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230\Desktop\"/>
    </mc:Choice>
  </mc:AlternateContent>
  <xr:revisionPtr revIDLastSave="0" documentId="13_ncr:1_{33B96D01-6C26-40F0-9222-166473197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1" r:id="rId1"/>
  </sheets>
  <definedNames>
    <definedName name="_xlnm._FilterDatabase" localSheetId="0" hidden="1">様式１!$D$6:$G$6</definedName>
    <definedName name="_xlnm.Print_Area" localSheetId="0">様式１!$A$1:$U$28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 l="1"/>
  <c r="B13" i="1"/>
  <c r="B14" i="1"/>
  <c r="B15" i="1"/>
  <c r="B16" i="1"/>
  <c r="B17" i="1"/>
  <c r="B18" i="1"/>
  <c r="N18" i="1" l="1"/>
  <c r="L25" i="1" l="1"/>
  <c r="L24" i="1"/>
  <c r="N14" i="1"/>
  <c r="N15" i="1"/>
  <c r="N16" i="1"/>
  <c r="N17" i="1"/>
  <c r="N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N13" authorId="0" shapeId="0" xr:uid="{00000000-0006-0000-0000-000001000000}">
      <text>
        <r>
          <rPr>
            <sz val="9"/>
            <color indexed="81"/>
            <rFont val="FTT-UD角ゴ_ラージ L"/>
            <family val="1"/>
            <charset val="128"/>
          </rPr>
          <t>自動計算されるので入力不要です。</t>
        </r>
      </text>
    </comment>
    <comment ref="L24" authorId="0" shapeId="0" xr:uid="{00000000-0006-0000-0000-000002000000}">
      <text>
        <r>
          <rPr>
            <sz val="9"/>
            <color indexed="81"/>
            <rFont val="FTT-UD角ゴ_ラージ L"/>
            <family val="1"/>
            <charset val="128"/>
          </rPr>
          <t>自動計算されるので入力不要です。</t>
        </r>
      </text>
    </comment>
  </commentList>
</comments>
</file>

<file path=xl/sharedStrings.xml><?xml version="1.0" encoding="utf-8"?>
<sst xmlns="http://schemas.openxmlformats.org/spreadsheetml/2006/main" count="109" uniqueCount="47">
  <si>
    <t>施設名</t>
    <rPh sb="0" eb="2">
      <t>シセツ</t>
    </rPh>
    <rPh sb="2" eb="3">
      <t>メイ</t>
    </rPh>
    <phoneticPr fontId="1"/>
  </si>
  <si>
    <t>クラス</t>
    <phoneticPr fontId="1"/>
  </si>
  <si>
    <t>在籍者数</t>
    <rPh sb="0" eb="3">
      <t>ザイセキシャ</t>
    </rPh>
    <rPh sb="3" eb="4">
      <t>スウ</t>
    </rPh>
    <phoneticPr fontId="1"/>
  </si>
  <si>
    <t>乳歯のむし歯のある者</t>
    <rPh sb="0" eb="2">
      <t>ニュウシ</t>
    </rPh>
    <rPh sb="5" eb="6">
      <t>バ</t>
    </rPh>
    <rPh sb="9" eb="10">
      <t>モノ</t>
    </rPh>
    <phoneticPr fontId="1"/>
  </si>
  <si>
    <t>乳歯のむし歯の本数</t>
    <rPh sb="0" eb="2">
      <t>ニュウシ</t>
    </rPh>
    <rPh sb="5" eb="6">
      <t>バ</t>
    </rPh>
    <rPh sb="7" eb="9">
      <t>ホンスウ</t>
    </rPh>
    <phoneticPr fontId="1"/>
  </si>
  <si>
    <t>０歳児</t>
    <rPh sb="1" eb="2">
      <t>サイ</t>
    </rPh>
    <rPh sb="2" eb="3">
      <t>ジ</t>
    </rPh>
    <phoneticPr fontId="1"/>
  </si>
  <si>
    <t>１歳児</t>
    <rPh sb="1" eb="2">
      <t>サイ</t>
    </rPh>
    <rPh sb="2" eb="3">
      <t>ジ</t>
    </rPh>
    <phoneticPr fontId="1"/>
  </si>
  <si>
    <t>２歳児</t>
    <rPh sb="1" eb="2">
      <t>サイ</t>
    </rPh>
    <rPh sb="2" eb="3">
      <t>ジ</t>
    </rPh>
    <phoneticPr fontId="1"/>
  </si>
  <si>
    <t>３歳児</t>
    <rPh sb="1" eb="2">
      <t>サイ</t>
    </rPh>
    <rPh sb="2" eb="3">
      <t>ジ</t>
    </rPh>
    <phoneticPr fontId="1"/>
  </si>
  <si>
    <t>４歳児</t>
    <rPh sb="1" eb="2">
      <t>サイ</t>
    </rPh>
    <rPh sb="2" eb="3">
      <t>ジ</t>
    </rPh>
    <phoneticPr fontId="1"/>
  </si>
  <si>
    <t>５歳児</t>
    <rPh sb="1" eb="2">
      <t>サイ</t>
    </rPh>
    <rPh sb="2" eb="3">
      <t>ジ</t>
    </rPh>
    <phoneticPr fontId="1"/>
  </si>
  <si>
    <t>永久歯のむし歯のある者</t>
    <rPh sb="0" eb="3">
      <t>エイキュウシ</t>
    </rPh>
    <rPh sb="6" eb="7">
      <t>バ</t>
    </rPh>
    <rPh sb="10" eb="11">
      <t>モノ</t>
    </rPh>
    <phoneticPr fontId="1"/>
  </si>
  <si>
    <t>人</t>
    <rPh sb="0" eb="1">
      <t>ニン</t>
    </rPh>
    <phoneticPr fontId="1"/>
  </si>
  <si>
    <t>本</t>
    <rPh sb="0" eb="1">
      <t>ホン</t>
    </rPh>
    <phoneticPr fontId="1"/>
  </si>
  <si>
    <t>人</t>
    <rPh sb="0" eb="1">
      <t>ヒト</t>
    </rPh>
    <phoneticPr fontId="1"/>
  </si>
  <si>
    <t>担当者</t>
    <rPh sb="0" eb="3">
      <t>タントウシャ</t>
    </rPh>
    <phoneticPr fontId="1"/>
  </si>
  <si>
    <t>健診日</t>
    <rPh sb="0" eb="2">
      <t>ケンシン</t>
    </rPh>
    <rPh sb="2" eb="3">
      <t>ビ</t>
    </rPh>
    <phoneticPr fontId="1"/>
  </si>
  <si>
    <t>永久歯の内容</t>
    <rPh sb="0" eb="3">
      <t>エイキュウシ</t>
    </rPh>
    <rPh sb="4" eb="6">
      <t>ナイヨウ</t>
    </rPh>
    <phoneticPr fontId="1"/>
  </si>
  <si>
    <t>市</t>
    <rPh sb="0" eb="1">
      <t>シ</t>
    </rPh>
    <phoneticPr fontId="1"/>
  </si>
  <si>
    <t>電話番号</t>
    <rPh sb="0" eb="2">
      <t>デンワ</t>
    </rPh>
    <rPh sb="2" eb="4">
      <t>バンゴウ</t>
    </rPh>
    <phoneticPr fontId="1"/>
  </si>
  <si>
    <t>（様式１）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</si>
  <si>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</si>
  <si>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</si>
  <si>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</t>
    <rPh sb="0" eb="1">
      <t>ホン</t>
    </rPh>
    <phoneticPr fontId="1"/>
  </si>
  <si>
    <t>人</t>
    <rPh sb="0" eb="1">
      <t>ニン</t>
    </rPh>
    <phoneticPr fontId="1"/>
  </si>
  <si>
    <t>　</t>
  </si>
  <si>
    <t>令和６年度歯科健康診査結果集計表</t>
    <phoneticPr fontId="1"/>
  </si>
  <si>
    <t>⇧エラーチェック：左の欄が「０」にならない場合は青セル内に入力誤りがあります。入力内容を御確認ください。</t>
    <rPh sb="9" eb="10">
      <t>ヒダリ</t>
    </rPh>
    <rPh sb="11" eb="12">
      <t>ラン</t>
    </rPh>
    <rPh sb="21" eb="23">
      <t>バアイ</t>
    </rPh>
    <rPh sb="24" eb="25">
      <t>アオ</t>
    </rPh>
    <rPh sb="27" eb="28">
      <t>ナイ</t>
    </rPh>
    <rPh sb="29" eb="31">
      <t>ニュウリョク</t>
    </rPh>
    <rPh sb="31" eb="32">
      <t>アヤマ</t>
    </rPh>
    <rPh sb="39" eb="41">
      <t>ニュウリョク</t>
    </rPh>
    <rPh sb="41" eb="43">
      <t>ナイヨウ</t>
    </rPh>
    <rPh sb="44" eb="45">
      <t>ゴ</t>
    </rPh>
    <rPh sb="45" eb="47">
      <t>カクニン</t>
    </rPh>
    <phoneticPr fontId="1"/>
  </si>
  <si>
    <t>⇧エラーチェック：左の欄が「０」にならない場合は青セル内に入力誤りがあります。入力内容を御確認ください。</t>
    <phoneticPr fontId="1"/>
  </si>
  <si>
    <r>
      <rPr>
        <b/>
        <sz val="10"/>
        <color theme="1"/>
        <rFont val="FTT-UD角ゴ_ラージ L"/>
        <family val="1"/>
        <charset val="128"/>
      </rPr>
      <t>(ア)＋(イ)＋(ウ)</t>
    </r>
    <r>
      <rPr>
        <sz val="10"/>
        <color theme="1"/>
        <rFont val="FTT-UD角ゴ_ラージ L"/>
        <family val="1"/>
        <charset val="128"/>
      </rPr>
      <t xml:space="preserve">
受診者数</t>
    </r>
    <rPh sb="12" eb="15">
      <t>ジュシンシャ</t>
    </rPh>
    <rPh sb="15" eb="16">
      <t>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</si>
  <si>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(イ)
</t>
    </r>
    <r>
      <rPr>
        <sz val="10"/>
        <color theme="1"/>
        <rFont val="FTT-UD角ゴ_ラージ L"/>
        <family val="1"/>
        <charset val="128"/>
      </rPr>
      <t>未処置歯のある者</t>
    </r>
    <rPh sb="4" eb="5">
      <t>ミ</t>
    </rPh>
    <rPh sb="5" eb="7">
      <t>ショチ</t>
    </rPh>
    <rPh sb="7" eb="8">
      <t>ハ</t>
    </rPh>
    <rPh sb="11" eb="12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</si>
  <si>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>(エ)＋(オ)</t>
    </r>
    <r>
      <rPr>
        <sz val="10"/>
        <color theme="1"/>
        <rFont val="FTT-UD角ゴ_ラージ L"/>
        <family val="1"/>
        <charset val="128"/>
      </rPr>
      <t xml:space="preserve">
総数</t>
    </r>
    <rPh sb="8" eb="10">
      <t>ソウスウ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</si>
  <si>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(エ)
</t>
    </r>
    <r>
      <rPr>
        <sz val="10"/>
        <color theme="1"/>
        <rFont val="FTT-UD角ゴ_ラージ L"/>
        <family val="1"/>
        <charset val="128"/>
      </rPr>
      <t>未処置歯数</t>
    </r>
    <rPh sb="4" eb="5">
      <t>ミ</t>
    </rPh>
    <rPh sb="5" eb="7">
      <t>ショチ</t>
    </rPh>
    <rPh sb="7" eb="8">
      <t>ハ</t>
    </rPh>
    <rPh sb="8" eb="9">
      <t>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</si>
  <si>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(オ)
</t>
    </r>
    <r>
      <rPr>
        <sz val="10"/>
        <color theme="1"/>
        <rFont val="FTT-UD角ゴ_ラージ L"/>
        <family val="1"/>
        <charset val="128"/>
      </rPr>
      <t>処置歯数</t>
    </r>
    <rPh sb="4" eb="6">
      <t>ショチ</t>
    </rPh>
    <rPh sb="6" eb="7">
      <t>ハ</t>
    </rPh>
    <rPh sb="7" eb="8">
      <t>スウ</t>
    </rPh>
    <phoneticPr fontId="1"/>
  </si>
  <si>
    <r>
      <rPr>
        <b/>
        <sz val="10"/>
        <color theme="1"/>
        <rFont val="FTT-UD角ゴ_ラージ L"/>
        <family val="1"/>
        <charset val="128"/>
      </rPr>
      <t>(カ)＋(キ)＋(ク)</t>
    </r>
    <r>
      <rPr>
        <sz val="10"/>
        <color theme="1"/>
        <rFont val="FTT-UD角ゴ_ラージ L"/>
        <family val="1"/>
        <charset val="128"/>
      </rPr>
      <t xml:space="preserve">
永久歯の
生えている者</t>
    </r>
    <rPh sb="12" eb="15">
      <t>エイキュウシ</t>
    </rPh>
    <rPh sb="17" eb="18">
      <t>ハ</t>
    </rPh>
    <rPh sb="22" eb="23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</si>
  <si>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(キ)
</t>
    </r>
    <r>
      <rPr>
        <sz val="10"/>
        <color theme="1"/>
        <rFont val="FTT-UD角ゴ_ラージ L"/>
        <family val="1"/>
        <charset val="128"/>
      </rPr>
      <t>未処置歯のある者</t>
    </r>
    <rPh sb="4" eb="5">
      <t>ミ</t>
    </rPh>
    <rPh sb="5" eb="7">
      <t>ショチ</t>
    </rPh>
    <rPh sb="7" eb="8">
      <t>ハ</t>
    </rPh>
    <rPh sb="11" eb="12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</si>
  <si>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>(ケ)＋(コ)＋(サ)</t>
    </r>
    <r>
      <rPr>
        <sz val="10"/>
        <color theme="1"/>
        <rFont val="FTT-UD角ゴ_ラージ L"/>
        <family val="1"/>
        <charset val="128"/>
      </rPr>
      <t xml:space="preserve">
総数</t>
    </r>
    <rPh sb="12" eb="14">
      <t>ソウスウ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</si>
  <si>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(ケ)
</t>
    </r>
    <r>
      <rPr>
        <sz val="10"/>
        <color theme="1"/>
        <rFont val="FTT-UD角ゴ_ラージ L"/>
        <family val="1"/>
        <charset val="128"/>
      </rPr>
      <t>むし歯未経験歯数</t>
    </r>
    <rPh sb="6" eb="7">
      <t>バ</t>
    </rPh>
    <rPh sb="7" eb="10">
      <t>ミケイケン</t>
    </rPh>
    <rPh sb="10" eb="12">
      <t>シスウ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</si>
  <si>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(コ)
</t>
    </r>
    <r>
      <rPr>
        <sz val="10"/>
        <color theme="1"/>
        <rFont val="FTT-UD角ゴ_ラージ L"/>
        <family val="1"/>
        <charset val="128"/>
      </rPr>
      <t>未処置歯数</t>
    </r>
    <rPh sb="4" eb="5">
      <t>ミ</t>
    </rPh>
    <rPh sb="5" eb="7">
      <t>ショチ</t>
    </rPh>
    <rPh sb="7" eb="8">
      <t>ハ</t>
    </rPh>
    <rPh sb="8" eb="9">
      <t>スウ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</si>
  <si>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(サ)
</t>
    </r>
    <r>
      <rPr>
        <sz val="10"/>
        <color theme="1"/>
        <rFont val="FTT-UD角ゴ_ラージ L"/>
        <family val="1"/>
        <charset val="128"/>
      </rPr>
      <t>処置歯数</t>
    </r>
    <rPh sb="4" eb="6">
      <t>ショチ</t>
    </rPh>
    <rPh sb="6" eb="7">
      <t>ハ</t>
    </rPh>
    <rPh sb="7" eb="8">
      <t>スウ</t>
    </rPh>
    <phoneticPr fontId="1"/>
  </si>
  <si>
    <r>
      <rPr>
        <b/>
        <sz val="16"/>
        <color rgb="FFFF0000"/>
        <rFont val="FTT-UD角ゴ_ラージ B"/>
        <family val="3"/>
        <charset val="128"/>
      </rPr>
      <t>永久歯</t>
    </r>
    <r>
      <rPr>
        <b/>
        <sz val="16"/>
        <color theme="1"/>
        <rFont val="FTT-UD角ゴ_ラージ B"/>
        <family val="3"/>
        <charset val="128"/>
      </rPr>
      <t>の状況（受診者のうち</t>
    </r>
    <r>
      <rPr>
        <b/>
        <sz val="16"/>
        <rFont val="FTT-UD角ゴ_ラージ B"/>
        <family val="3"/>
        <charset val="128"/>
      </rPr>
      <t>永久歯が生えていた者</t>
    </r>
    <r>
      <rPr>
        <b/>
        <sz val="16"/>
        <color theme="1"/>
        <rFont val="FTT-UD角ゴ_ラージ B"/>
        <family val="3"/>
        <charset val="128"/>
      </rPr>
      <t>）</t>
    </r>
    <rPh sb="0" eb="1">
      <t>エイ</t>
    </rPh>
    <rPh sb="1" eb="2">
      <t>ヒサシ</t>
    </rPh>
    <rPh sb="2" eb="3">
      <t>ハ</t>
    </rPh>
    <rPh sb="4" eb="5">
      <t>ジョウ</t>
    </rPh>
    <rPh sb="5" eb="6">
      <t>キョウ</t>
    </rPh>
    <rPh sb="7" eb="10">
      <t>ジュシンシャ</t>
    </rPh>
    <rPh sb="13" eb="16">
      <t>エイキュウシ</t>
    </rPh>
    <rPh sb="17" eb="18">
      <t>ハ</t>
    </rPh>
    <rPh sb="22" eb="23">
      <t>モノ</t>
    </rPh>
    <phoneticPr fontId="1"/>
  </si>
  <si>
    <t>乳歯の状況</t>
    <rPh sb="0" eb="1">
      <t>チチ</t>
    </rPh>
    <rPh sb="1" eb="2">
      <t>ハ</t>
    </rPh>
    <rPh sb="3" eb="4">
      <t>ジョウ</t>
    </rPh>
    <rPh sb="4" eb="5">
      <t>キョウ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</si>
  <si>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(ア)
</t>
    </r>
    <r>
      <rPr>
        <sz val="10"/>
        <color theme="1"/>
        <rFont val="FTT-UD角ゴ_ラージ L"/>
        <family val="1"/>
        <charset val="128"/>
      </rPr>
      <t xml:space="preserve">乳歯のむし歯の
</t>
    </r>
    <r>
      <rPr>
        <b/>
        <u val="double"/>
        <sz val="10"/>
        <color rgb="FFFF0000"/>
        <rFont val="FTT-UD角ゴ_ラージ B"/>
        <family val="3"/>
        <charset val="128"/>
      </rPr>
      <t>ない</t>
    </r>
    <r>
      <rPr>
        <sz val="10"/>
        <color theme="1"/>
        <rFont val="FTT-UD角ゴ_ラージ L"/>
        <family val="1"/>
        <charset val="128"/>
      </rPr>
      <t>者</t>
    </r>
    <rPh sb="4" eb="6">
      <t>ニュウシ</t>
    </rPh>
    <rPh sb="9" eb="10">
      <t>ハ</t>
    </rPh>
    <rPh sb="14" eb="15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</si>
  <si>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(カ)
</t>
    </r>
    <r>
      <rPr>
        <sz val="10"/>
        <color theme="1"/>
        <rFont val="FTT-UD角ゴ_ラージ L"/>
        <family val="1"/>
        <charset val="128"/>
      </rPr>
      <t xml:space="preserve">永久歯のむし歯の
</t>
    </r>
    <r>
      <rPr>
        <b/>
        <u val="double"/>
        <sz val="10"/>
        <color rgb="FFFF0000"/>
        <rFont val="FTT-UD角ゴ_ラージ B"/>
        <family val="3"/>
        <charset val="128"/>
      </rPr>
      <t>ない</t>
    </r>
    <r>
      <rPr>
        <sz val="10"/>
        <color theme="1"/>
        <rFont val="FTT-UD角ゴ_ラージ L"/>
        <family val="1"/>
        <charset val="128"/>
      </rPr>
      <t>者</t>
    </r>
    <rPh sb="4" eb="7">
      <t>エイキュウシ</t>
    </rPh>
    <rPh sb="10" eb="11">
      <t>バ</t>
    </rPh>
    <rPh sb="15" eb="16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</si>
  <si>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(ク)
</t>
    </r>
    <r>
      <rPr>
        <sz val="9"/>
        <color theme="1"/>
        <rFont val="FTT-UD角ゴ_ラージ L"/>
        <family val="1"/>
        <charset val="128"/>
      </rPr>
      <t>処置完了している者</t>
    </r>
    <rPh sb="4" eb="6">
      <t>ショチ</t>
    </rPh>
    <rPh sb="6" eb="8">
      <t>カンリョウ</t>
    </rPh>
    <rPh sb="12" eb="13">
      <t>モノ</t>
    </rPh>
    <phoneticPr fontId="1"/>
  </si>
  <si>
    <r>
      <rPr>
        <b/>
        <sz val="10"/>
        <color theme="1"/>
        <rFont val="FTT-UD角ゴ_ラージ L"/>
        <family val="1"/>
        <charset val="128"/>
      </rPr>
      <t xml:space="preserve">(ウ)
</t>
    </r>
    <r>
      <rPr>
        <sz val="9"/>
        <color theme="1"/>
        <rFont val="FTT-UD角ゴ_ラージ L"/>
        <family val="1"/>
        <charset val="128"/>
      </rPr>
      <t>処置完了している者</t>
    </r>
    <rPh sb="4" eb="6">
      <t>ショチ</t>
    </rPh>
    <rPh sb="6" eb="8">
      <t>カンリョウ</t>
    </rPh>
    <rPh sb="12" eb="13">
      <t>モノ</t>
    </rPh>
    <phoneticPr fontId="1"/>
  </si>
  <si>
    <t>多摩立川保健所管理課保健医療担当宛（送付先メールアドレス：S1153304@section.metro.tokyo.jp）</t>
    <rPh sb="0" eb="2">
      <t>タマ</t>
    </rPh>
    <rPh sb="2" eb="4">
      <t>タチカワ</t>
    </rPh>
    <rPh sb="7" eb="9">
      <t>カンリ</t>
    </rPh>
    <rPh sb="12" eb="14">
      <t>イリョウ</t>
    </rPh>
    <rPh sb="14" eb="16">
      <t>タントウ</t>
    </rPh>
    <rPh sb="16" eb="17">
      <t>アテ</t>
    </rPh>
    <rPh sb="18" eb="21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</si>
</sst>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FTT-UD角ゴ_ラージ L"/>
      <family val="1"/>
      <charset val="128"/>
    </font>
    <font>
      <b/>
      <sz val="14"/>
      <color theme="1"/>
      <name val="FTT-UD角ゴ_ラージ L"/>
      <family val="1"/>
      <charset val="128"/>
    </font>
    <font>
      <sz val="11"/>
      <color theme="1"/>
      <name val="FTT-UD角ゴ_ラージ L"/>
      <family val="1"/>
      <charset val="128"/>
    </font>
    <font>
      <sz val="14"/>
      <color theme="1"/>
      <name val="FTT-UD角ゴ_ラージ L"/>
      <family val="1"/>
      <charset val="128"/>
    </font>
    <font>
      <sz val="10"/>
      <color theme="1"/>
      <name val="FTT-UD角ゴ_ラージ L"/>
      <family val="1"/>
      <charset val="128"/>
    </font>
    <font>
      <b/>
      <sz val="10"/>
      <color theme="1"/>
      <name val="FTT-UD角ゴ_ラージ L"/>
      <family val="1"/>
      <charset val="128"/>
    </font>
    <font>
      <sz val="12"/>
      <color theme="1"/>
      <name val="FTT-UD角ゴ_ラージ B"/>
      <family val="3"/>
      <charset val="128"/>
    </font>
    <font>
      <b/>
      <sz val="22"/>
      <color theme="1"/>
      <name val="FTT-UD角ゴ_ラージ B"/>
      <family val="3"/>
      <charset val="128"/>
    </font>
    <font>
      <b/>
      <sz val="24"/>
      <color theme="1"/>
      <name val="FTT-UD角ゴ_ラージ B"/>
      <family val="3"/>
      <charset val="128"/>
    </font>
    <font>
      <b/>
      <sz val="20"/>
      <color theme="1"/>
      <name val="FTT-UD角ゴ_ラージ B"/>
      <family val="3"/>
      <charset val="128"/>
    </font>
    <font>
      <b/>
      <sz val="14"/>
      <color theme="1"/>
      <name val="FTT-UD角ゴ_ラージ B"/>
      <family val="3"/>
      <charset val="128"/>
    </font>
    <font>
      <sz val="11"/>
      <color theme="1"/>
      <name val="FTT-UD角ゴ_ラージ B"/>
      <family val="3"/>
      <charset val="128"/>
    </font>
    <font>
      <sz val="14"/>
      <color theme="1"/>
      <name val="FTT-UD角ゴ_ラージ B"/>
      <family val="3"/>
      <charset val="128"/>
    </font>
    <font>
      <b/>
      <sz val="16"/>
      <color theme="1"/>
      <name val="FTT-UD角ゴ_ラージ B"/>
      <family val="3"/>
      <charset val="128"/>
    </font>
    <font>
      <b/>
      <u val="double"/>
      <sz val="10"/>
      <color rgb="FFFF0000"/>
      <name val="FTT-UD角ゴ_ラージ B"/>
      <family val="3"/>
      <charset val="128"/>
    </font>
    <font>
      <b/>
      <sz val="16"/>
      <color rgb="FFFF0000"/>
      <name val="FTT-UD角ゴ_ラージ B"/>
      <family val="3"/>
      <charset val="128"/>
    </font>
    <font>
      <b/>
      <sz val="16"/>
      <name val="FTT-UD角ゴ_ラージ B"/>
      <family val="3"/>
      <charset val="128"/>
    </font>
    <font>
      <sz val="12"/>
      <name val="FTT-UD角ゴ_ラージ L"/>
      <family val="1"/>
      <charset val="128"/>
    </font>
    <font>
      <b/>
      <sz val="12"/>
      <color theme="1"/>
      <name val="FTT-UD角ゴ_ラージ B"/>
      <family val="3"/>
      <charset val="128"/>
    </font>
    <font>
      <b/>
      <sz val="14"/>
      <name val="FTT-UD角ゴ_ラージ B"/>
      <family val="3"/>
      <charset val="128"/>
    </font>
    <font>
      <sz val="9"/>
      <color indexed="81"/>
      <name val="FTT-UD角ゴ_ラージ L"/>
      <family val="1"/>
      <charset val="128"/>
    </font>
    <font>
      <b/>
      <sz val="10"/>
      <color rgb="FF0070C0"/>
      <name val="FTT-UD角ゴ_ラージ B"/>
      <family val="3"/>
      <charset val="128"/>
    </font>
    <font>
      <b/>
      <sz val="10"/>
      <color theme="1"/>
      <name val="FTT-UD角ゴ_ラージ B"/>
      <family val="3"/>
      <charset val="128"/>
    </font>
    <font>
      <sz val="9"/>
      <color theme="1"/>
      <name val="FTT-UD角ゴ_ラージ L"/>
      <family val="1"/>
      <charset val="128"/>
    </font>
    <font>
      <b/>
      <sz val="10"/>
      <color rgb="FFFF0000"/>
      <name val="FTT-UD角ゴ_ラージ 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8" borderId="31" xfId="0" applyFont="1" applyFill="1" applyBorder="1" applyAlignment="1" applyProtection="1">
      <alignment horizontal="right" vertical="center"/>
      <protection locked="0"/>
    </xf>
    <xf numFmtId="0" fontId="6" fillId="8" borderId="28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2" xfId="0" applyFont="1" applyFill="1" applyBorder="1" applyAlignment="1" applyProtection="1">
      <alignment horizontal="right" vertical="center"/>
      <protection locked="0"/>
    </xf>
    <xf numFmtId="0" fontId="6" fillId="8" borderId="58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3" xfId="0" applyFont="1" applyFill="1" applyBorder="1" applyAlignment="1" applyProtection="1">
      <alignment horizontal="right" vertical="center"/>
      <protection locked="0"/>
    </xf>
    <xf numFmtId="0" fontId="6" fillId="8" borderId="59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24" xfId="0" applyFont="1" applyFill="1" applyBorder="1" applyAlignment="1" applyProtection="1">
      <alignment horizontal="right" vertical="center"/>
      <protection locked="0"/>
    </xf>
    <xf numFmtId="0" fontId="6" fillId="8" borderId="42" xfId="0" applyFont="1" applyFill="1" applyBorder="1" applyAlignment="1">
      <alignment horizontal="center" vertical="center"/>
    </xf>
    <xf numFmtId="0" fontId="6" fillId="3" borderId="27" xfId="0" applyFont="1" applyFill="1" applyBorder="1" applyAlignment="1" applyProtection="1">
      <alignment horizontal="right" vertical="center"/>
      <protection locked="0"/>
    </xf>
    <xf numFmtId="0" fontId="6" fillId="3" borderId="41" xfId="0" applyFont="1" applyFill="1" applyBorder="1" applyAlignment="1" applyProtection="1">
      <alignment horizontal="right" vertical="center"/>
      <protection locked="0"/>
    </xf>
    <xf numFmtId="0" fontId="6" fillId="6" borderId="27" xfId="0" applyFont="1" applyFill="1" applyBorder="1" applyAlignment="1">
      <alignment horizontal="right" vertical="center"/>
    </xf>
    <xf numFmtId="0" fontId="6" fillId="5" borderId="31" xfId="0" applyFont="1" applyFill="1" applyBorder="1" applyAlignment="1" applyProtection="1">
      <alignment horizontal="right" vertical="center"/>
      <protection locked="0"/>
    </xf>
    <xf numFmtId="0" fontId="6" fillId="8" borderId="13" xfId="0" applyFont="1" applyFill="1" applyBorder="1" applyAlignment="1" applyProtection="1">
      <alignment horizontal="right" vertical="center"/>
      <protection locked="0"/>
    </xf>
    <xf numFmtId="0" fontId="6" fillId="8" borderId="45" xfId="0" applyFont="1" applyFill="1" applyBorder="1" applyAlignment="1">
      <alignment horizontal="center" vertical="center"/>
    </xf>
    <xf numFmtId="0" fontId="6" fillId="3" borderId="43" xfId="0" applyFont="1" applyFill="1" applyBorder="1" applyAlignment="1" applyProtection="1">
      <alignment horizontal="right" vertical="center"/>
      <protection locked="0"/>
    </xf>
    <xf numFmtId="0" fontId="6" fillId="3" borderId="44" xfId="0" applyFont="1" applyFill="1" applyBorder="1" applyAlignment="1" applyProtection="1">
      <alignment horizontal="right" vertical="center"/>
      <protection locked="0"/>
    </xf>
    <xf numFmtId="0" fontId="6" fillId="6" borderId="29" xfId="0" applyFont="1" applyFill="1" applyBorder="1" applyAlignment="1">
      <alignment horizontal="right" vertical="center"/>
    </xf>
    <xf numFmtId="0" fontId="6" fillId="5" borderId="32" xfId="0" applyFont="1" applyFill="1" applyBorder="1" applyAlignment="1" applyProtection="1">
      <alignment horizontal="right" vertical="center"/>
      <protection locked="0"/>
    </xf>
    <xf numFmtId="0" fontId="6" fillId="8" borderId="14" xfId="0" applyFont="1" applyFill="1" applyBorder="1" applyAlignment="1" applyProtection="1">
      <alignment horizontal="right" vertical="center"/>
      <protection locked="0"/>
    </xf>
    <xf numFmtId="0" fontId="6" fillId="8" borderId="48" xfId="0" applyFont="1" applyFill="1" applyBorder="1" applyAlignment="1">
      <alignment horizontal="center" vertical="center"/>
    </xf>
    <xf numFmtId="0" fontId="6" fillId="3" borderId="46" xfId="0" applyFont="1" applyFill="1" applyBorder="1" applyAlignment="1" applyProtection="1">
      <alignment horizontal="right" vertical="center"/>
      <protection locked="0"/>
    </xf>
    <xf numFmtId="0" fontId="6" fillId="3" borderId="47" xfId="0" applyFont="1" applyFill="1" applyBorder="1" applyAlignment="1" applyProtection="1">
      <alignment horizontal="right" vertical="center"/>
      <protection locked="0"/>
    </xf>
    <xf numFmtId="0" fontId="6" fillId="6" borderId="36" xfId="0" applyFont="1" applyFill="1" applyBorder="1" applyAlignment="1">
      <alignment horizontal="right" vertical="center"/>
    </xf>
    <xf numFmtId="0" fontId="6" fillId="5" borderId="33" xfId="0" applyFont="1" applyFill="1" applyBorder="1" applyAlignment="1" applyProtection="1">
      <alignment horizontal="right" vertical="center"/>
      <protection locked="0"/>
    </xf>
    <xf numFmtId="0" fontId="6" fillId="8" borderId="6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67" xfId="0" applyFont="1" applyFill="1" applyBorder="1" applyAlignment="1" applyProtection="1">
      <alignment horizontal="right" vertical="center"/>
      <protection locked="0"/>
    </xf>
    <xf numFmtId="0" fontId="6" fillId="7" borderId="28" xfId="0" applyFont="1" applyFill="1" applyBorder="1" applyAlignment="1">
      <alignment horizontal="center" vertical="center"/>
    </xf>
    <xf numFmtId="0" fontId="6" fillId="7" borderId="31" xfId="0" applyFont="1" applyFill="1" applyBorder="1" applyAlignment="1" applyProtection="1">
      <alignment horizontal="right" vertical="center"/>
      <protection locked="0"/>
    </xf>
    <xf numFmtId="0" fontId="6" fillId="7" borderId="34" xfId="0" applyFont="1" applyFill="1" applyBorder="1" applyAlignment="1">
      <alignment horizontal="center" vertical="center"/>
    </xf>
    <xf numFmtId="0" fontId="6" fillId="8" borderId="69" xfId="0" applyFont="1" applyFill="1" applyBorder="1" applyAlignment="1" applyProtection="1">
      <alignment horizontal="right" vertical="center"/>
      <protection locked="0"/>
    </xf>
    <xf numFmtId="0" fontId="6" fillId="8" borderId="6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8" xfId="0" applyFont="1" applyFill="1" applyBorder="1" applyAlignment="1" applyProtection="1">
      <alignment horizontal="right" vertical="center"/>
      <protection locked="0"/>
    </xf>
    <xf numFmtId="0" fontId="6" fillId="7" borderId="59" xfId="0" applyFont="1" applyFill="1" applyBorder="1" applyAlignment="1">
      <alignment horizontal="center" vertical="center"/>
    </xf>
    <xf numFmtId="0" fontId="6" fillId="7" borderId="33" xfId="0" applyFont="1" applyFill="1" applyBorder="1" applyAlignment="1" applyProtection="1">
      <alignment horizontal="right" vertical="center"/>
      <protection locked="0"/>
    </xf>
    <xf numFmtId="0" fontId="6" fillId="7" borderId="3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56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7"/>
  <sheetViews>
    <sheetView tabSelected="1" view="pageBreakPreview" zoomScaleNormal="120" zoomScaleSheetLayoutView="100" workbookViewId="0">
      <selection activeCell="D6" sqref="D6"/>
    </sheetView>
  </sheetViews>
  <sheetFormatPr defaultColWidth="8.75" defaultRowHeight="14.25"/>
  <cols>
    <col min="1" max="1" width="5" style="66" customWidth="1"/>
    <col min="2" max="2" width="2.375" style="66" customWidth="1"/>
    <col min="3" max="3" width="11.375" style="66" customWidth="1"/>
    <col min="4" max="4" width="10.75" style="66" customWidth="1"/>
    <col min="5" max="5" width="3.75" style="66" customWidth="1"/>
    <col min="6" max="6" width="10.75" style="66" customWidth="1"/>
    <col min="7" max="7" width="3.75" style="66" customWidth="1"/>
    <col min="8" max="8" width="10.75" style="66" customWidth="1"/>
    <col min="9" max="9" width="3.75" style="66" customWidth="1"/>
    <col min="10" max="10" width="10.75" style="66" customWidth="1"/>
    <col min="11" max="11" width="3.75" style="66" customWidth="1"/>
    <col min="12" max="12" width="10.75" style="66" customWidth="1"/>
    <col min="13" max="13" width="3.75" style="66" customWidth="1"/>
    <col min="14" max="14" width="10.75" style="66" customWidth="1"/>
    <col min="15" max="15" width="3.75" style="66" customWidth="1"/>
    <col min="16" max="16" width="10.75" style="66" customWidth="1"/>
    <col min="17" max="17" width="3.75" style="66" customWidth="1"/>
    <col min="18" max="18" width="9" style="66" customWidth="1"/>
    <col min="19" max="19" width="3.75" style="66" customWidth="1"/>
    <col min="20" max="20" width="2.25" style="66" customWidth="1"/>
    <col min="21" max="21" width="5" style="66" customWidth="1"/>
    <col min="22" max="16384" width="8.75" style="66"/>
  </cols>
  <sheetData>
    <row r="1" spans="2:22" ht="7.9" customHeight="1"/>
    <row r="2" spans="2:22" s="69" customFormat="1" ht="30.75" customHeight="1">
      <c r="B2" s="67"/>
      <c r="C2" s="68" t="s">
        <v>26</v>
      </c>
      <c r="S2" s="5" t="s">
        <v>20</v>
      </c>
    </row>
    <row r="3" spans="2:22" s="69" customFormat="1" ht="7.15" customHeight="1">
      <c r="B3" s="67"/>
    </row>
    <row r="4" spans="2:22" s="69" customFormat="1" ht="30" customHeight="1">
      <c r="B4" s="6"/>
      <c r="C4" s="83" t="s">
        <v>46</v>
      </c>
      <c r="D4" s="6"/>
      <c r="E4" s="6"/>
      <c r="F4" s="6"/>
      <c r="G4" s="6"/>
      <c r="I4" s="8"/>
      <c r="L4" s="7"/>
      <c r="M4" s="8"/>
      <c r="N4" s="6"/>
      <c r="O4" s="6"/>
      <c r="P4" s="6"/>
      <c r="Q4" s="6"/>
      <c r="R4" s="6"/>
      <c r="S4" s="6"/>
    </row>
    <row r="5" spans="2:22" s="69" customFormat="1" ht="7.15" customHeight="1">
      <c r="B5" s="6"/>
    </row>
    <row r="6" spans="2:22" s="70" customFormat="1" ht="19.899999999999999" customHeight="1">
      <c r="C6" s="71"/>
      <c r="D6" s="72" t="s">
        <v>25</v>
      </c>
      <c r="E6" s="73" t="s">
        <v>18</v>
      </c>
      <c r="F6" s="84" t="s">
        <v>0</v>
      </c>
      <c r="G6" s="84"/>
      <c r="H6" s="85"/>
      <c r="I6" s="85"/>
      <c r="J6" s="85"/>
      <c r="K6" s="85"/>
      <c r="L6" s="84" t="s">
        <v>19</v>
      </c>
      <c r="M6" s="84"/>
      <c r="N6" s="85"/>
      <c r="O6" s="85"/>
      <c r="P6" s="85"/>
      <c r="Q6" s="85"/>
      <c r="R6" s="74"/>
      <c r="S6" s="74"/>
      <c r="T6" s="71"/>
    </row>
    <row r="7" spans="2:22" s="70" customFormat="1" ht="7.15" customHeight="1">
      <c r="C7" s="71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1"/>
    </row>
    <row r="8" spans="2:22" s="70" customFormat="1" ht="19.899999999999999" customHeight="1">
      <c r="C8" s="71"/>
      <c r="D8" s="75"/>
      <c r="E8" s="75"/>
      <c r="F8" s="84" t="s">
        <v>15</v>
      </c>
      <c r="G8" s="84"/>
      <c r="H8" s="85"/>
      <c r="I8" s="85"/>
      <c r="J8" s="85"/>
      <c r="K8" s="85"/>
      <c r="L8" s="84" t="s">
        <v>16</v>
      </c>
      <c r="M8" s="84"/>
      <c r="N8" s="76"/>
      <c r="O8" s="77" t="s">
        <v>21</v>
      </c>
      <c r="P8" s="76"/>
      <c r="Q8" s="77" t="s">
        <v>22</v>
      </c>
      <c r="R8" s="78"/>
      <c r="S8" s="73"/>
      <c r="T8" s="71"/>
    </row>
    <row r="9" spans="2:22" ht="7.15" customHeight="1" thickBot="1">
      <c r="C9" s="79"/>
      <c r="D9" s="1"/>
      <c r="E9" s="1"/>
      <c r="F9" s="1"/>
      <c r="G9" s="2"/>
      <c r="H9" s="80"/>
      <c r="I9" s="80"/>
      <c r="J9" s="80"/>
      <c r="K9" s="80"/>
      <c r="L9" s="80"/>
      <c r="M9" s="80"/>
      <c r="N9" s="2"/>
      <c r="O9" s="2"/>
      <c r="P9" s="2"/>
      <c r="Q9" s="3"/>
      <c r="R9" s="3"/>
      <c r="S9" s="3"/>
      <c r="T9" s="79"/>
      <c r="V9" s="4"/>
    </row>
    <row r="10" spans="2:22" ht="28.5" customHeight="1">
      <c r="C10" s="96" t="s">
        <v>1</v>
      </c>
      <c r="D10" s="99" t="s">
        <v>2</v>
      </c>
      <c r="E10" s="100"/>
      <c r="F10" s="105" t="s">
        <v>29</v>
      </c>
      <c r="G10" s="106"/>
      <c r="H10" s="88" t="s">
        <v>41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2:22" ht="18.75" customHeight="1">
      <c r="C11" s="97"/>
      <c r="D11" s="101"/>
      <c r="E11" s="102"/>
      <c r="F11" s="107"/>
      <c r="G11" s="108"/>
      <c r="H11" s="117" t="s">
        <v>42</v>
      </c>
      <c r="I11" s="118"/>
      <c r="J11" s="91" t="s">
        <v>3</v>
      </c>
      <c r="K11" s="92"/>
      <c r="L11" s="92"/>
      <c r="M11" s="93"/>
      <c r="N11" s="94" t="s">
        <v>4</v>
      </c>
      <c r="O11" s="94"/>
      <c r="P11" s="94"/>
      <c r="Q11" s="94"/>
      <c r="R11" s="94"/>
      <c r="S11" s="95"/>
    </row>
    <row r="12" spans="2:22" ht="30" customHeight="1" thickBot="1">
      <c r="C12" s="98"/>
      <c r="D12" s="103"/>
      <c r="E12" s="104"/>
      <c r="F12" s="109"/>
      <c r="G12" s="110"/>
      <c r="H12" s="119"/>
      <c r="I12" s="120"/>
      <c r="J12" s="113" t="s">
        <v>30</v>
      </c>
      <c r="K12" s="114"/>
      <c r="L12" s="115" t="s">
        <v>45</v>
      </c>
      <c r="M12" s="116"/>
      <c r="N12" s="111" t="s">
        <v>31</v>
      </c>
      <c r="O12" s="112"/>
      <c r="P12" s="86" t="s">
        <v>32</v>
      </c>
      <c r="Q12" s="112"/>
      <c r="R12" s="86" t="s">
        <v>33</v>
      </c>
      <c r="S12" s="87"/>
    </row>
    <row r="13" spans="2:22" ht="25.15" customHeight="1" thickTop="1">
      <c r="B13" s="81">
        <f>SUM(F13-H13-J13-L13)</f>
        <v>0</v>
      </c>
      <c r="C13" s="11" t="s">
        <v>5</v>
      </c>
      <c r="D13" s="26"/>
      <c r="E13" s="27" t="s">
        <v>24</v>
      </c>
      <c r="F13" s="26"/>
      <c r="G13" s="28" t="s">
        <v>12</v>
      </c>
      <c r="H13" s="35"/>
      <c r="I13" s="36" t="s">
        <v>24</v>
      </c>
      <c r="J13" s="37"/>
      <c r="K13" s="14" t="s">
        <v>24</v>
      </c>
      <c r="L13" s="38"/>
      <c r="M13" s="15" t="s">
        <v>12</v>
      </c>
      <c r="N13" s="39">
        <f>SUM(P13,R13)</f>
        <v>0</v>
      </c>
      <c r="O13" s="16" t="s">
        <v>23</v>
      </c>
      <c r="P13" s="40"/>
      <c r="Q13" s="16" t="s">
        <v>23</v>
      </c>
      <c r="R13" s="40"/>
      <c r="S13" s="17" t="s">
        <v>23</v>
      </c>
    </row>
    <row r="14" spans="2:22" ht="25.15" customHeight="1">
      <c r="B14" s="81">
        <f t="shared" ref="B14:B18" si="0">SUM(F14-H14-J14-L14)</f>
        <v>0</v>
      </c>
      <c r="C14" s="13" t="s">
        <v>6</v>
      </c>
      <c r="D14" s="29"/>
      <c r="E14" s="30" t="s">
        <v>24</v>
      </c>
      <c r="F14" s="29"/>
      <c r="G14" s="31" t="s">
        <v>12</v>
      </c>
      <c r="H14" s="41"/>
      <c r="I14" s="42" t="s">
        <v>24</v>
      </c>
      <c r="J14" s="43"/>
      <c r="K14" s="18" t="s">
        <v>24</v>
      </c>
      <c r="L14" s="44"/>
      <c r="M14" s="19" t="s">
        <v>12</v>
      </c>
      <c r="N14" s="45">
        <f t="shared" ref="N14:N18" si="1">SUM(P14,R14)</f>
        <v>0</v>
      </c>
      <c r="O14" s="20" t="s">
        <v>23</v>
      </c>
      <c r="P14" s="46"/>
      <c r="Q14" s="20" t="s">
        <v>23</v>
      </c>
      <c r="R14" s="46"/>
      <c r="S14" s="21" t="s">
        <v>23</v>
      </c>
    </row>
    <row r="15" spans="2:22" ht="25.15" customHeight="1">
      <c r="B15" s="81">
        <f t="shared" si="0"/>
        <v>0</v>
      </c>
      <c r="C15" s="13" t="s">
        <v>7</v>
      </c>
      <c r="D15" s="29"/>
      <c r="E15" s="30" t="s">
        <v>24</v>
      </c>
      <c r="F15" s="29"/>
      <c r="G15" s="31" t="s">
        <v>12</v>
      </c>
      <c r="H15" s="41"/>
      <c r="I15" s="42" t="s">
        <v>24</v>
      </c>
      <c r="J15" s="43"/>
      <c r="K15" s="18" t="s">
        <v>24</v>
      </c>
      <c r="L15" s="44"/>
      <c r="M15" s="19" t="s">
        <v>12</v>
      </c>
      <c r="N15" s="45">
        <f t="shared" si="1"/>
        <v>0</v>
      </c>
      <c r="O15" s="20" t="s">
        <v>23</v>
      </c>
      <c r="P15" s="46"/>
      <c r="Q15" s="20" t="s">
        <v>23</v>
      </c>
      <c r="R15" s="46"/>
      <c r="S15" s="21" t="s">
        <v>23</v>
      </c>
    </row>
    <row r="16" spans="2:22" ht="25.15" customHeight="1">
      <c r="B16" s="81">
        <f t="shared" si="0"/>
        <v>0</v>
      </c>
      <c r="C16" s="13" t="s">
        <v>8</v>
      </c>
      <c r="D16" s="29"/>
      <c r="E16" s="30" t="s">
        <v>24</v>
      </c>
      <c r="F16" s="29"/>
      <c r="G16" s="31" t="s">
        <v>12</v>
      </c>
      <c r="H16" s="41"/>
      <c r="I16" s="42" t="s">
        <v>24</v>
      </c>
      <c r="J16" s="43"/>
      <c r="K16" s="18" t="s">
        <v>24</v>
      </c>
      <c r="L16" s="44"/>
      <c r="M16" s="19" t="s">
        <v>12</v>
      </c>
      <c r="N16" s="45">
        <f t="shared" si="1"/>
        <v>0</v>
      </c>
      <c r="O16" s="20" t="s">
        <v>23</v>
      </c>
      <c r="P16" s="46"/>
      <c r="Q16" s="20" t="s">
        <v>23</v>
      </c>
      <c r="R16" s="46"/>
      <c r="S16" s="21" t="s">
        <v>23</v>
      </c>
    </row>
    <row r="17" spans="2:19" ht="25.15" customHeight="1">
      <c r="B17" s="81">
        <f t="shared" si="0"/>
        <v>0</v>
      </c>
      <c r="C17" s="13" t="s">
        <v>9</v>
      </c>
      <c r="D17" s="29"/>
      <c r="E17" s="30" t="s">
        <v>24</v>
      </c>
      <c r="F17" s="29"/>
      <c r="G17" s="31" t="s">
        <v>12</v>
      </c>
      <c r="H17" s="41"/>
      <c r="I17" s="42" t="s">
        <v>24</v>
      </c>
      <c r="J17" s="43"/>
      <c r="K17" s="18" t="s">
        <v>24</v>
      </c>
      <c r="L17" s="44"/>
      <c r="M17" s="19" t="s">
        <v>12</v>
      </c>
      <c r="N17" s="45">
        <f t="shared" si="1"/>
        <v>0</v>
      </c>
      <c r="O17" s="20" t="s">
        <v>23</v>
      </c>
      <c r="P17" s="46"/>
      <c r="Q17" s="20" t="s">
        <v>23</v>
      </c>
      <c r="R17" s="46"/>
      <c r="S17" s="21" t="s">
        <v>23</v>
      </c>
    </row>
    <row r="18" spans="2:19" ht="25.15" customHeight="1" thickBot="1">
      <c r="B18" s="81">
        <f t="shared" si="0"/>
        <v>0</v>
      </c>
      <c r="C18" s="12" t="s">
        <v>10</v>
      </c>
      <c r="D18" s="32"/>
      <c r="E18" s="33" t="s">
        <v>24</v>
      </c>
      <c r="F18" s="32"/>
      <c r="G18" s="34" t="s">
        <v>12</v>
      </c>
      <c r="H18" s="47"/>
      <c r="I18" s="48" t="s">
        <v>24</v>
      </c>
      <c r="J18" s="49"/>
      <c r="K18" s="22" t="s">
        <v>24</v>
      </c>
      <c r="L18" s="50"/>
      <c r="M18" s="23" t="s">
        <v>12</v>
      </c>
      <c r="N18" s="51">
        <f t="shared" si="1"/>
        <v>0</v>
      </c>
      <c r="O18" s="24" t="s">
        <v>23</v>
      </c>
      <c r="P18" s="52"/>
      <c r="Q18" s="24" t="s">
        <v>23</v>
      </c>
      <c r="R18" s="52"/>
      <c r="S18" s="25" t="s">
        <v>23</v>
      </c>
    </row>
    <row r="19" spans="2:19" ht="19.149999999999999" customHeight="1">
      <c r="B19" s="81" t="s">
        <v>27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2:19" ht="19.149999999999999" customHeight="1" thickBot="1"/>
    <row r="21" spans="2:19" ht="28.5" customHeight="1">
      <c r="C21" s="96" t="s">
        <v>1</v>
      </c>
      <c r="D21" s="121" t="s">
        <v>40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23"/>
    </row>
    <row r="22" spans="2:19" ht="19.149999999999999" customHeight="1">
      <c r="C22" s="97"/>
      <c r="D22" s="124" t="s">
        <v>34</v>
      </c>
      <c r="E22" s="125"/>
      <c r="F22" s="127" t="s">
        <v>43</v>
      </c>
      <c r="G22" s="127"/>
      <c r="H22" s="91" t="s">
        <v>11</v>
      </c>
      <c r="I22" s="92"/>
      <c r="J22" s="92"/>
      <c r="K22" s="135"/>
      <c r="L22" s="133" t="s">
        <v>17</v>
      </c>
      <c r="M22" s="133"/>
      <c r="N22" s="133"/>
      <c r="O22" s="133"/>
      <c r="P22" s="133"/>
      <c r="Q22" s="133"/>
      <c r="R22" s="133"/>
      <c r="S22" s="134"/>
    </row>
    <row r="23" spans="2:19" ht="30" customHeight="1" thickBot="1">
      <c r="C23" s="98"/>
      <c r="D23" s="109"/>
      <c r="E23" s="126"/>
      <c r="F23" s="128"/>
      <c r="G23" s="128"/>
      <c r="H23" s="113" t="s">
        <v>35</v>
      </c>
      <c r="I23" s="136"/>
      <c r="J23" s="115" t="s">
        <v>44</v>
      </c>
      <c r="K23" s="116"/>
      <c r="L23" s="132" t="s">
        <v>36</v>
      </c>
      <c r="M23" s="131"/>
      <c r="N23" s="129" t="s">
        <v>37</v>
      </c>
      <c r="O23" s="131"/>
      <c r="P23" s="129" t="s">
        <v>38</v>
      </c>
      <c r="Q23" s="131"/>
      <c r="R23" s="129" t="s">
        <v>39</v>
      </c>
      <c r="S23" s="130"/>
    </row>
    <row r="24" spans="2:19" ht="25.15" customHeight="1" thickTop="1">
      <c r="B24" s="82">
        <f>SUM(D24-F24-H24-J24)</f>
        <v>0</v>
      </c>
      <c r="C24" s="11" t="s">
        <v>9</v>
      </c>
      <c r="D24" s="26"/>
      <c r="E24" s="27" t="s">
        <v>24</v>
      </c>
      <c r="F24" s="26"/>
      <c r="G24" s="53" t="s">
        <v>14</v>
      </c>
      <c r="H24" s="37"/>
      <c r="I24" s="54" t="s">
        <v>24</v>
      </c>
      <c r="J24" s="55"/>
      <c r="K24" s="15" t="s">
        <v>24</v>
      </c>
      <c r="L24" s="39">
        <f>SUM(N24,P24,R24)</f>
        <v>0</v>
      </c>
      <c r="M24" s="56" t="s">
        <v>13</v>
      </c>
      <c r="N24" s="57"/>
      <c r="O24" s="56" t="s">
        <v>23</v>
      </c>
      <c r="P24" s="57"/>
      <c r="Q24" s="56" t="s">
        <v>13</v>
      </c>
      <c r="R24" s="57"/>
      <c r="S24" s="58" t="s">
        <v>13</v>
      </c>
    </row>
    <row r="25" spans="2:19" ht="25.15" customHeight="1" thickBot="1">
      <c r="B25" s="82">
        <f>SUM(D25-F25-H25-J25)</f>
        <v>0</v>
      </c>
      <c r="C25" s="12" t="s">
        <v>10</v>
      </c>
      <c r="D25" s="59"/>
      <c r="E25" s="33" t="s">
        <v>24</v>
      </c>
      <c r="F25" s="32"/>
      <c r="G25" s="60" t="s">
        <v>14</v>
      </c>
      <c r="H25" s="49"/>
      <c r="I25" s="61" t="s">
        <v>24</v>
      </c>
      <c r="J25" s="62"/>
      <c r="K25" s="23" t="s">
        <v>24</v>
      </c>
      <c r="L25" s="51">
        <f>SUM(N25,P25,R25)</f>
        <v>0</v>
      </c>
      <c r="M25" s="63" t="s">
        <v>13</v>
      </c>
      <c r="N25" s="64"/>
      <c r="O25" s="63" t="s">
        <v>23</v>
      </c>
      <c r="P25" s="64"/>
      <c r="Q25" s="63" t="s">
        <v>13</v>
      </c>
      <c r="R25" s="64"/>
      <c r="S25" s="65" t="s">
        <v>13</v>
      </c>
    </row>
    <row r="26" spans="2:19" ht="18" customHeight="1">
      <c r="B26" s="81" t="s">
        <v>28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 ht="6.75" customHeight="1"/>
  </sheetData>
  <sheetProtection sheet="1" selectLockedCells="1"/>
  <mergeCells count="31">
    <mergeCell ref="C21:C23"/>
    <mergeCell ref="D21:S21"/>
    <mergeCell ref="D22:E23"/>
    <mergeCell ref="F22:G23"/>
    <mergeCell ref="R23:S23"/>
    <mergeCell ref="P23:Q23"/>
    <mergeCell ref="N23:O23"/>
    <mergeCell ref="L23:M23"/>
    <mergeCell ref="L22:S22"/>
    <mergeCell ref="H22:K22"/>
    <mergeCell ref="J23:K23"/>
    <mergeCell ref="H23:I23"/>
    <mergeCell ref="R12:S12"/>
    <mergeCell ref="H10:S10"/>
    <mergeCell ref="J11:M11"/>
    <mergeCell ref="N11:S11"/>
    <mergeCell ref="C10:C12"/>
    <mergeCell ref="D10:E12"/>
    <mergeCell ref="F10:G12"/>
    <mergeCell ref="N12:O12"/>
    <mergeCell ref="P12:Q12"/>
    <mergeCell ref="J12:K12"/>
    <mergeCell ref="L12:M12"/>
    <mergeCell ref="H11:I12"/>
    <mergeCell ref="F6:G6"/>
    <mergeCell ref="F8:G8"/>
    <mergeCell ref="L6:M6"/>
    <mergeCell ref="L8:M8"/>
    <mergeCell ref="N6:Q6"/>
    <mergeCell ref="H6:K6"/>
    <mergeCell ref="H8:K8"/>
  </mergeCells>
  <phoneticPr fontId="1"/>
  <dataValidations count="3">
    <dataValidation type="list" allowBlank="1" showInputMessage="1" showErrorMessage="1" sqref="D6" xr:uid="{00000000-0002-0000-0000-000000000000}">
      <formula1>"　,立川,昭島,国分寺,国立,東大和,武蔵村山"</formula1>
    </dataValidation>
    <dataValidation type="list" allowBlank="1" showInputMessage="1" showErrorMessage="1" sqref="N8" xr:uid="{00000000-0002-0000-0000-000001000000}">
      <formula1>"　,1,2,3,4,5,6,7,8,9,10,11,12"</formula1>
    </dataValidation>
    <dataValidation type="list" allowBlank="1" showInputMessage="1" showErrorMessage="1" sqref="P8" xr:uid="{00000000-0002-0000-0000-000002000000}">
      <formula1>"　,1,2,3,4,5,6,7,8,9,10,11,12,13,14,15,16,17,18,19,20,21,22,23,24,25,26,27,28,29,30,31"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0" orientation="landscape" r:id="rId1"/>
  <rowBreaks count="1" manualBreakCount="1">
    <brk id="37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赤城　裕理</cp:lastModifiedBy>
  <cp:lastPrinted>2024-02-28T06:49:35Z</cp:lastPrinted>
  <dcterms:created xsi:type="dcterms:W3CDTF">2021-01-22T02:09:43Z</dcterms:created>
  <dcterms:modified xsi:type="dcterms:W3CDTF">2024-04-02T05:47:39Z</dcterms:modified>
</cp:coreProperties>
</file>