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異味異臭施設別" sheetId="1" r:id="rId1"/>
  </sheets>
  <definedNames/>
  <calcPr fullCalcOnLoad="1"/>
</workbook>
</file>

<file path=xl/sharedStrings.xml><?xml version="1.0" encoding="utf-8"?>
<sst xmlns="http://schemas.openxmlformats.org/spreadsheetml/2006/main" count="54" uniqueCount="46">
  <si>
    <r>
      <rPr>
        <sz val="11"/>
        <rFont val="ＭＳ Ｐゴシック"/>
        <family val="3"/>
      </rPr>
      <t>(2)</t>
    </r>
    <r>
      <rPr>
        <sz val="11"/>
        <rFont val="DejaVu Sans"/>
        <family val="2"/>
      </rPr>
      <t>施設別件数</t>
    </r>
  </si>
  <si>
    <t>施設分類</t>
  </si>
  <si>
    <t>合計</t>
  </si>
  <si>
    <r>
      <rPr>
        <sz val="11"/>
        <rFont val="DejaVu Sans"/>
        <family val="2"/>
      </rPr>
      <t>構成比</t>
    </r>
    <r>
      <rPr>
        <sz val="11"/>
        <rFont val="ＭＳ Ｐ明朝"/>
        <family val="1"/>
      </rPr>
      <t>(%)</t>
    </r>
  </si>
  <si>
    <t>異味</t>
  </si>
  <si>
    <t>異臭</t>
  </si>
  <si>
    <t>飲食店営業</t>
  </si>
  <si>
    <t>小計</t>
  </si>
  <si>
    <t>一般</t>
  </si>
  <si>
    <t>（日本料理店）</t>
  </si>
  <si>
    <t>（外国料理店）</t>
  </si>
  <si>
    <t>（中華料理店）</t>
  </si>
  <si>
    <t>（定食屋、レストラン）</t>
  </si>
  <si>
    <t>（焼肉店）</t>
  </si>
  <si>
    <t>（居酒屋）</t>
  </si>
  <si>
    <t>（仕出し屋、弁当屋、
そうざい店）</t>
  </si>
  <si>
    <t>（その他）</t>
  </si>
  <si>
    <t>簡易</t>
  </si>
  <si>
    <t>移動</t>
  </si>
  <si>
    <t>臨時</t>
  </si>
  <si>
    <t>自動車</t>
  </si>
  <si>
    <t>天ぷら船、屋形船</t>
  </si>
  <si>
    <t>調理機能を有する自動販売機</t>
  </si>
  <si>
    <t>食肉販売業</t>
  </si>
  <si>
    <t>魚介類販売業</t>
  </si>
  <si>
    <t>食肉処理業</t>
  </si>
  <si>
    <t>菓子製造業</t>
  </si>
  <si>
    <t>清涼飲料水製造業</t>
  </si>
  <si>
    <t>食肉製品製造業</t>
  </si>
  <si>
    <t>水産製品製造業</t>
  </si>
  <si>
    <t>豆腐製造業</t>
  </si>
  <si>
    <t>そうざい製造業</t>
  </si>
  <si>
    <t>冷凍食品製造業</t>
  </si>
  <si>
    <t>漬物製造業</t>
  </si>
  <si>
    <t>食品の小分け業</t>
  </si>
  <si>
    <t>食品衛生法において許可を要する
その他の営業</t>
  </si>
  <si>
    <t>集団給食</t>
  </si>
  <si>
    <r>
      <rPr>
        <sz val="11"/>
        <rFont val="ＭＳ Ｐ明朝"/>
        <family val="1"/>
      </rPr>
      <t>(</t>
    </r>
    <r>
      <rPr>
        <sz val="11"/>
        <rFont val="DejaVu Sans"/>
        <family val="2"/>
      </rPr>
      <t>届出）</t>
    </r>
  </si>
  <si>
    <t>旧許可業種であった営業</t>
  </si>
  <si>
    <t xml:space="preserve">販売業 </t>
  </si>
  <si>
    <t>製造・加工業</t>
  </si>
  <si>
    <t>行商</t>
  </si>
  <si>
    <t>臨時出店者</t>
  </si>
  <si>
    <t>家庭</t>
  </si>
  <si>
    <t>その他</t>
  </si>
  <si>
    <t>不明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</si>
</sst>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;\-#,###;\-"/>
    <numFmt numFmtId="166" formatCode="0.0_ "/>
  </numFmts>
  <fonts count="20">
    <font>
      <sz val="9"/>
      <name val="ＭＳ ゴシック"/>
      <family val="3"/>
    </font>
    <font>
      <sz val="10"/>
      <name val="Arial"/>
      <family val="0"/>
    </font>
    <font>
      <b/>
      <sz val="24"/>
      <color indexed="8"/>
      <name val="ＭＳ ゴシック"/>
      <family val="3"/>
    </font>
    <font>
      <sz val="18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17"/>
      <name val="ＭＳ ゴシック"/>
      <family val="3"/>
    </font>
    <font>
      <sz val="10"/>
      <color indexed="19"/>
      <name val="ＭＳ ゴシック"/>
      <family val="3"/>
    </font>
    <font>
      <sz val="10"/>
      <color indexed="10"/>
      <name val="ＭＳ ゴシック"/>
      <family val="3"/>
    </font>
    <font>
      <b/>
      <sz val="10"/>
      <color indexed="9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9"/>
      <name val="ＭＳ ゴシック"/>
      <family val="3"/>
    </font>
    <font>
      <sz val="11"/>
      <name val="ＭＳ Ｐ明朝"/>
      <family val="1"/>
    </font>
    <font>
      <sz val="11"/>
      <name val="ＭＳ Ｐゴシック"/>
      <family val="3"/>
    </font>
    <font>
      <sz val="11"/>
      <name val="DejaVu Sans"/>
      <family val="2"/>
    </font>
    <font>
      <sz val="9"/>
      <name val="ＭＳ Ｐ明朝"/>
      <family val="1"/>
    </font>
    <font>
      <sz val="8"/>
      <name val="DejaVu Sans"/>
      <family val="2"/>
    </font>
    <font>
      <sz val="8.5"/>
      <name val="DejaVu Sans"/>
      <family val="2"/>
    </font>
    <font>
      <sz val="10"/>
      <name val="DejaVu Sans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6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 vertical="center"/>
    </xf>
    <xf numFmtId="164" fontId="3" fillId="0" borderId="0" applyNumberFormat="0" applyFill="0" applyBorder="0" applyProtection="0">
      <alignment vertical="center"/>
    </xf>
    <xf numFmtId="164" fontId="4" fillId="0" borderId="0" applyNumberFormat="0" applyFill="0" applyBorder="0" applyProtection="0">
      <alignment vertical="center"/>
    </xf>
    <xf numFmtId="164" fontId="0" fillId="0" borderId="0" applyNumberFormat="0" applyFill="0" applyBorder="0" applyProtection="0">
      <alignment vertical="center"/>
    </xf>
    <xf numFmtId="164" fontId="5" fillId="2" borderId="1" applyNumberFormat="0" applyProtection="0">
      <alignment vertical="center"/>
    </xf>
    <xf numFmtId="164" fontId="6" fillId="0" borderId="0" applyNumberFormat="0" applyFill="0" applyBorder="0" applyProtection="0">
      <alignment vertical="center"/>
    </xf>
    <xf numFmtId="164" fontId="0" fillId="0" borderId="0" applyNumberFormat="0" applyFill="0" applyBorder="0" applyProtection="0">
      <alignment vertical="center"/>
    </xf>
    <xf numFmtId="164" fontId="7" fillId="3" borderId="0" applyNumberFormat="0" applyBorder="0" applyProtection="0">
      <alignment vertical="center"/>
    </xf>
    <xf numFmtId="164" fontId="8" fillId="2" borderId="0" applyNumberFormat="0" applyBorder="0" applyProtection="0">
      <alignment vertical="center"/>
    </xf>
    <xf numFmtId="164" fontId="9" fillId="4" borderId="0" applyNumberFormat="0" applyBorder="0" applyProtection="0">
      <alignment vertical="center"/>
    </xf>
    <xf numFmtId="164" fontId="9" fillId="0" borderId="0" applyNumberFormat="0" applyFill="0" applyBorder="0" applyProtection="0">
      <alignment vertical="center"/>
    </xf>
    <xf numFmtId="164" fontId="10" fillId="5" borderId="0" applyNumberFormat="0" applyBorder="0" applyProtection="0">
      <alignment vertical="center"/>
    </xf>
    <xf numFmtId="164" fontId="11" fillId="0" borderId="0" applyNumberFormat="0" applyFill="0" applyBorder="0" applyProtection="0">
      <alignment vertical="center"/>
    </xf>
    <xf numFmtId="164" fontId="12" fillId="6" borderId="0" applyNumberFormat="0" applyBorder="0" applyProtection="0">
      <alignment vertical="center"/>
    </xf>
    <xf numFmtId="164" fontId="12" fillId="7" borderId="0" applyNumberFormat="0" applyBorder="0" applyProtection="0">
      <alignment vertical="center"/>
    </xf>
    <xf numFmtId="164" fontId="11" fillId="8" borderId="0" applyNumberFormat="0" applyBorder="0" applyProtection="0">
      <alignment vertical="center"/>
    </xf>
  </cellStyleXfs>
  <cellXfs count="53">
    <xf numFmtId="164" fontId="0" fillId="0" borderId="0" xfId="0" applyAlignment="1">
      <alignment vertical="center"/>
    </xf>
    <xf numFmtId="164" fontId="13" fillId="0" borderId="0" xfId="0" applyFont="1" applyAlignment="1">
      <alignment vertical="center"/>
    </xf>
    <xf numFmtId="164" fontId="14" fillId="0" borderId="0" xfId="0" applyFont="1" applyAlignment="1">
      <alignment vertical="center"/>
    </xf>
    <xf numFmtId="164" fontId="16" fillId="0" borderId="0" xfId="0" applyFont="1" applyAlignment="1">
      <alignment vertical="center"/>
    </xf>
    <xf numFmtId="164" fontId="15" fillId="0" borderId="2" xfId="0" applyFont="1" applyBorder="1" applyAlignment="1">
      <alignment horizontal="center" vertical="center"/>
    </xf>
    <xf numFmtId="164" fontId="15" fillId="0" borderId="3" xfId="0" applyFont="1" applyBorder="1" applyAlignment="1">
      <alignment horizontal="center" vertical="center"/>
    </xf>
    <xf numFmtId="164" fontId="15" fillId="0" borderId="4" xfId="0" applyFont="1" applyBorder="1" applyAlignment="1">
      <alignment horizontal="center" vertical="center" wrapText="1"/>
    </xf>
    <xf numFmtId="164" fontId="15" fillId="0" borderId="2" xfId="0" applyFont="1" applyBorder="1" applyAlignment="1">
      <alignment horizontal="center" vertical="center" textRotation="255" wrapText="1"/>
    </xf>
    <xf numFmtId="164" fontId="15" fillId="0" borderId="2" xfId="0" applyFont="1" applyBorder="1" applyAlignment="1">
      <alignment horizontal="center" vertical="center" textRotation="255"/>
    </xf>
    <xf numFmtId="165" fontId="13" fillId="0" borderId="3" xfId="0" applyNumberFormat="1" applyFont="1" applyBorder="1" applyAlignment="1">
      <alignment vertical="center"/>
    </xf>
    <xf numFmtId="166" fontId="13" fillId="0" borderId="4" xfId="0" applyNumberFormat="1" applyFont="1" applyBorder="1" applyAlignment="1">
      <alignment horizontal="right" vertical="center" wrapText="1"/>
    </xf>
    <xf numFmtId="164" fontId="15" fillId="0" borderId="2" xfId="0" applyFont="1" applyBorder="1" applyAlignment="1">
      <alignment horizontal="distributed" vertical="center" indent="2"/>
    </xf>
    <xf numFmtId="164" fontId="13" fillId="0" borderId="2" xfId="0" applyFont="1" applyBorder="1" applyAlignment="1">
      <alignment vertical="center"/>
    </xf>
    <xf numFmtId="164" fontId="15" fillId="0" borderId="5" xfId="0" applyFont="1" applyBorder="1" applyAlignment="1">
      <alignment horizontal="left" vertical="center" indent="2"/>
    </xf>
    <xf numFmtId="164" fontId="15" fillId="0" borderId="6" xfId="0" applyFont="1" applyBorder="1" applyAlignment="1">
      <alignment horizontal="distributed" vertical="center" indent="2"/>
    </xf>
    <xf numFmtId="164" fontId="13" fillId="0" borderId="3" xfId="0" applyFont="1" applyBorder="1" applyAlignment="1">
      <alignment vertical="center"/>
    </xf>
    <xf numFmtId="166" fontId="13" fillId="0" borderId="6" xfId="0" applyNumberFormat="1" applyFont="1" applyBorder="1" applyAlignment="1">
      <alignment horizontal="right" vertical="center" wrapText="1"/>
    </xf>
    <xf numFmtId="164" fontId="13" fillId="0" borderId="3" xfId="0" applyFont="1" applyBorder="1" applyAlignment="1">
      <alignment horizontal="right" vertical="center"/>
    </xf>
    <xf numFmtId="164" fontId="13" fillId="0" borderId="0" xfId="0" applyFont="1" applyBorder="1" applyAlignment="1">
      <alignment vertical="center"/>
    </xf>
    <xf numFmtId="164" fontId="15" fillId="0" borderId="7" xfId="0" applyFont="1" applyBorder="1" applyAlignment="1">
      <alignment horizontal="left" vertical="center" indent="2"/>
    </xf>
    <xf numFmtId="164" fontId="15" fillId="0" borderId="8" xfId="0" applyFont="1" applyBorder="1" applyAlignment="1">
      <alignment horizontal="distributed" vertical="center" indent="2"/>
    </xf>
    <xf numFmtId="164" fontId="13" fillId="0" borderId="9" xfId="0" applyFont="1" applyBorder="1" applyAlignment="1">
      <alignment vertical="center"/>
    </xf>
    <xf numFmtId="166" fontId="13" fillId="0" borderId="8" xfId="0" applyNumberFormat="1" applyFont="1" applyBorder="1" applyAlignment="1">
      <alignment horizontal="right" vertical="center" wrapText="1"/>
    </xf>
    <xf numFmtId="164" fontId="13" fillId="0" borderId="9" xfId="0" applyFont="1" applyBorder="1" applyAlignment="1">
      <alignment horizontal="right" vertical="center"/>
    </xf>
    <xf numFmtId="164" fontId="17" fillId="0" borderId="8" xfId="0" applyFont="1" applyBorder="1" applyAlignment="1">
      <alignment horizontal="distributed" vertical="center" indent="2"/>
    </xf>
    <xf numFmtId="164" fontId="15" fillId="0" borderId="10" xfId="0" applyFont="1" applyBorder="1" applyAlignment="1">
      <alignment horizontal="left" vertical="center" indent="2"/>
    </xf>
    <xf numFmtId="164" fontId="15" fillId="0" borderId="11" xfId="0" applyFont="1" applyBorder="1" applyAlignment="1">
      <alignment horizontal="distributed" vertical="center" indent="2"/>
    </xf>
    <xf numFmtId="164" fontId="13" fillId="0" borderId="12" xfId="0" applyFont="1" applyBorder="1" applyAlignment="1">
      <alignment vertical="center"/>
    </xf>
    <xf numFmtId="166" fontId="13" fillId="0" borderId="11" xfId="0" applyNumberFormat="1" applyFont="1" applyBorder="1" applyAlignment="1">
      <alignment horizontal="right" vertical="center" wrapText="1"/>
    </xf>
    <xf numFmtId="164" fontId="13" fillId="0" borderId="12" xfId="0" applyFont="1" applyBorder="1" applyAlignment="1">
      <alignment horizontal="right" vertical="center"/>
    </xf>
    <xf numFmtId="164" fontId="15" fillId="0" borderId="13" xfId="0" applyFont="1" applyBorder="1" applyAlignment="1">
      <alignment horizontal="left" vertical="center" indent="2"/>
    </xf>
    <xf numFmtId="164" fontId="15" fillId="0" borderId="14" xfId="0" applyFont="1" applyBorder="1" applyAlignment="1">
      <alignment horizontal="distributed" vertical="center" indent="2"/>
    </xf>
    <xf numFmtId="164" fontId="13" fillId="0" borderId="15" xfId="0" applyFont="1" applyBorder="1" applyAlignment="1">
      <alignment vertical="center"/>
    </xf>
    <xf numFmtId="166" fontId="13" fillId="0" borderId="14" xfId="0" applyNumberFormat="1" applyFont="1" applyBorder="1" applyAlignment="1">
      <alignment horizontal="right" vertical="center" wrapText="1"/>
    </xf>
    <xf numFmtId="164" fontId="13" fillId="0" borderId="15" xfId="0" applyFont="1" applyBorder="1" applyAlignment="1">
      <alignment horizontal="right" vertical="center"/>
    </xf>
    <xf numFmtId="164" fontId="18" fillId="0" borderId="8" xfId="0" applyFont="1" applyBorder="1" applyAlignment="1">
      <alignment horizontal="distributed" vertical="center" wrapText="1" indent="2"/>
    </xf>
    <xf numFmtId="164" fontId="15" fillId="0" borderId="9" xfId="0" applyFont="1" applyBorder="1" applyAlignment="1">
      <alignment horizontal="distributed" vertical="center" indent="2"/>
    </xf>
    <xf numFmtId="164" fontId="15" fillId="0" borderId="12" xfId="0" applyFont="1" applyBorder="1" applyAlignment="1">
      <alignment horizontal="distributed" vertical="center" indent="2"/>
    </xf>
    <xf numFmtId="164" fontId="15" fillId="0" borderId="16" xfId="0" applyFont="1" applyBorder="1" applyAlignment="1">
      <alignment horizontal="distributed" vertical="center" indent="2"/>
    </xf>
    <xf numFmtId="164" fontId="13" fillId="0" borderId="16" xfId="0" applyFont="1" applyBorder="1" applyAlignment="1">
      <alignment vertical="center"/>
    </xf>
    <xf numFmtId="166" fontId="13" fillId="0" borderId="17" xfId="0" applyNumberFormat="1" applyFont="1" applyBorder="1" applyAlignment="1">
      <alignment horizontal="right" vertical="center" wrapText="1"/>
    </xf>
    <xf numFmtId="164" fontId="13" fillId="0" borderId="16" xfId="0" applyFont="1" applyBorder="1" applyAlignment="1">
      <alignment horizontal="right" vertical="center"/>
    </xf>
    <xf numFmtId="164" fontId="15" fillId="0" borderId="3" xfId="0" applyFont="1" applyBorder="1" applyAlignment="1">
      <alignment horizontal="distributed" vertical="center" indent="2"/>
    </xf>
    <xf numFmtId="164" fontId="15" fillId="0" borderId="15" xfId="0" applyFont="1" applyBorder="1" applyAlignment="1">
      <alignment horizontal="distributed" vertical="center" indent="2"/>
    </xf>
    <xf numFmtId="164" fontId="15" fillId="0" borderId="9" xfId="0" applyFont="1" applyBorder="1" applyAlignment="1">
      <alignment horizontal="distributed" vertical="center" wrapText="1" indent="2"/>
    </xf>
    <xf numFmtId="164" fontId="13" fillId="0" borderId="2" xfId="0" applyFont="1" applyBorder="1" applyAlignment="1">
      <alignment horizontal="distributed" vertical="center" wrapText="1"/>
    </xf>
    <xf numFmtId="164" fontId="19" fillId="0" borderId="6" xfId="0" applyFont="1" applyBorder="1" applyAlignment="1">
      <alignment horizontal="distributed" vertical="center" indent="2"/>
    </xf>
    <xf numFmtId="164" fontId="0" fillId="0" borderId="0" xfId="0" applyFont="1" applyBorder="1" applyAlignment="1">
      <alignment/>
    </xf>
    <xf numFmtId="164" fontId="19" fillId="0" borderId="9" xfId="0" applyFont="1" applyBorder="1" applyAlignment="1">
      <alignment horizontal="distributed" vertical="center" indent="2"/>
    </xf>
    <xf numFmtId="164" fontId="15" fillId="0" borderId="3" xfId="0" applyFont="1" applyBorder="1" applyAlignment="1">
      <alignment horizontal="distributed" vertical="center" wrapText="1" indent="2"/>
    </xf>
    <xf numFmtId="166" fontId="13" fillId="0" borderId="9" xfId="0" applyNumberFormat="1" applyFont="1" applyBorder="1" applyAlignment="1">
      <alignment horizontal="right" vertical="center" wrapText="1"/>
    </xf>
    <xf numFmtId="164" fontId="13" fillId="0" borderId="0" xfId="0" applyFont="1" applyBorder="1" applyAlignment="1">
      <alignment vertical="center"/>
    </xf>
    <xf numFmtId="166" fontId="13" fillId="0" borderId="16" xfId="0" applyNumberFormat="1" applyFont="1" applyBorder="1" applyAlignment="1">
      <alignment horizontal="right" vertic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A1" sqref="A1"/>
    </sheetView>
  </sheetViews>
  <sheetFormatPr defaultColWidth="8.00390625" defaultRowHeight="12"/>
  <cols>
    <col min="1" max="1" width="17.875" style="1" customWidth="1"/>
    <col min="2" max="2" width="9.00390625" style="1" customWidth="1"/>
    <col min="3" max="3" width="23.375" style="1" customWidth="1"/>
    <col min="4" max="4" width="10.00390625" style="1" customWidth="1"/>
    <col min="5" max="5" width="10.875" style="1" customWidth="1"/>
    <col min="6" max="7" width="6.125" style="1" customWidth="1"/>
    <col min="8" max="16384" width="9.375" style="1" customWidth="1"/>
  </cols>
  <sheetData>
    <row r="1" spans="1:7" s="3" customFormat="1" ht="12.75">
      <c r="A1" s="2" t="s">
        <v>0</v>
      </c>
      <c r="B1" s="1"/>
      <c r="C1" s="1"/>
      <c r="D1" s="1"/>
      <c r="E1" s="1"/>
      <c r="F1" s="1"/>
      <c r="G1" s="1"/>
    </row>
    <row r="2" spans="1:7" ht="15" customHeight="1">
      <c r="A2" s="4" t="s">
        <v>1</v>
      </c>
      <c r="B2" s="4"/>
      <c r="C2" s="4"/>
      <c r="D2" s="5" t="s">
        <v>2</v>
      </c>
      <c r="E2" s="6" t="s">
        <v>3</v>
      </c>
      <c r="F2" s="7" t="s">
        <v>4</v>
      </c>
      <c r="G2" s="8" t="s">
        <v>5</v>
      </c>
    </row>
    <row r="3" spans="1:7" ht="30" customHeight="1">
      <c r="A3" s="4"/>
      <c r="B3" s="4"/>
      <c r="C3" s="4"/>
      <c r="D3" s="5"/>
      <c r="E3" s="6"/>
      <c r="F3" s="7"/>
      <c r="G3" s="8"/>
    </row>
    <row r="4" spans="1:7" ht="15" customHeight="1">
      <c r="A4" s="4" t="s">
        <v>2</v>
      </c>
      <c r="B4" s="4"/>
      <c r="C4" s="4"/>
      <c r="D4" s="9">
        <v>140</v>
      </c>
      <c r="E4" s="10">
        <v>100</v>
      </c>
      <c r="F4" s="9">
        <v>76</v>
      </c>
      <c r="G4" s="9">
        <v>64</v>
      </c>
    </row>
    <row r="5" spans="1:7" ht="12.75" customHeight="1">
      <c r="A5" s="4" t="s">
        <v>6</v>
      </c>
      <c r="B5" s="11" t="s">
        <v>7</v>
      </c>
      <c r="C5" s="11"/>
      <c r="D5" s="12">
        <f>SUM(F5,G5)</f>
        <v>83</v>
      </c>
      <c r="E5" s="10">
        <v>59.2857142857143</v>
      </c>
      <c r="F5" s="12">
        <v>45</v>
      </c>
      <c r="G5" s="12">
        <v>38</v>
      </c>
    </row>
    <row r="6" spans="1:7" s="18" customFormat="1" ht="12.75" customHeight="1">
      <c r="A6" s="4"/>
      <c r="B6" s="13" t="s">
        <v>8</v>
      </c>
      <c r="C6" s="14" t="s">
        <v>9</v>
      </c>
      <c r="D6" s="15">
        <f aca="true" t="shared" si="0" ref="D6:D41">F6+G6</f>
        <v>10</v>
      </c>
      <c r="E6" s="16">
        <v>7.14285714285714</v>
      </c>
      <c r="F6" s="17">
        <v>6</v>
      </c>
      <c r="G6" s="15">
        <v>4</v>
      </c>
    </row>
    <row r="7" spans="1:7" ht="12.75" customHeight="1">
      <c r="A7" s="4"/>
      <c r="B7" s="19" t="s">
        <v>8</v>
      </c>
      <c r="C7" s="20" t="s">
        <v>10</v>
      </c>
      <c r="D7" s="21">
        <f t="shared" si="0"/>
        <v>7</v>
      </c>
      <c r="E7" s="22">
        <v>5</v>
      </c>
      <c r="F7" s="23">
        <v>1</v>
      </c>
      <c r="G7" s="21">
        <v>6</v>
      </c>
    </row>
    <row r="8" spans="1:7" ht="12.75" customHeight="1">
      <c r="A8" s="4"/>
      <c r="B8" s="19" t="s">
        <v>8</v>
      </c>
      <c r="C8" s="20" t="s">
        <v>11</v>
      </c>
      <c r="D8" s="21">
        <f t="shared" si="0"/>
        <v>12</v>
      </c>
      <c r="E8" s="22">
        <v>8.57142857142857</v>
      </c>
      <c r="F8" s="23">
        <v>7</v>
      </c>
      <c r="G8" s="21">
        <v>5</v>
      </c>
    </row>
    <row r="9" spans="1:7" ht="12.75" customHeight="1">
      <c r="A9" s="4"/>
      <c r="B9" s="19" t="s">
        <v>8</v>
      </c>
      <c r="C9" s="24" t="s">
        <v>12</v>
      </c>
      <c r="D9" s="21">
        <f t="shared" si="0"/>
        <v>7</v>
      </c>
      <c r="E9" s="22">
        <v>5</v>
      </c>
      <c r="F9" s="23">
        <v>4</v>
      </c>
      <c r="G9" s="21">
        <v>3</v>
      </c>
    </row>
    <row r="10" spans="1:7" ht="12.75" customHeight="1">
      <c r="A10" s="4"/>
      <c r="B10" s="25" t="s">
        <v>8</v>
      </c>
      <c r="C10" s="26" t="s">
        <v>13</v>
      </c>
      <c r="D10" s="27">
        <f t="shared" si="0"/>
        <v>2</v>
      </c>
      <c r="E10" s="28">
        <v>1.42857142857143</v>
      </c>
      <c r="F10" s="29">
        <v>1</v>
      </c>
      <c r="G10" s="27">
        <v>1</v>
      </c>
    </row>
    <row r="11" spans="1:7" ht="12.75" customHeight="1">
      <c r="A11" s="4"/>
      <c r="B11" s="30" t="s">
        <v>8</v>
      </c>
      <c r="C11" s="31" t="s">
        <v>14</v>
      </c>
      <c r="D11" s="32">
        <f t="shared" si="0"/>
        <v>5</v>
      </c>
      <c r="E11" s="33">
        <v>3.57142857142857</v>
      </c>
      <c r="F11" s="34">
        <v>3</v>
      </c>
      <c r="G11" s="32">
        <v>2</v>
      </c>
    </row>
    <row r="12" spans="1:7" ht="20.25">
      <c r="A12" s="4"/>
      <c r="B12" s="19" t="s">
        <v>8</v>
      </c>
      <c r="C12" s="35" t="s">
        <v>15</v>
      </c>
      <c r="D12" s="21">
        <f t="shared" si="0"/>
        <v>20</v>
      </c>
      <c r="E12" s="22">
        <v>14.2857142857143</v>
      </c>
      <c r="F12" s="23">
        <v>13</v>
      </c>
      <c r="G12" s="21">
        <v>7</v>
      </c>
    </row>
    <row r="13" spans="1:7" ht="12.75" customHeight="1">
      <c r="A13" s="4"/>
      <c r="B13" s="19" t="s">
        <v>8</v>
      </c>
      <c r="C13" s="20" t="s">
        <v>16</v>
      </c>
      <c r="D13" s="21">
        <f t="shared" si="0"/>
        <v>19</v>
      </c>
      <c r="E13" s="22">
        <v>13.5714285714286</v>
      </c>
      <c r="F13" s="23">
        <v>9</v>
      </c>
      <c r="G13" s="21">
        <v>10</v>
      </c>
    </row>
    <row r="14" spans="1:7" ht="12.75" customHeight="1">
      <c r="A14" s="4"/>
      <c r="B14" s="36" t="s">
        <v>17</v>
      </c>
      <c r="C14" s="36"/>
      <c r="D14" s="21">
        <f t="shared" si="0"/>
        <v>0</v>
      </c>
      <c r="E14" s="22">
        <v>0</v>
      </c>
      <c r="F14" s="23"/>
      <c r="G14" s="21"/>
    </row>
    <row r="15" spans="1:7" ht="12.75" customHeight="1">
      <c r="A15" s="4"/>
      <c r="B15" s="37" t="s">
        <v>18</v>
      </c>
      <c r="C15" s="37"/>
      <c r="D15" s="27">
        <f t="shared" si="0"/>
        <v>0</v>
      </c>
      <c r="E15" s="28">
        <v>0</v>
      </c>
      <c r="F15" s="29"/>
      <c r="G15" s="27"/>
    </row>
    <row r="16" spans="1:7" ht="12.75" customHeight="1">
      <c r="A16" s="4"/>
      <c r="B16" s="36" t="s">
        <v>19</v>
      </c>
      <c r="C16" s="36"/>
      <c r="D16" s="21">
        <f t="shared" si="0"/>
        <v>0</v>
      </c>
      <c r="E16" s="22">
        <v>0</v>
      </c>
      <c r="F16" s="23"/>
      <c r="G16" s="21"/>
    </row>
    <row r="17" spans="1:7" ht="12.75" customHeight="1">
      <c r="A17" s="4"/>
      <c r="B17" s="36" t="s">
        <v>20</v>
      </c>
      <c r="C17" s="36"/>
      <c r="D17" s="21">
        <f t="shared" si="0"/>
        <v>0</v>
      </c>
      <c r="E17" s="22">
        <v>0</v>
      </c>
      <c r="F17" s="23"/>
      <c r="G17" s="21"/>
    </row>
    <row r="18" spans="1:7" ht="12.75" customHeight="1">
      <c r="A18" s="4"/>
      <c r="B18" s="38" t="s">
        <v>21</v>
      </c>
      <c r="C18" s="38"/>
      <c r="D18" s="39">
        <f t="shared" si="0"/>
        <v>1</v>
      </c>
      <c r="E18" s="40">
        <v>0.7142857142857141</v>
      </c>
      <c r="F18" s="41">
        <v>1</v>
      </c>
      <c r="G18" s="39"/>
    </row>
    <row r="19" spans="1:7" ht="12.75" customHeight="1">
      <c r="A19" s="42" t="s">
        <v>22</v>
      </c>
      <c r="B19" s="42"/>
      <c r="C19" s="42"/>
      <c r="D19" s="21">
        <f t="shared" si="0"/>
        <v>0</v>
      </c>
      <c r="E19" s="22">
        <v>0</v>
      </c>
      <c r="F19" s="23"/>
      <c r="G19" s="21"/>
    </row>
    <row r="20" spans="1:7" ht="12.75" customHeight="1">
      <c r="A20" s="36" t="s">
        <v>23</v>
      </c>
      <c r="B20" s="36"/>
      <c r="C20" s="36"/>
      <c r="D20" s="21">
        <f t="shared" si="0"/>
        <v>4</v>
      </c>
      <c r="E20" s="22">
        <v>2.85714285714286</v>
      </c>
      <c r="F20" s="23">
        <v>2</v>
      </c>
      <c r="G20" s="21">
        <v>2</v>
      </c>
    </row>
    <row r="21" spans="1:7" ht="12.75" customHeight="1">
      <c r="A21" s="36" t="s">
        <v>24</v>
      </c>
      <c r="B21" s="36"/>
      <c r="C21" s="36"/>
      <c r="D21" s="21">
        <f t="shared" si="0"/>
        <v>8</v>
      </c>
      <c r="E21" s="22">
        <v>5.71428571428571</v>
      </c>
      <c r="F21" s="23">
        <v>2</v>
      </c>
      <c r="G21" s="21">
        <v>6</v>
      </c>
    </row>
    <row r="22" spans="1:7" ht="12.75" customHeight="1">
      <c r="A22" s="36" t="s">
        <v>25</v>
      </c>
      <c r="B22" s="36"/>
      <c r="C22" s="36"/>
      <c r="D22" s="21">
        <f t="shared" si="0"/>
        <v>1</v>
      </c>
      <c r="E22" s="22">
        <v>0.7142857142857141</v>
      </c>
      <c r="F22" s="23"/>
      <c r="G22" s="21">
        <v>1</v>
      </c>
    </row>
    <row r="23" spans="1:7" ht="12.75" customHeight="1">
      <c r="A23" s="37" t="s">
        <v>26</v>
      </c>
      <c r="B23" s="37"/>
      <c r="C23" s="37"/>
      <c r="D23" s="27">
        <f t="shared" si="0"/>
        <v>4</v>
      </c>
      <c r="E23" s="28">
        <v>2.85714285714286</v>
      </c>
      <c r="F23" s="29">
        <v>2</v>
      </c>
      <c r="G23" s="27">
        <v>2</v>
      </c>
    </row>
    <row r="24" spans="1:7" ht="12.75" customHeight="1">
      <c r="A24" s="43" t="s">
        <v>27</v>
      </c>
      <c r="B24" s="43"/>
      <c r="C24" s="43"/>
      <c r="D24" s="21">
        <f t="shared" si="0"/>
        <v>0</v>
      </c>
      <c r="E24" s="22">
        <v>0</v>
      </c>
      <c r="F24" s="23"/>
      <c r="G24" s="21"/>
    </row>
    <row r="25" spans="1:7" ht="12.75" customHeight="1">
      <c r="A25" s="36" t="s">
        <v>28</v>
      </c>
      <c r="B25" s="36"/>
      <c r="C25" s="36"/>
      <c r="D25" s="21">
        <f t="shared" si="0"/>
        <v>0</v>
      </c>
      <c r="E25" s="22">
        <v>0</v>
      </c>
      <c r="F25" s="23"/>
      <c r="G25" s="21"/>
    </row>
    <row r="26" spans="1:7" ht="12.75" customHeight="1">
      <c r="A26" s="36" t="s">
        <v>29</v>
      </c>
      <c r="B26" s="36"/>
      <c r="C26" s="36"/>
      <c r="D26" s="21">
        <f t="shared" si="0"/>
        <v>0</v>
      </c>
      <c r="E26" s="22">
        <v>0</v>
      </c>
      <c r="F26" s="23"/>
      <c r="G26" s="21"/>
    </row>
    <row r="27" spans="1:7" ht="12.75" customHeight="1">
      <c r="A27" s="36" t="s">
        <v>30</v>
      </c>
      <c r="B27" s="36"/>
      <c r="C27" s="36"/>
      <c r="D27" s="21">
        <f t="shared" si="0"/>
        <v>2</v>
      </c>
      <c r="E27" s="22">
        <v>1.42857142857143</v>
      </c>
      <c r="F27" s="23">
        <v>1</v>
      </c>
      <c r="G27" s="21">
        <v>1</v>
      </c>
    </row>
    <row r="28" spans="1:7" ht="12.75" customHeight="1">
      <c r="A28" s="37" t="s">
        <v>31</v>
      </c>
      <c r="B28" s="37"/>
      <c r="C28" s="37"/>
      <c r="D28" s="27">
        <f t="shared" si="0"/>
        <v>1</v>
      </c>
      <c r="E28" s="28">
        <v>0.7142857142857141</v>
      </c>
      <c r="F28" s="29">
        <v>1</v>
      </c>
      <c r="G28" s="27"/>
    </row>
    <row r="29" spans="1:7" ht="12.75" customHeight="1">
      <c r="A29" s="36" t="s">
        <v>32</v>
      </c>
      <c r="B29" s="36"/>
      <c r="C29" s="36"/>
      <c r="D29" s="21">
        <f t="shared" si="0"/>
        <v>1</v>
      </c>
      <c r="E29" s="22">
        <v>0.7142857142857141</v>
      </c>
      <c r="F29" s="23">
        <v>1</v>
      </c>
      <c r="G29" s="21"/>
    </row>
    <row r="30" spans="1:7" ht="12.75" customHeight="1">
      <c r="A30" s="36" t="s">
        <v>33</v>
      </c>
      <c r="B30" s="36"/>
      <c r="C30" s="36"/>
      <c r="D30" s="21">
        <f t="shared" si="0"/>
        <v>0</v>
      </c>
      <c r="E30" s="22">
        <v>0</v>
      </c>
      <c r="F30" s="23"/>
      <c r="G30" s="21"/>
    </row>
    <row r="31" spans="1:7" ht="12.75" customHeight="1">
      <c r="A31" s="36" t="s">
        <v>34</v>
      </c>
      <c r="B31" s="36"/>
      <c r="C31" s="36"/>
      <c r="D31" s="21">
        <f t="shared" si="0"/>
        <v>0</v>
      </c>
      <c r="E31" s="22">
        <v>0</v>
      </c>
      <c r="F31" s="23"/>
      <c r="G31" s="21"/>
    </row>
    <row r="32" spans="1:7" ht="27.75" customHeight="1">
      <c r="A32" s="44" t="s">
        <v>35</v>
      </c>
      <c r="B32" s="44"/>
      <c r="C32" s="44"/>
      <c r="D32" s="21">
        <f t="shared" si="0"/>
        <v>1</v>
      </c>
      <c r="E32" s="22">
        <v>0.7142857142857141</v>
      </c>
      <c r="F32" s="23"/>
      <c r="G32" s="21">
        <v>1</v>
      </c>
    </row>
    <row r="33" spans="1:7" ht="12.75" customHeight="1">
      <c r="A33" s="36" t="s">
        <v>36</v>
      </c>
      <c r="B33" s="36"/>
      <c r="C33" s="36"/>
      <c r="D33" s="21">
        <f t="shared" si="0"/>
        <v>1</v>
      </c>
      <c r="E33" s="22">
        <v>0.7142857142857141</v>
      </c>
      <c r="F33" s="23">
        <v>1</v>
      </c>
      <c r="G33" s="21"/>
    </row>
    <row r="34" spans="1:8" ht="12.75" customHeight="1">
      <c r="A34" s="45" t="s">
        <v>37</v>
      </c>
      <c r="B34" s="46" t="s">
        <v>38</v>
      </c>
      <c r="C34" s="46"/>
      <c r="D34" s="15">
        <f t="shared" si="0"/>
        <v>2</v>
      </c>
      <c r="E34" s="16">
        <v>1.42857142857143</v>
      </c>
      <c r="F34" s="17">
        <v>2</v>
      </c>
      <c r="G34" s="15"/>
      <c r="H34" s="47"/>
    </row>
    <row r="35" spans="1:7" ht="12.75" customHeight="1">
      <c r="A35" s="45"/>
      <c r="B35" s="36" t="s">
        <v>39</v>
      </c>
      <c r="C35" s="36"/>
      <c r="D35" s="21">
        <f t="shared" si="0"/>
        <v>0</v>
      </c>
      <c r="E35" s="22">
        <v>0</v>
      </c>
      <c r="F35" s="23"/>
      <c r="G35" s="21"/>
    </row>
    <row r="36" spans="1:7" ht="12.75" customHeight="1">
      <c r="A36" s="45"/>
      <c r="B36" s="48" t="s">
        <v>40</v>
      </c>
      <c r="C36" s="48"/>
      <c r="D36" s="21">
        <f t="shared" si="0"/>
        <v>0</v>
      </c>
      <c r="E36" s="22">
        <v>0</v>
      </c>
      <c r="F36" s="23"/>
      <c r="G36" s="21"/>
    </row>
    <row r="37" spans="1:7" ht="12.75" customHeight="1">
      <c r="A37" s="45"/>
      <c r="B37" s="38" t="s">
        <v>41</v>
      </c>
      <c r="C37" s="38"/>
      <c r="D37" s="39">
        <f t="shared" si="0"/>
        <v>19</v>
      </c>
      <c r="E37" s="40">
        <v>13.5714285714286</v>
      </c>
      <c r="F37" s="41">
        <v>12</v>
      </c>
      <c r="G37" s="39">
        <v>7</v>
      </c>
    </row>
    <row r="38" spans="1:7" ht="12.75" customHeight="1">
      <c r="A38" s="49" t="s">
        <v>42</v>
      </c>
      <c r="B38" s="49"/>
      <c r="C38" s="49"/>
      <c r="D38" s="21">
        <f t="shared" si="0"/>
        <v>0</v>
      </c>
      <c r="E38" s="22">
        <v>0</v>
      </c>
      <c r="F38" s="23"/>
      <c r="G38" s="15"/>
    </row>
    <row r="39" spans="1:7" ht="12.75" customHeight="1">
      <c r="A39" s="44" t="s">
        <v>43</v>
      </c>
      <c r="B39" s="44"/>
      <c r="C39" s="44"/>
      <c r="D39" s="21">
        <f t="shared" si="0"/>
        <v>2</v>
      </c>
      <c r="E39" s="50">
        <v>1.42857142857143</v>
      </c>
      <c r="F39" s="23">
        <v>1</v>
      </c>
      <c r="G39" s="21">
        <v>1</v>
      </c>
    </row>
    <row r="40" spans="1:8" ht="12.75" customHeight="1">
      <c r="A40" s="36" t="s">
        <v>44</v>
      </c>
      <c r="B40" s="36"/>
      <c r="C40" s="36"/>
      <c r="D40" s="21">
        <f t="shared" si="0"/>
        <v>5</v>
      </c>
      <c r="E40" s="50">
        <v>3.57142857142857</v>
      </c>
      <c r="F40" s="23">
        <v>2</v>
      </c>
      <c r="G40" s="21">
        <v>3</v>
      </c>
      <c r="H40" s="51"/>
    </row>
    <row r="41" spans="1:7" ht="12.75" customHeight="1">
      <c r="A41" s="38" t="s">
        <v>45</v>
      </c>
      <c r="B41" s="38"/>
      <c r="C41" s="38"/>
      <c r="D41" s="39">
        <f t="shared" si="0"/>
        <v>6</v>
      </c>
      <c r="E41" s="52">
        <v>4.28571428571429</v>
      </c>
      <c r="F41" s="41">
        <v>4</v>
      </c>
      <c r="G41" s="39">
        <v>2</v>
      </c>
    </row>
  </sheetData>
  <sheetProtection selectLockedCells="1" selectUnlockedCells="1"/>
  <mergeCells count="37">
    <mergeCell ref="A2:C3"/>
    <mergeCell ref="D2:D3"/>
    <mergeCell ref="E2:E3"/>
    <mergeCell ref="F2:F3"/>
    <mergeCell ref="G2:G3"/>
    <mergeCell ref="A4:C4"/>
    <mergeCell ref="A5:A18"/>
    <mergeCell ref="B5:C5"/>
    <mergeCell ref="B14:C14"/>
    <mergeCell ref="B15:C15"/>
    <mergeCell ref="B16:C16"/>
    <mergeCell ref="B17:C17"/>
    <mergeCell ref="B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A37"/>
    <mergeCell ref="B34:C34"/>
    <mergeCell ref="B35:C35"/>
    <mergeCell ref="B36:C36"/>
    <mergeCell ref="B37:C37"/>
    <mergeCell ref="A38:C38"/>
    <mergeCell ref="A39:C39"/>
    <mergeCell ref="A40:C40"/>
    <mergeCell ref="A41:C41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Yusaku</dc:creator>
  <cp:keywords/>
  <dc:description/>
  <cp:lastModifiedBy>東京都</cp:lastModifiedBy>
  <dcterms:created xsi:type="dcterms:W3CDTF">2013-03-25T02:19:15Z</dcterms:created>
  <dcterms:modified xsi:type="dcterms:W3CDTF">2023-01-23T06:55:46Z</dcterms:modified>
  <cp:category/>
  <cp:version/>
  <cp:contentType/>
  <cp:contentStatus/>
</cp:coreProperties>
</file>