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985" windowHeight="8220" activeTab="0"/>
  </bookViews>
  <sheets>
    <sheet name="異味異臭食品別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<sst xmlns="http://schemas.openxmlformats.org/spreadsheetml/2006/main" count="19" uniqueCount="19">
  <si>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水産加工食品</t>
  </si>
  <si>
    <t>畜産食品</t>
  </si>
  <si>
    <t>農産食品</t>
  </si>
  <si>
    <t>農産加工食品</t>
  </si>
  <si>
    <t>合計</t>
  </si>
  <si>
    <t>異味</t>
  </si>
  <si>
    <t>異臭</t>
  </si>
  <si>
    <t>合計</t>
  </si>
  <si>
    <t>菓子類</t>
  </si>
  <si>
    <t>調理済み食品</t>
  </si>
  <si>
    <t>その他の食品</t>
  </si>
  <si>
    <t>食品類以外</t>
  </si>
  <si>
    <t>食品分類</t>
  </si>
  <si>
    <t>構成比(%)</t>
  </si>
  <si>
    <t>畜産加工品</t>
  </si>
  <si>
    <t>飲料</t>
  </si>
  <si>
    <t>不明</t>
  </si>
  <si>
    <t>水産食品</t>
  </si>
  <si>
    <t>4　異味・異臭　 (1)食品別件数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</si>
</sst>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4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rgb="FF000000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textRotation="255"/>
    </xf>
    <xf numFmtId="0" fontId="22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182" fontId="22" fillId="0" borderId="0" xfId="0" applyNumberFormat="1" applyFont="1" applyFill="1" applyBorder="1" applyAlignment="1">
      <alignment horizontal="right" vertical="center" wrapText="1"/>
    </xf>
    <xf numFmtId="182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82" fontId="22" fillId="0" borderId="16" xfId="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textRotation="255" wrapText="1"/>
    </xf>
    <xf numFmtId="0" fontId="22" fillId="0" borderId="21" xfId="0" applyFont="1" applyFill="1" applyBorder="1" applyAlignment="1">
      <alignment vertical="center" textRotation="255"/>
    </xf>
    <xf numFmtId="0" fontId="22" fillId="0" borderId="0" xfId="0" applyFont="1" applyFill="1" applyBorder="1" applyAlignment="1">
      <alignment vertical="center"/>
    </xf>
    <xf numFmtId="182" fontId="22" fillId="0" borderId="17" xfId="0" applyNumberFormat="1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vertical="center" textRotation="255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vertical="center"/>
    </xf>
    <xf numFmtId="182" fontId="22" fillId="0" borderId="22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10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distributed" vertical="center" indent="1"/>
    </xf>
    <xf numFmtId="0" fontId="22" fillId="0" borderId="17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distributed" vertical="center" indent="1"/>
    </xf>
    <xf numFmtId="0" fontId="22" fillId="0" borderId="1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41.375" style="1" customWidth="1"/>
    <col min="2" max="3" width="10.875" style="1" customWidth="1"/>
    <col min="4" max="5" width="7.375" style="1" bestFit="1" customWidth="1"/>
    <col min="6" max="16384" width="9.375" style="1" customWidth="1"/>
  </cols>
  <sheetData>
    <row r="1" ht="13.5">
      <c r="A1" s="1" t="s">
        <v>18</v>
      </c>
    </row>
    <row r="2" spans="1:5" ht="15" customHeight="1">
      <c r="A2" s="16" t="s">
        <v>12</v>
      </c>
      <c r="B2" s="24" t="s">
        <v>4</v>
      </c>
      <c r="C2" s="18" t="s">
        <v>13</v>
      </c>
      <c r="D2" s="20" t="s">
        <v>5</v>
      </c>
      <c r="E2" s="21" t="s">
        <v>6</v>
      </c>
    </row>
    <row r="3" spans="1:6" ht="123" customHeight="1">
      <c r="A3" s="17"/>
      <c r="B3" s="25"/>
      <c r="C3" s="19"/>
      <c r="D3" s="26"/>
      <c r="E3" s="27"/>
      <c r="F3" s="2"/>
    </row>
    <row r="4" spans="1:5" s="22" customFormat="1" ht="15" customHeight="1">
      <c r="A4" s="28" t="s">
        <v>7</v>
      </c>
      <c r="B4" s="29">
        <f>SUM(B5:B16)</f>
        <v>251</v>
      </c>
      <c r="C4" s="30">
        <f>SUM(C5:C16)</f>
        <v>100.00000000000001</v>
      </c>
      <c r="D4" s="31">
        <f>SUM(D5:D16)</f>
        <v>131</v>
      </c>
      <c r="E4" s="31">
        <f>SUM(E5:E16)</f>
        <v>120</v>
      </c>
    </row>
    <row r="5" spans="1:6" ht="15" customHeight="1">
      <c r="A5" s="32" t="s">
        <v>17</v>
      </c>
      <c r="B5" s="33">
        <f>SUM(D5:E5)</f>
        <v>7</v>
      </c>
      <c r="C5" s="8">
        <f aca="true" t="shared" si="0" ref="C5:C16">B5/$B$4*100</f>
        <v>2.788844621513944</v>
      </c>
      <c r="D5" s="3">
        <v>2</v>
      </c>
      <c r="E5" s="3">
        <v>5</v>
      </c>
      <c r="F5" s="4"/>
    </row>
    <row r="6" spans="1:6" ht="15" customHeight="1">
      <c r="A6" s="32" t="s">
        <v>0</v>
      </c>
      <c r="B6" s="33">
        <f aca="true" t="shared" si="1" ref="B6:B16">SUM(D6:E6)</f>
        <v>7</v>
      </c>
      <c r="C6" s="8">
        <f t="shared" si="0"/>
        <v>2.788844621513944</v>
      </c>
      <c r="D6" s="3">
        <v>2</v>
      </c>
      <c r="E6" s="3">
        <v>5</v>
      </c>
      <c r="F6" s="4"/>
    </row>
    <row r="7" spans="1:6" ht="15" customHeight="1">
      <c r="A7" s="32" t="s">
        <v>1</v>
      </c>
      <c r="B7" s="33">
        <f t="shared" si="1"/>
        <v>13</v>
      </c>
      <c r="C7" s="8">
        <f t="shared" si="0"/>
        <v>5.179282868525896</v>
      </c>
      <c r="D7" s="3">
        <v>3</v>
      </c>
      <c r="E7" s="3">
        <v>10</v>
      </c>
      <c r="F7" s="4"/>
    </row>
    <row r="8" spans="1:6" ht="15" customHeight="1">
      <c r="A8" s="32" t="s">
        <v>14</v>
      </c>
      <c r="B8" s="33">
        <f t="shared" si="1"/>
        <v>55</v>
      </c>
      <c r="C8" s="8">
        <f t="shared" si="0"/>
        <v>21.91235059760956</v>
      </c>
      <c r="D8" s="3">
        <v>30</v>
      </c>
      <c r="E8" s="3">
        <v>25</v>
      </c>
      <c r="F8" s="4"/>
    </row>
    <row r="9" spans="1:6" ht="15" customHeight="1">
      <c r="A9" s="34" t="s">
        <v>2</v>
      </c>
      <c r="B9" s="35">
        <f t="shared" si="1"/>
        <v>16</v>
      </c>
      <c r="C9" s="12">
        <f t="shared" si="0"/>
        <v>6.374501992031872</v>
      </c>
      <c r="D9" s="13">
        <v>9</v>
      </c>
      <c r="E9" s="13">
        <v>7</v>
      </c>
      <c r="F9" s="4"/>
    </row>
    <row r="10" spans="1:6" ht="15" customHeight="1">
      <c r="A10" s="32" t="s">
        <v>3</v>
      </c>
      <c r="B10" s="33">
        <f t="shared" si="1"/>
        <v>21</v>
      </c>
      <c r="C10" s="8">
        <f t="shared" si="0"/>
        <v>8.366533864541832</v>
      </c>
      <c r="D10" s="3">
        <v>7</v>
      </c>
      <c r="E10" s="3">
        <v>14</v>
      </c>
      <c r="F10" s="4"/>
    </row>
    <row r="11" spans="1:6" ht="15" customHeight="1">
      <c r="A11" s="32" t="s">
        <v>8</v>
      </c>
      <c r="B11" s="33">
        <f t="shared" si="1"/>
        <v>26</v>
      </c>
      <c r="C11" s="8">
        <f t="shared" si="0"/>
        <v>10.358565737051793</v>
      </c>
      <c r="D11" s="3">
        <v>17</v>
      </c>
      <c r="E11" s="3">
        <v>9</v>
      </c>
      <c r="F11" s="4"/>
    </row>
    <row r="12" spans="1:6" ht="15" customHeight="1">
      <c r="A12" s="32" t="s">
        <v>15</v>
      </c>
      <c r="B12" s="33">
        <f t="shared" si="1"/>
        <v>25</v>
      </c>
      <c r="C12" s="8">
        <f t="shared" si="0"/>
        <v>9.9601593625498</v>
      </c>
      <c r="D12" s="3">
        <v>18</v>
      </c>
      <c r="E12" s="3">
        <v>7</v>
      </c>
      <c r="F12" s="4"/>
    </row>
    <row r="13" spans="1:6" ht="15" customHeight="1">
      <c r="A13" s="32" t="s">
        <v>9</v>
      </c>
      <c r="B13" s="33">
        <f t="shared" si="1"/>
        <v>68</v>
      </c>
      <c r="C13" s="8">
        <f t="shared" si="0"/>
        <v>27.091633466135455</v>
      </c>
      <c r="D13" s="3">
        <v>38</v>
      </c>
      <c r="E13" s="10">
        <v>30</v>
      </c>
      <c r="F13" s="4"/>
    </row>
    <row r="14" spans="1:6" ht="15" customHeight="1">
      <c r="A14" s="34" t="s">
        <v>10</v>
      </c>
      <c r="B14" s="35">
        <f t="shared" si="1"/>
        <v>5</v>
      </c>
      <c r="C14" s="23">
        <f t="shared" si="0"/>
        <v>1.9920318725099602</v>
      </c>
      <c r="D14" s="13">
        <v>5</v>
      </c>
      <c r="E14" s="14"/>
      <c r="F14" s="4"/>
    </row>
    <row r="15" spans="1:6" ht="15" customHeight="1">
      <c r="A15" s="32" t="s">
        <v>11</v>
      </c>
      <c r="B15" s="33">
        <f t="shared" si="1"/>
        <v>6</v>
      </c>
      <c r="C15" s="8">
        <f t="shared" si="0"/>
        <v>2.3904382470119523</v>
      </c>
      <c r="D15" s="3"/>
      <c r="E15" s="3">
        <v>6</v>
      </c>
      <c r="F15" s="4"/>
    </row>
    <row r="16" spans="1:6" ht="13.5">
      <c r="A16" s="36" t="s">
        <v>16</v>
      </c>
      <c r="B16" s="37">
        <f t="shared" si="1"/>
        <v>2</v>
      </c>
      <c r="C16" s="9">
        <f t="shared" si="0"/>
        <v>0.796812749003984</v>
      </c>
      <c r="D16" s="5"/>
      <c r="E16" s="6">
        <v>2</v>
      </c>
      <c r="F16" s="4"/>
    </row>
    <row r="17" spans="1:4" ht="13.5">
      <c r="A17" s="15"/>
      <c r="B17" s="15"/>
      <c r="C17" s="15"/>
      <c r="D17" s="15"/>
    </row>
    <row r="18" spans="1:4" ht="13.5">
      <c r="A18" s="11"/>
      <c r="B18" s="11"/>
      <c r="C18" s="11"/>
      <c r="D18" s="11"/>
    </row>
    <row r="19" spans="1:4" ht="13.5">
      <c r="A19" s="15"/>
      <c r="B19" s="15"/>
      <c r="C19" s="15"/>
      <c r="D19" s="7"/>
    </row>
    <row r="37" ht="24.75" customHeight="1"/>
  </sheetData>
  <sheetProtection/>
  <mergeCells count="7">
    <mergeCell ref="A19:C19"/>
    <mergeCell ref="A2:A3"/>
    <mergeCell ref="B2:B3"/>
    <mergeCell ref="C2:C3"/>
    <mergeCell ref="D2:D3"/>
    <mergeCell ref="E2:E3"/>
    <mergeCell ref="A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2013-03-25T02:19:09Z</dcterms:created>
  <dcterms:modified xsi:type="dcterms:W3CDTF">2019-05-09T07:21:36Z</dcterms:modified>
  <cp:category/>
  <cp:version/>
  <cp:contentType/>
  <cp:contentStatus/>
</cp:coreProperties>
</file>