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7584" activeTab="0"/>
  </bookViews>
  <sheets>
    <sheet name="カビの発生食品別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<sst xmlns="http://schemas.openxmlformats.org/spreadsheetml/2006/main" count="18" uniqueCount="17">
  <si>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食品分類</t>
  </si>
  <si>
    <t>合計</t>
  </si>
  <si>
    <t>構成比(%)</t>
  </si>
  <si>
    <t>水産加工食品</t>
  </si>
  <si>
    <t>畜産食品</t>
  </si>
  <si>
    <t>畜産加工品</t>
  </si>
  <si>
    <t>農産食品</t>
  </si>
  <si>
    <t>農産加工食品</t>
  </si>
  <si>
    <t>菓子類</t>
  </si>
  <si>
    <t>飲料</t>
  </si>
  <si>
    <t>調理済み食品</t>
  </si>
  <si>
    <t>その他の食品</t>
  </si>
  <si>
    <t>器具容器包装</t>
  </si>
  <si>
    <t>油脂</t>
  </si>
  <si>
    <t>そうざい半製品</t>
  </si>
  <si>
    <t>食品類以外</t>
  </si>
  <si>
    <t>3　カビの発生 (1)食品別件数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</si>
</sst>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182" fontId="22" fillId="0" borderId="11" xfId="0" applyNumberFormat="1" applyFont="1" applyFill="1" applyBorder="1" applyAlignment="1">
      <alignment horizontal="right" vertical="center" wrapText="1"/>
    </xf>
    <xf numFmtId="182" fontId="22" fillId="0" borderId="12" xfId="0" applyNumberFormat="1" applyFont="1" applyFill="1" applyBorder="1" applyAlignment="1">
      <alignment horizontal="right" vertical="center" wrapText="1"/>
    </xf>
    <xf numFmtId="182" fontId="22" fillId="0" borderId="13" xfId="0" applyNumberFormat="1" applyFont="1" applyFill="1" applyBorder="1" applyAlignment="1">
      <alignment horizontal="right" vertical="center" wrapText="1"/>
    </xf>
    <xf numFmtId="182" fontId="22" fillId="0" borderId="14" xfId="0" applyNumberFormat="1" applyFont="1" applyFill="1" applyBorder="1" applyAlignment="1">
      <alignment horizontal="right" vertical="center" wrapText="1"/>
    </xf>
    <xf numFmtId="182" fontId="22" fillId="0" borderId="15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32" xfId="0" applyFont="1" applyFill="1" applyBorder="1" applyAlignment="1">
      <alignment horizontal="distributed" vertical="center" indent="1"/>
    </xf>
    <xf numFmtId="0" fontId="22" fillId="0" borderId="33" xfId="0" applyFont="1" applyFill="1" applyBorder="1" applyAlignment="1">
      <alignment horizontal="distributed" vertical="center" indent="1"/>
    </xf>
    <xf numFmtId="0" fontId="22" fillId="0" borderId="34" xfId="0" applyFont="1" applyFill="1" applyBorder="1" applyAlignment="1">
      <alignment horizontal="distributed" vertical="center" indent="1"/>
    </xf>
    <xf numFmtId="0" fontId="22" fillId="0" borderId="35" xfId="0" applyFont="1" applyFill="1" applyBorder="1" applyAlignment="1">
      <alignment horizontal="distributed" vertical="center" indent="1"/>
    </xf>
    <xf numFmtId="0" fontId="22" fillId="0" borderId="36" xfId="0" applyFont="1" applyFill="1" applyBorder="1" applyAlignment="1">
      <alignment horizontal="distributed" vertical="center" indent="1"/>
    </xf>
    <xf numFmtId="0" fontId="22" fillId="0" borderId="37" xfId="0" applyFont="1" applyFill="1" applyBorder="1" applyAlignment="1">
      <alignment horizontal="distributed" vertical="center" indent="1"/>
    </xf>
    <xf numFmtId="0" fontId="22" fillId="0" borderId="38" xfId="0" applyFont="1" applyFill="1" applyBorder="1" applyAlignment="1">
      <alignment horizontal="distributed" vertical="center" indent="1"/>
    </xf>
    <xf numFmtId="0" fontId="22" fillId="0" borderId="26" xfId="0" applyFont="1" applyFill="1" applyBorder="1" applyAlignment="1">
      <alignment horizontal="distributed" vertical="center" indent="1"/>
    </xf>
    <xf numFmtId="0" fontId="22" fillId="0" borderId="27" xfId="0" applyFont="1" applyFill="1" applyBorder="1" applyAlignment="1">
      <alignment horizontal="distributed" vertical="center" indent="1"/>
    </xf>
    <xf numFmtId="0" fontId="22" fillId="0" borderId="39" xfId="0" applyFont="1" applyFill="1" applyBorder="1" applyAlignment="1">
      <alignment horizontal="distributed" vertical="center" indent="1"/>
    </xf>
    <xf numFmtId="0" fontId="22" fillId="0" borderId="40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" sqref="A2:C3"/>
    </sheetView>
  </sheetViews>
  <sheetFormatPr defaultColWidth="9.375" defaultRowHeight="12"/>
  <cols>
    <col min="1" max="1" width="17.375" style="1" customWidth="1"/>
    <col min="2" max="2" width="9.875" style="1" customWidth="1"/>
    <col min="3" max="3" width="23.625" style="1" customWidth="1"/>
    <col min="4" max="4" width="10.875" style="1" customWidth="1"/>
    <col min="5" max="5" width="12.125" style="1" customWidth="1"/>
    <col min="6" max="12" width="5.00390625" style="1" customWidth="1"/>
    <col min="13" max="13" width="14.875" style="1" customWidth="1"/>
    <col min="14" max="21" width="5.00390625" style="1" customWidth="1"/>
    <col min="22" max="16384" width="9.375" style="1" customWidth="1"/>
  </cols>
  <sheetData>
    <row r="1" ht="12.75">
      <c r="A1" s="1" t="s">
        <v>16</v>
      </c>
    </row>
    <row r="2" spans="1:5" ht="15" customHeight="1">
      <c r="A2" s="21" t="s">
        <v>0</v>
      </c>
      <c r="B2" s="22"/>
      <c r="C2" s="23"/>
      <c r="D2" s="27" t="s">
        <v>1</v>
      </c>
      <c r="E2" s="27" t="s">
        <v>2</v>
      </c>
    </row>
    <row r="3" spans="1:5" ht="12.75">
      <c r="A3" s="24"/>
      <c r="B3" s="25"/>
      <c r="C3" s="26"/>
      <c r="D3" s="27"/>
      <c r="E3" s="27"/>
    </row>
    <row r="4" spans="1:5" s="2" customFormat="1" ht="15" customHeight="1">
      <c r="A4" s="28" t="s">
        <v>1</v>
      </c>
      <c r="B4" s="29"/>
      <c r="C4" s="30"/>
      <c r="D4" s="11">
        <f>SUM(D5:D17)</f>
        <v>126</v>
      </c>
      <c r="E4" s="12">
        <f>SUM(E5:E17)</f>
        <v>100</v>
      </c>
    </row>
    <row r="5" spans="1:5" ht="15" customHeight="1">
      <c r="A5" s="31" t="s">
        <v>3</v>
      </c>
      <c r="B5" s="32"/>
      <c r="C5" s="33"/>
      <c r="D5" s="13">
        <v>6</v>
      </c>
      <c r="E5" s="4">
        <f>D5/$D$4*100</f>
        <v>4.761904761904762</v>
      </c>
    </row>
    <row r="6" spans="1:5" ht="15" customHeight="1">
      <c r="A6" s="18" t="s">
        <v>4</v>
      </c>
      <c r="B6" s="19"/>
      <c r="C6" s="20"/>
      <c r="D6" s="13">
        <v>7</v>
      </c>
      <c r="E6" s="4">
        <f aca="true" t="shared" si="0" ref="E6:E17">D6/$D$4*100</f>
        <v>5.555555555555555</v>
      </c>
    </row>
    <row r="7" spans="1:5" ht="15" customHeight="1">
      <c r="A7" s="18" t="s">
        <v>5</v>
      </c>
      <c r="B7" s="19"/>
      <c r="C7" s="20"/>
      <c r="D7" s="13">
        <v>6</v>
      </c>
      <c r="E7" s="4">
        <f t="shared" si="0"/>
        <v>4.761904761904762</v>
      </c>
    </row>
    <row r="8" spans="1:5" ht="15" customHeight="1">
      <c r="A8" s="18" t="s">
        <v>6</v>
      </c>
      <c r="B8" s="19"/>
      <c r="C8" s="20"/>
      <c r="D8" s="14">
        <v>23</v>
      </c>
      <c r="E8" s="4">
        <f t="shared" si="0"/>
        <v>18.253968253968253</v>
      </c>
    </row>
    <row r="9" spans="1:6" ht="15" customHeight="1">
      <c r="A9" s="34" t="s">
        <v>7</v>
      </c>
      <c r="B9" s="35"/>
      <c r="C9" s="43"/>
      <c r="D9" s="9">
        <v>21</v>
      </c>
      <c r="E9" s="8">
        <f t="shared" si="0"/>
        <v>16.666666666666664</v>
      </c>
      <c r="F9" s="9"/>
    </row>
    <row r="10" spans="1:5" ht="15" customHeight="1">
      <c r="A10" s="37" t="s">
        <v>8</v>
      </c>
      <c r="B10" s="38"/>
      <c r="C10" s="39"/>
      <c r="D10" s="15">
        <v>33</v>
      </c>
      <c r="E10" s="6">
        <f t="shared" si="0"/>
        <v>26.190476190476193</v>
      </c>
    </row>
    <row r="11" spans="1:5" ht="15" customHeight="1">
      <c r="A11" s="18" t="s">
        <v>9</v>
      </c>
      <c r="B11" s="19"/>
      <c r="C11" s="20"/>
      <c r="D11" s="13">
        <v>14</v>
      </c>
      <c r="E11" s="4">
        <f t="shared" si="0"/>
        <v>11.11111111111111</v>
      </c>
    </row>
    <row r="12" spans="1:5" ht="15" customHeight="1">
      <c r="A12" s="18" t="s">
        <v>13</v>
      </c>
      <c r="B12" s="19"/>
      <c r="C12" s="20"/>
      <c r="D12" s="13">
        <v>1</v>
      </c>
      <c r="E12" s="4">
        <f t="shared" si="0"/>
        <v>0.7936507936507936</v>
      </c>
    </row>
    <row r="13" spans="1:5" ht="15" customHeight="1">
      <c r="A13" s="18" t="s">
        <v>10</v>
      </c>
      <c r="B13" s="19"/>
      <c r="C13" s="20"/>
      <c r="D13" s="13">
        <v>5</v>
      </c>
      <c r="E13" s="4">
        <f t="shared" si="0"/>
        <v>3.968253968253968</v>
      </c>
    </row>
    <row r="14" spans="1:5" ht="15" customHeight="1">
      <c r="A14" s="34" t="s">
        <v>14</v>
      </c>
      <c r="B14" s="35"/>
      <c r="C14" s="36"/>
      <c r="D14" s="16">
        <v>1</v>
      </c>
      <c r="E14" s="5">
        <f t="shared" si="0"/>
        <v>0.7936507936507936</v>
      </c>
    </row>
    <row r="15" spans="1:5" ht="15" customHeight="1">
      <c r="A15" s="37" t="s">
        <v>11</v>
      </c>
      <c r="B15" s="38"/>
      <c r="C15" s="39"/>
      <c r="D15" s="13">
        <v>2</v>
      </c>
      <c r="E15" s="4">
        <f t="shared" si="0"/>
        <v>1.5873015873015872</v>
      </c>
    </row>
    <row r="16" spans="1:5" ht="15" customHeight="1">
      <c r="A16" s="18" t="s">
        <v>12</v>
      </c>
      <c r="B16" s="19"/>
      <c r="C16" s="20"/>
      <c r="D16" s="13">
        <v>3</v>
      </c>
      <c r="E16" s="4">
        <f t="shared" si="0"/>
        <v>2.380952380952381</v>
      </c>
    </row>
    <row r="17" spans="1:5" ht="15" customHeight="1">
      <c r="A17" s="40" t="s">
        <v>15</v>
      </c>
      <c r="B17" s="41"/>
      <c r="C17" s="42"/>
      <c r="D17" s="17">
        <v>4</v>
      </c>
      <c r="E17" s="7">
        <f t="shared" si="0"/>
        <v>3.1746031746031744</v>
      </c>
    </row>
    <row r="18" spans="4:15" ht="12.75">
      <c r="D18" s="10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</sheetData>
  <sheetProtection/>
  <mergeCells count="17"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3"/>
    <mergeCell ref="D2:D3"/>
    <mergeCell ref="E2:E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
</cp:lastModifiedBy>
  <dcterms:created xsi:type="dcterms:W3CDTF">2013-03-25T02:18:54Z</dcterms:created>
  <dcterms:modified xsi:type="dcterms:W3CDTF">2021-02-08T05:20:34Z</dcterms:modified>
  <cp:category/>
  <cp:version/>
  <cp:contentType/>
  <cp:contentStatus/>
</cp:coreProperties>
</file>