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910" windowHeight="8250" activeTab="0"/>
  </bookViews>
  <sheets>
    <sheet name="全体" sheetId="1" r:id="rId1"/>
    <sheet name="特養" sheetId="2" r:id="rId2"/>
    <sheet name="看護小規模多機能" sheetId="3" r:id="rId3"/>
    <sheet name="自由提案" sheetId="4" r:id="rId4"/>
  </sheets>
  <definedNames>
    <definedName name="_xlnm.Print_Area" localSheetId="2">'看護小規模多機能'!$A$1:$I$35</definedName>
    <definedName name="_xlnm.Print_Area" localSheetId="3">'自由提案'!$A$1:$I$35</definedName>
    <definedName name="_xlnm.Print_Area" localSheetId="0">'全体'!$A$1:$I$35</definedName>
    <definedName name="_xlnm.Print_Area" localSheetId="1">'特養'!$A$1:$I$35</definedName>
  </definedNames>
  <calcPr fullCalcOnLoad="1"/>
</workbook>
</file>

<file path=xl/sharedStrings.xml><?xml version="1.0" encoding="utf-8"?>
<sst xmlns="http://schemas.openxmlformats.org/spreadsheetml/2006/main" count="157" uniqueCount="42">
  <si>
    <t>主体工事費</t>
  </si>
  <si>
    <t>電気設備費</t>
  </si>
  <si>
    <t>給排水工事費</t>
  </si>
  <si>
    <t>冷暖房設備工事費</t>
  </si>
  <si>
    <t>工事事務費</t>
  </si>
  <si>
    <t>その他工事費</t>
  </si>
  <si>
    <t>小　　　計</t>
  </si>
  <si>
    <t>その他経費</t>
  </si>
  <si>
    <t>補
助
対
象
経
費</t>
  </si>
  <si>
    <t>補
助
対
象
外
経
費</t>
  </si>
  <si>
    <t>合　　　　　　計</t>
  </si>
  <si>
    <t>費　　　　　目</t>
  </si>
  <si>
    <t>区
分</t>
  </si>
  <si>
    <t>備　　考</t>
  </si>
  <si>
    <t>備品費</t>
  </si>
  <si>
    <t>【注意】</t>
  </si>
  <si>
    <t>・諸経費のうち、現場管理費はその他工事費（補助対象経費）、一般管理費は工事事務費に含めること。</t>
  </si>
  <si>
    <t>補助対象外工事費</t>
  </si>
  <si>
    <r>
      <t>・設計監督料は、</t>
    </r>
    <r>
      <rPr>
        <b/>
        <u val="single"/>
        <sz val="11"/>
        <rFont val="ＭＳ Ｐ明朝"/>
        <family val="1"/>
      </rPr>
      <t>補助内示前に契約を結んだ場合は、補助対象外経費</t>
    </r>
    <r>
      <rPr>
        <sz val="11"/>
        <rFont val="ＭＳ Ｐ明朝"/>
        <family val="1"/>
      </rPr>
      <t>とすること。</t>
    </r>
  </si>
  <si>
    <t>　　　　　　　</t>
  </si>
  <si>
    <t>・消費税を含めて記入すること。</t>
  </si>
  <si>
    <t>※次に掲げる費用については補助対象外経費とする。</t>
  </si>
  <si>
    <t>・門、囲障、構内の雨水排水設備及び構内通路等の外構整備に要する費用</t>
  </si>
  <si>
    <t>・その他、施設整備費として適当と認められない費用</t>
  </si>
  <si>
    <t>・補助対象外経費、その他経費の内訳資料を添付してください。</t>
  </si>
  <si>
    <t>年度別内訳</t>
  </si>
  <si>
    <t>年度</t>
  </si>
  <si>
    <t>金額</t>
  </si>
  <si>
    <t>進捗率</t>
  </si>
  <si>
    <t>総事業費
(全体)</t>
  </si>
  <si>
    <t>施設・設備整備　　費目別内訳書　（全体）</t>
  </si>
  <si>
    <t>・土地の賃借又は整地に要する費用</t>
  </si>
  <si>
    <t>（単位：千円）</t>
  </si>
  <si>
    <t>総事業費
(自由提案)</t>
  </si>
  <si>
    <t>総事業費
(看護小規模多機能)</t>
  </si>
  <si>
    <t>総事業費
特別養護老人ホーム</t>
  </si>
  <si>
    <r>
      <t>・</t>
    </r>
    <r>
      <rPr>
        <b/>
        <u val="single"/>
        <sz val="11"/>
        <rFont val="ＭＳ Ｐ明朝"/>
        <family val="1"/>
      </rPr>
      <t>工事事務費</t>
    </r>
    <r>
      <rPr>
        <sz val="11"/>
        <rFont val="ＭＳ Ｐ明朝"/>
        <family val="1"/>
      </rPr>
      <t>（工事施工のため直接必要な事務に要する費用であって、旅費、消耗品費、通信運搬費、印刷製本費及び設計監督料等をいい、その額は工事費又は工事請負費（対象経費）の</t>
    </r>
    <r>
      <rPr>
        <b/>
        <u val="single"/>
        <sz val="11"/>
        <rFont val="ＭＳ Ｐ明朝"/>
        <family val="1"/>
      </rPr>
      <t>２．６％に相当する額を限度とする。</t>
    </r>
    <r>
      <rPr>
        <sz val="11"/>
        <rFont val="ＭＳ Ｐ明朝"/>
        <family val="1"/>
      </rPr>
      <t>ただし、対象となる補助の規程を優先します。）</t>
    </r>
  </si>
  <si>
    <t>施設・設備整備　　費目別内訳書（特別養護老人ホーム）</t>
  </si>
  <si>
    <t>施設・設備整備　　費目別内訳書（○○○○）　</t>
  </si>
  <si>
    <t>施設・設備整備　　費目別内訳書　（看護小規模多機能）</t>
  </si>
  <si>
    <t>進捗率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</si>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</sst>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.0%"/>
    <numFmt numFmtId="178" formatCode="0.000%"/>
    <numFmt numFmtId="179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u val="single"/>
      <sz val="11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10" fontId="2" fillId="0" borderId="0" xfId="42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38" fontId="2" fillId="0" borderId="0" xfId="49" applyFont="1" applyBorder="1" applyAlignment="1">
      <alignment vertical="center"/>
    </xf>
    <xf numFmtId="38" fontId="2" fillId="0" borderId="0" xfId="49" applyFont="1" applyAlignment="1">
      <alignment horizontal="right" vertical="center"/>
    </xf>
    <xf numFmtId="38" fontId="4" fillId="0" borderId="0" xfId="49" applyFont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 wrapText="1"/>
    </xf>
    <xf numFmtId="38" fontId="5" fillId="0" borderId="0" xfId="49" applyFont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14" xfId="42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vertical="center"/>
    </xf>
    <xf numFmtId="176" fontId="2" fillId="32" borderId="15" xfId="0" applyNumberFormat="1" applyFont="1" applyFill="1" applyBorder="1" applyAlignment="1">
      <alignment vertical="center"/>
    </xf>
    <xf numFmtId="10" fontId="2" fillId="32" borderId="15" xfId="42" applyNumberFormat="1" applyFont="1" applyFill="1" applyBorder="1" applyAlignment="1">
      <alignment vertical="center"/>
    </xf>
    <xf numFmtId="179" fontId="2" fillId="32" borderId="13" xfId="0" applyNumberFormat="1" applyFont="1" applyFill="1" applyBorder="1" applyAlignment="1">
      <alignment vertical="center"/>
    </xf>
    <xf numFmtId="10" fontId="2" fillId="32" borderId="13" xfId="42" applyNumberFormat="1" applyFont="1" applyFill="1" applyBorder="1" applyAlignment="1">
      <alignment vertical="center"/>
    </xf>
    <xf numFmtId="176" fontId="2" fillId="32" borderId="13" xfId="0" applyNumberFormat="1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179" fontId="2" fillId="32" borderId="10" xfId="0" applyNumberFormat="1" applyFont="1" applyFill="1" applyBorder="1" applyAlignment="1">
      <alignment vertical="center"/>
    </xf>
    <xf numFmtId="10" fontId="2" fillId="32" borderId="10" xfId="42" applyNumberFormat="1" applyFont="1" applyFill="1" applyBorder="1" applyAlignment="1">
      <alignment vertical="center"/>
    </xf>
    <xf numFmtId="179" fontId="2" fillId="32" borderId="14" xfId="42" applyNumberFormat="1" applyFont="1" applyFill="1" applyBorder="1" applyAlignment="1">
      <alignment vertical="center"/>
    </xf>
    <xf numFmtId="10" fontId="2" fillId="32" borderId="14" xfId="42" applyNumberFormat="1" applyFont="1" applyFill="1" applyBorder="1" applyAlignment="1">
      <alignment vertical="center"/>
    </xf>
    <xf numFmtId="179" fontId="2" fillId="32" borderId="14" xfId="0" applyNumberFormat="1" applyFont="1" applyFill="1" applyBorder="1" applyAlignment="1">
      <alignment vertical="center"/>
    </xf>
    <xf numFmtId="179" fontId="2" fillId="32" borderId="15" xfId="0" applyNumberFormat="1" applyFont="1" applyFill="1" applyBorder="1" applyAlignment="1">
      <alignment vertical="center"/>
    </xf>
    <xf numFmtId="179" fontId="2" fillId="32" borderId="10" xfId="0" applyNumberFormat="1" applyFont="1" applyFill="1" applyBorder="1" applyAlignment="1">
      <alignment horizontal="right" vertical="center"/>
    </xf>
    <xf numFmtId="0" fontId="2" fillId="32" borderId="16" xfId="0" applyFont="1" applyFill="1" applyBorder="1" applyAlignment="1">
      <alignment vertical="center"/>
    </xf>
    <xf numFmtId="10" fontId="2" fillId="0" borderId="0" xfId="42" applyNumberFormat="1" applyFont="1" applyAlignment="1">
      <alignment horizontal="center" vertical="center"/>
    </xf>
    <xf numFmtId="38" fontId="2" fillId="0" borderId="0" xfId="49" applyFont="1" applyBorder="1" applyAlignment="1">
      <alignment vertical="center"/>
    </xf>
    <xf numFmtId="38" fontId="2" fillId="0" borderId="10" xfId="49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/>
    </xf>
    <xf numFmtId="179" fontId="2" fillId="32" borderId="13" xfId="0" applyNumberFormat="1" applyFont="1" applyFill="1" applyBorder="1" applyAlignment="1">
      <alignment vertical="center"/>
    </xf>
    <xf numFmtId="179" fontId="2" fillId="32" borderId="16" xfId="0" applyNumberFormat="1" applyFont="1" applyFill="1" applyBorder="1" applyAlignment="1">
      <alignment vertical="center"/>
    </xf>
    <xf numFmtId="0" fontId="2" fillId="32" borderId="21" xfId="0" applyFont="1" applyFill="1" applyBorder="1" applyAlignment="1">
      <alignment horizontal="right" vertical="center"/>
    </xf>
    <xf numFmtId="0" fontId="5" fillId="32" borderId="22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0" fontId="2" fillId="32" borderId="13" xfId="42" applyNumberFormat="1" applyFont="1" applyFill="1" applyBorder="1" applyAlignment="1">
      <alignment horizontal="right" vertical="center"/>
    </xf>
    <xf numFmtId="10" fontId="2" fillId="32" borderId="16" xfId="42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32" borderId="13" xfId="0" applyFont="1" applyFill="1" applyBorder="1" applyAlignment="1">
      <alignment horizontal="center" vertical="center"/>
    </xf>
    <xf numFmtId="10" fontId="2" fillId="32" borderId="13" xfId="42" applyNumberFormat="1" applyFont="1" applyFill="1" applyBorder="1" applyAlignment="1">
      <alignment vertical="center"/>
    </xf>
    <xf numFmtId="10" fontId="2" fillId="32" borderId="16" xfId="42" applyNumberFormat="1" applyFont="1" applyFill="1" applyBorder="1" applyAlignment="1">
      <alignment vertical="center"/>
    </xf>
    <xf numFmtId="0" fontId="0" fillId="32" borderId="16" xfId="0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2" fillId="32" borderId="21" xfId="0" applyFont="1" applyFill="1" applyBorder="1" applyAlignment="1">
      <alignment horizontal="right" vertical="center" wrapText="1"/>
    </xf>
    <xf numFmtId="0" fontId="5" fillId="32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32" borderId="13" xfId="42" applyNumberFormat="1" applyFont="1" applyFill="1" applyBorder="1" applyAlignment="1">
      <alignment horizontal="center" vertical="center"/>
    </xf>
    <xf numFmtId="10" fontId="2" fillId="32" borderId="16" xfId="42" applyNumberFormat="1" applyFont="1" applyFill="1" applyBorder="1" applyAlignment="1">
      <alignment horizontal="center" vertical="center"/>
    </xf>
    <xf numFmtId="10" fontId="2" fillId="0" borderId="10" xfId="42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view="pageBreakPreview" zoomScale="85" zoomScaleNormal="75" zoomScaleSheetLayoutView="85" workbookViewId="0" topLeftCell="A1">
      <selection activeCell="E9" sqref="E9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6.875" style="16" customWidth="1"/>
    <col min="11" max="11" width="12.625" style="1" bestFit="1" customWidth="1"/>
    <col min="12" max="16384" width="9.00390625" style="1" customWidth="1"/>
  </cols>
  <sheetData>
    <row r="1" spans="9:10" ht="30" customHeight="1">
      <c r="I1" s="3"/>
      <c r="J1" s="23"/>
    </row>
    <row r="2" spans="2:10" ht="39.75" customHeight="1">
      <c r="B2" s="64" t="s">
        <v>30</v>
      </c>
      <c r="C2" s="64"/>
      <c r="D2" s="64"/>
      <c r="E2" s="64"/>
      <c r="F2" s="64"/>
      <c r="G2" s="64"/>
      <c r="H2" s="64"/>
      <c r="I2" s="64"/>
      <c r="J2" s="24"/>
    </row>
    <row r="3" spans="2:9" ht="39.75" customHeight="1">
      <c r="B3" s="2"/>
      <c r="F3" s="6" t="s">
        <v>19</v>
      </c>
      <c r="G3" s="5"/>
      <c r="I3" s="21" t="s">
        <v>32</v>
      </c>
    </row>
    <row r="4" spans="2:10" ht="30" customHeight="1">
      <c r="B4" s="68" t="s">
        <v>12</v>
      </c>
      <c r="C4" s="80" t="s">
        <v>11</v>
      </c>
      <c r="D4" s="57" t="s">
        <v>29</v>
      </c>
      <c r="E4" s="61" t="s">
        <v>25</v>
      </c>
      <c r="F4" s="62"/>
      <c r="G4" s="62"/>
      <c r="H4" s="63"/>
      <c r="I4" s="60" t="s">
        <v>13</v>
      </c>
      <c r="J4" s="25"/>
    </row>
    <row r="5" spans="2:10" ht="30" customHeight="1">
      <c r="B5" s="69"/>
      <c r="C5" s="83"/>
      <c r="D5" s="84"/>
      <c r="E5" s="85" t="s">
        <v>26</v>
      </c>
      <c r="F5" s="86"/>
      <c r="G5" s="72" t="s">
        <v>26</v>
      </c>
      <c r="H5" s="73"/>
      <c r="I5" s="69"/>
      <c r="J5" s="25"/>
    </row>
    <row r="6" spans="2:10" ht="19.5" customHeight="1">
      <c r="B6" s="69"/>
      <c r="C6" s="38"/>
      <c r="D6" s="38" t="s">
        <v>27</v>
      </c>
      <c r="E6" s="38" t="s">
        <v>40</v>
      </c>
      <c r="F6" s="38" t="s">
        <v>27</v>
      </c>
      <c r="G6" s="38" t="s">
        <v>40</v>
      </c>
      <c r="H6" s="38" t="s">
        <v>27</v>
      </c>
      <c r="I6" s="69"/>
      <c r="J6" s="25"/>
    </row>
    <row r="7" spans="2:10" ht="18.75" customHeight="1">
      <c r="B7" s="57" t="s">
        <v>8</v>
      </c>
      <c r="C7" s="39"/>
      <c r="D7" s="40"/>
      <c r="E7" s="41"/>
      <c r="F7" s="42"/>
      <c r="G7" s="43"/>
      <c r="H7" s="44"/>
      <c r="I7" s="39"/>
      <c r="J7" s="22"/>
    </row>
    <row r="8" spans="2:11" ht="30" customHeight="1">
      <c r="B8" s="58"/>
      <c r="C8" s="45" t="s">
        <v>0</v>
      </c>
      <c r="D8" s="46">
        <f>'特養'!D8+'看護小規模多機能'!D8+'自由提案'!D8</f>
        <v>0</v>
      </c>
      <c r="E8" s="47">
        <f>IF(ISERROR(ROUNDDOWN(F8/D8,4)),,ROUNDDOWN(F8/D8,4))</f>
        <v>0</v>
      </c>
      <c r="F8" s="48">
        <f>'特養'!F8+'看護小規模多機能'!F8+'自由提案'!F8</f>
        <v>0</v>
      </c>
      <c r="G8" s="49">
        <f>IF(ISERROR(ROUNDUP(H8/D8,4)),0,(ROUNDUP(H8/D8,4)))</f>
        <v>0</v>
      </c>
      <c r="H8" s="48">
        <f>'特養'!H8+'看護小規模多機能'!H8+'自由提案'!H8</f>
        <v>0</v>
      </c>
      <c r="I8" s="45" t="s">
        <v>41</v>
      </c>
      <c r="J8" s="22"/>
      <c r="K8" s="16"/>
    </row>
    <row r="9" spans="2:11" ht="30" customHeight="1">
      <c r="B9" s="59"/>
      <c r="C9" s="45" t="s">
        <v>1</v>
      </c>
      <c r="D9" s="46">
        <f>'特養'!D9+'看護小規模多機能'!D9+'自由提案'!D9</f>
        <v>0</v>
      </c>
      <c r="E9" s="47">
        <f aca="true" t="shared" si="0" ref="E9:E16">IF(ISERROR(ROUNDDOWN(F9/D9,4)),,ROUNDDOWN(F9/D9,4))</f>
        <v>0</v>
      </c>
      <c r="F9" s="48">
        <f>'特養'!F9+'看護小規模多機能'!F9+'自由提案'!F9</f>
        <v>0</v>
      </c>
      <c r="G9" s="49">
        <f aca="true" t="shared" si="1" ref="G9:G25">IF(ISERROR(ROUNDUP(H9/D9,4)),0,(ROUNDUP(H9/D9,4)))</f>
        <v>0</v>
      </c>
      <c r="H9" s="48">
        <f>'特養'!H9+'看護小規模多機能'!H9+'自由提案'!H9</f>
        <v>0</v>
      </c>
      <c r="I9" s="45"/>
      <c r="J9" s="22"/>
      <c r="K9" s="16"/>
    </row>
    <row r="10" spans="2:11" ht="30" customHeight="1">
      <c r="B10" s="59"/>
      <c r="C10" s="45" t="s">
        <v>2</v>
      </c>
      <c r="D10" s="46">
        <f>'特養'!D10+'看護小規模多機能'!D10+'自由提案'!D10</f>
        <v>0</v>
      </c>
      <c r="E10" s="47">
        <f t="shared" si="0"/>
        <v>0</v>
      </c>
      <c r="F10" s="48">
        <f>'特養'!F10+'看護小規模多機能'!F10+'自由提案'!F10</f>
        <v>0</v>
      </c>
      <c r="G10" s="49">
        <f t="shared" si="1"/>
        <v>0</v>
      </c>
      <c r="H10" s="48">
        <f>'特養'!H10+'看護小規模多機能'!H10+'自由提案'!H10</f>
        <v>0</v>
      </c>
      <c r="I10" s="45"/>
      <c r="J10" s="22"/>
      <c r="K10" s="16"/>
    </row>
    <row r="11" spans="2:11" ht="30" customHeight="1">
      <c r="B11" s="59"/>
      <c r="C11" s="45" t="s">
        <v>3</v>
      </c>
      <c r="D11" s="46">
        <f>'特養'!D11+'看護小規模多機能'!D11+'自由提案'!D11</f>
        <v>0</v>
      </c>
      <c r="E11" s="47">
        <f t="shared" si="0"/>
        <v>0</v>
      </c>
      <c r="F11" s="48">
        <f>'特養'!F11+'看護小規模多機能'!F11+'自由提案'!F11</f>
        <v>0</v>
      </c>
      <c r="G11" s="49">
        <f t="shared" si="1"/>
        <v>0</v>
      </c>
      <c r="H11" s="48">
        <f>'特養'!H11+'看護小規模多機能'!H11+'自由提案'!H11</f>
        <v>0</v>
      </c>
      <c r="I11" s="45"/>
      <c r="J11" s="22"/>
      <c r="K11" s="16"/>
    </row>
    <row r="12" spans="2:11" ht="30" customHeight="1">
      <c r="B12" s="59"/>
      <c r="C12" s="45" t="s">
        <v>4</v>
      </c>
      <c r="D12" s="46">
        <f>'特養'!D12+'看護小規模多機能'!D12+'自由提案'!D12</f>
        <v>0</v>
      </c>
      <c r="E12" s="47">
        <f t="shared" si="0"/>
        <v>0</v>
      </c>
      <c r="F12" s="48">
        <f>'特養'!F12+'看護小規模多機能'!F12+'自由提案'!F12</f>
        <v>0</v>
      </c>
      <c r="G12" s="49">
        <f t="shared" si="1"/>
        <v>0</v>
      </c>
      <c r="H12" s="48">
        <f>'特養'!H12+'看護小規模多機能'!H12+'自由提案'!H12</f>
        <v>0</v>
      </c>
      <c r="I12" s="45"/>
      <c r="J12" s="22"/>
      <c r="K12" s="16"/>
    </row>
    <row r="13" spans="2:11" ht="30" customHeight="1">
      <c r="B13" s="59"/>
      <c r="C13" s="45" t="s">
        <v>5</v>
      </c>
      <c r="D13" s="46">
        <f>'特養'!D13+'看護小規模多機能'!D13+'自由提案'!D13</f>
        <v>0</v>
      </c>
      <c r="E13" s="47">
        <f t="shared" si="0"/>
        <v>0</v>
      </c>
      <c r="F13" s="48">
        <f>'特養'!F13+'看護小規模多機能'!F13+'自由提案'!F13</f>
        <v>0</v>
      </c>
      <c r="G13" s="49">
        <f t="shared" si="1"/>
        <v>0</v>
      </c>
      <c r="H13" s="48">
        <f>'特養'!H13+'看護小規模多機能'!H13+'自由提案'!H13</f>
        <v>0</v>
      </c>
      <c r="I13" s="45"/>
      <c r="J13" s="22"/>
      <c r="K13" s="16"/>
    </row>
    <row r="14" spans="2:10" ht="18.75" customHeight="1">
      <c r="B14" s="59"/>
      <c r="C14" s="45"/>
      <c r="D14" s="46"/>
      <c r="E14" s="47"/>
      <c r="F14" s="50"/>
      <c r="G14" s="49"/>
      <c r="H14" s="50"/>
      <c r="I14" s="45"/>
      <c r="J14" s="22"/>
    </row>
    <row r="15" spans="2:12" ht="30" customHeight="1">
      <c r="B15" s="59"/>
      <c r="C15" s="80" t="s">
        <v>6</v>
      </c>
      <c r="D15" s="70">
        <f>SUM(D8:D13)</f>
        <v>0</v>
      </c>
      <c r="E15" s="81">
        <f t="shared" si="0"/>
        <v>0</v>
      </c>
      <c r="F15" s="70">
        <f>SUM(F8:F13)</f>
        <v>0</v>
      </c>
      <c r="G15" s="77">
        <f t="shared" si="1"/>
        <v>0</v>
      </c>
      <c r="H15" s="70">
        <f>SUM(H8:H13)</f>
        <v>0</v>
      </c>
      <c r="I15" s="39"/>
      <c r="J15" s="56"/>
      <c r="K15" s="55"/>
      <c r="L15" s="54"/>
    </row>
    <row r="16" spans="2:12" ht="30" customHeight="1">
      <c r="B16" s="60"/>
      <c r="C16" s="59"/>
      <c r="D16" s="71"/>
      <c r="E16" s="82">
        <f t="shared" si="0"/>
        <v>0</v>
      </c>
      <c r="F16" s="71"/>
      <c r="G16" s="78">
        <f t="shared" si="1"/>
        <v>0</v>
      </c>
      <c r="H16" s="71"/>
      <c r="I16" s="45"/>
      <c r="J16" s="56"/>
      <c r="K16" s="55"/>
      <c r="L16" s="54"/>
    </row>
    <row r="17" spans="2:10" ht="18.75" customHeight="1">
      <c r="B17" s="57" t="s">
        <v>9</v>
      </c>
      <c r="C17" s="39"/>
      <c r="D17" s="51"/>
      <c r="E17" s="41"/>
      <c r="F17" s="42"/>
      <c r="G17" s="43"/>
      <c r="H17" s="42"/>
      <c r="I17" s="39"/>
      <c r="J17" s="22"/>
    </row>
    <row r="18" spans="2:11" ht="30" customHeight="1">
      <c r="B18" s="59"/>
      <c r="C18" s="45" t="s">
        <v>17</v>
      </c>
      <c r="D18" s="46">
        <f>'特養'!D18+'看護小規模多機能'!D18+'自由提案'!D18</f>
        <v>0</v>
      </c>
      <c r="E18" s="47">
        <f>IF(ISERROR(ROUNDDOWN(F18/D18,4)),,ROUNDDOWN(F18/D18,4))</f>
        <v>0</v>
      </c>
      <c r="F18" s="48">
        <f>'特養'!F18+'看護小規模多機能'!F18+'自由提案'!F18</f>
        <v>0</v>
      </c>
      <c r="G18" s="49">
        <f t="shared" si="1"/>
        <v>0</v>
      </c>
      <c r="H18" s="48">
        <f>'特養'!H18+'看護小規模多機能'!H18+'自由提案'!H18</f>
        <v>0</v>
      </c>
      <c r="I18" s="45"/>
      <c r="J18" s="22"/>
      <c r="K18" s="16"/>
    </row>
    <row r="19" spans="2:11" ht="30" customHeight="1">
      <c r="B19" s="59"/>
      <c r="C19" s="45" t="s">
        <v>14</v>
      </c>
      <c r="D19" s="52">
        <f>'特養'!D19+'看護小規模多機能'!D19+'自由提案'!D19</f>
        <v>0</v>
      </c>
      <c r="E19" s="47">
        <f>IF(ISERROR(ROUNDDOWN(F19/D19,4)),,ROUNDDOWN(F19/D19,4))</f>
        <v>0</v>
      </c>
      <c r="F19" s="50">
        <f>'特養'!F19+'看護小規模多機能'!F19+'自由提案'!F19</f>
        <v>0</v>
      </c>
      <c r="G19" s="49">
        <f t="shared" si="1"/>
        <v>0</v>
      </c>
      <c r="H19" s="50">
        <f>'特養'!H19+'看護小規模多機能'!H19+'自由提案'!H19</f>
        <v>0</v>
      </c>
      <c r="I19" s="45"/>
      <c r="J19" s="26"/>
      <c r="K19" s="17"/>
    </row>
    <row r="20" spans="2:11" ht="30" customHeight="1">
      <c r="B20" s="59"/>
      <c r="C20" s="45" t="s">
        <v>7</v>
      </c>
      <c r="D20" s="46">
        <f>'特養'!D20+'看護小規模多機能'!D20+'自由提案'!D20</f>
        <v>0</v>
      </c>
      <c r="E20" s="47">
        <f>IF(ISERROR(ROUNDDOWN(F20/D20,4)),,ROUNDDOWN(F20/D20,4))</f>
        <v>0</v>
      </c>
      <c r="F20" s="48">
        <f>'特養'!F20+'看護小規模多機能'!F20+'自由提案'!F20</f>
        <v>0</v>
      </c>
      <c r="G20" s="49">
        <f t="shared" si="1"/>
        <v>0</v>
      </c>
      <c r="H20" s="48">
        <f>'特養'!H20+'看護小規模多機能'!H20+'自由提案'!H20</f>
        <v>0</v>
      </c>
      <c r="I20" s="45"/>
      <c r="J20" s="22"/>
      <c r="K20" s="16"/>
    </row>
    <row r="21" spans="2:10" ht="18.75" customHeight="1">
      <c r="B21" s="59"/>
      <c r="C21" s="45"/>
      <c r="D21" s="46"/>
      <c r="E21" s="47"/>
      <c r="F21" s="50"/>
      <c r="G21" s="49"/>
      <c r="H21" s="50"/>
      <c r="I21" s="45"/>
      <c r="J21" s="22"/>
    </row>
    <row r="22" spans="2:11" ht="30" customHeight="1">
      <c r="B22" s="59"/>
      <c r="C22" s="80" t="s">
        <v>6</v>
      </c>
      <c r="D22" s="70">
        <f>SUM(D17:D21)</f>
        <v>0</v>
      </c>
      <c r="E22" s="81">
        <f>IF(ISERROR(ROUNDDOWN(F22/D22,4)),,ROUNDDOWN(F22/D22,4))</f>
        <v>0</v>
      </c>
      <c r="F22" s="70">
        <f>SUM(F17:F21)</f>
        <v>0</v>
      </c>
      <c r="G22" s="89">
        <f t="shared" si="1"/>
        <v>0</v>
      </c>
      <c r="H22" s="70">
        <f>SUM(H17:H21)</f>
        <v>0</v>
      </c>
      <c r="I22" s="39"/>
      <c r="J22" s="22"/>
      <c r="K22" s="55"/>
    </row>
    <row r="23" spans="2:11" ht="30" customHeight="1">
      <c r="B23" s="60"/>
      <c r="C23" s="60"/>
      <c r="D23" s="71"/>
      <c r="E23" s="82">
        <f>IF(ISERROR(ROUNDDOWN(F23/D23,4)),,ROUNDDOWN(F23/D23,4))</f>
        <v>0</v>
      </c>
      <c r="F23" s="71"/>
      <c r="G23" s="90">
        <f t="shared" si="1"/>
        <v>0</v>
      </c>
      <c r="H23" s="71"/>
      <c r="I23" s="53"/>
      <c r="J23" s="22"/>
      <c r="K23" s="55"/>
    </row>
    <row r="24" spans="2:10" ht="30" customHeight="1">
      <c r="B24" s="61" t="s">
        <v>10</v>
      </c>
      <c r="C24" s="65"/>
      <c r="D24" s="70">
        <f>D15+D22</f>
        <v>0</v>
      </c>
      <c r="E24" s="81">
        <f>IF(ISERROR(ROUNDDOWN(F24/D24,4)),,ROUNDDOWN(F24/D24,4))</f>
        <v>0</v>
      </c>
      <c r="F24" s="70">
        <f>F15+F22</f>
        <v>0</v>
      </c>
      <c r="G24" s="89">
        <f t="shared" si="1"/>
        <v>0</v>
      </c>
      <c r="H24" s="70">
        <f>H15+H22</f>
        <v>0</v>
      </c>
      <c r="I24" s="45"/>
      <c r="J24" s="22"/>
    </row>
    <row r="25" spans="2:10" ht="30" customHeight="1">
      <c r="B25" s="66"/>
      <c r="C25" s="67"/>
      <c r="D25" s="71"/>
      <c r="E25" s="82">
        <f>IF(ISERROR(ROUNDDOWN(F25/D25,4)),,ROUNDDOWN(F25/D25,4))</f>
        <v>0</v>
      </c>
      <c r="F25" s="71"/>
      <c r="G25" s="90">
        <f t="shared" si="1"/>
        <v>0</v>
      </c>
      <c r="H25" s="71"/>
      <c r="I25" s="53"/>
      <c r="J25" s="22"/>
    </row>
    <row r="26" spans="2:10" ht="28.5" customHeight="1">
      <c r="B26" s="7"/>
      <c r="C26" s="8"/>
      <c r="D26" s="9"/>
      <c r="E26" s="9"/>
      <c r="F26" s="9"/>
      <c r="G26" s="9"/>
      <c r="H26" s="9"/>
      <c r="I26" s="9"/>
      <c r="J26" s="27"/>
    </row>
    <row r="27" spans="2:10" ht="44.25" customHeight="1">
      <c r="B27" s="10" t="s">
        <v>15</v>
      </c>
      <c r="C27" s="74" t="s">
        <v>36</v>
      </c>
      <c r="D27" s="79"/>
      <c r="E27" s="79"/>
      <c r="F27" s="79"/>
      <c r="G27" s="79"/>
      <c r="H27" s="79"/>
      <c r="I27" s="79"/>
      <c r="J27" s="28"/>
    </row>
    <row r="28" spans="2:10" ht="24.75" customHeight="1">
      <c r="B28" s="10"/>
      <c r="C28" s="74" t="s">
        <v>18</v>
      </c>
      <c r="D28" s="76"/>
      <c r="E28" s="76"/>
      <c r="F28" s="76"/>
      <c r="G28" s="76"/>
      <c r="H28" s="76"/>
      <c r="I28" s="76"/>
      <c r="J28" s="29"/>
    </row>
    <row r="29" spans="2:10" ht="24.75" customHeight="1">
      <c r="B29" s="10"/>
      <c r="C29" s="74" t="s">
        <v>16</v>
      </c>
      <c r="D29" s="76"/>
      <c r="E29" s="76"/>
      <c r="F29" s="76"/>
      <c r="G29" s="76"/>
      <c r="H29" s="76"/>
      <c r="I29" s="76"/>
      <c r="J29" s="29"/>
    </row>
    <row r="30" spans="2:10" ht="24.75" customHeight="1">
      <c r="B30" s="10"/>
      <c r="C30" s="74" t="s">
        <v>20</v>
      </c>
      <c r="D30" s="75"/>
      <c r="E30" s="75"/>
      <c r="F30" s="75"/>
      <c r="G30" s="75"/>
      <c r="H30" s="75"/>
      <c r="I30" s="75"/>
      <c r="J30" s="29"/>
    </row>
    <row r="31" spans="2:10" ht="24.75" customHeight="1">
      <c r="B31" s="10"/>
      <c r="C31" s="74" t="s">
        <v>21</v>
      </c>
      <c r="D31" s="75"/>
      <c r="E31" s="75"/>
      <c r="F31" s="75"/>
      <c r="G31" s="75"/>
      <c r="H31" s="75"/>
      <c r="I31" s="75"/>
      <c r="J31" s="29"/>
    </row>
    <row r="32" spans="2:10" ht="24.75" customHeight="1">
      <c r="B32" s="10"/>
      <c r="C32" s="74" t="s">
        <v>31</v>
      </c>
      <c r="D32" s="75"/>
      <c r="E32" s="75"/>
      <c r="F32" s="75"/>
      <c r="G32" s="75"/>
      <c r="H32" s="75"/>
      <c r="I32" s="75"/>
      <c r="J32" s="29"/>
    </row>
    <row r="33" spans="2:10" ht="24.75" customHeight="1">
      <c r="B33" s="10"/>
      <c r="C33" s="74" t="s">
        <v>22</v>
      </c>
      <c r="D33" s="75"/>
      <c r="E33" s="75"/>
      <c r="F33" s="75"/>
      <c r="G33" s="75"/>
      <c r="H33" s="75"/>
      <c r="I33" s="75"/>
      <c r="J33" s="29"/>
    </row>
    <row r="34" spans="2:10" ht="24.75" customHeight="1">
      <c r="B34" s="10"/>
      <c r="C34" s="74" t="s">
        <v>23</v>
      </c>
      <c r="D34" s="75"/>
      <c r="E34" s="75"/>
      <c r="F34" s="75"/>
      <c r="G34" s="75"/>
      <c r="H34" s="75"/>
      <c r="I34" s="75"/>
      <c r="J34" s="29"/>
    </row>
    <row r="35" spans="3:10" ht="24.75" customHeight="1">
      <c r="C35" s="11" t="s">
        <v>24</v>
      </c>
      <c r="D35" s="11"/>
      <c r="E35" s="11"/>
      <c r="F35" s="11"/>
      <c r="G35" s="11"/>
      <c r="H35" s="11"/>
      <c r="I35" s="11"/>
      <c r="J35" s="30"/>
    </row>
    <row r="39" spans="1:9" ht="30" customHeight="1">
      <c r="A39" s="87"/>
      <c r="B39" s="88"/>
      <c r="C39" s="88"/>
      <c r="D39" s="88"/>
      <c r="E39" s="88"/>
      <c r="F39" s="88"/>
      <c r="G39" s="88"/>
      <c r="H39" s="88"/>
      <c r="I39" s="88"/>
    </row>
  </sheetData>
  <sheetProtection/>
  <mergeCells count="41">
    <mergeCell ref="A39:I39"/>
    <mergeCell ref="E24:E25"/>
    <mergeCell ref="G24:G25"/>
    <mergeCell ref="G22:G23"/>
    <mergeCell ref="E22:E23"/>
    <mergeCell ref="C34:I34"/>
    <mergeCell ref="C32:I32"/>
    <mergeCell ref="C28:I28"/>
    <mergeCell ref="B17:B23"/>
    <mergeCell ref="D22:D23"/>
    <mergeCell ref="C33:I33"/>
    <mergeCell ref="D15:D16"/>
    <mergeCell ref="E15:E16"/>
    <mergeCell ref="C4:C5"/>
    <mergeCell ref="C15:C16"/>
    <mergeCell ref="F22:F23"/>
    <mergeCell ref="D4:D5"/>
    <mergeCell ref="C31:I31"/>
    <mergeCell ref="D24:D25"/>
    <mergeCell ref="E5:F5"/>
    <mergeCell ref="C30:I30"/>
    <mergeCell ref="C29:I29"/>
    <mergeCell ref="G15:G16"/>
    <mergeCell ref="C27:I27"/>
    <mergeCell ref="I4:I6"/>
    <mergeCell ref="C22:C23"/>
    <mergeCell ref="H24:H25"/>
    <mergeCell ref="B2:I2"/>
    <mergeCell ref="B24:C25"/>
    <mergeCell ref="B4:B6"/>
    <mergeCell ref="F15:F16"/>
    <mergeCell ref="H15:H16"/>
    <mergeCell ref="H22:H23"/>
    <mergeCell ref="F24:F25"/>
    <mergeCell ref="G5:H5"/>
    <mergeCell ref="L15:L16"/>
    <mergeCell ref="K15:K16"/>
    <mergeCell ref="K22:K23"/>
    <mergeCell ref="J15:J16"/>
    <mergeCell ref="B7:B16"/>
    <mergeCell ref="E4:H4"/>
  </mergeCells>
  <printOptions/>
  <pageMargins left="0.5905511811023623" right="0.3937007874015748" top="0.5905511811023623" bottom="0.5905511811023623" header="0.5118110236220472" footer="0.5118110236220472"/>
  <pageSetup blackAndWhite="1" fitToHeight="1" fitToWidth="1" horizontalDpi="300" verticalDpi="300" orientation="portrait" paperSize="9" scale="73" r:id="rId1"/>
  <headerFooter alignWithMargins="0">
    <oddHeader>&amp;L【様式１７－１】</oddHeader>
    <oddFooter>&amp;C37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view="pageBreakPreview" zoomScale="85" zoomScaleNormal="75" zoomScaleSheetLayoutView="85" workbookViewId="0" topLeftCell="A1">
      <selection activeCell="C20" sqref="C20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spans="9:10" ht="30" customHeight="1">
      <c r="I1" s="3"/>
      <c r="J1" s="3"/>
    </row>
    <row r="2" spans="2:10" ht="39.75" customHeight="1">
      <c r="B2" s="64" t="s">
        <v>37</v>
      </c>
      <c r="C2" s="64"/>
      <c r="D2" s="64"/>
      <c r="E2" s="64"/>
      <c r="F2" s="64"/>
      <c r="G2" s="64"/>
      <c r="H2" s="64"/>
      <c r="I2" s="64"/>
      <c r="J2" s="12"/>
    </row>
    <row r="3" spans="2:9" ht="39.75" customHeight="1">
      <c r="B3" s="2"/>
      <c r="F3" s="6" t="s">
        <v>19</v>
      </c>
      <c r="G3" s="5"/>
      <c r="I3" s="21" t="s">
        <v>32</v>
      </c>
    </row>
    <row r="4" spans="2:10" ht="30" customHeight="1">
      <c r="B4" s="68" t="s">
        <v>12</v>
      </c>
      <c r="C4" s="80" t="s">
        <v>11</v>
      </c>
      <c r="D4" s="57" t="s">
        <v>35</v>
      </c>
      <c r="E4" s="61" t="s">
        <v>25</v>
      </c>
      <c r="F4" s="62"/>
      <c r="G4" s="62"/>
      <c r="H4" s="63"/>
      <c r="I4" s="60" t="s">
        <v>13</v>
      </c>
      <c r="J4" s="15"/>
    </row>
    <row r="5" spans="2:10" ht="30" customHeight="1">
      <c r="B5" s="69"/>
      <c r="C5" s="83"/>
      <c r="D5" s="84"/>
      <c r="E5" s="85" t="s">
        <v>26</v>
      </c>
      <c r="F5" s="86"/>
      <c r="G5" s="72" t="s">
        <v>26</v>
      </c>
      <c r="H5" s="73"/>
      <c r="I5" s="69"/>
      <c r="J5" s="15"/>
    </row>
    <row r="6" spans="2:10" ht="19.5" customHeight="1">
      <c r="B6" s="69"/>
      <c r="C6" s="38"/>
      <c r="D6" s="38" t="s">
        <v>27</v>
      </c>
      <c r="E6" s="38" t="s">
        <v>28</v>
      </c>
      <c r="F6" s="38" t="s">
        <v>27</v>
      </c>
      <c r="G6" s="38" t="s">
        <v>28</v>
      </c>
      <c r="H6" s="38" t="s">
        <v>27</v>
      </c>
      <c r="I6" s="69"/>
      <c r="J6" s="15"/>
    </row>
    <row r="7" spans="2:10" ht="18.75" customHeight="1">
      <c r="B7" s="57" t="s">
        <v>8</v>
      </c>
      <c r="C7" s="39"/>
      <c r="D7" s="34"/>
      <c r="E7" s="41"/>
      <c r="F7" s="31"/>
      <c r="G7" s="43"/>
      <c r="H7" s="37"/>
      <c r="I7" s="39"/>
      <c r="J7" s="5"/>
    </row>
    <row r="8" spans="2:11" ht="30" customHeight="1">
      <c r="B8" s="58"/>
      <c r="C8" s="45" t="s">
        <v>0</v>
      </c>
      <c r="D8" s="35"/>
      <c r="E8" s="47">
        <f>IF(ISERROR(ROUNDDOWN(F8/D8,4)),,ROUNDDOWN(F8/D8,4))</f>
        <v>0</v>
      </c>
      <c r="F8" s="32"/>
      <c r="G8" s="49">
        <f>IF(ISERROR(ROUNDUP(H8/D8,4)),0,(ROUNDUP(H8/D8,4)))</f>
        <v>0</v>
      </c>
      <c r="H8" s="32"/>
      <c r="I8" s="45"/>
      <c r="J8" s="19"/>
      <c r="K8" s="16"/>
    </row>
    <row r="9" spans="2:11" ht="30" customHeight="1">
      <c r="B9" s="59"/>
      <c r="C9" s="45" t="s">
        <v>1</v>
      </c>
      <c r="D9" s="35"/>
      <c r="E9" s="47">
        <f aca="true" t="shared" si="0" ref="E9:E16">IF(ISERROR(ROUNDDOWN(F9/D9,4)),,ROUNDDOWN(F9/D9,4))</f>
        <v>0</v>
      </c>
      <c r="F9" s="32"/>
      <c r="G9" s="49">
        <f aca="true" t="shared" si="1" ref="G9:G25">IF(ISERROR(ROUNDUP(H9/D9,4)),0,(ROUNDUP(H9/D9,4)))</f>
        <v>0</v>
      </c>
      <c r="H9" s="32"/>
      <c r="I9" s="45"/>
      <c r="J9" s="19"/>
      <c r="K9" s="16"/>
    </row>
    <row r="10" spans="2:11" ht="30" customHeight="1">
      <c r="B10" s="59"/>
      <c r="C10" s="45" t="s">
        <v>2</v>
      </c>
      <c r="D10" s="35"/>
      <c r="E10" s="47">
        <f t="shared" si="0"/>
        <v>0</v>
      </c>
      <c r="F10" s="32"/>
      <c r="G10" s="49">
        <f t="shared" si="1"/>
        <v>0</v>
      </c>
      <c r="H10" s="32"/>
      <c r="I10" s="45"/>
      <c r="J10" s="19"/>
      <c r="K10" s="16"/>
    </row>
    <row r="11" spans="2:11" ht="30" customHeight="1">
      <c r="B11" s="59"/>
      <c r="C11" s="45" t="s">
        <v>3</v>
      </c>
      <c r="D11" s="35"/>
      <c r="E11" s="47">
        <f t="shared" si="0"/>
        <v>0</v>
      </c>
      <c r="F11" s="32"/>
      <c r="G11" s="49">
        <f t="shared" si="1"/>
        <v>0</v>
      </c>
      <c r="H11" s="32"/>
      <c r="I11" s="45"/>
      <c r="J11" s="19"/>
      <c r="K11" s="16"/>
    </row>
    <row r="12" spans="2:11" ht="30" customHeight="1">
      <c r="B12" s="59"/>
      <c r="C12" s="45" t="s">
        <v>4</v>
      </c>
      <c r="D12" s="35"/>
      <c r="E12" s="47">
        <f t="shared" si="0"/>
        <v>0</v>
      </c>
      <c r="F12" s="32"/>
      <c r="G12" s="49">
        <f t="shared" si="1"/>
        <v>0</v>
      </c>
      <c r="H12" s="32"/>
      <c r="I12" s="45"/>
      <c r="J12" s="19"/>
      <c r="K12" s="16"/>
    </row>
    <row r="13" spans="2:11" ht="30" customHeight="1">
      <c r="B13" s="59"/>
      <c r="C13" s="45" t="s">
        <v>5</v>
      </c>
      <c r="D13" s="35"/>
      <c r="E13" s="47">
        <f t="shared" si="0"/>
        <v>0</v>
      </c>
      <c r="F13" s="32"/>
      <c r="G13" s="49">
        <f t="shared" si="1"/>
        <v>0</v>
      </c>
      <c r="H13" s="32"/>
      <c r="I13" s="45"/>
      <c r="J13" s="19"/>
      <c r="K13" s="16"/>
    </row>
    <row r="14" spans="2:10" ht="18.75" customHeight="1">
      <c r="B14" s="59"/>
      <c r="C14" s="45"/>
      <c r="D14" s="35"/>
      <c r="E14" s="47"/>
      <c r="F14" s="33"/>
      <c r="G14" s="49"/>
      <c r="H14" s="33"/>
      <c r="I14" s="45"/>
      <c r="J14" s="5"/>
    </row>
    <row r="15" spans="2:12" ht="30" customHeight="1">
      <c r="B15" s="59"/>
      <c r="C15" s="80" t="s">
        <v>6</v>
      </c>
      <c r="D15" s="70">
        <f>SUM(D8:D13)</f>
        <v>0</v>
      </c>
      <c r="E15" s="81">
        <f t="shared" si="0"/>
        <v>0</v>
      </c>
      <c r="F15" s="70">
        <f>SUM(F8:F13)</f>
        <v>0</v>
      </c>
      <c r="G15" s="77">
        <f t="shared" si="1"/>
        <v>0</v>
      </c>
      <c r="H15" s="70">
        <f>SUM(H8:H13)</f>
        <v>0</v>
      </c>
      <c r="I15" s="39"/>
      <c r="J15" s="91"/>
      <c r="K15" s="55"/>
      <c r="L15" s="54"/>
    </row>
    <row r="16" spans="2:12" ht="30" customHeight="1">
      <c r="B16" s="60"/>
      <c r="C16" s="59"/>
      <c r="D16" s="71"/>
      <c r="E16" s="82">
        <f t="shared" si="0"/>
        <v>0</v>
      </c>
      <c r="F16" s="71"/>
      <c r="G16" s="78">
        <f t="shared" si="1"/>
        <v>0</v>
      </c>
      <c r="H16" s="71"/>
      <c r="I16" s="45"/>
      <c r="J16" s="91"/>
      <c r="K16" s="55"/>
      <c r="L16" s="54"/>
    </row>
    <row r="17" spans="2:10" ht="18.75" customHeight="1">
      <c r="B17" s="57" t="s">
        <v>9</v>
      </c>
      <c r="C17" s="39"/>
      <c r="D17" s="36"/>
      <c r="E17" s="41"/>
      <c r="F17" s="31"/>
      <c r="G17" s="43">
        <f t="shared" si="1"/>
        <v>0</v>
      </c>
      <c r="H17" s="31"/>
      <c r="I17" s="39"/>
      <c r="J17" s="5"/>
    </row>
    <row r="18" spans="2:11" ht="30" customHeight="1">
      <c r="B18" s="59"/>
      <c r="C18" s="45" t="s">
        <v>17</v>
      </c>
      <c r="D18" s="35"/>
      <c r="E18" s="47">
        <f>IF(ISERROR(ROUNDDOWN(F18/D18,4)),,ROUNDDOWN(F18/D18,4))</f>
        <v>0</v>
      </c>
      <c r="F18" s="32"/>
      <c r="G18" s="49">
        <f t="shared" si="1"/>
        <v>0</v>
      </c>
      <c r="H18" s="32"/>
      <c r="I18" s="45"/>
      <c r="J18" s="5"/>
      <c r="K18" s="16"/>
    </row>
    <row r="19" spans="2:11" ht="30" customHeight="1">
      <c r="B19" s="59"/>
      <c r="C19" s="45" t="s">
        <v>14</v>
      </c>
      <c r="D19" s="35"/>
      <c r="E19" s="47">
        <f>IF(ISERROR(ROUNDDOWN(F19/D19,4)),,ROUNDDOWN(F19/D19,4))</f>
        <v>0</v>
      </c>
      <c r="F19" s="32"/>
      <c r="G19" s="49">
        <f t="shared" si="1"/>
        <v>0</v>
      </c>
      <c r="H19" s="32"/>
      <c r="I19" s="45"/>
      <c r="J19" s="20"/>
      <c r="K19" s="17"/>
    </row>
    <row r="20" spans="2:11" ht="30" customHeight="1">
      <c r="B20" s="59"/>
      <c r="C20" s="45" t="s">
        <v>7</v>
      </c>
      <c r="D20" s="35"/>
      <c r="E20" s="47">
        <f>IF(ISERROR(ROUNDDOWN(F20/D20,4)),,ROUNDDOWN(F20/D20,4))</f>
        <v>0</v>
      </c>
      <c r="F20" s="32"/>
      <c r="G20" s="49">
        <f t="shared" si="1"/>
        <v>0</v>
      </c>
      <c r="H20" s="32"/>
      <c r="I20" s="45"/>
      <c r="J20" s="5"/>
      <c r="K20" s="16"/>
    </row>
    <row r="21" spans="2:10" ht="18.75" customHeight="1">
      <c r="B21" s="59"/>
      <c r="C21" s="45"/>
      <c r="D21" s="35"/>
      <c r="E21" s="47"/>
      <c r="F21" s="33"/>
      <c r="G21" s="49">
        <f t="shared" si="1"/>
        <v>0</v>
      </c>
      <c r="H21" s="33"/>
      <c r="I21" s="45"/>
      <c r="J21" s="5"/>
    </row>
    <row r="22" spans="2:11" ht="30" customHeight="1">
      <c r="B22" s="59"/>
      <c r="C22" s="80" t="s">
        <v>6</v>
      </c>
      <c r="D22" s="70">
        <f>SUM(D17:D21)</f>
        <v>0</v>
      </c>
      <c r="E22" s="81">
        <f>IF(ISERROR(ROUNDDOWN(F22/D22,4)),,ROUNDDOWN(F22/D22,4))</f>
        <v>0</v>
      </c>
      <c r="F22" s="70">
        <f>SUM(F17:F21)</f>
        <v>0</v>
      </c>
      <c r="G22" s="77">
        <f t="shared" si="1"/>
        <v>0</v>
      </c>
      <c r="H22" s="70">
        <f>SUM(H17:H21)</f>
        <v>0</v>
      </c>
      <c r="I22" s="39"/>
      <c r="J22" s="4"/>
      <c r="K22" s="55"/>
    </row>
    <row r="23" spans="2:11" ht="30" customHeight="1">
      <c r="B23" s="60"/>
      <c r="C23" s="60"/>
      <c r="D23" s="71"/>
      <c r="E23" s="82">
        <f>IF(ISERROR(ROUNDDOWN(F23/D23,4)),,ROUNDDOWN(F23/D23,4))</f>
        <v>0</v>
      </c>
      <c r="F23" s="71"/>
      <c r="G23" s="78">
        <f t="shared" si="1"/>
        <v>0</v>
      </c>
      <c r="H23" s="71"/>
      <c r="I23" s="53"/>
      <c r="J23" s="4"/>
      <c r="K23" s="55"/>
    </row>
    <row r="24" spans="2:10" ht="30" customHeight="1">
      <c r="B24" s="61" t="s">
        <v>10</v>
      </c>
      <c r="C24" s="65"/>
      <c r="D24" s="70">
        <f>D15+D22</f>
        <v>0</v>
      </c>
      <c r="E24" s="81">
        <f>IF(ISERROR(ROUNDDOWN(F24/D24,4)),,ROUNDDOWN(F24/D24,4))</f>
        <v>0</v>
      </c>
      <c r="F24" s="70">
        <f>F15+F22</f>
        <v>0</v>
      </c>
      <c r="G24" s="77">
        <f t="shared" si="1"/>
        <v>0</v>
      </c>
      <c r="H24" s="70">
        <f>H15+H22</f>
        <v>0</v>
      </c>
      <c r="I24" s="45"/>
      <c r="J24" s="5"/>
    </row>
    <row r="25" spans="2:10" ht="30" customHeight="1">
      <c r="B25" s="66"/>
      <c r="C25" s="67"/>
      <c r="D25" s="71"/>
      <c r="E25" s="82">
        <f>IF(ISERROR(ROUNDDOWN(F25/D25,4)),,ROUNDDOWN(F25/D25,4))</f>
        <v>0</v>
      </c>
      <c r="F25" s="71"/>
      <c r="G25" s="78">
        <f t="shared" si="1"/>
        <v>0</v>
      </c>
      <c r="H25" s="71"/>
      <c r="I25" s="53"/>
      <c r="J25" s="5"/>
    </row>
    <row r="26" spans="2:10" ht="28.5" customHeight="1">
      <c r="B26" s="7"/>
      <c r="C26" s="8"/>
      <c r="D26" s="9"/>
      <c r="E26" s="9"/>
      <c r="F26" s="9"/>
      <c r="G26" s="9"/>
      <c r="H26" s="9"/>
      <c r="I26" s="9"/>
      <c r="J26" s="18"/>
    </row>
    <row r="27" spans="2:10" ht="44.25" customHeight="1">
      <c r="B27" s="10" t="s">
        <v>15</v>
      </c>
      <c r="C27" s="74" t="s">
        <v>36</v>
      </c>
      <c r="D27" s="79"/>
      <c r="E27" s="79"/>
      <c r="F27" s="79"/>
      <c r="G27" s="79"/>
      <c r="H27" s="79"/>
      <c r="I27" s="79"/>
      <c r="J27" s="14"/>
    </row>
    <row r="28" spans="2:10" ht="24.75" customHeight="1">
      <c r="B28" s="10"/>
      <c r="C28" s="74" t="s">
        <v>18</v>
      </c>
      <c r="D28" s="76"/>
      <c r="E28" s="76"/>
      <c r="F28" s="76"/>
      <c r="G28" s="76"/>
      <c r="H28" s="76"/>
      <c r="I28" s="76"/>
      <c r="J28" s="13"/>
    </row>
    <row r="29" spans="2:10" ht="24.75" customHeight="1">
      <c r="B29" s="10"/>
      <c r="C29" s="74" t="s">
        <v>16</v>
      </c>
      <c r="D29" s="76"/>
      <c r="E29" s="76"/>
      <c r="F29" s="76"/>
      <c r="G29" s="76"/>
      <c r="H29" s="76"/>
      <c r="I29" s="76"/>
      <c r="J29" s="13"/>
    </row>
    <row r="30" spans="2:10" ht="24.75" customHeight="1">
      <c r="B30" s="10"/>
      <c r="C30" s="74" t="s">
        <v>20</v>
      </c>
      <c r="D30" s="75"/>
      <c r="E30" s="75"/>
      <c r="F30" s="75"/>
      <c r="G30" s="75"/>
      <c r="H30" s="75"/>
      <c r="I30" s="75"/>
      <c r="J30" s="13"/>
    </row>
    <row r="31" spans="2:10" ht="24.75" customHeight="1">
      <c r="B31" s="10"/>
      <c r="C31" s="74" t="s">
        <v>21</v>
      </c>
      <c r="D31" s="75"/>
      <c r="E31" s="75"/>
      <c r="F31" s="75"/>
      <c r="G31" s="75"/>
      <c r="H31" s="75"/>
      <c r="I31" s="75"/>
      <c r="J31" s="13"/>
    </row>
    <row r="32" spans="2:10" ht="24.75" customHeight="1">
      <c r="B32" s="10"/>
      <c r="C32" s="74" t="s">
        <v>31</v>
      </c>
      <c r="D32" s="75"/>
      <c r="E32" s="75"/>
      <c r="F32" s="75"/>
      <c r="G32" s="75"/>
      <c r="H32" s="75"/>
      <c r="I32" s="75"/>
      <c r="J32" s="13"/>
    </row>
    <row r="33" spans="2:10" ht="24.75" customHeight="1">
      <c r="B33" s="10"/>
      <c r="C33" s="74" t="s">
        <v>22</v>
      </c>
      <c r="D33" s="75"/>
      <c r="E33" s="75"/>
      <c r="F33" s="75"/>
      <c r="G33" s="75"/>
      <c r="H33" s="75"/>
      <c r="I33" s="75"/>
      <c r="J33" s="13"/>
    </row>
    <row r="34" spans="2:10" ht="24.75" customHeight="1">
      <c r="B34" s="10"/>
      <c r="C34" s="74" t="s">
        <v>23</v>
      </c>
      <c r="D34" s="75"/>
      <c r="E34" s="75"/>
      <c r="F34" s="75"/>
      <c r="G34" s="75"/>
      <c r="H34" s="75"/>
      <c r="I34" s="75"/>
      <c r="J34" s="13"/>
    </row>
    <row r="35" spans="3:10" ht="24.75" customHeight="1">
      <c r="C35" s="11" t="s">
        <v>24</v>
      </c>
      <c r="D35" s="11"/>
      <c r="E35" s="11"/>
      <c r="F35" s="11"/>
      <c r="G35" s="11"/>
      <c r="H35" s="11"/>
      <c r="I35" s="11"/>
      <c r="J35" s="11"/>
    </row>
  </sheetData>
  <sheetProtection/>
  <mergeCells count="40">
    <mergeCell ref="C33:I33"/>
    <mergeCell ref="C34:I34"/>
    <mergeCell ref="C27:I27"/>
    <mergeCell ref="C28:I28"/>
    <mergeCell ref="C29:I29"/>
    <mergeCell ref="C30:I30"/>
    <mergeCell ref="C31:I31"/>
    <mergeCell ref="C32:I32"/>
    <mergeCell ref="H22:H23"/>
    <mergeCell ref="K22:K23"/>
    <mergeCell ref="B24:C25"/>
    <mergeCell ref="D24:D25"/>
    <mergeCell ref="E24:E25"/>
    <mergeCell ref="F24:F25"/>
    <mergeCell ref="G24:G25"/>
    <mergeCell ref="H24:H25"/>
    <mergeCell ref="H15:H16"/>
    <mergeCell ref="J15:J16"/>
    <mergeCell ref="K15:K16"/>
    <mergeCell ref="L15:L16"/>
    <mergeCell ref="B17:B23"/>
    <mergeCell ref="C22:C23"/>
    <mergeCell ref="D22:D23"/>
    <mergeCell ref="E22:E23"/>
    <mergeCell ref="F22:F23"/>
    <mergeCell ref="G22:G23"/>
    <mergeCell ref="B7:B16"/>
    <mergeCell ref="C15:C16"/>
    <mergeCell ref="D15:D16"/>
    <mergeCell ref="E15:E16"/>
    <mergeCell ref="F15:F16"/>
    <mergeCell ref="G15:G16"/>
    <mergeCell ref="B2:I2"/>
    <mergeCell ref="B4:B6"/>
    <mergeCell ref="C4:C5"/>
    <mergeCell ref="D4:D5"/>
    <mergeCell ref="E4:H4"/>
    <mergeCell ref="I4:I6"/>
    <mergeCell ref="E5:F5"/>
    <mergeCell ref="G5:H5"/>
  </mergeCells>
  <printOptions/>
  <pageMargins left="0.5905511811023623" right="0.3937007874015748" top="0.5905511811023623" bottom="0.5905511811023623" header="0.5118110236220472" footer="0.5118110236220472"/>
  <pageSetup blackAndWhite="1" fitToHeight="1" fitToWidth="1" horizontalDpi="300" verticalDpi="300" orientation="portrait" paperSize="9" scale="73" r:id="rId1"/>
  <headerFooter alignWithMargins="0">
    <oddHeader>&amp;L【様式１７－２】</oddHeader>
    <oddFooter>&amp;C38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view="pageBreakPreview" zoomScale="85" zoomScaleNormal="75" zoomScaleSheetLayoutView="85" zoomScalePageLayoutView="85" workbookViewId="0" topLeftCell="A1">
      <selection activeCell="D17" sqref="D17:D20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spans="9:10" ht="30" customHeight="1">
      <c r="I1" s="3"/>
      <c r="J1" s="3"/>
    </row>
    <row r="2" spans="2:10" ht="39.75" customHeight="1">
      <c r="B2" s="64" t="s">
        <v>39</v>
      </c>
      <c r="C2" s="64"/>
      <c r="D2" s="64"/>
      <c r="E2" s="64"/>
      <c r="F2" s="64"/>
      <c r="G2" s="64"/>
      <c r="H2" s="64"/>
      <c r="I2" s="64"/>
      <c r="J2" s="12"/>
    </row>
    <row r="3" spans="2:9" ht="39.75" customHeight="1">
      <c r="B3" s="2"/>
      <c r="F3" s="6" t="s">
        <v>19</v>
      </c>
      <c r="G3" s="5"/>
      <c r="I3" s="21" t="s">
        <v>32</v>
      </c>
    </row>
    <row r="4" spans="2:10" ht="30" customHeight="1">
      <c r="B4" s="68" t="s">
        <v>12</v>
      </c>
      <c r="C4" s="80" t="s">
        <v>11</v>
      </c>
      <c r="D4" s="57" t="s">
        <v>34</v>
      </c>
      <c r="E4" s="61" t="s">
        <v>25</v>
      </c>
      <c r="F4" s="62"/>
      <c r="G4" s="62"/>
      <c r="H4" s="63"/>
      <c r="I4" s="60" t="s">
        <v>13</v>
      </c>
      <c r="J4" s="15"/>
    </row>
    <row r="5" spans="2:10" ht="30" customHeight="1">
      <c r="B5" s="69"/>
      <c r="C5" s="83"/>
      <c r="D5" s="84"/>
      <c r="E5" s="85" t="s">
        <v>26</v>
      </c>
      <c r="F5" s="86"/>
      <c r="G5" s="72" t="s">
        <v>26</v>
      </c>
      <c r="H5" s="73"/>
      <c r="I5" s="69"/>
      <c r="J5" s="15"/>
    </row>
    <row r="6" spans="2:10" ht="19.5" customHeight="1">
      <c r="B6" s="69"/>
      <c r="C6" s="38"/>
      <c r="D6" s="38" t="s">
        <v>27</v>
      </c>
      <c r="E6" s="38" t="s">
        <v>28</v>
      </c>
      <c r="F6" s="38" t="s">
        <v>27</v>
      </c>
      <c r="G6" s="38" t="s">
        <v>28</v>
      </c>
      <c r="H6" s="38" t="s">
        <v>27</v>
      </c>
      <c r="I6" s="69"/>
      <c r="J6" s="15"/>
    </row>
    <row r="7" spans="2:10" ht="18.75" customHeight="1">
      <c r="B7" s="57" t="s">
        <v>8</v>
      </c>
      <c r="C7" s="39"/>
      <c r="D7" s="34"/>
      <c r="E7" s="41"/>
      <c r="F7" s="31"/>
      <c r="G7" s="43"/>
      <c r="H7" s="37"/>
      <c r="I7" s="39"/>
      <c r="J7" s="5"/>
    </row>
    <row r="8" spans="2:11" ht="30" customHeight="1">
      <c r="B8" s="58"/>
      <c r="C8" s="45" t="s">
        <v>0</v>
      </c>
      <c r="D8" s="35"/>
      <c r="E8" s="47">
        <f>IF(ISERROR(ROUNDDOWN(F8/D8,4)),,ROUNDDOWN(F8/D8,4))</f>
        <v>0</v>
      </c>
      <c r="F8" s="32"/>
      <c r="G8" s="49">
        <f>IF(ISERROR(ROUNDUP(H8/D8,4)),0,(ROUNDUP(H8/D8,4)))</f>
        <v>0</v>
      </c>
      <c r="H8" s="32"/>
      <c r="I8" s="45"/>
      <c r="J8" s="19"/>
      <c r="K8" s="16"/>
    </row>
    <row r="9" spans="2:11" ht="30" customHeight="1">
      <c r="B9" s="59"/>
      <c r="C9" s="45" t="s">
        <v>1</v>
      </c>
      <c r="D9" s="35"/>
      <c r="E9" s="47">
        <f aca="true" t="shared" si="0" ref="E9:E16">IF(ISERROR(ROUNDDOWN(F9/D9,4)),,ROUNDDOWN(F9/D9,4))</f>
        <v>0</v>
      </c>
      <c r="F9" s="32"/>
      <c r="G9" s="49">
        <f aca="true" t="shared" si="1" ref="G9:G25">IF(ISERROR(ROUNDUP(H9/D9,4)),0,(ROUNDUP(H9/D9,4)))</f>
        <v>0</v>
      </c>
      <c r="H9" s="32"/>
      <c r="I9" s="45"/>
      <c r="J9" s="19"/>
      <c r="K9" s="16"/>
    </row>
    <row r="10" spans="2:11" ht="30" customHeight="1">
      <c r="B10" s="59"/>
      <c r="C10" s="45" t="s">
        <v>2</v>
      </c>
      <c r="D10" s="35"/>
      <c r="E10" s="47">
        <f t="shared" si="0"/>
        <v>0</v>
      </c>
      <c r="F10" s="32"/>
      <c r="G10" s="49">
        <f t="shared" si="1"/>
        <v>0</v>
      </c>
      <c r="H10" s="32"/>
      <c r="I10" s="45"/>
      <c r="J10" s="19"/>
      <c r="K10" s="16"/>
    </row>
    <row r="11" spans="2:11" ht="30" customHeight="1">
      <c r="B11" s="59"/>
      <c r="C11" s="45" t="s">
        <v>3</v>
      </c>
      <c r="D11" s="35"/>
      <c r="E11" s="47">
        <f t="shared" si="0"/>
        <v>0</v>
      </c>
      <c r="F11" s="32"/>
      <c r="G11" s="49">
        <f t="shared" si="1"/>
        <v>0</v>
      </c>
      <c r="H11" s="32"/>
      <c r="I11" s="45"/>
      <c r="J11" s="19"/>
      <c r="K11" s="16"/>
    </row>
    <row r="12" spans="2:11" ht="30" customHeight="1">
      <c r="B12" s="59"/>
      <c r="C12" s="45" t="s">
        <v>4</v>
      </c>
      <c r="D12" s="35"/>
      <c r="E12" s="47">
        <f t="shared" si="0"/>
        <v>0</v>
      </c>
      <c r="F12" s="32"/>
      <c r="G12" s="49">
        <f t="shared" si="1"/>
        <v>0</v>
      </c>
      <c r="H12" s="32"/>
      <c r="I12" s="45"/>
      <c r="J12" s="19"/>
      <c r="K12" s="16"/>
    </row>
    <row r="13" spans="2:11" ht="30" customHeight="1">
      <c r="B13" s="59"/>
      <c r="C13" s="45" t="s">
        <v>5</v>
      </c>
      <c r="D13" s="35"/>
      <c r="E13" s="47">
        <f t="shared" si="0"/>
        <v>0</v>
      </c>
      <c r="F13" s="32"/>
      <c r="G13" s="49">
        <f t="shared" si="1"/>
        <v>0</v>
      </c>
      <c r="H13" s="32"/>
      <c r="I13" s="45"/>
      <c r="J13" s="19"/>
      <c r="K13" s="16"/>
    </row>
    <row r="14" spans="2:10" ht="18.75" customHeight="1">
      <c r="B14" s="59"/>
      <c r="C14" s="45"/>
      <c r="D14" s="35"/>
      <c r="E14" s="47"/>
      <c r="F14" s="33"/>
      <c r="G14" s="49"/>
      <c r="H14" s="33"/>
      <c r="I14" s="45"/>
      <c r="J14" s="5"/>
    </row>
    <row r="15" spans="2:12" ht="30" customHeight="1">
      <c r="B15" s="59"/>
      <c r="C15" s="80" t="s">
        <v>6</v>
      </c>
      <c r="D15" s="70">
        <f>SUM(D8:D13)</f>
        <v>0</v>
      </c>
      <c r="E15" s="81">
        <f t="shared" si="0"/>
        <v>0</v>
      </c>
      <c r="F15" s="70">
        <f>SUM(F8:F13)</f>
        <v>0</v>
      </c>
      <c r="G15" s="77">
        <f t="shared" si="1"/>
        <v>0</v>
      </c>
      <c r="H15" s="70">
        <f>SUM(H8:H13)</f>
        <v>0</v>
      </c>
      <c r="I15" s="39"/>
      <c r="J15" s="91"/>
      <c r="K15" s="55"/>
      <c r="L15" s="54"/>
    </row>
    <row r="16" spans="2:12" ht="30" customHeight="1">
      <c r="B16" s="60"/>
      <c r="C16" s="59"/>
      <c r="D16" s="71"/>
      <c r="E16" s="82">
        <f t="shared" si="0"/>
        <v>0</v>
      </c>
      <c r="F16" s="71"/>
      <c r="G16" s="78">
        <f t="shared" si="1"/>
        <v>0</v>
      </c>
      <c r="H16" s="71"/>
      <c r="I16" s="45"/>
      <c r="J16" s="91"/>
      <c r="K16" s="55"/>
      <c r="L16" s="54"/>
    </row>
    <row r="17" spans="2:10" ht="18.75" customHeight="1">
      <c r="B17" s="57" t="s">
        <v>9</v>
      </c>
      <c r="C17" s="39"/>
      <c r="D17" s="36"/>
      <c r="E17" s="41"/>
      <c r="F17" s="31"/>
      <c r="G17" s="43">
        <f t="shared" si="1"/>
        <v>0</v>
      </c>
      <c r="H17" s="31"/>
      <c r="I17" s="39"/>
      <c r="J17" s="5"/>
    </row>
    <row r="18" spans="2:11" ht="30" customHeight="1">
      <c r="B18" s="59"/>
      <c r="C18" s="45" t="s">
        <v>17</v>
      </c>
      <c r="D18" s="35"/>
      <c r="E18" s="47">
        <f>IF(ISERROR(ROUNDDOWN(F18/D18,4)),,ROUNDDOWN(F18/D18,4))</f>
        <v>0</v>
      </c>
      <c r="F18" s="32"/>
      <c r="G18" s="49">
        <f t="shared" si="1"/>
        <v>0</v>
      </c>
      <c r="H18" s="32"/>
      <c r="I18" s="45"/>
      <c r="J18" s="5"/>
      <c r="K18" s="16"/>
    </row>
    <row r="19" spans="2:11" ht="30" customHeight="1">
      <c r="B19" s="59"/>
      <c r="C19" s="45" t="s">
        <v>14</v>
      </c>
      <c r="D19" s="35"/>
      <c r="E19" s="47">
        <f>IF(ISERROR(ROUNDDOWN(F19/D19,4)),,ROUNDDOWN(F19/D19,4))</f>
        <v>0</v>
      </c>
      <c r="F19" s="32"/>
      <c r="G19" s="49">
        <f t="shared" si="1"/>
        <v>0</v>
      </c>
      <c r="H19" s="32"/>
      <c r="I19" s="45"/>
      <c r="J19" s="20"/>
      <c r="K19" s="17"/>
    </row>
    <row r="20" spans="2:11" ht="30" customHeight="1">
      <c r="B20" s="59"/>
      <c r="C20" s="45" t="s">
        <v>7</v>
      </c>
      <c r="D20" s="35"/>
      <c r="E20" s="47">
        <f>IF(ISERROR(ROUNDDOWN(F20/D20,4)),,ROUNDDOWN(F20/D20,4))</f>
        <v>0</v>
      </c>
      <c r="F20" s="32"/>
      <c r="G20" s="49">
        <f t="shared" si="1"/>
        <v>0</v>
      </c>
      <c r="H20" s="32"/>
      <c r="I20" s="45"/>
      <c r="J20" s="5"/>
      <c r="K20" s="16"/>
    </row>
    <row r="21" spans="2:10" ht="18.75" customHeight="1">
      <c r="B21" s="59"/>
      <c r="C21" s="45"/>
      <c r="D21" s="35"/>
      <c r="E21" s="47"/>
      <c r="F21" s="33"/>
      <c r="G21" s="49">
        <f t="shared" si="1"/>
        <v>0</v>
      </c>
      <c r="H21" s="33"/>
      <c r="I21" s="45"/>
      <c r="J21" s="5"/>
    </row>
    <row r="22" spans="2:11" ht="30" customHeight="1">
      <c r="B22" s="59"/>
      <c r="C22" s="80" t="s">
        <v>6</v>
      </c>
      <c r="D22" s="70">
        <f>SUM(D17:D21)</f>
        <v>0</v>
      </c>
      <c r="E22" s="81">
        <f>IF(ISERROR(ROUNDDOWN(F22/D22,4)),,ROUNDDOWN(F22/D22,4))</f>
        <v>0</v>
      </c>
      <c r="F22" s="70">
        <f>SUM(F17:F21)</f>
        <v>0</v>
      </c>
      <c r="G22" s="77">
        <f t="shared" si="1"/>
        <v>0</v>
      </c>
      <c r="H22" s="70">
        <f>SUM(H17:H21)</f>
        <v>0</v>
      </c>
      <c r="I22" s="39"/>
      <c r="J22" s="4"/>
      <c r="K22" s="55"/>
    </row>
    <row r="23" spans="2:11" ht="30" customHeight="1">
      <c r="B23" s="60"/>
      <c r="C23" s="60"/>
      <c r="D23" s="71"/>
      <c r="E23" s="82">
        <f>IF(ISERROR(ROUNDDOWN(F23/D23,4)),,ROUNDDOWN(F23/D23,4))</f>
        <v>0</v>
      </c>
      <c r="F23" s="71"/>
      <c r="G23" s="78">
        <f t="shared" si="1"/>
        <v>0</v>
      </c>
      <c r="H23" s="71"/>
      <c r="I23" s="53"/>
      <c r="J23" s="4"/>
      <c r="K23" s="55"/>
    </row>
    <row r="24" spans="2:10" ht="30" customHeight="1">
      <c r="B24" s="61" t="s">
        <v>10</v>
      </c>
      <c r="C24" s="65"/>
      <c r="D24" s="70">
        <f>D15+D22</f>
        <v>0</v>
      </c>
      <c r="E24" s="81">
        <f>IF(ISERROR(ROUNDDOWN(F24/D24,4)),,ROUNDDOWN(F24/D24,4))</f>
        <v>0</v>
      </c>
      <c r="F24" s="70">
        <f>F15+F22</f>
        <v>0</v>
      </c>
      <c r="G24" s="77">
        <f t="shared" si="1"/>
        <v>0</v>
      </c>
      <c r="H24" s="70">
        <f>H15+H22</f>
        <v>0</v>
      </c>
      <c r="I24" s="45"/>
      <c r="J24" s="5"/>
    </row>
    <row r="25" spans="2:10" ht="30" customHeight="1">
      <c r="B25" s="66"/>
      <c r="C25" s="67"/>
      <c r="D25" s="71"/>
      <c r="E25" s="82">
        <f>IF(ISERROR(ROUNDDOWN(F25/D25,4)),,ROUNDDOWN(F25/D25,4))</f>
        <v>0</v>
      </c>
      <c r="F25" s="71"/>
      <c r="G25" s="78">
        <f t="shared" si="1"/>
        <v>0</v>
      </c>
      <c r="H25" s="71"/>
      <c r="I25" s="53"/>
      <c r="J25" s="5"/>
    </row>
    <row r="26" spans="2:10" ht="28.5" customHeight="1">
      <c r="B26" s="7"/>
      <c r="C26" s="8"/>
      <c r="D26" s="9"/>
      <c r="E26" s="9"/>
      <c r="F26" s="9"/>
      <c r="G26" s="9"/>
      <c r="H26" s="9"/>
      <c r="I26" s="9"/>
      <c r="J26" s="18"/>
    </row>
    <row r="27" spans="2:10" ht="44.25" customHeight="1">
      <c r="B27" s="10" t="s">
        <v>15</v>
      </c>
      <c r="C27" s="74" t="s">
        <v>36</v>
      </c>
      <c r="D27" s="79"/>
      <c r="E27" s="79"/>
      <c r="F27" s="79"/>
      <c r="G27" s="79"/>
      <c r="H27" s="79"/>
      <c r="I27" s="79"/>
      <c r="J27" s="14"/>
    </row>
    <row r="28" spans="2:10" ht="24.75" customHeight="1">
      <c r="B28" s="10"/>
      <c r="C28" s="74" t="s">
        <v>18</v>
      </c>
      <c r="D28" s="76"/>
      <c r="E28" s="76"/>
      <c r="F28" s="76"/>
      <c r="G28" s="76"/>
      <c r="H28" s="76"/>
      <c r="I28" s="76"/>
      <c r="J28" s="13"/>
    </row>
    <row r="29" spans="2:10" ht="24.75" customHeight="1">
      <c r="B29" s="10"/>
      <c r="C29" s="74" t="s">
        <v>16</v>
      </c>
      <c r="D29" s="76"/>
      <c r="E29" s="76"/>
      <c r="F29" s="76"/>
      <c r="G29" s="76"/>
      <c r="H29" s="76"/>
      <c r="I29" s="76"/>
      <c r="J29" s="13"/>
    </row>
    <row r="30" spans="2:10" ht="24.75" customHeight="1">
      <c r="B30" s="10"/>
      <c r="C30" s="74" t="s">
        <v>20</v>
      </c>
      <c r="D30" s="75"/>
      <c r="E30" s="75"/>
      <c r="F30" s="75"/>
      <c r="G30" s="75"/>
      <c r="H30" s="75"/>
      <c r="I30" s="75"/>
      <c r="J30" s="13"/>
    </row>
    <row r="31" spans="2:10" ht="24.75" customHeight="1">
      <c r="B31" s="10"/>
      <c r="C31" s="74" t="s">
        <v>21</v>
      </c>
      <c r="D31" s="75"/>
      <c r="E31" s="75"/>
      <c r="F31" s="75"/>
      <c r="G31" s="75"/>
      <c r="H31" s="75"/>
      <c r="I31" s="75"/>
      <c r="J31" s="13"/>
    </row>
    <row r="32" spans="2:10" ht="24.75" customHeight="1">
      <c r="B32" s="10"/>
      <c r="C32" s="74" t="s">
        <v>31</v>
      </c>
      <c r="D32" s="75"/>
      <c r="E32" s="75"/>
      <c r="F32" s="75"/>
      <c r="G32" s="75"/>
      <c r="H32" s="75"/>
      <c r="I32" s="75"/>
      <c r="J32" s="13"/>
    </row>
    <row r="33" spans="2:10" ht="24.75" customHeight="1">
      <c r="B33" s="10"/>
      <c r="C33" s="74" t="s">
        <v>22</v>
      </c>
      <c r="D33" s="75"/>
      <c r="E33" s="75"/>
      <c r="F33" s="75"/>
      <c r="G33" s="75"/>
      <c r="H33" s="75"/>
      <c r="I33" s="75"/>
      <c r="J33" s="13"/>
    </row>
    <row r="34" spans="2:10" ht="24.75" customHeight="1">
      <c r="B34" s="10"/>
      <c r="C34" s="74" t="s">
        <v>23</v>
      </c>
      <c r="D34" s="75"/>
      <c r="E34" s="75"/>
      <c r="F34" s="75"/>
      <c r="G34" s="75"/>
      <c r="H34" s="75"/>
      <c r="I34" s="75"/>
      <c r="J34" s="13"/>
    </row>
    <row r="35" spans="3:10" ht="24.75" customHeight="1">
      <c r="C35" s="11" t="s">
        <v>24</v>
      </c>
      <c r="D35" s="11"/>
      <c r="E35" s="11"/>
      <c r="F35" s="11"/>
      <c r="G35" s="11"/>
      <c r="H35" s="11"/>
      <c r="I35" s="11"/>
      <c r="J35" s="11"/>
    </row>
  </sheetData>
  <sheetProtection/>
  <mergeCells count="40">
    <mergeCell ref="C33:I33"/>
    <mergeCell ref="C34:I34"/>
    <mergeCell ref="C27:I27"/>
    <mergeCell ref="C28:I28"/>
    <mergeCell ref="C29:I29"/>
    <mergeCell ref="C30:I30"/>
    <mergeCell ref="C31:I31"/>
    <mergeCell ref="C32:I32"/>
    <mergeCell ref="B24:C25"/>
    <mergeCell ref="D24:D25"/>
    <mergeCell ref="E24:E25"/>
    <mergeCell ref="F24:F25"/>
    <mergeCell ref="G24:G25"/>
    <mergeCell ref="H24:H25"/>
    <mergeCell ref="F22:F23"/>
    <mergeCell ref="G22:G23"/>
    <mergeCell ref="H15:H16"/>
    <mergeCell ref="J15:J16"/>
    <mergeCell ref="K15:K16"/>
    <mergeCell ref="L15:L16"/>
    <mergeCell ref="H22:H23"/>
    <mergeCell ref="K22:K23"/>
    <mergeCell ref="F15:F16"/>
    <mergeCell ref="G15:G16"/>
    <mergeCell ref="B7:B16"/>
    <mergeCell ref="C15:C16"/>
    <mergeCell ref="D15:D16"/>
    <mergeCell ref="E15:E16"/>
    <mergeCell ref="D22:D23"/>
    <mergeCell ref="E22:E23"/>
    <mergeCell ref="B17:B23"/>
    <mergeCell ref="C22:C23"/>
    <mergeCell ref="B2:I2"/>
    <mergeCell ref="B4:B6"/>
    <mergeCell ref="C4:C5"/>
    <mergeCell ref="D4:D5"/>
    <mergeCell ref="E4:H4"/>
    <mergeCell ref="I4:I6"/>
    <mergeCell ref="E5:F5"/>
    <mergeCell ref="G5:H5"/>
  </mergeCells>
  <printOptions/>
  <pageMargins left="0.5905511811023623" right="0.3937007874015748" top="0.5905511811023623" bottom="0.5905511811023623" header="0.5118110236220472" footer="0.5118110236220472"/>
  <pageSetup blackAndWhite="1" fitToHeight="1" fitToWidth="1" horizontalDpi="300" verticalDpi="300" orientation="portrait" paperSize="9" scale="73" r:id="rId1"/>
  <headerFooter alignWithMargins="0">
    <oddHeader>&amp;L【様式１７－３】</oddHeader>
    <oddFooter>&amp;C39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view="pageBreakPreview" zoomScale="85" zoomScaleNormal="75" zoomScaleSheetLayoutView="85" workbookViewId="0" topLeftCell="A1">
      <selection activeCell="F13" sqref="F13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spans="9:10" ht="30" customHeight="1">
      <c r="I1" s="3"/>
      <c r="J1" s="3"/>
    </row>
    <row r="2" spans="2:10" ht="39.75" customHeight="1">
      <c r="B2" s="64" t="s">
        <v>38</v>
      </c>
      <c r="C2" s="64"/>
      <c r="D2" s="64"/>
      <c r="E2" s="64"/>
      <c r="F2" s="64"/>
      <c r="G2" s="64"/>
      <c r="H2" s="64"/>
      <c r="I2" s="64"/>
      <c r="J2" s="12"/>
    </row>
    <row r="3" spans="2:9" ht="39.75" customHeight="1">
      <c r="B3" s="2"/>
      <c r="F3" s="6" t="s">
        <v>19</v>
      </c>
      <c r="G3" s="5"/>
      <c r="I3" s="21" t="s">
        <v>32</v>
      </c>
    </row>
    <row r="4" spans="2:10" ht="30" customHeight="1">
      <c r="B4" s="68" t="s">
        <v>12</v>
      </c>
      <c r="C4" s="80" t="s">
        <v>11</v>
      </c>
      <c r="D4" s="57" t="s">
        <v>33</v>
      </c>
      <c r="E4" s="61" t="s">
        <v>25</v>
      </c>
      <c r="F4" s="62"/>
      <c r="G4" s="62"/>
      <c r="H4" s="63"/>
      <c r="I4" s="60" t="s">
        <v>13</v>
      </c>
      <c r="J4" s="15"/>
    </row>
    <row r="5" spans="2:10" ht="30" customHeight="1">
      <c r="B5" s="69"/>
      <c r="C5" s="83"/>
      <c r="D5" s="84"/>
      <c r="E5" s="85" t="s">
        <v>26</v>
      </c>
      <c r="F5" s="86"/>
      <c r="G5" s="72" t="s">
        <v>26</v>
      </c>
      <c r="H5" s="73"/>
      <c r="I5" s="69"/>
      <c r="J5" s="15"/>
    </row>
    <row r="6" spans="2:10" ht="19.5" customHeight="1">
      <c r="B6" s="69"/>
      <c r="C6" s="38"/>
      <c r="D6" s="38" t="s">
        <v>27</v>
      </c>
      <c r="E6" s="38" t="s">
        <v>28</v>
      </c>
      <c r="F6" s="38" t="s">
        <v>27</v>
      </c>
      <c r="G6" s="38" t="s">
        <v>28</v>
      </c>
      <c r="H6" s="38" t="s">
        <v>27</v>
      </c>
      <c r="I6" s="69"/>
      <c r="J6" s="15"/>
    </row>
    <row r="7" spans="2:10" ht="18.75" customHeight="1">
      <c r="B7" s="57" t="s">
        <v>8</v>
      </c>
      <c r="C7" s="39"/>
      <c r="D7" s="34"/>
      <c r="E7" s="41"/>
      <c r="F7" s="31"/>
      <c r="G7" s="43"/>
      <c r="H7" s="37"/>
      <c r="I7" s="39"/>
      <c r="J7" s="5"/>
    </row>
    <row r="8" spans="2:11" ht="30" customHeight="1">
      <c r="B8" s="58"/>
      <c r="C8" s="45" t="s">
        <v>0</v>
      </c>
      <c r="D8" s="35"/>
      <c r="E8" s="47">
        <f>IF(ISERROR(ROUNDDOWN(F8/D8,4)),,ROUNDDOWN(F8/D8,4))</f>
        <v>0</v>
      </c>
      <c r="F8" s="32"/>
      <c r="G8" s="49">
        <f>IF(ISERROR(ROUNDUP(H8/D8,4)),0,(ROUNDUP(H8/D8,4)))</f>
        <v>0</v>
      </c>
      <c r="H8" s="32"/>
      <c r="I8" s="45"/>
      <c r="J8" s="19"/>
      <c r="K8" s="16"/>
    </row>
    <row r="9" spans="2:11" ht="30" customHeight="1">
      <c r="B9" s="59"/>
      <c r="C9" s="45" t="s">
        <v>1</v>
      </c>
      <c r="D9" s="35"/>
      <c r="E9" s="47">
        <f aca="true" t="shared" si="0" ref="E9:E16">IF(ISERROR(ROUNDDOWN(F9/D9,4)),,ROUNDDOWN(F9/D9,4))</f>
        <v>0</v>
      </c>
      <c r="F9" s="32"/>
      <c r="G9" s="49">
        <f aca="true" t="shared" si="1" ref="G9:G25">IF(ISERROR(ROUNDUP(H9/D9,4)),0,(ROUNDUP(H9/D9,4)))</f>
        <v>0</v>
      </c>
      <c r="H9" s="32"/>
      <c r="I9" s="45"/>
      <c r="J9" s="19"/>
      <c r="K9" s="16"/>
    </row>
    <row r="10" spans="2:11" ht="30" customHeight="1">
      <c r="B10" s="59"/>
      <c r="C10" s="45" t="s">
        <v>2</v>
      </c>
      <c r="D10" s="35"/>
      <c r="E10" s="47">
        <f t="shared" si="0"/>
        <v>0</v>
      </c>
      <c r="F10" s="32"/>
      <c r="G10" s="49">
        <f t="shared" si="1"/>
        <v>0</v>
      </c>
      <c r="H10" s="32"/>
      <c r="I10" s="45"/>
      <c r="J10" s="19"/>
      <c r="K10" s="16"/>
    </row>
    <row r="11" spans="2:11" ht="30" customHeight="1">
      <c r="B11" s="59"/>
      <c r="C11" s="45" t="s">
        <v>3</v>
      </c>
      <c r="D11" s="35"/>
      <c r="E11" s="47">
        <f t="shared" si="0"/>
        <v>0</v>
      </c>
      <c r="F11" s="32"/>
      <c r="G11" s="49">
        <f t="shared" si="1"/>
        <v>0</v>
      </c>
      <c r="H11" s="32"/>
      <c r="I11" s="45"/>
      <c r="J11" s="19"/>
      <c r="K11" s="16"/>
    </row>
    <row r="12" spans="2:11" ht="30" customHeight="1">
      <c r="B12" s="59"/>
      <c r="C12" s="45" t="s">
        <v>4</v>
      </c>
      <c r="D12" s="35"/>
      <c r="E12" s="47">
        <f t="shared" si="0"/>
        <v>0</v>
      </c>
      <c r="F12" s="32"/>
      <c r="G12" s="49">
        <f t="shared" si="1"/>
        <v>0</v>
      </c>
      <c r="H12" s="32"/>
      <c r="I12" s="45"/>
      <c r="J12" s="19"/>
      <c r="K12" s="16"/>
    </row>
    <row r="13" spans="2:11" ht="30" customHeight="1">
      <c r="B13" s="59"/>
      <c r="C13" s="45" t="s">
        <v>5</v>
      </c>
      <c r="D13" s="35"/>
      <c r="E13" s="47">
        <f t="shared" si="0"/>
        <v>0</v>
      </c>
      <c r="F13" s="32"/>
      <c r="G13" s="49">
        <f t="shared" si="1"/>
        <v>0</v>
      </c>
      <c r="H13" s="32"/>
      <c r="I13" s="45"/>
      <c r="J13" s="19"/>
      <c r="K13" s="16"/>
    </row>
    <row r="14" spans="2:10" ht="18.75" customHeight="1">
      <c r="B14" s="59"/>
      <c r="C14" s="45"/>
      <c r="D14" s="35"/>
      <c r="E14" s="47"/>
      <c r="F14" s="33"/>
      <c r="G14" s="49"/>
      <c r="H14" s="33"/>
      <c r="I14" s="45"/>
      <c r="J14" s="5"/>
    </row>
    <row r="15" spans="2:12" ht="30" customHeight="1">
      <c r="B15" s="59"/>
      <c r="C15" s="80" t="s">
        <v>6</v>
      </c>
      <c r="D15" s="70">
        <f>SUM(D8:D13)</f>
        <v>0</v>
      </c>
      <c r="E15" s="81">
        <f t="shared" si="0"/>
        <v>0</v>
      </c>
      <c r="F15" s="70">
        <f>SUM(F8:F13)</f>
        <v>0</v>
      </c>
      <c r="G15" s="77">
        <f t="shared" si="1"/>
        <v>0</v>
      </c>
      <c r="H15" s="70">
        <f>SUM(H8:H13)</f>
        <v>0</v>
      </c>
      <c r="I15" s="39"/>
      <c r="J15" s="91"/>
      <c r="K15" s="55"/>
      <c r="L15" s="54"/>
    </row>
    <row r="16" spans="2:12" ht="30" customHeight="1">
      <c r="B16" s="60"/>
      <c r="C16" s="59"/>
      <c r="D16" s="71"/>
      <c r="E16" s="82">
        <f t="shared" si="0"/>
        <v>0</v>
      </c>
      <c r="F16" s="71"/>
      <c r="G16" s="78">
        <f t="shared" si="1"/>
        <v>0</v>
      </c>
      <c r="H16" s="71"/>
      <c r="I16" s="45"/>
      <c r="J16" s="91"/>
      <c r="K16" s="55"/>
      <c r="L16" s="54"/>
    </row>
    <row r="17" spans="2:10" ht="18.75" customHeight="1">
      <c r="B17" s="57" t="s">
        <v>9</v>
      </c>
      <c r="C17" s="39"/>
      <c r="D17" s="36"/>
      <c r="E17" s="41"/>
      <c r="F17" s="31"/>
      <c r="G17" s="43">
        <f t="shared" si="1"/>
        <v>0</v>
      </c>
      <c r="H17" s="31"/>
      <c r="I17" s="39"/>
      <c r="J17" s="5"/>
    </row>
    <row r="18" spans="2:11" ht="30" customHeight="1">
      <c r="B18" s="59"/>
      <c r="C18" s="45" t="s">
        <v>17</v>
      </c>
      <c r="D18" s="35"/>
      <c r="E18" s="47">
        <f>IF(ISERROR(ROUNDDOWN(F18/D18,4)),,ROUNDDOWN(F18/D18,4))</f>
        <v>0</v>
      </c>
      <c r="F18" s="32"/>
      <c r="G18" s="49">
        <f t="shared" si="1"/>
        <v>0</v>
      </c>
      <c r="H18" s="32"/>
      <c r="I18" s="45"/>
      <c r="J18" s="5"/>
      <c r="K18" s="16"/>
    </row>
    <row r="19" spans="2:11" ht="30" customHeight="1">
      <c r="B19" s="59"/>
      <c r="C19" s="45" t="s">
        <v>14</v>
      </c>
      <c r="D19" s="35"/>
      <c r="E19" s="47">
        <f>IF(ISERROR(ROUNDDOWN(F19/D19,4)),,ROUNDDOWN(F19/D19,4))</f>
        <v>0</v>
      </c>
      <c r="F19" s="32"/>
      <c r="G19" s="49">
        <f t="shared" si="1"/>
        <v>0</v>
      </c>
      <c r="H19" s="32"/>
      <c r="I19" s="45"/>
      <c r="J19" s="20"/>
      <c r="K19" s="17"/>
    </row>
    <row r="20" spans="2:11" ht="30" customHeight="1">
      <c r="B20" s="59"/>
      <c r="C20" s="45" t="s">
        <v>7</v>
      </c>
      <c r="D20" s="35"/>
      <c r="E20" s="47">
        <f>IF(ISERROR(ROUNDDOWN(F20/D20,4)),,ROUNDDOWN(F20/D20,4))</f>
        <v>0</v>
      </c>
      <c r="F20" s="32"/>
      <c r="G20" s="49">
        <f t="shared" si="1"/>
        <v>0</v>
      </c>
      <c r="H20" s="32"/>
      <c r="I20" s="45"/>
      <c r="J20" s="5"/>
      <c r="K20" s="16"/>
    </row>
    <row r="21" spans="2:10" ht="18.75" customHeight="1">
      <c r="B21" s="59"/>
      <c r="C21" s="45"/>
      <c r="D21" s="35"/>
      <c r="E21" s="47"/>
      <c r="F21" s="33"/>
      <c r="G21" s="49">
        <f t="shared" si="1"/>
        <v>0</v>
      </c>
      <c r="H21" s="33"/>
      <c r="I21" s="45"/>
      <c r="J21" s="5"/>
    </row>
    <row r="22" spans="2:11" ht="30" customHeight="1">
      <c r="B22" s="59"/>
      <c r="C22" s="80" t="s">
        <v>6</v>
      </c>
      <c r="D22" s="70">
        <f>SUM(D17:D21)</f>
        <v>0</v>
      </c>
      <c r="E22" s="81">
        <f>IF(ISERROR(ROUNDDOWN(F22/D22,4)),,ROUNDDOWN(F22/D22,4))</f>
        <v>0</v>
      </c>
      <c r="F22" s="70">
        <f>SUM(F17:F21)</f>
        <v>0</v>
      </c>
      <c r="G22" s="77">
        <f t="shared" si="1"/>
        <v>0</v>
      </c>
      <c r="H22" s="70">
        <f>SUM(H17:H21)</f>
        <v>0</v>
      </c>
      <c r="I22" s="39"/>
      <c r="J22" s="4"/>
      <c r="K22" s="55"/>
    </row>
    <row r="23" spans="2:11" ht="30" customHeight="1">
      <c r="B23" s="60"/>
      <c r="C23" s="60"/>
      <c r="D23" s="71"/>
      <c r="E23" s="82">
        <f>IF(ISERROR(ROUNDDOWN(F23/D23,4)),,ROUNDDOWN(F23/D23,4))</f>
        <v>0</v>
      </c>
      <c r="F23" s="71"/>
      <c r="G23" s="78">
        <f t="shared" si="1"/>
        <v>0</v>
      </c>
      <c r="H23" s="71"/>
      <c r="I23" s="53"/>
      <c r="J23" s="4"/>
      <c r="K23" s="55"/>
    </row>
    <row r="24" spans="2:10" ht="30" customHeight="1">
      <c r="B24" s="61" t="s">
        <v>10</v>
      </c>
      <c r="C24" s="65"/>
      <c r="D24" s="70">
        <f>D15+D22</f>
        <v>0</v>
      </c>
      <c r="E24" s="81">
        <f>IF(ISERROR(ROUNDDOWN(F24/D24,4)),,ROUNDDOWN(F24/D24,4))</f>
        <v>0</v>
      </c>
      <c r="F24" s="70">
        <f>F15+F22</f>
        <v>0</v>
      </c>
      <c r="G24" s="77">
        <f t="shared" si="1"/>
        <v>0</v>
      </c>
      <c r="H24" s="70">
        <f>H15+H22</f>
        <v>0</v>
      </c>
      <c r="I24" s="45"/>
      <c r="J24" s="5"/>
    </row>
    <row r="25" spans="2:10" ht="30" customHeight="1">
      <c r="B25" s="66"/>
      <c r="C25" s="67"/>
      <c r="D25" s="71"/>
      <c r="E25" s="82">
        <f>IF(ISERROR(ROUNDDOWN(F25/D25,4)),,ROUNDDOWN(F25/D25,4))</f>
        <v>0</v>
      </c>
      <c r="F25" s="71"/>
      <c r="G25" s="78">
        <f t="shared" si="1"/>
        <v>0</v>
      </c>
      <c r="H25" s="71"/>
      <c r="I25" s="53"/>
      <c r="J25" s="5"/>
    </row>
    <row r="26" spans="2:10" ht="28.5" customHeight="1">
      <c r="B26" s="7"/>
      <c r="C26" s="8"/>
      <c r="D26" s="9"/>
      <c r="E26" s="9"/>
      <c r="F26" s="9"/>
      <c r="G26" s="9"/>
      <c r="H26" s="9"/>
      <c r="I26" s="9"/>
      <c r="J26" s="18"/>
    </row>
    <row r="27" spans="2:10" ht="44.25" customHeight="1">
      <c r="B27" s="10" t="s">
        <v>15</v>
      </c>
      <c r="C27" s="74" t="s">
        <v>36</v>
      </c>
      <c r="D27" s="79"/>
      <c r="E27" s="79"/>
      <c r="F27" s="79"/>
      <c r="G27" s="79"/>
      <c r="H27" s="79"/>
      <c r="I27" s="79"/>
      <c r="J27" s="14"/>
    </row>
    <row r="28" spans="2:10" ht="24.75" customHeight="1">
      <c r="B28" s="10"/>
      <c r="C28" s="74" t="s">
        <v>18</v>
      </c>
      <c r="D28" s="76"/>
      <c r="E28" s="76"/>
      <c r="F28" s="76"/>
      <c r="G28" s="76"/>
      <c r="H28" s="76"/>
      <c r="I28" s="76"/>
      <c r="J28" s="13"/>
    </row>
    <row r="29" spans="2:10" ht="24.75" customHeight="1">
      <c r="B29" s="10"/>
      <c r="C29" s="74" t="s">
        <v>16</v>
      </c>
      <c r="D29" s="76"/>
      <c r="E29" s="76"/>
      <c r="F29" s="76"/>
      <c r="G29" s="76"/>
      <c r="H29" s="76"/>
      <c r="I29" s="76"/>
      <c r="J29" s="13"/>
    </row>
    <row r="30" spans="2:10" ht="24.75" customHeight="1">
      <c r="B30" s="10"/>
      <c r="C30" s="74" t="s">
        <v>20</v>
      </c>
      <c r="D30" s="75"/>
      <c r="E30" s="75"/>
      <c r="F30" s="75"/>
      <c r="G30" s="75"/>
      <c r="H30" s="75"/>
      <c r="I30" s="75"/>
      <c r="J30" s="13"/>
    </row>
    <row r="31" spans="2:10" ht="24.75" customHeight="1">
      <c r="B31" s="10"/>
      <c r="C31" s="74" t="s">
        <v>21</v>
      </c>
      <c r="D31" s="75"/>
      <c r="E31" s="75"/>
      <c r="F31" s="75"/>
      <c r="G31" s="75"/>
      <c r="H31" s="75"/>
      <c r="I31" s="75"/>
      <c r="J31" s="13"/>
    </row>
    <row r="32" spans="2:10" ht="24.75" customHeight="1">
      <c r="B32" s="10"/>
      <c r="C32" s="74" t="s">
        <v>31</v>
      </c>
      <c r="D32" s="75"/>
      <c r="E32" s="75"/>
      <c r="F32" s="75"/>
      <c r="G32" s="75"/>
      <c r="H32" s="75"/>
      <c r="I32" s="75"/>
      <c r="J32" s="13"/>
    </row>
    <row r="33" spans="2:10" ht="24.75" customHeight="1">
      <c r="B33" s="10"/>
      <c r="C33" s="74" t="s">
        <v>22</v>
      </c>
      <c r="D33" s="75"/>
      <c r="E33" s="75"/>
      <c r="F33" s="75"/>
      <c r="G33" s="75"/>
      <c r="H33" s="75"/>
      <c r="I33" s="75"/>
      <c r="J33" s="13"/>
    </row>
    <row r="34" spans="2:10" ht="24.75" customHeight="1">
      <c r="B34" s="10"/>
      <c r="C34" s="74" t="s">
        <v>23</v>
      </c>
      <c r="D34" s="75"/>
      <c r="E34" s="75"/>
      <c r="F34" s="75"/>
      <c r="G34" s="75"/>
      <c r="H34" s="75"/>
      <c r="I34" s="75"/>
      <c r="J34" s="13"/>
    </row>
    <row r="35" spans="3:10" ht="24.75" customHeight="1">
      <c r="C35" s="11" t="s">
        <v>24</v>
      </c>
      <c r="D35" s="11"/>
      <c r="E35" s="11"/>
      <c r="F35" s="11"/>
      <c r="G35" s="11"/>
      <c r="H35" s="11"/>
      <c r="I35" s="11"/>
      <c r="J35" s="11"/>
    </row>
  </sheetData>
  <sheetProtection/>
  <mergeCells count="40">
    <mergeCell ref="C33:I33"/>
    <mergeCell ref="C34:I34"/>
    <mergeCell ref="C27:I27"/>
    <mergeCell ref="C28:I28"/>
    <mergeCell ref="C29:I29"/>
    <mergeCell ref="C30:I30"/>
    <mergeCell ref="C31:I31"/>
    <mergeCell ref="C32:I32"/>
    <mergeCell ref="B24:C25"/>
    <mergeCell ref="D24:D25"/>
    <mergeCell ref="E24:E25"/>
    <mergeCell ref="F24:F25"/>
    <mergeCell ref="G24:G25"/>
    <mergeCell ref="H24:H25"/>
    <mergeCell ref="F22:F23"/>
    <mergeCell ref="G22:G23"/>
    <mergeCell ref="H15:H16"/>
    <mergeCell ref="J15:J16"/>
    <mergeCell ref="K15:K16"/>
    <mergeCell ref="L15:L16"/>
    <mergeCell ref="H22:H23"/>
    <mergeCell ref="K22:K23"/>
    <mergeCell ref="F15:F16"/>
    <mergeCell ref="G15:G16"/>
    <mergeCell ref="B7:B16"/>
    <mergeCell ref="C15:C16"/>
    <mergeCell ref="D15:D16"/>
    <mergeCell ref="E15:E16"/>
    <mergeCell ref="D22:D23"/>
    <mergeCell ref="E22:E23"/>
    <mergeCell ref="B17:B23"/>
    <mergeCell ref="C22:C23"/>
    <mergeCell ref="B2:I2"/>
    <mergeCell ref="B4:B6"/>
    <mergeCell ref="C4:C5"/>
    <mergeCell ref="D4:D5"/>
    <mergeCell ref="E4:H4"/>
    <mergeCell ref="I4:I6"/>
    <mergeCell ref="E5:F5"/>
    <mergeCell ref="G5:H5"/>
  </mergeCells>
  <printOptions/>
  <pageMargins left="0.5905511811023623" right="0.3937007874015748" top="0.5905511811023623" bottom="0.5905511811023623" header="0.5118110236220472" footer="0.5118110236220472"/>
  <pageSetup blackAndWhite="1" fitToHeight="1" fitToWidth="1" horizontalDpi="300" verticalDpi="300" orientation="portrait" paperSize="9" scale="73" r:id="rId1"/>
  <headerFooter alignWithMargins="0">
    <oddHeader>&amp;L【様式１７－４】</oddHeader>
    <oddFooter>&amp;C40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2015-10-19T07:33:47Z</dcterms:created>
  <dcterms:modified xsi:type="dcterms:W3CDTF">2015-10-19T07:34:02Z</dcterms:modified>
  <cp:category/>
  <cp:version/>
  <cp:contentType/>
  <cp:contentStatus/>
</cp:coreProperties>
</file>