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firstSheet="4" activeTab="11"/>
  </bookViews>
  <sheets>
    <sheet name="2008.4.1" sheetId="1" r:id="rId1"/>
    <sheet name="2008.5.1" sheetId="2" r:id="rId2"/>
    <sheet name="2008.6.1" sheetId="3" r:id="rId3"/>
    <sheet name="2008.7.1" sheetId="4" r:id="rId4"/>
    <sheet name="2008.8.1" sheetId="5" r:id="rId5"/>
    <sheet name="2008.9.1" sheetId="6" r:id="rId6"/>
    <sheet name="2008.10.1" sheetId="7" r:id="rId7"/>
    <sheet name="2008.11.1" sheetId="8" r:id="rId8"/>
    <sheet name="2008.12.1" sheetId="9" r:id="rId9"/>
    <sheet name="2009.1.1" sheetId="10" r:id="rId10"/>
    <sheet name="2009.2.1" sheetId="11" r:id="rId11"/>
    <sheet name="2009.3.1" sheetId="12" r:id="rId12"/>
  </sheets>
  <definedNames>
    <definedName name="_xlnm.Print_Area" localSheetId="6">'2008.10.1'!$A$1:$K$104</definedName>
    <definedName name="_xlnm.Print_Area" localSheetId="7">'2008.11.1'!$A$1:$K$104</definedName>
    <definedName name="_xlnm.Print_Area" localSheetId="8">'2008.12.1'!$A$1:$K$104</definedName>
    <definedName name="_xlnm.Print_Area" localSheetId="0">'2008.4.1'!$A$1:$K$108</definedName>
    <definedName name="_xlnm.Print_Area" localSheetId="1">'2008.5.1'!$A$1:$K$108</definedName>
    <definedName name="_xlnm.Print_Area" localSheetId="2">'2008.6.1'!$A$1:$K$107</definedName>
    <definedName name="_xlnm.Print_Area" localSheetId="3">'2008.7.1'!$A$1:$K$107</definedName>
    <definedName name="_xlnm.Print_Area" localSheetId="4">'2008.8.1'!$A$1:$K$106</definedName>
    <definedName name="_xlnm.Print_Area" localSheetId="5">'2008.9.1'!$A$1:$K$106</definedName>
    <definedName name="_xlnm.Print_Area" localSheetId="9">'2009.1.1'!$A$1:$K$104</definedName>
    <definedName name="_xlnm.Print_Area" localSheetId="10">'2009.2.1'!$A$1:$K$104</definedName>
    <definedName name="_xlnm.Print_Area" localSheetId="11">'2009.3.1'!$A$1:$K$103</definedName>
    <definedName name="_xlnm.Print_Titles" localSheetId="6">'2008.10.1'!$1:$4</definedName>
    <definedName name="_xlnm.Print_Titles" localSheetId="7">'2008.11.1'!$1:$4</definedName>
    <definedName name="_xlnm.Print_Titles" localSheetId="8">'2008.12.1'!$1:$4</definedName>
    <definedName name="_xlnm.Print_Titles" localSheetId="0">'2008.4.1'!$1:$4</definedName>
    <definedName name="_xlnm.Print_Titles" localSheetId="1">'2008.5.1'!$1:$4</definedName>
    <definedName name="_xlnm.Print_Titles" localSheetId="2">'2008.6.1'!$1:$4</definedName>
    <definedName name="_xlnm.Print_Titles" localSheetId="3">'2008.7.1'!$1:$4</definedName>
    <definedName name="_xlnm.Print_Titles" localSheetId="4">'2008.8.1'!$1:$4</definedName>
    <definedName name="_xlnm.Print_Titles" localSheetId="5">'2008.9.1'!$1:$4</definedName>
    <definedName name="_xlnm.Print_Titles" localSheetId="9">'2009.1.1'!$1:$4</definedName>
    <definedName name="_xlnm.Print_Titles" localSheetId="10">'2009.2.1'!$1:$4</definedName>
    <definedName name="_xlnm.Print_Titles" localSheetId="11">'2009.3.1'!$1:$4</definedName>
  </definedNames>
  <calcPr fullCalcOnLoad="1"/>
</workbook>
</file>

<file path=xl/sharedStrings.xml><?xml version="1.0" encoding="utf-8"?>
<sst xmlns="http://schemas.openxmlformats.org/spreadsheetml/2006/main" count="7082" uniqueCount="554">
  <si>
    <t>〒</t>
  </si>
  <si>
    <t>電　話　番　号</t>
  </si>
  <si>
    <t>申　　請　　者　　名</t>
  </si>
  <si>
    <t>合計</t>
  </si>
  <si>
    <t>療養病床　</t>
  </si>
  <si>
    <t>山村病院</t>
  </si>
  <si>
    <t>１０３－０００７</t>
  </si>
  <si>
    <t>０３－３６６６－６７１６</t>
  </si>
  <si>
    <t>財団法人　慈愛病院</t>
  </si>
  <si>
    <t>１１３－００３３</t>
  </si>
  <si>
    <t>文京区本郷六丁目１２番５号</t>
  </si>
  <si>
    <t>０３－３８１２－７３６０</t>
  </si>
  <si>
    <t>財団法人　慈愛会</t>
  </si>
  <si>
    <t>医療法人社団　愛育会　愛和病院</t>
  </si>
  <si>
    <t>１３６－００７４</t>
  </si>
  <si>
    <t>０３－５６３４－５４００</t>
  </si>
  <si>
    <t>医療法人社団　愛育会</t>
  </si>
  <si>
    <t>医療法人財団　康済会病院</t>
  </si>
  <si>
    <t>１４２－００６２</t>
  </si>
  <si>
    <t>０３－３７１６－８１１１</t>
  </si>
  <si>
    <t>医療法人財団　康済会</t>
  </si>
  <si>
    <t>医療法人財団　日扇会　第一病院</t>
  </si>
  <si>
    <t>１５２－００３１</t>
  </si>
  <si>
    <t>目黒区中根二丁目１０番２０号</t>
  </si>
  <si>
    <t>０３－３７１８－７２８１</t>
  </si>
  <si>
    <t>医療法人財団　日扇会</t>
  </si>
  <si>
    <t>医療法人社団　京浜会　京浜病院</t>
  </si>
  <si>
    <t>１４３－００１３</t>
  </si>
  <si>
    <t>大田区大森南一丁目１４番１３号</t>
  </si>
  <si>
    <t>０３－３７４１－６７２１</t>
  </si>
  <si>
    <t>京浜病院</t>
  </si>
  <si>
    <t>医療法人社団　京浜会　新京浜病院</t>
  </si>
  <si>
    <t>大田区大森南一丁目２番１９号</t>
  </si>
  <si>
    <t>０３－３７４５－３６３１</t>
  </si>
  <si>
    <t>新京浜病院</t>
  </si>
  <si>
    <t>１４４－００４７</t>
  </si>
  <si>
    <t>大田区荻中三丁目２９番５号</t>
  </si>
  <si>
    <t>０３－３７４５－３８００</t>
  </si>
  <si>
    <t>医療法人財団　青葉会　青葉病院</t>
  </si>
  <si>
    <t>１５４－０００４</t>
  </si>
  <si>
    <t>０３－３４１９－７１１１</t>
  </si>
  <si>
    <t>医療法人財団　青葉会</t>
  </si>
  <si>
    <t>医療法人社団　大坪会　三軒茶屋病院</t>
  </si>
  <si>
    <t>１５４－００２４</t>
  </si>
  <si>
    <t>０３－３４１０－７３２１</t>
  </si>
  <si>
    <t>医療法人社団　大坪会</t>
  </si>
  <si>
    <t>医療法人社団　明生会　セントラル病院分院　</t>
  </si>
  <si>
    <t>１５０－００４５</t>
  </si>
  <si>
    <t>０３－３４６５－５１３１</t>
  </si>
  <si>
    <t>医療法人社団　明生会</t>
  </si>
  <si>
    <t>医療法人社団　明生会　セントラル病院</t>
  </si>
  <si>
    <t>１５０－００４６</t>
  </si>
  <si>
    <t>０３－３４６７－５１３１</t>
  </si>
  <si>
    <t>医療法人社団　明生会</t>
  </si>
  <si>
    <t>１６５－００２２</t>
  </si>
  <si>
    <t>中野区江古田二丁目24番11号</t>
  </si>
  <si>
    <t>０３－３３８９－５５１１</t>
  </si>
  <si>
    <t>社会福祉法人　武蔵野療園</t>
  </si>
  <si>
    <t>医療法人社団　修永会　薄病院</t>
  </si>
  <si>
    <t>１６５－００３５</t>
  </si>
  <si>
    <t>０３－３３３０－３３４１</t>
  </si>
  <si>
    <t>医療法人社団　修永会</t>
  </si>
  <si>
    <t>浴風会病院</t>
  </si>
  <si>
    <t>１６８－８５３５</t>
  </si>
  <si>
    <t>杉並区高井戸西一丁目１２番１号</t>
  </si>
  <si>
    <t>０３－３３３２－６５１１</t>
  </si>
  <si>
    <t>社会福祉法人　浴風会</t>
  </si>
  <si>
    <t>医療法人社団　大成会　長汐病院</t>
  </si>
  <si>
    <t>１７０－００１４</t>
  </si>
  <si>
    <t>豊島区池袋一丁目５番８号</t>
  </si>
  <si>
    <t>０３－３９８４－６１６１</t>
  </si>
  <si>
    <t>医療法人社団　大成会</t>
  </si>
  <si>
    <t>医療法人社団　田島厚生会　神谷病院</t>
  </si>
  <si>
    <t>１１５－００４３</t>
  </si>
  <si>
    <t>北区神谷一丁目２７番１４号</t>
  </si>
  <si>
    <t>０３－３９１４－５５３５</t>
  </si>
  <si>
    <t>医療法人社団　田島厚生会</t>
  </si>
  <si>
    <t>１１５－００４５</t>
  </si>
  <si>
    <t>北部セントラル病院</t>
  </si>
  <si>
    <t>北区赤羽一丁目３８番５号</t>
  </si>
  <si>
    <t>０３－３９０２－２１３１</t>
  </si>
  <si>
    <t>医療法人財団　大橋病院</t>
  </si>
  <si>
    <t>１１５－００５４</t>
  </si>
  <si>
    <t>０３－３９０７－１４６６</t>
  </si>
  <si>
    <t>１１６－０００１</t>
  </si>
  <si>
    <t>医療法人社団　藤寿会　佐藤病院</t>
  </si>
  <si>
    <t>１１６－００１１</t>
  </si>
  <si>
    <t>荒川区西尾久五丁目７番１号</t>
  </si>
  <si>
    <t>０３－３８９３－６５２５</t>
  </si>
  <si>
    <t>医療法人社団　藤寿会</t>
  </si>
  <si>
    <t>医療法人社団　関川会　関川病院</t>
  </si>
  <si>
    <t>１１６－００１３</t>
  </si>
  <si>
    <t>荒川区西日暮里一丁目４番１号</t>
  </si>
  <si>
    <t>０３－３８０３－５１５１</t>
  </si>
  <si>
    <t>医療法人社団　関川会</t>
  </si>
  <si>
    <t>医療法人社団　杏和会　寺田病院</t>
  </si>
  <si>
    <t>荒川区町屋三丁目２３番１４号</t>
  </si>
  <si>
    <t>０３－３８９２－５７２５</t>
  </si>
  <si>
    <t>医療法人社団　杏和会</t>
  </si>
  <si>
    <t>医療法人財団　磯病院</t>
  </si>
  <si>
    <t>荒川区南千住一丁目５６番１０号</t>
  </si>
  <si>
    <t>０３－３８０７－８１７１</t>
  </si>
  <si>
    <t>医療法人財団　同潤会　富士見病院</t>
  </si>
  <si>
    <t>１７３－００１２</t>
  </si>
  <si>
    <t>０３－３９６２－２４３１</t>
  </si>
  <si>
    <t>医療法人財団　同潤会　</t>
  </si>
  <si>
    <t>常盤台病院</t>
  </si>
  <si>
    <t>１７４－００６３</t>
  </si>
  <si>
    <t>板橋区前野町六丁目５８番１号</t>
  </si>
  <si>
    <t>０３－３９６８－３４３１</t>
  </si>
  <si>
    <t>医療法人社団　慈誠会　慈誠会若木原病院</t>
  </si>
  <si>
    <t>１７４－００６５</t>
  </si>
  <si>
    <t>０３－３５５０－２５４５</t>
  </si>
  <si>
    <t>医療法人社団　慈誠会</t>
  </si>
  <si>
    <t>医療法人社団　和好会　金子病院</t>
  </si>
  <si>
    <t>１７４－００７２</t>
  </si>
  <si>
    <t>板橋区南常盤台一丁目１５番１４号</t>
  </si>
  <si>
    <t>０３－３９５６－０１４５</t>
  </si>
  <si>
    <t>医療法人社団　和好会</t>
  </si>
  <si>
    <t>医療法人社団　野村慈豊会　桜台病院</t>
  </si>
  <si>
    <t>１７６－００１４</t>
  </si>
  <si>
    <t>練馬区豊玉南一丁目２０番１５号</t>
  </si>
  <si>
    <t>医療法人社団　野村慈豊会　</t>
  </si>
  <si>
    <t>医療法人社団平真会　薬師堂診療所</t>
  </si>
  <si>
    <t>１７７－００３５</t>
  </si>
  <si>
    <t>練馬区南田中三丁目２６番３号</t>
  </si>
  <si>
    <t>０３－３９９７－２６５７</t>
  </si>
  <si>
    <t>医療法人社団平真会</t>
  </si>
  <si>
    <t>医療法人社団　はなぶさ会　島村記念病院</t>
  </si>
  <si>
    <t>１７７－００５３</t>
  </si>
  <si>
    <t>０３－３９２８－００７１</t>
  </si>
  <si>
    <t>医療法人社団　はなぶさ会</t>
  </si>
  <si>
    <t>医療法人社団　育陽会　東京聖徳病院</t>
  </si>
  <si>
    <t>１７９－００８１</t>
  </si>
  <si>
    <t>０３－３９３１－１１０１</t>
  </si>
  <si>
    <t>医療法人社団　育陽会</t>
  </si>
  <si>
    <t>医療法人社団　愛生会　北町病院</t>
  </si>
  <si>
    <t>練馬区北町二丁目１７番２２号</t>
  </si>
  <si>
    <t>０３－３９３１－００１１</t>
  </si>
  <si>
    <t>医療法人社団　愛生会</t>
  </si>
  <si>
    <t>医療法人財団　厚生協会　東京足立病院</t>
  </si>
  <si>
    <t>１２１－００６４</t>
  </si>
  <si>
    <t>足立区保木間五丁目２３番２０号</t>
  </si>
  <si>
    <t>０３－３８８３－６３３１</t>
  </si>
  <si>
    <t>医療法人財団　厚生協会</t>
  </si>
  <si>
    <t>医療法人社団　昭愛会　水野病院</t>
  </si>
  <si>
    <t>１２３－０８４１</t>
  </si>
  <si>
    <t>足立区西新井六丁目３２番１０号</t>
  </si>
  <si>
    <t>０３－３８９８－８０８０</t>
  </si>
  <si>
    <t>医療法人社団　昭愛会</t>
  </si>
  <si>
    <t>医療法人社団　鹿浜会　足立鹿浜病院</t>
  </si>
  <si>
    <t>１２３－０８６４</t>
  </si>
  <si>
    <t>足立区鹿浜三丁目６番１号</t>
  </si>
  <si>
    <t>０３－３８５７－５８７１</t>
  </si>
  <si>
    <t>医療法人社団　鹿浜会</t>
  </si>
  <si>
    <t>財団法人　博慈会　老人病研究所附属病院</t>
  </si>
  <si>
    <t>足立区鹿浜五丁目１３番７号</t>
  </si>
  <si>
    <t>０３－３８９９－７０１１</t>
  </si>
  <si>
    <t>財団法人　博慈会</t>
  </si>
  <si>
    <t>医療法人財団　慈光会　堀切中央病院</t>
  </si>
  <si>
    <t>１２４－０００６</t>
  </si>
  <si>
    <t>葛飾区堀切七丁目４番４号</t>
  </si>
  <si>
    <t>０３－３６０２－３１３５</t>
  </si>
  <si>
    <t>医療法人　財団慈光会</t>
  </si>
  <si>
    <t>医療法人社団　五十鈴会　坂本病院</t>
  </si>
  <si>
    <t>１２４－００２５</t>
  </si>
  <si>
    <t>０３－３６９１－２５００</t>
  </si>
  <si>
    <t>医療法人社団　五十鈴会</t>
  </si>
  <si>
    <t>医療法人社団　光仁会　第一病院</t>
  </si>
  <si>
    <t>１２５－００４１</t>
  </si>
  <si>
    <t>葛飾区東金町四丁目２番１０号</t>
  </si>
  <si>
    <t>０３－３６０７－０００７</t>
  </si>
  <si>
    <t>医療法人社団　光仁会</t>
  </si>
  <si>
    <t>医療法人社団　松寿会　松寿会病院</t>
  </si>
  <si>
    <t>１３４－００８３</t>
  </si>
  <si>
    <t>江戸川区中葛西五丁目33番15号</t>
  </si>
  <si>
    <t>０３－３６８９－５４５１</t>
  </si>
  <si>
    <t>医療法人社団　松寿会</t>
  </si>
  <si>
    <t>区　部</t>
  </si>
  <si>
    <t>財団法人　仁和会総合病院</t>
  </si>
  <si>
    <t>１９２－００４６</t>
  </si>
  <si>
    <t>八王子市明神町四丁目８番１号</t>
  </si>
  <si>
    <t>０４２６－４４－３７１１</t>
  </si>
  <si>
    <t>医療法人社団　同友会　八王子診療所</t>
  </si>
  <si>
    <t>１９２－０１５１</t>
  </si>
  <si>
    <t>八王子市上川町１６２０</t>
  </si>
  <si>
    <t>０４２６－５４－７８７２</t>
  </si>
  <si>
    <t>医療法人社団　同友会</t>
  </si>
  <si>
    <t>上川病院</t>
  </si>
  <si>
    <t>八王子市上川町７８５</t>
  </si>
  <si>
    <t>０４２６－５４－４５１２</t>
  </si>
  <si>
    <t>医療法人社団　充会</t>
  </si>
  <si>
    <t>陵北病院</t>
  </si>
  <si>
    <t>１９２－０１５３</t>
  </si>
  <si>
    <t>八王子市西寺方町３１５番地</t>
  </si>
  <si>
    <t>０４２６－５１－３２３１</t>
  </si>
  <si>
    <t>医療法人　永寿会</t>
  </si>
  <si>
    <t>医療法人社団　達雄会　聖八王子病院</t>
  </si>
  <si>
    <t>１９２－０９０４</t>
  </si>
  <si>
    <t>０４２６－２２－５１１１</t>
  </si>
  <si>
    <t>医療法人社団　達雄会</t>
  </si>
  <si>
    <t>八王子保健生活協同組合　城山病院</t>
  </si>
  <si>
    <t>１９３－０８２６</t>
  </si>
  <si>
    <t>八王子市元八王子町三丁目２８７２番地の１</t>
  </si>
  <si>
    <t>０４２６－６５－２６１１</t>
  </si>
  <si>
    <t>八王子保健生活協同組合</t>
  </si>
  <si>
    <t>医療法人社団　永生会　永生病院</t>
  </si>
  <si>
    <t>１９３－０９４２</t>
  </si>
  <si>
    <t>八王子市椚田町５８３番地１５</t>
  </si>
  <si>
    <t>０４２６－６１－４１０８</t>
  </si>
  <si>
    <t>医療法人　社団　永生会</t>
  </si>
  <si>
    <t>医療法人社団愛有会　三愛病院</t>
  </si>
  <si>
    <t>１９２－０００５</t>
  </si>
  <si>
    <t>八王子市宮下町３７７番地</t>
  </si>
  <si>
    <t>０４２６－９１－４１１１</t>
  </si>
  <si>
    <t>医療法人社団　愛有会</t>
  </si>
  <si>
    <t>水口病院</t>
  </si>
  <si>
    <t>１８０－０００３</t>
  </si>
  <si>
    <t>０４２２－４５－３１２１</t>
  </si>
  <si>
    <t>医療法人財団　緑生会</t>
  </si>
  <si>
    <t>森本病院</t>
  </si>
  <si>
    <t>１８０－０００４</t>
  </si>
  <si>
    <t>０４２２－２２－５１６１</t>
  </si>
  <si>
    <t>医療法人社団　成友会　小森病院</t>
  </si>
  <si>
    <t>１８０－００１４</t>
  </si>
  <si>
    <t>０４２２－５５－８３１１</t>
  </si>
  <si>
    <t>医療法人社団　成友会</t>
  </si>
  <si>
    <t>財団法人天誠会　武蔵境病院</t>
  </si>
  <si>
    <t>１８０－００２２</t>
  </si>
  <si>
    <t>武蔵野市境一丁目１８番６号</t>
  </si>
  <si>
    <t>０４２２－５１－０３０１</t>
  </si>
  <si>
    <t>財団法人　天誠会</t>
  </si>
  <si>
    <t>医療法人社団　清恵会　篠原病院</t>
  </si>
  <si>
    <t>１８１－００１３</t>
  </si>
  <si>
    <t>三鷹市下連雀六丁目１３番１０号</t>
  </si>
  <si>
    <t>０４２２－４６－２２５１</t>
  </si>
  <si>
    <t>医療法人社団　清恵会</t>
  </si>
  <si>
    <t>医療法人社団　寿光会　坂本第二病院</t>
  </si>
  <si>
    <t>１９８－０００３</t>
  </si>
  <si>
    <t>青梅市小曽木一丁目３４３８番地</t>
  </si>
  <si>
    <t>０４２８－７４－４７７１</t>
  </si>
  <si>
    <t>医療法人社団　寿光会</t>
  </si>
  <si>
    <t>医療法人社団　葵会　青梅今井病院</t>
  </si>
  <si>
    <t>１９８－００２３</t>
  </si>
  <si>
    <t>青梅市今井一丁目２６０９番地の２</t>
  </si>
  <si>
    <t>０４２８－３１－８８２１</t>
  </si>
  <si>
    <t>医療法人社団　葵会</t>
  </si>
  <si>
    <t>医療法人社団　和風会　多摩リハビリテーション病院</t>
  </si>
  <si>
    <t>１９８－００５２</t>
  </si>
  <si>
    <t>医療法人社団　和風会　</t>
  </si>
  <si>
    <t>医療法人社団　三秀会　青梅三慶病院</t>
  </si>
  <si>
    <t>１９８－００８６</t>
  </si>
  <si>
    <t>青梅市大柳町１４１２番地</t>
  </si>
  <si>
    <t>０４２８－２４－７５０１</t>
  </si>
  <si>
    <t>医療法人社団　三秀会</t>
  </si>
  <si>
    <t>医療法人社団　慶成会　青梅慶友病院</t>
  </si>
  <si>
    <t>１９８－００１４</t>
  </si>
  <si>
    <t>青梅市大門一丁目６８１番地</t>
  </si>
  <si>
    <t>０４２８－２４－３０２０</t>
  </si>
  <si>
    <t>医療法人社団　慶成会</t>
  </si>
  <si>
    <t>医療法人社団　大慈会　慈秀病院</t>
  </si>
  <si>
    <t>１８３－００１１</t>
  </si>
  <si>
    <t>府中市白糸台三丁目１６番地の５</t>
  </si>
  <si>
    <t>０４２－３６９－１５１１</t>
  </si>
  <si>
    <t>医療法人社団　大慈会</t>
  </si>
  <si>
    <t>医療法人社団　共済会　共済会櫻井病院</t>
  </si>
  <si>
    <t>１８３－００１４</t>
  </si>
  <si>
    <t>府中市是政二丁目３６番地</t>
  </si>
  <si>
    <t>０４２－３６２－５１４１</t>
  </si>
  <si>
    <t>医療法人社団　共済会</t>
  </si>
  <si>
    <t>医療法人社団　竹口病院</t>
  </si>
  <si>
    <t>１９６－００３４</t>
  </si>
  <si>
    <t>昭島市玉川町四丁目６番３２号</t>
  </si>
  <si>
    <t>０４２－５４１－０１７６</t>
  </si>
  <si>
    <t>医療法人社団　全人会　多摩川病院</t>
  </si>
  <si>
    <t>１８２－００２２</t>
  </si>
  <si>
    <t>調布市国領町五丁目３１番の１</t>
  </si>
  <si>
    <t>０４２４－８３－４１１４</t>
  </si>
  <si>
    <t>医療法人社団　全人会</t>
  </si>
  <si>
    <t>１９４－０００４</t>
  </si>
  <si>
    <t>町田市鶴間５４４</t>
  </si>
  <si>
    <t>０４２－７９５－２６３１</t>
  </si>
  <si>
    <t>医療法人社団　芙蓉会</t>
  </si>
  <si>
    <t>医療法人社団　総合会　武蔵野中央病院</t>
  </si>
  <si>
    <t>小金井市東町一丁目４４番２６号</t>
  </si>
  <si>
    <t>０４２２－３１－１２３１</t>
  </si>
  <si>
    <t>医療法人社団　総合会</t>
  </si>
  <si>
    <t>社会福祉法人　黎明会　南台病院</t>
  </si>
  <si>
    <t>１８７－００３２</t>
  </si>
  <si>
    <t>小平市小川町一丁目４８５番地</t>
  </si>
  <si>
    <t>０４２－３４１－７１１１</t>
  </si>
  <si>
    <t>社会福祉法人　黎明会</t>
  </si>
  <si>
    <t>多摩済生病院</t>
  </si>
  <si>
    <t>１８７－００４１</t>
  </si>
  <si>
    <t>小平市美園町三丁目１１番１号</t>
  </si>
  <si>
    <t>０４２－３４１－１６１１</t>
  </si>
  <si>
    <t>社会福祉法人　多摩済生医療団</t>
  </si>
  <si>
    <t>医療法人社団　青葉会　小平中央リハビリテーション病院</t>
  </si>
  <si>
    <t>１８７－００１１</t>
  </si>
  <si>
    <t>小平市鈴木町一丁目１４６番</t>
  </si>
  <si>
    <t>０４２－３４１－７６１９</t>
  </si>
  <si>
    <t>医療法人社団　青葉会</t>
  </si>
  <si>
    <t>医療法人社団　康明会　日野田中病院</t>
  </si>
  <si>
    <t>１９１－００５３</t>
  </si>
  <si>
    <t>日野市豊田二丁目３２番１号</t>
  </si>
  <si>
    <t>０４２－５８４－５２５１</t>
  </si>
  <si>
    <t>医療法人社団　康明会</t>
  </si>
  <si>
    <t>医療法人社団　回心会　回心堂第二病院</t>
  </si>
  <si>
    <t>１９１－００２４</t>
  </si>
  <si>
    <t>０４２－５８４－００９９</t>
  </si>
  <si>
    <t>医療法人社団　回心会</t>
  </si>
  <si>
    <t>緑風荘病院</t>
  </si>
  <si>
    <t>１８９－００１２</t>
  </si>
  <si>
    <t>東村山市萩山町三丁目３１番地１</t>
  </si>
  <si>
    <t>０４２－３９２－１１０１</t>
  </si>
  <si>
    <t>社会福祉法人　緑風会</t>
  </si>
  <si>
    <t>医療法人社団　愛有会　久米川病院</t>
  </si>
  <si>
    <t>１８９－００１２</t>
  </si>
  <si>
    <t>東村山市萩山町三丁目３番地１０</t>
  </si>
  <si>
    <t>０４２－３９３－５５１１</t>
  </si>
  <si>
    <t>医療法人社団　愛有会</t>
  </si>
  <si>
    <t>医療法人財団　西武中央病院</t>
  </si>
  <si>
    <t>１８９－００２４</t>
  </si>
  <si>
    <t>東村山市富士見町一丁目１番地４３</t>
  </si>
  <si>
    <t>０４２－３９３－１８１１</t>
  </si>
  <si>
    <t>社会福祉法人　浴光会　国分寺病院</t>
  </si>
  <si>
    <t>１８５－００１４</t>
  </si>
  <si>
    <t>国分寺市東恋ヶ窪四丁目２番地２</t>
  </si>
  <si>
    <t>０４２－３２２－０１２３</t>
  </si>
  <si>
    <t>社会福祉法人　浴光会</t>
  </si>
  <si>
    <t>国立市東一丁目１９番１０号</t>
  </si>
  <si>
    <t>０４２－５７７－１０１１</t>
  </si>
  <si>
    <t>医療法人社団　浩央会　</t>
  </si>
  <si>
    <t>医療法人財団　緑秀会　田無病院</t>
  </si>
  <si>
    <t>１８８－０００２</t>
  </si>
  <si>
    <t>０４２４－６１－７９７６</t>
  </si>
  <si>
    <t>医療法人財団　緑秀会</t>
  </si>
  <si>
    <t>医療法人社団　豊寿会　熊川病院</t>
  </si>
  <si>
    <t>１９７－０００３</t>
  </si>
  <si>
    <t>福生市大字熊川154番地</t>
  </si>
  <si>
    <t>０４２－５５３－３００１</t>
  </si>
  <si>
    <t>医療法人社団　豊寿会</t>
  </si>
  <si>
    <t>東京多摩病院</t>
  </si>
  <si>
    <t>２０１－０００５</t>
  </si>
  <si>
    <t>狛江市岩戸南二丁目２番３号</t>
  </si>
  <si>
    <t>０３－３４８９－３１９１</t>
  </si>
  <si>
    <t>医療法人財団　保養会　竹丘病院</t>
  </si>
  <si>
    <t>２０４－００２３</t>
  </si>
  <si>
    <t>清瀬市竹丘二丁目３番７号</t>
  </si>
  <si>
    <t>０４２４－９１－６１１１</t>
  </si>
  <si>
    <t>医療法人財団　保養会</t>
  </si>
  <si>
    <t>宗教法人　救世軍　救世軍清瀬病院</t>
  </si>
  <si>
    <t>２０４－００２３</t>
  </si>
  <si>
    <t>清瀬市竹丘一丁目１７番９号</t>
  </si>
  <si>
    <t>０４２４－９１－１４１１</t>
  </si>
  <si>
    <t>宗教法人　救世軍</t>
  </si>
  <si>
    <t>社会福祉法人　信愛報恩会　信愛病院</t>
  </si>
  <si>
    <t>２０４－００２４</t>
  </si>
  <si>
    <t>０４２４－９１－３２１１</t>
  </si>
  <si>
    <t>社会福祉法人　信愛報恩会</t>
  </si>
  <si>
    <t>ﾍﾞﾄﾚﾍﾑの園病院</t>
  </si>
  <si>
    <t>０４２４－９１－２５２５</t>
  </si>
  <si>
    <t>社会福祉法人　慈生会</t>
  </si>
  <si>
    <t>財団法人東京都民生委員事業協会　薫風園病院</t>
  </si>
  <si>
    <t>２０４－００２４</t>
  </si>
  <si>
    <t>清瀬市梅園三丁目１番３３号</t>
  </si>
  <si>
    <t>０４２４－９２－５５８１</t>
  </si>
  <si>
    <t>財団法人　東京都民生委員事業協会</t>
  </si>
  <si>
    <t>厚生荘病院</t>
  </si>
  <si>
    <t>２０６－０００１</t>
  </si>
  <si>
    <t>多摩市和田１５４７</t>
  </si>
  <si>
    <t>０４２－３７４－３５３５</t>
  </si>
  <si>
    <t>財団法人　愛生会</t>
  </si>
  <si>
    <t>医療法人財団　暁　あきる台病院</t>
  </si>
  <si>
    <t>１９７－０８０４</t>
  </si>
  <si>
    <t>０４２－５５９－５７６１</t>
  </si>
  <si>
    <t>医療法人社団　暁</t>
  </si>
  <si>
    <t>医療法人財団　利定会　大久野病院</t>
  </si>
  <si>
    <t>１９０－０１８１</t>
  </si>
  <si>
    <t>西多摩郡日の出町大字大久野６４１６</t>
  </si>
  <si>
    <t>０４２－５９７－０８７３</t>
  </si>
  <si>
    <t>医療法人財団　利定会</t>
  </si>
  <si>
    <t>医療法人社団　久遠会　高沢病院</t>
  </si>
  <si>
    <t>１９０－１２０１</t>
  </si>
  <si>
    <t>西多摩郡瑞穂町二本木７２２－１</t>
  </si>
  <si>
    <t>０４２－５５６－２３１１</t>
  </si>
  <si>
    <t>医療法人社団　久遠会</t>
  </si>
  <si>
    <t>全　体　合　計</t>
  </si>
  <si>
    <t>社団法人衛生文化協会　城西病院</t>
  </si>
  <si>
    <t>杉並区上荻二丁目４２番１１号</t>
  </si>
  <si>
    <t>社団法人衛生文化協会</t>
  </si>
  <si>
    <t>大田区池上四丁目２６番６号</t>
  </si>
  <si>
    <t>医療法人財団　厚生協力会</t>
  </si>
  <si>
    <t>１４６－００８２</t>
  </si>
  <si>
    <t>０３－３７５１－００３６</t>
  </si>
  <si>
    <t>医療法人財団　厚生協力会　中里医院</t>
  </si>
  <si>
    <t>医療法人社団　幸栄会　幸和病院</t>
  </si>
  <si>
    <t>国立さくら病院</t>
  </si>
  <si>
    <t>医療法人財団　大和会　武蔵村山病院</t>
  </si>
  <si>
    <t>世田谷区太子堂二丁目１５番２号</t>
  </si>
  <si>
    <t>世田谷区三軒茶屋一丁目２１番５号</t>
  </si>
  <si>
    <t>渋谷区松涛二丁目１８番１号</t>
  </si>
  <si>
    <t>中野区白鷺二丁目１番２１号</t>
  </si>
  <si>
    <t>北区桐ヶ丘一丁目２２番１号</t>
  </si>
  <si>
    <t>板橋区若木一丁目２４番１７号</t>
  </si>
  <si>
    <t>葛飾区西新小岩四丁目３９番２０号</t>
  </si>
  <si>
    <t>練馬区関町南四丁目２１番２１号</t>
  </si>
  <si>
    <t>品川区小山三丁目４番１７号</t>
  </si>
  <si>
    <t>中央区日本橋浜町三丁目４０番３号</t>
  </si>
  <si>
    <t>武蔵野市吉祥寺南町一丁目７番７号</t>
  </si>
  <si>
    <t>武蔵野市吉祥寺本町二丁目２番５号</t>
  </si>
  <si>
    <t>武蔵野市関前三丁目３番１５号</t>
  </si>
  <si>
    <t>西東京市緑町三丁目６番１号</t>
  </si>
  <si>
    <t>清瀬市梅園二丁目５番９号</t>
  </si>
  <si>
    <t>清瀬市梅園三丁目１４番７２号</t>
  </si>
  <si>
    <t>あきる野市秋川六丁目５番１号</t>
  </si>
  <si>
    <t>武蔵村山市榎一丁目１番地の５</t>
  </si>
  <si>
    <t>青梅市長渕九丁目１４１２番地の４</t>
  </si>
  <si>
    <t>八王子市子安町三丁目１８番１２号</t>
  </si>
  <si>
    <t>板橋区大和町１４番１６号</t>
  </si>
  <si>
    <t>渋谷区神泉町２５番１号</t>
  </si>
  <si>
    <t>日野市万願寺二丁目３４番地の３</t>
  </si>
  <si>
    <t>医療法人財団　大和会　</t>
  </si>
  <si>
    <t>医療法人社団　双仁会　一盛病院</t>
  </si>
  <si>
    <t>江戸川区小松川三丁目１０番１号</t>
  </si>
  <si>
    <t>医療法人社団　双仁会</t>
  </si>
  <si>
    <t>認知症疾患
療養病床</t>
  </si>
  <si>
    <t>○</t>
  </si>
  <si>
    <t>市　部</t>
  </si>
  <si>
    <t>短期入所療養介護指定</t>
  </si>
  <si>
    <t>東和病院</t>
  </si>
  <si>
    <t>１２０－０００３</t>
  </si>
  <si>
    <t>足立区東和四丁目７番１０号</t>
  </si>
  <si>
    <t>０３－３６２９－８１１１</t>
  </si>
  <si>
    <t>医療法人社団　大坪会</t>
  </si>
  <si>
    <t>○</t>
  </si>
  <si>
    <t>医療法人社団　文寿会　福原病院</t>
  </si>
  <si>
    <t>世田谷区北沢二丁目８番１６号</t>
  </si>
  <si>
    <t>医療法人社団　文寿会</t>
  </si>
  <si>
    <t>医療法人社団　慈誠会　慈誠会記念病院</t>
  </si>
  <si>
    <t>板橋区西台三丁目１１番３号</t>
  </si>
  <si>
    <t>医療法人社団　医善会　いずみ記念病院</t>
  </si>
  <si>
    <t>足立区本木一丁目３番７号</t>
  </si>
  <si>
    <t>医療法人社団　医善会</t>
  </si>
  <si>
    <t>医療法人社団　慈誠会　慈誠会前野病院</t>
  </si>
  <si>
    <t>医療法人社団　慈誠会　慈誠会成増病院</t>
  </si>
  <si>
    <t>板橋区前野町六丁目３８番３号</t>
  </si>
  <si>
    <t>板橋区成増三丁目３９番５号</t>
  </si>
  <si>
    <t>武蔵村山市中藤五丁目７０</t>
  </si>
  <si>
    <t>施　　　　設　　　　名</t>
  </si>
  <si>
    <t>医療法人社団　太寿会　厚生会病院</t>
  </si>
  <si>
    <t>三鷹市下連雀三丁目４３番２６号</t>
  </si>
  <si>
    <t>医療法人社団　太寿会</t>
  </si>
  <si>
    <t>医療法人社団　崎陽会　日の出ヶ丘病院</t>
  </si>
  <si>
    <t>西多摩郡日の出町大字大久野３１０</t>
  </si>
  <si>
    <t>医療法人社団崎陽会</t>
  </si>
  <si>
    <t>練馬区北町三丁目７番１９号</t>
  </si>
  <si>
    <t>久保田病院</t>
  </si>
  <si>
    <t>豊島区西巣鴨三丁目１９番３号</t>
  </si>
  <si>
    <t>武蔵野療園病院</t>
  </si>
  <si>
    <t>所　　　　 　在　　　　　　地</t>
  </si>
  <si>
    <t>介護保険適用の
病院種別ごとの病床数</t>
  </si>
  <si>
    <t>○</t>
  </si>
  <si>
    <t>１５５－００３１</t>
  </si>
  <si>
    <t>０３－３４６０－０３００</t>
  </si>
  <si>
    <t>○</t>
  </si>
  <si>
    <t>○</t>
  </si>
  <si>
    <t>１６７－００４３</t>
  </si>
  <si>
    <t>０３－３３９０－４１６６</t>
  </si>
  <si>
    <t>１７０－０００１</t>
  </si>
  <si>
    <t>０３－３９１７－００６２</t>
  </si>
  <si>
    <t>１１６－０００３</t>
  </si>
  <si>
    <t>１７５－００４５</t>
  </si>
  <si>
    <t>０３－５９２０－１８０１</t>
  </si>
  <si>
    <t>１７４－００６３</t>
  </si>
  <si>
    <t>０３－３９６９－１５１１</t>
  </si>
  <si>
    <t>１７４－８５０２</t>
  </si>
  <si>
    <t>０３－３９７７－９９０１</t>
  </si>
  <si>
    <t>０３－３９９３－７６３１</t>
  </si>
  <si>
    <t>○</t>
  </si>
  <si>
    <t xml:space="preserve"> </t>
  </si>
  <si>
    <t>１２３－０８５３</t>
  </si>
  <si>
    <t>０３－５８８８－２１１１</t>
  </si>
  <si>
    <t>１３２－００３４</t>
  </si>
  <si>
    <t>０３－３６３７－００５０</t>
  </si>
  <si>
    <t>０４２２－４６－７８５１</t>
  </si>
  <si>
    <t xml:space="preserve"> </t>
  </si>
  <si>
    <t>医療法人社団　芙蓉会　ふよう病院</t>
  </si>
  <si>
    <t>１８６－０００２</t>
  </si>
  <si>
    <t>○</t>
  </si>
  <si>
    <t xml:space="preserve"> </t>
  </si>
  <si>
    <t>２０８－００２２</t>
  </si>
  <si>
    <t>０４２－５６６－３１１１</t>
  </si>
  <si>
    <t>０４２－５６１－０１７４</t>
  </si>
  <si>
    <t>０４２－５９７－０８１１</t>
  </si>
  <si>
    <t>　</t>
  </si>
  <si>
    <t xml:space="preserve"> </t>
  </si>
  <si>
    <t>医療法人社団　慈誠会　東武練馬中央病院</t>
  </si>
  <si>
    <t>板橋区徳丸三丁目１９番１号</t>
  </si>
  <si>
    <t>医療法人社団　清峰会　村山中央病院</t>
  </si>
  <si>
    <t>医療法人社団　清峰会</t>
  </si>
  <si>
    <t>１７５－００８３</t>
  </si>
  <si>
    <t>０３－３９３４－１６１１</t>
  </si>
  <si>
    <t>２０８－０００１</t>
  </si>
  <si>
    <t>１８４－００１１</t>
  </si>
  <si>
    <t>事業所番号</t>
  </si>
  <si>
    <t>網掛けは診療所</t>
  </si>
  <si>
    <t xml:space="preserve"> </t>
  </si>
  <si>
    <t>○</t>
  </si>
  <si>
    <t>０４２８－２４－３７９８</t>
  </si>
  <si>
    <t>　指 定 介 護 療 養 型 医 療 施 設 一 覧 （平成２０年４月１日）</t>
  </si>
  <si>
    <t>　指 定 介 護 療 養 型 医 療 施 設 一 覧 （平成２０年５月１日）</t>
  </si>
  <si>
    <t>江東区東砂四丁目二十番二号</t>
  </si>
  <si>
    <t>　指 定 介 護 療 養 型 医 療 施 設 一 覧 （平成２０年６月１日）</t>
  </si>
  <si>
    <t xml:space="preserve"> </t>
  </si>
  <si>
    <t>○</t>
  </si>
  <si>
    <t>○</t>
  </si>
  <si>
    <t>１３４－００８３</t>
  </si>
  <si>
    <t>０４２８－２４－３７９８</t>
  </si>
  <si>
    <t>　指 定 介 護 療 養 型 医 療 施 設 一 覧 （平成２０年７月１日）</t>
  </si>
  <si>
    <t>　指 定 介 護 療 養 型 医 療 施 設 一 覧 （平成２０年８月１日）</t>
  </si>
  <si>
    <t>　指 定 介 護 療 養 型 医 療 施 設 一 覧 （平成２０年９月１日）</t>
  </si>
  <si>
    <t>医療法人社団　永生会　永生病院</t>
  </si>
  <si>
    <t>八王子市椚田町５８３番地１５</t>
  </si>
  <si>
    <t>医療法人社団　永生会　永生病院</t>
  </si>
  <si>
    <t>八王子市椚田町５８３番地１５</t>
  </si>
  <si>
    <t>　指 定 介 護 療 養 型 医 療 施 設 一 覧 （平成２０年10月１日）</t>
  </si>
  <si>
    <t xml:space="preserve"> </t>
  </si>
  <si>
    <t>○</t>
  </si>
  <si>
    <t>医療法人社団　永生会　永生病院</t>
  </si>
  <si>
    <t>八王子市椚田町５８３番地１５</t>
  </si>
  <si>
    <t>０４２８－２４－３７９８</t>
  </si>
  <si>
    <t>　指 定 介 護 療 養 型 医 療 施 設 一 覧 （平成２０年１１月１日）</t>
  </si>
  <si>
    <t>医療法人社団　成友会　小森病院</t>
  </si>
  <si>
    <t xml:space="preserve"> </t>
  </si>
  <si>
    <t>○</t>
  </si>
  <si>
    <t>医療法人社団　永生会　永生病院</t>
  </si>
  <si>
    <t>八王子市椚田町５８３番地１５</t>
  </si>
  <si>
    <t>医療法人社団　成友会　小森病院</t>
  </si>
  <si>
    <t>０４２８－２４－３７９８</t>
  </si>
  <si>
    <t>　指 定 介 護 療 養 型 医 療 施 設 一 覧 （平成２０年１２月１日）</t>
  </si>
  <si>
    <t xml:space="preserve"> </t>
  </si>
  <si>
    <t>○</t>
  </si>
  <si>
    <t>医療法人社団　永生会　永生病院</t>
  </si>
  <si>
    <t>八王子市椚田町５８３番地１５</t>
  </si>
  <si>
    <t>０４２８－２４－３７９８</t>
  </si>
  <si>
    <t>　指 定 介 護 療 養 型 医 療 施 設 一 覧 （平成２１年１月１日）</t>
  </si>
  <si>
    <t xml:space="preserve"> </t>
  </si>
  <si>
    <t>○</t>
  </si>
  <si>
    <t>医療法人社団　永生会　永生病院</t>
  </si>
  <si>
    <t>八王子市椚田町５８３番地１５</t>
  </si>
  <si>
    <t>０４２８－２４－３７９８</t>
  </si>
  <si>
    <t>　指 定 介 護 療 養 型 医 療 施 設 一 覧 （平成２１年２月１日）</t>
  </si>
  <si>
    <t>　指 定 介 護 療 養 型 医 療 施 設 一 覧 （平成２１年３月１日）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</si>
</sst>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&quot;\&quot;&quot;\&quot;&quot;\&quot;\!\!\!\-00"/>
    <numFmt numFmtId="177" formatCode="[&lt;=999]000;000\-0000"/>
    <numFmt numFmtId="178" formatCode="&quot;\&quot;#,##0;&quot;\&quot;\!\-#,##0"/>
    <numFmt numFmtId="179" formatCode="&quot;\&quot;#,##0;[Red]&quot;\&quot;\!\-#,##0"/>
    <numFmt numFmtId="180" formatCode="&quot;\&quot;#,##0.00;&quot;\&quot;\!\-#,##0.00"/>
    <numFmt numFmtId="181" formatCode="&quot;\&quot;#,##0.00;[Red]&quot;\&quot;\!\-#,##0.00"/>
    <numFmt numFmtId="182" formatCode="_ &quot;\&quot;* #,##0_ ;_ &quot;\&quot;* \!\-#,##0_ ;_ &quot;\&quot;* &quot;-&quot;_ ;_ @_ "/>
    <numFmt numFmtId="183" formatCode="_ * #,##0_ ;_ * \!\-#,##0_ ;_ * &quot;-&quot;_ ;_ @_ "/>
    <numFmt numFmtId="184" formatCode="_ &quot;\&quot;* #,##0.00_ ;_ &quot;\&quot;* \!\-#,##0.00_ ;_ &quot;\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\&quot;#,##0;[Red]&quot;\&quot;&quot;\&quot;\!\-#,##0"/>
    <numFmt numFmtId="191" formatCode="&quot;\&quot;#,##0.00;[Red]&quot;\&quot;&quot;\&quot;\!\-#,##0.00"/>
    <numFmt numFmtId="192" formatCode="m/d"/>
    <numFmt numFmtId="193" formatCode="#,##0;&quot;\&quot;\!\-#,##0;&quot;-&quot;"/>
    <numFmt numFmtId="194" formatCode="0.0_);[Red]&quot;\&quot;\!\(0.0&quot;\&quot;\!\)"/>
    <numFmt numFmtId="195" formatCode="0_);[Red]&quot;\&quot;\!\(0&quot;\&quot;\!\)"/>
    <numFmt numFmtId="196" formatCode="#,##0_ "/>
  </numFmts>
  <fonts count="15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2"/>
      <name val="Arial"/>
      <family val="2"/>
    </font>
    <font>
      <sz val="6"/>
      <name val="ＭＳ Ｐ明朝"/>
      <family val="1"/>
    </font>
    <font>
      <sz val="8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1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1" fillId="0" borderId="0" xfId="25" applyFont="1" applyFill="1" applyBorder="1" applyAlignment="1">
      <alignment horizontal="center"/>
      <protection/>
    </xf>
    <xf numFmtId="0" fontId="3" fillId="0" borderId="0" xfId="25" applyFont="1" applyFill="1" applyBorder="1" applyAlignment="1">
      <alignment vertical="center"/>
      <protection/>
    </xf>
    <xf numFmtId="176" fontId="5" fillId="0" borderId="0" xfId="25" applyNumberFormat="1" applyFont="1" applyFill="1" applyBorder="1" applyAlignment="1">
      <alignment horizontal="center" shrinkToFit="1"/>
      <protection/>
    </xf>
    <xf numFmtId="0" fontId="4" fillId="0" borderId="0" xfId="25" applyFont="1" applyFill="1" applyBorder="1">
      <alignment/>
      <protection/>
    </xf>
    <xf numFmtId="0" fontId="4" fillId="0" borderId="0" xfId="25" applyFont="1" applyFill="1" applyBorder="1" applyAlignment="1">
      <alignment shrinkToFit="1"/>
      <protection/>
    </xf>
    <xf numFmtId="0" fontId="1" fillId="0" borderId="0" xfId="25" applyFont="1" applyFill="1" applyBorder="1">
      <alignment/>
      <protection/>
    </xf>
    <xf numFmtId="0" fontId="4" fillId="0" borderId="3" xfId="25" applyFont="1" applyFill="1" applyBorder="1" applyAlignment="1">
      <alignment horizontal="center"/>
      <protection/>
    </xf>
    <xf numFmtId="0" fontId="4" fillId="0" borderId="0" xfId="25" applyFont="1" applyFill="1">
      <alignment/>
      <protection/>
    </xf>
    <xf numFmtId="0" fontId="4" fillId="0" borderId="4" xfId="25" applyFont="1" applyFill="1" applyBorder="1" applyAlignment="1">
      <alignment horizontal="center"/>
      <protection/>
    </xf>
    <xf numFmtId="0" fontId="4" fillId="0" borderId="5" xfId="25" applyFont="1" applyFill="1" applyBorder="1" applyAlignment="1">
      <alignment horizontal="center"/>
      <protection/>
    </xf>
    <xf numFmtId="0" fontId="7" fillId="0" borderId="6" xfId="25" applyFont="1" applyFill="1" applyBorder="1" applyAlignment="1">
      <alignment horizontal="center" vertical="center" shrinkToFit="1"/>
      <protection/>
    </xf>
    <xf numFmtId="0" fontId="7" fillId="0" borderId="6" xfId="0" applyFont="1" applyFill="1" applyBorder="1" applyAlignment="1">
      <alignment vertical="center" shrinkToFit="1"/>
    </xf>
    <xf numFmtId="0" fontId="7" fillId="0" borderId="5" xfId="25" applyFont="1" applyFill="1" applyBorder="1" applyAlignment="1">
      <alignment horizontal="center" vertical="center" shrinkToFit="1"/>
      <protection/>
    </xf>
    <xf numFmtId="0" fontId="7" fillId="0" borderId="5" xfId="0" applyFont="1" applyFill="1" applyBorder="1" applyAlignment="1">
      <alignment vertical="center" shrinkToFit="1"/>
    </xf>
    <xf numFmtId="0" fontId="7" fillId="0" borderId="6" xfId="25" applyFont="1" applyFill="1" applyBorder="1" applyAlignment="1">
      <alignment vertical="center" shrinkToFit="1"/>
      <protection/>
    </xf>
    <xf numFmtId="0" fontId="7" fillId="0" borderId="0" xfId="25" applyFont="1" applyFill="1" applyAlignment="1">
      <alignment vertical="center"/>
      <protection/>
    </xf>
    <xf numFmtId="176" fontId="7" fillId="0" borderId="6" xfId="25" applyNumberFormat="1" applyFont="1" applyFill="1" applyBorder="1" applyAlignment="1">
      <alignment horizontal="center" vertical="center" shrinkToFit="1"/>
      <protection/>
    </xf>
    <xf numFmtId="0" fontId="7" fillId="0" borderId="6" xfId="0" applyFont="1" applyFill="1" applyBorder="1" applyAlignment="1">
      <alignment vertical="center"/>
    </xf>
    <xf numFmtId="0" fontId="7" fillId="0" borderId="6" xfId="26" applyFont="1" applyFill="1" applyBorder="1" applyAlignment="1">
      <alignment vertical="center" shrinkToFit="1"/>
      <protection/>
    </xf>
    <xf numFmtId="0" fontId="1" fillId="0" borderId="0" xfId="25">
      <alignment/>
      <protection/>
    </xf>
    <xf numFmtId="177" fontId="7" fillId="0" borderId="6" xfId="25" applyNumberFormat="1" applyFont="1" applyFill="1" applyBorder="1" applyAlignment="1">
      <alignment horizontal="center" vertical="center" shrinkToFit="1"/>
      <protection/>
    </xf>
    <xf numFmtId="0" fontId="7" fillId="0" borderId="7" xfId="25" applyFont="1" applyFill="1" applyBorder="1" applyAlignment="1">
      <alignment horizontal="center" vertical="center" shrinkToFit="1"/>
      <protection/>
    </xf>
    <xf numFmtId="176" fontId="7" fillId="0" borderId="5" xfId="25" applyNumberFormat="1" applyFont="1" applyFill="1" applyBorder="1" applyAlignment="1">
      <alignment horizontal="center" vertical="center" shrinkToFit="1"/>
      <protection/>
    </xf>
    <xf numFmtId="0" fontId="7" fillId="0" borderId="8" xfId="0" applyFont="1" applyFill="1" applyBorder="1" applyAlignment="1">
      <alignment vertical="center" shrinkToFit="1"/>
    </xf>
    <xf numFmtId="0" fontId="7" fillId="0" borderId="3" xfId="26" applyFont="1" applyFill="1" applyBorder="1" applyAlignment="1">
      <alignment vertical="center" shrinkToFit="1"/>
      <protection/>
    </xf>
    <xf numFmtId="0" fontId="7" fillId="0" borderId="3" xfId="25" applyFont="1" applyFill="1" applyBorder="1" applyAlignment="1">
      <alignment horizontal="center" vertical="center" shrinkToFit="1"/>
      <protection/>
    </xf>
    <xf numFmtId="0" fontId="1" fillId="0" borderId="0" xfId="25" applyFill="1" applyAlignment="1">
      <alignment horizontal="center"/>
      <protection/>
    </xf>
    <xf numFmtId="0" fontId="4" fillId="0" borderId="0" xfId="25" applyFont="1" applyFill="1" applyAlignment="1">
      <alignment horizontal="center" shrinkToFit="1"/>
      <protection/>
    </xf>
    <xf numFmtId="0" fontId="4" fillId="0" borderId="0" xfId="25" applyFont="1" applyFill="1" applyAlignment="1">
      <alignment shrinkToFit="1"/>
      <protection/>
    </xf>
    <xf numFmtId="0" fontId="7" fillId="0" borderId="9" xfId="25" applyFont="1" applyFill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vertical="center" shrinkToFit="1"/>
    </xf>
    <xf numFmtId="0" fontId="7" fillId="0" borderId="11" xfId="25" applyFont="1" applyFill="1" applyBorder="1" applyAlignment="1">
      <alignment vertical="center"/>
      <protection/>
    </xf>
    <xf numFmtId="0" fontId="4" fillId="0" borderId="0" xfId="25" applyFont="1" applyFill="1" applyAlignment="1">
      <alignment horizontal="center"/>
      <protection/>
    </xf>
    <xf numFmtId="38" fontId="7" fillId="0" borderId="6" xfId="21" applyFont="1" applyFill="1" applyBorder="1" applyAlignment="1">
      <alignment vertical="center"/>
    </xf>
    <xf numFmtId="38" fontId="7" fillId="0" borderId="6" xfId="21" applyFont="1" applyFill="1" applyBorder="1" applyAlignment="1">
      <alignment vertical="center" shrinkToFit="1"/>
    </xf>
    <xf numFmtId="38" fontId="7" fillId="0" borderId="6" xfId="21" applyFont="1" applyFill="1" applyBorder="1" applyAlignment="1">
      <alignment vertical="center" wrapText="1"/>
    </xf>
    <xf numFmtId="38" fontId="7" fillId="0" borderId="5" xfId="21" applyFont="1" applyFill="1" applyBorder="1" applyAlignment="1">
      <alignment vertical="center"/>
    </xf>
    <xf numFmtId="38" fontId="7" fillId="0" borderId="5" xfId="21" applyFont="1" applyFill="1" applyBorder="1" applyAlignment="1">
      <alignment vertical="center" wrapText="1"/>
    </xf>
    <xf numFmtId="38" fontId="7" fillId="0" borderId="3" xfId="21" applyFont="1" applyFill="1" applyBorder="1" applyAlignment="1">
      <alignment vertical="center"/>
    </xf>
    <xf numFmtId="38" fontId="7" fillId="0" borderId="12" xfId="21" applyFont="1" applyFill="1" applyBorder="1" applyAlignment="1">
      <alignment/>
    </xf>
    <xf numFmtId="38" fontId="7" fillId="0" borderId="4" xfId="21" applyFont="1" applyFill="1" applyBorder="1" applyAlignment="1">
      <alignment/>
    </xf>
    <xf numFmtId="38" fontId="7" fillId="0" borderId="5" xfId="21" applyFont="1" applyFill="1" applyBorder="1" applyAlignment="1">
      <alignment/>
    </xf>
    <xf numFmtId="38" fontId="4" fillId="0" borderId="0" xfId="21" applyFont="1" applyFill="1" applyBorder="1" applyAlignment="1">
      <alignment wrapText="1"/>
    </xf>
    <xf numFmtId="38" fontId="4" fillId="0" borderId="0" xfId="21" applyFont="1" applyFill="1" applyAlignment="1">
      <alignment wrapText="1"/>
    </xf>
    <xf numFmtId="0" fontId="1" fillId="0" borderId="0" xfId="25" applyFill="1">
      <alignment/>
      <protection/>
    </xf>
    <xf numFmtId="38" fontId="4" fillId="0" borderId="0" xfId="21" applyFont="1" applyFill="1" applyBorder="1" applyAlignment="1">
      <alignment horizontal="center" wrapText="1"/>
    </xf>
    <xf numFmtId="38" fontId="7" fillId="0" borderId="6" xfId="21" applyFont="1" applyFill="1" applyBorder="1" applyAlignment="1">
      <alignment horizontal="center" vertical="center"/>
    </xf>
    <xf numFmtId="38" fontId="7" fillId="0" borderId="5" xfId="21" applyFont="1" applyFill="1" applyBorder="1" applyAlignment="1">
      <alignment horizontal="center"/>
    </xf>
    <xf numFmtId="38" fontId="4" fillId="0" borderId="0" xfId="21" applyFont="1" applyFill="1" applyAlignment="1">
      <alignment horizontal="center" wrapText="1"/>
    </xf>
    <xf numFmtId="0" fontId="4" fillId="0" borderId="9" xfId="25" applyFont="1" applyFill="1" applyBorder="1">
      <alignment/>
      <protection/>
    </xf>
    <xf numFmtId="0" fontId="4" fillId="0" borderId="13" xfId="25" applyFont="1" applyFill="1" applyBorder="1">
      <alignment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25" applyFont="1" applyFill="1" applyBorder="1" applyAlignment="1">
      <alignment horizontal="center" vertical="center"/>
      <protection/>
    </xf>
    <xf numFmtId="0" fontId="7" fillId="0" borderId="15" xfId="25" applyFont="1" applyFill="1" applyBorder="1" applyAlignment="1">
      <alignment horizontal="center" vertical="center"/>
      <protection/>
    </xf>
    <xf numFmtId="0" fontId="7" fillId="0" borderId="11" xfId="25" applyFont="1" applyFill="1" applyBorder="1" applyAlignment="1">
      <alignment horizontal="center" vertical="center"/>
      <protection/>
    </xf>
    <xf numFmtId="0" fontId="1" fillId="0" borderId="0" xfId="25" applyFill="1" applyBorder="1">
      <alignment/>
      <protection/>
    </xf>
    <xf numFmtId="0" fontId="4" fillId="0" borderId="0" xfId="25" applyFont="1" applyFill="1" applyBorder="1" applyAlignment="1">
      <alignment/>
      <protection/>
    </xf>
    <xf numFmtId="0" fontId="7" fillId="0" borderId="6" xfId="25" applyFont="1" applyFill="1" applyBorder="1" applyAlignment="1">
      <alignment vertical="center"/>
      <protection/>
    </xf>
    <xf numFmtId="38" fontId="4" fillId="2" borderId="0" xfId="21" applyFont="1" applyFill="1" applyBorder="1" applyAlignment="1">
      <alignment wrapText="1"/>
    </xf>
    <xf numFmtId="0" fontId="7" fillId="2" borderId="6" xfId="25" applyFont="1" applyFill="1" applyBorder="1" applyAlignment="1">
      <alignment vertical="center"/>
      <protection/>
    </xf>
    <xf numFmtId="0" fontId="7" fillId="0" borderId="14" xfId="25" applyFont="1" applyFill="1" applyBorder="1" applyAlignment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3" xfId="25" applyFont="1" applyFill="1" applyBorder="1" applyAlignment="1">
      <alignment horizontal="center" vertical="center"/>
      <protection/>
    </xf>
    <xf numFmtId="0" fontId="6" fillId="0" borderId="4" xfId="25" applyFont="1" applyFill="1" applyBorder="1" applyAlignment="1">
      <alignment horizontal="center" vertical="center"/>
      <protection/>
    </xf>
    <xf numFmtId="0" fontId="6" fillId="0" borderId="5" xfId="25" applyFont="1" applyFill="1" applyBorder="1" applyAlignment="1">
      <alignment horizontal="center" vertical="center"/>
      <protection/>
    </xf>
    <xf numFmtId="0" fontId="6" fillId="0" borderId="3" xfId="25" applyFont="1" applyFill="1" applyBorder="1" applyAlignment="1">
      <alignment horizontal="center" vertical="center" shrinkToFit="1"/>
      <protection/>
    </xf>
    <xf numFmtId="0" fontId="6" fillId="0" borderId="4" xfId="25" applyFont="1" applyFill="1" applyBorder="1" applyAlignment="1">
      <alignment horizontal="center" vertical="center" shrinkToFit="1"/>
      <protection/>
    </xf>
    <xf numFmtId="0" fontId="6" fillId="0" borderId="5" xfId="25" applyFont="1" applyFill="1" applyBorder="1" applyAlignment="1">
      <alignment horizontal="center" vertical="center" shrinkToFit="1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/>
      <protection/>
    </xf>
    <xf numFmtId="38" fontId="7" fillId="0" borderId="11" xfId="21" applyFont="1" applyFill="1" applyBorder="1" applyAlignment="1">
      <alignment horizontal="center" vertical="center" wrapText="1"/>
    </xf>
    <xf numFmtId="38" fontId="7" fillId="0" borderId="15" xfId="21" applyFont="1" applyFill="1" applyBorder="1" applyAlignment="1">
      <alignment horizontal="center" vertical="center" wrapText="1"/>
    </xf>
    <xf numFmtId="38" fontId="10" fillId="0" borderId="3" xfId="21" applyFont="1" applyFill="1" applyBorder="1" applyAlignment="1">
      <alignment horizontal="center" vertical="center" textRotation="255" wrapText="1"/>
    </xf>
    <xf numFmtId="38" fontId="10" fillId="0" borderId="4" xfId="21" applyFont="1" applyFill="1" applyBorder="1" applyAlignment="1">
      <alignment horizontal="center" vertical="center" textRotation="255" wrapText="1"/>
    </xf>
    <xf numFmtId="38" fontId="10" fillId="0" borderId="5" xfId="21" applyFont="1" applyFill="1" applyBorder="1" applyAlignment="1">
      <alignment horizontal="center" vertical="center" textRotation="255" wrapText="1"/>
    </xf>
    <xf numFmtId="38" fontId="6" fillId="0" borderId="3" xfId="21" applyFont="1" applyFill="1" applyBorder="1" applyAlignment="1">
      <alignment horizontal="center" vertical="center"/>
    </xf>
    <xf numFmtId="38" fontId="6" fillId="0" borderId="4" xfId="21" applyFont="1" applyFill="1" applyBorder="1" applyAlignment="1">
      <alignment horizontal="center" vertical="center"/>
    </xf>
    <xf numFmtId="38" fontId="6" fillId="0" borderId="5" xfId="21" applyFont="1" applyFill="1" applyBorder="1" applyAlignment="1">
      <alignment horizontal="center" vertical="center"/>
    </xf>
    <xf numFmtId="38" fontId="5" fillId="0" borderId="3" xfId="21" applyFont="1" applyFill="1" applyBorder="1" applyAlignment="1">
      <alignment horizontal="center" vertical="center" wrapText="1" shrinkToFit="1"/>
    </xf>
    <xf numFmtId="38" fontId="5" fillId="0" borderId="5" xfId="21" applyFont="1" applyFill="1" applyBorder="1" applyAlignment="1">
      <alignment horizontal="center" vertical="center" wrapText="1" shrinkToFit="1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指定事業者申請一覧（１１月）" xfId="25"/>
    <cellStyle name="標準_指定申請書(一覧表）11.12.27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50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27" customWidth="1"/>
    <col min="2" max="2" width="44.875" style="8" customWidth="1"/>
    <col min="3" max="3" width="11.25390625" style="28" customWidth="1"/>
    <col min="4" max="4" width="34.50390625" style="8" customWidth="1"/>
    <col min="5" max="5" width="16.375" style="28" customWidth="1"/>
    <col min="6" max="6" width="29.25390625" style="29" customWidth="1"/>
    <col min="7" max="7" width="11.00390625" style="44" customWidth="1"/>
    <col min="8" max="8" width="12.375" style="44" customWidth="1"/>
    <col min="9" max="9" width="9.25390625" style="44" customWidth="1"/>
    <col min="10" max="10" width="5.375" style="49" customWidth="1"/>
    <col min="11" max="11" width="14.125" style="20" customWidth="1"/>
    <col min="12" max="16384" width="9.00390625" style="20" customWidth="1"/>
  </cols>
  <sheetData>
    <row r="1" spans="1:11" s="6" customFormat="1" ht="20.25" customHeight="1">
      <c r="A1" s="1"/>
      <c r="B1" s="2" t="s">
        <v>510</v>
      </c>
      <c r="C1" s="3"/>
      <c r="D1" s="4"/>
      <c r="E1" s="58"/>
      <c r="F1" s="5"/>
      <c r="G1" s="43"/>
      <c r="I1" s="43"/>
      <c r="J1" s="46"/>
      <c r="K1" s="60" t="s">
        <v>506</v>
      </c>
    </row>
    <row r="2" spans="1:11" s="8" customFormat="1" ht="30.75" customHeight="1">
      <c r="A2" s="7"/>
      <c r="B2" s="69" t="s">
        <v>449</v>
      </c>
      <c r="C2" s="72" t="s">
        <v>0</v>
      </c>
      <c r="D2" s="63" t="s">
        <v>460</v>
      </c>
      <c r="E2" s="66" t="s">
        <v>1</v>
      </c>
      <c r="F2" s="72" t="s">
        <v>2</v>
      </c>
      <c r="G2" s="78" t="s">
        <v>461</v>
      </c>
      <c r="H2" s="79"/>
      <c r="I2" s="83" t="s">
        <v>3</v>
      </c>
      <c r="J2" s="80" t="s">
        <v>429</v>
      </c>
      <c r="K2" s="75" t="s">
        <v>505</v>
      </c>
    </row>
    <row r="3" spans="1:11" s="8" customFormat="1" ht="15.75" customHeight="1">
      <c r="A3" s="9"/>
      <c r="B3" s="70"/>
      <c r="C3" s="73"/>
      <c r="D3" s="64"/>
      <c r="E3" s="67"/>
      <c r="F3" s="73"/>
      <c r="G3" s="86" t="s">
        <v>4</v>
      </c>
      <c r="H3" s="86" t="s">
        <v>426</v>
      </c>
      <c r="I3" s="84"/>
      <c r="J3" s="81"/>
      <c r="K3" s="76"/>
    </row>
    <row r="4" spans="1:11" s="8" customFormat="1" ht="15.75" customHeight="1">
      <c r="A4" s="10"/>
      <c r="B4" s="71"/>
      <c r="C4" s="74"/>
      <c r="D4" s="65"/>
      <c r="E4" s="68"/>
      <c r="F4" s="74"/>
      <c r="G4" s="87"/>
      <c r="H4" s="87"/>
      <c r="I4" s="85"/>
      <c r="J4" s="82"/>
      <c r="K4" s="77"/>
    </row>
    <row r="5" spans="1:11" s="8" customFormat="1" ht="20.25" customHeight="1">
      <c r="A5" s="11">
        <v>1</v>
      </c>
      <c r="B5" s="12" t="s">
        <v>5</v>
      </c>
      <c r="C5" s="13" t="s">
        <v>6</v>
      </c>
      <c r="D5" s="14" t="s">
        <v>408</v>
      </c>
      <c r="E5" s="13" t="s">
        <v>7</v>
      </c>
      <c r="F5" s="12" t="s">
        <v>5</v>
      </c>
      <c r="G5" s="34">
        <v>52</v>
      </c>
      <c r="H5" s="34"/>
      <c r="I5" s="34">
        <f aca="true" t="shared" si="0" ref="I5:I12">G5+H5</f>
        <v>52</v>
      </c>
      <c r="J5" s="47" t="s">
        <v>507</v>
      </c>
      <c r="K5" s="59">
        <v>1370201442</v>
      </c>
    </row>
    <row r="6" spans="1:11" s="16" customFormat="1" ht="20.25" customHeight="1">
      <c r="A6" s="11">
        <f aca="true" t="shared" si="1" ref="A6:A55">A5+1</f>
        <v>2</v>
      </c>
      <c r="B6" s="12" t="s">
        <v>8</v>
      </c>
      <c r="C6" s="11" t="s">
        <v>9</v>
      </c>
      <c r="D6" s="12" t="s">
        <v>10</v>
      </c>
      <c r="E6" s="11" t="s">
        <v>11</v>
      </c>
      <c r="F6" s="12" t="s">
        <v>12</v>
      </c>
      <c r="G6" s="34">
        <v>47</v>
      </c>
      <c r="H6" s="35"/>
      <c r="I6" s="34">
        <f t="shared" si="0"/>
        <v>47</v>
      </c>
      <c r="J6" s="47" t="s">
        <v>508</v>
      </c>
      <c r="K6" s="59">
        <v>1370500694</v>
      </c>
    </row>
    <row r="7" spans="1:11" s="16" customFormat="1" ht="20.25" customHeight="1">
      <c r="A7" s="11">
        <f t="shared" si="1"/>
        <v>3</v>
      </c>
      <c r="B7" s="18" t="s">
        <v>13</v>
      </c>
      <c r="C7" s="11" t="s">
        <v>14</v>
      </c>
      <c r="D7" s="18" t="s">
        <v>512</v>
      </c>
      <c r="E7" s="11" t="s">
        <v>15</v>
      </c>
      <c r="F7" s="18" t="s">
        <v>16</v>
      </c>
      <c r="G7" s="34">
        <v>60</v>
      </c>
      <c r="H7" s="35"/>
      <c r="I7" s="34">
        <f t="shared" si="0"/>
        <v>60</v>
      </c>
      <c r="J7" s="47" t="s">
        <v>435</v>
      </c>
      <c r="K7" s="59">
        <v>1370801316</v>
      </c>
    </row>
    <row r="8" spans="1:11" s="8" customFormat="1" ht="20.25" customHeight="1">
      <c r="A8" s="11">
        <f t="shared" si="1"/>
        <v>4</v>
      </c>
      <c r="B8" s="15" t="s">
        <v>17</v>
      </c>
      <c r="C8" s="11" t="s">
        <v>18</v>
      </c>
      <c r="D8" s="15" t="s">
        <v>407</v>
      </c>
      <c r="E8" s="11" t="s">
        <v>19</v>
      </c>
      <c r="F8" s="15" t="s">
        <v>20</v>
      </c>
      <c r="G8" s="34">
        <v>252</v>
      </c>
      <c r="H8" s="34"/>
      <c r="I8" s="34">
        <f t="shared" si="0"/>
        <v>252</v>
      </c>
      <c r="J8" s="47"/>
      <c r="K8" s="59">
        <v>1370900571</v>
      </c>
    </row>
    <row r="9" spans="1:11" s="16" customFormat="1" ht="20.25" customHeight="1">
      <c r="A9" s="11">
        <f t="shared" si="1"/>
        <v>5</v>
      </c>
      <c r="B9" s="12" t="s">
        <v>21</v>
      </c>
      <c r="C9" s="11" t="s">
        <v>22</v>
      </c>
      <c r="D9" s="12" t="s">
        <v>23</v>
      </c>
      <c r="E9" s="11" t="s">
        <v>24</v>
      </c>
      <c r="F9" s="12" t="s">
        <v>25</v>
      </c>
      <c r="G9" s="34">
        <v>45</v>
      </c>
      <c r="H9" s="35"/>
      <c r="I9" s="34">
        <f t="shared" si="0"/>
        <v>45</v>
      </c>
      <c r="J9" s="47" t="s">
        <v>462</v>
      </c>
      <c r="K9" s="59">
        <v>1371000728</v>
      </c>
    </row>
    <row r="10" spans="1:11" s="8" customFormat="1" ht="20.25" customHeight="1">
      <c r="A10" s="11">
        <f t="shared" si="1"/>
        <v>6</v>
      </c>
      <c r="B10" s="12" t="s">
        <v>26</v>
      </c>
      <c r="C10" s="11" t="s">
        <v>27</v>
      </c>
      <c r="D10" s="12" t="s">
        <v>28</v>
      </c>
      <c r="E10" s="11" t="s">
        <v>29</v>
      </c>
      <c r="F10" s="12" t="s">
        <v>30</v>
      </c>
      <c r="G10" s="34">
        <v>75</v>
      </c>
      <c r="H10" s="34"/>
      <c r="I10" s="34">
        <f t="shared" si="0"/>
        <v>75</v>
      </c>
      <c r="J10" s="47"/>
      <c r="K10" s="59">
        <v>1371101138</v>
      </c>
    </row>
    <row r="11" spans="1:11" s="8" customFormat="1" ht="20.25" customHeight="1">
      <c r="A11" s="11">
        <f t="shared" si="1"/>
        <v>7</v>
      </c>
      <c r="B11" s="12" t="s">
        <v>31</v>
      </c>
      <c r="C11" s="11" t="s">
        <v>27</v>
      </c>
      <c r="D11" s="12" t="s">
        <v>32</v>
      </c>
      <c r="E11" s="11" t="s">
        <v>33</v>
      </c>
      <c r="F11" s="12" t="s">
        <v>34</v>
      </c>
      <c r="G11" s="34">
        <v>81</v>
      </c>
      <c r="H11" s="34"/>
      <c r="I11" s="34">
        <f t="shared" si="0"/>
        <v>81</v>
      </c>
      <c r="J11" s="47"/>
      <c r="K11" s="59">
        <v>1371101146</v>
      </c>
    </row>
    <row r="12" spans="1:11" s="8" customFormat="1" ht="20.25" customHeight="1">
      <c r="A12" s="11">
        <f t="shared" si="1"/>
        <v>8</v>
      </c>
      <c r="B12" s="18" t="s">
        <v>396</v>
      </c>
      <c r="C12" s="11" t="s">
        <v>35</v>
      </c>
      <c r="D12" s="18" t="s">
        <v>36</v>
      </c>
      <c r="E12" s="11" t="s">
        <v>37</v>
      </c>
      <c r="F12" s="18" t="s">
        <v>396</v>
      </c>
      <c r="G12" s="34">
        <v>60</v>
      </c>
      <c r="H12" s="35"/>
      <c r="I12" s="34">
        <f t="shared" si="0"/>
        <v>60</v>
      </c>
      <c r="J12" s="47" t="s">
        <v>435</v>
      </c>
      <c r="K12" s="59">
        <v>1371104603</v>
      </c>
    </row>
    <row r="13" spans="1:11" s="16" customFormat="1" ht="20.25" customHeight="1">
      <c r="A13" s="11">
        <f t="shared" si="1"/>
        <v>9</v>
      </c>
      <c r="B13" s="18" t="s">
        <v>395</v>
      </c>
      <c r="C13" s="11" t="s">
        <v>393</v>
      </c>
      <c r="D13" s="18" t="s">
        <v>391</v>
      </c>
      <c r="E13" s="11" t="s">
        <v>394</v>
      </c>
      <c r="F13" s="18" t="s">
        <v>392</v>
      </c>
      <c r="G13" s="34">
        <v>6</v>
      </c>
      <c r="H13" s="35"/>
      <c r="I13" s="34">
        <v>6</v>
      </c>
      <c r="J13" s="47" t="s">
        <v>435</v>
      </c>
      <c r="K13" s="61">
        <v>1371104512</v>
      </c>
    </row>
    <row r="14" spans="1:11" s="16" customFormat="1" ht="20.25" customHeight="1">
      <c r="A14" s="11">
        <f t="shared" si="1"/>
        <v>10</v>
      </c>
      <c r="B14" s="19" t="s">
        <v>38</v>
      </c>
      <c r="C14" s="11" t="s">
        <v>39</v>
      </c>
      <c r="D14" s="19" t="s">
        <v>399</v>
      </c>
      <c r="E14" s="11" t="s">
        <v>40</v>
      </c>
      <c r="F14" s="19" t="s">
        <v>41</v>
      </c>
      <c r="G14" s="34">
        <v>65</v>
      </c>
      <c r="H14" s="34"/>
      <c r="I14" s="34">
        <f aca="true" t="shared" si="2" ref="I14:I45">G14+H14</f>
        <v>65</v>
      </c>
      <c r="J14" s="47" t="s">
        <v>462</v>
      </c>
      <c r="K14" s="59">
        <v>1371201250</v>
      </c>
    </row>
    <row r="15" spans="1:11" s="45" customFormat="1" ht="20.25" customHeight="1">
      <c r="A15" s="11">
        <f t="shared" si="1"/>
        <v>11</v>
      </c>
      <c r="B15" s="12" t="s">
        <v>42</v>
      </c>
      <c r="C15" s="17" t="s">
        <v>43</v>
      </c>
      <c r="D15" s="12" t="s">
        <v>400</v>
      </c>
      <c r="E15" s="11" t="s">
        <v>44</v>
      </c>
      <c r="F15" s="12" t="s">
        <v>45</v>
      </c>
      <c r="G15" s="34">
        <v>76</v>
      </c>
      <c r="H15" s="36"/>
      <c r="I15" s="34">
        <f t="shared" si="2"/>
        <v>76</v>
      </c>
      <c r="J15" s="47" t="s">
        <v>462</v>
      </c>
      <c r="K15" s="59">
        <v>1371200807</v>
      </c>
    </row>
    <row r="16" spans="1:11" s="45" customFormat="1" ht="20.25" customHeight="1">
      <c r="A16" s="11">
        <f t="shared" si="1"/>
        <v>12</v>
      </c>
      <c r="B16" s="12" t="s">
        <v>436</v>
      </c>
      <c r="C16" s="17" t="s">
        <v>463</v>
      </c>
      <c r="D16" s="12" t="s">
        <v>437</v>
      </c>
      <c r="E16" s="11" t="s">
        <v>464</v>
      </c>
      <c r="F16" s="12" t="s">
        <v>438</v>
      </c>
      <c r="G16" s="34">
        <v>24</v>
      </c>
      <c r="H16" s="36"/>
      <c r="I16" s="34">
        <f t="shared" si="2"/>
        <v>24</v>
      </c>
      <c r="J16" s="47" t="s">
        <v>465</v>
      </c>
      <c r="K16" s="59">
        <v>1371203751</v>
      </c>
    </row>
    <row r="17" spans="1:11" s="45" customFormat="1" ht="20.25" customHeight="1">
      <c r="A17" s="11">
        <f t="shared" si="1"/>
        <v>13</v>
      </c>
      <c r="B17" s="19" t="s">
        <v>46</v>
      </c>
      <c r="C17" s="11" t="s">
        <v>47</v>
      </c>
      <c r="D17" s="19" t="s">
        <v>420</v>
      </c>
      <c r="E17" s="11" t="s">
        <v>48</v>
      </c>
      <c r="F17" s="19" t="s">
        <v>49</v>
      </c>
      <c r="G17" s="34">
        <v>121</v>
      </c>
      <c r="H17" s="34"/>
      <c r="I17" s="34">
        <f t="shared" si="2"/>
        <v>121</v>
      </c>
      <c r="J17" s="47" t="s">
        <v>435</v>
      </c>
      <c r="K17" s="59">
        <v>1371301159</v>
      </c>
    </row>
    <row r="18" spans="1:11" s="45" customFormat="1" ht="20.25" customHeight="1">
      <c r="A18" s="11">
        <f t="shared" si="1"/>
        <v>14</v>
      </c>
      <c r="B18" s="19" t="s">
        <v>50</v>
      </c>
      <c r="C18" s="11" t="s">
        <v>51</v>
      </c>
      <c r="D18" s="19" t="s">
        <v>401</v>
      </c>
      <c r="E18" s="11" t="s">
        <v>52</v>
      </c>
      <c r="F18" s="19" t="s">
        <v>53</v>
      </c>
      <c r="G18" s="34">
        <v>92</v>
      </c>
      <c r="H18" s="34"/>
      <c r="I18" s="34">
        <f t="shared" si="2"/>
        <v>92</v>
      </c>
      <c r="J18" s="47" t="s">
        <v>435</v>
      </c>
      <c r="K18" s="59">
        <v>1371301183</v>
      </c>
    </row>
    <row r="19" spans="1:11" s="45" customFormat="1" ht="20.25" customHeight="1">
      <c r="A19" s="11">
        <f t="shared" si="1"/>
        <v>15</v>
      </c>
      <c r="B19" s="19" t="s">
        <v>459</v>
      </c>
      <c r="C19" s="11" t="s">
        <v>54</v>
      </c>
      <c r="D19" s="19" t="s">
        <v>55</v>
      </c>
      <c r="E19" s="11" t="s">
        <v>56</v>
      </c>
      <c r="F19" s="19" t="s">
        <v>57</v>
      </c>
      <c r="G19" s="34">
        <v>161</v>
      </c>
      <c r="H19" s="34"/>
      <c r="I19" s="34">
        <f t="shared" si="2"/>
        <v>161</v>
      </c>
      <c r="J19" s="47" t="s">
        <v>466</v>
      </c>
      <c r="K19" s="59">
        <v>1371401322</v>
      </c>
    </row>
    <row r="20" spans="1:11" s="45" customFormat="1" ht="20.25" customHeight="1">
      <c r="A20" s="11">
        <f t="shared" si="1"/>
        <v>16</v>
      </c>
      <c r="B20" s="12" t="s">
        <v>58</v>
      </c>
      <c r="C20" s="11" t="s">
        <v>59</v>
      </c>
      <c r="D20" s="12" t="s">
        <v>402</v>
      </c>
      <c r="E20" s="11" t="s">
        <v>60</v>
      </c>
      <c r="F20" s="12" t="s">
        <v>61</v>
      </c>
      <c r="G20" s="34">
        <v>34</v>
      </c>
      <c r="H20" s="34"/>
      <c r="I20" s="34">
        <f t="shared" si="2"/>
        <v>34</v>
      </c>
      <c r="J20" s="47" t="s">
        <v>435</v>
      </c>
      <c r="K20" s="59">
        <v>1371400670</v>
      </c>
    </row>
    <row r="21" spans="1:11" s="45" customFormat="1" ht="20.25" customHeight="1">
      <c r="A21" s="11">
        <f t="shared" si="1"/>
        <v>17</v>
      </c>
      <c r="B21" s="12" t="s">
        <v>62</v>
      </c>
      <c r="C21" s="11" t="s">
        <v>63</v>
      </c>
      <c r="D21" s="12" t="s">
        <v>64</v>
      </c>
      <c r="E21" s="11" t="s">
        <v>65</v>
      </c>
      <c r="F21" s="12" t="s">
        <v>66</v>
      </c>
      <c r="G21" s="34">
        <v>108</v>
      </c>
      <c r="H21" s="34"/>
      <c r="I21" s="34">
        <f t="shared" si="2"/>
        <v>108</v>
      </c>
      <c r="J21" s="47" t="s">
        <v>466</v>
      </c>
      <c r="K21" s="59">
        <v>1371502319</v>
      </c>
    </row>
    <row r="22" spans="1:11" s="45" customFormat="1" ht="20.25" customHeight="1">
      <c r="A22" s="11">
        <f t="shared" si="1"/>
        <v>18</v>
      </c>
      <c r="B22" s="12" t="s">
        <v>388</v>
      </c>
      <c r="C22" s="11" t="s">
        <v>467</v>
      </c>
      <c r="D22" s="12" t="s">
        <v>389</v>
      </c>
      <c r="E22" s="11" t="s">
        <v>468</v>
      </c>
      <c r="F22" s="12" t="s">
        <v>390</v>
      </c>
      <c r="G22" s="34">
        <v>24</v>
      </c>
      <c r="H22" s="34"/>
      <c r="I22" s="34">
        <f t="shared" si="2"/>
        <v>24</v>
      </c>
      <c r="J22" s="47" t="s">
        <v>435</v>
      </c>
      <c r="K22" s="59">
        <v>1371503630</v>
      </c>
    </row>
    <row r="23" spans="1:11" s="45" customFormat="1" ht="20.25" customHeight="1">
      <c r="A23" s="11">
        <f t="shared" si="1"/>
        <v>19</v>
      </c>
      <c r="B23" s="12" t="s">
        <v>67</v>
      </c>
      <c r="C23" s="11" t="s">
        <v>68</v>
      </c>
      <c r="D23" s="12" t="s">
        <v>69</v>
      </c>
      <c r="E23" s="11" t="s">
        <v>70</v>
      </c>
      <c r="F23" s="12" t="s">
        <v>71</v>
      </c>
      <c r="G23" s="34">
        <v>85</v>
      </c>
      <c r="H23" s="34"/>
      <c r="I23" s="34">
        <f t="shared" si="2"/>
        <v>85</v>
      </c>
      <c r="J23" s="47" t="s">
        <v>435</v>
      </c>
      <c r="K23" s="59">
        <v>1371601665</v>
      </c>
    </row>
    <row r="24" spans="1:11" s="45" customFormat="1" ht="20.25" customHeight="1">
      <c r="A24" s="11">
        <f t="shared" si="1"/>
        <v>20</v>
      </c>
      <c r="B24" s="12" t="s">
        <v>457</v>
      </c>
      <c r="C24" s="11" t="s">
        <v>469</v>
      </c>
      <c r="D24" s="12" t="s">
        <v>458</v>
      </c>
      <c r="E24" s="11" t="s">
        <v>470</v>
      </c>
      <c r="F24" s="12" t="s">
        <v>457</v>
      </c>
      <c r="G24" s="34">
        <v>35</v>
      </c>
      <c r="H24" s="34"/>
      <c r="I24" s="34">
        <f t="shared" si="2"/>
        <v>35</v>
      </c>
      <c r="J24" s="47"/>
      <c r="K24" s="59">
        <v>1371603273</v>
      </c>
    </row>
    <row r="25" spans="1:11" s="16" customFormat="1" ht="20.25" customHeight="1">
      <c r="A25" s="11">
        <f t="shared" si="1"/>
        <v>21</v>
      </c>
      <c r="B25" s="18" t="s">
        <v>72</v>
      </c>
      <c r="C25" s="11" t="s">
        <v>73</v>
      </c>
      <c r="D25" s="18" t="s">
        <v>74</v>
      </c>
      <c r="E25" s="11" t="s">
        <v>75</v>
      </c>
      <c r="F25" s="18" t="s">
        <v>76</v>
      </c>
      <c r="G25" s="34">
        <v>20</v>
      </c>
      <c r="H25" s="35"/>
      <c r="I25" s="34">
        <f t="shared" si="2"/>
        <v>20</v>
      </c>
      <c r="J25" s="47" t="s">
        <v>435</v>
      </c>
      <c r="K25" s="59">
        <v>1371702109</v>
      </c>
    </row>
    <row r="26" spans="1:11" s="45" customFormat="1" ht="20.25" customHeight="1">
      <c r="A26" s="11">
        <f t="shared" si="1"/>
        <v>22</v>
      </c>
      <c r="B26" s="12" t="s">
        <v>78</v>
      </c>
      <c r="C26" s="11" t="s">
        <v>77</v>
      </c>
      <c r="D26" s="12" t="s">
        <v>79</v>
      </c>
      <c r="E26" s="11" t="s">
        <v>80</v>
      </c>
      <c r="F26" s="12" t="s">
        <v>78</v>
      </c>
      <c r="G26" s="34">
        <v>30</v>
      </c>
      <c r="H26" s="35"/>
      <c r="I26" s="34">
        <f t="shared" si="2"/>
        <v>30</v>
      </c>
      <c r="J26" s="47" t="s">
        <v>435</v>
      </c>
      <c r="K26" s="59">
        <v>1371701085</v>
      </c>
    </row>
    <row r="27" spans="1:11" s="16" customFormat="1" ht="20.25" customHeight="1">
      <c r="A27" s="11">
        <f t="shared" si="1"/>
        <v>23</v>
      </c>
      <c r="B27" s="12" t="s">
        <v>81</v>
      </c>
      <c r="C27" s="11" t="s">
        <v>82</v>
      </c>
      <c r="D27" s="12" t="s">
        <v>403</v>
      </c>
      <c r="E27" s="11" t="s">
        <v>83</v>
      </c>
      <c r="F27" s="12" t="s">
        <v>81</v>
      </c>
      <c r="G27" s="34">
        <v>42</v>
      </c>
      <c r="H27" s="34"/>
      <c r="I27" s="34">
        <f t="shared" si="2"/>
        <v>42</v>
      </c>
      <c r="J27" s="47" t="s">
        <v>462</v>
      </c>
      <c r="K27" s="59">
        <v>1371700814</v>
      </c>
    </row>
    <row r="28" spans="1:11" s="45" customFormat="1" ht="20.25" customHeight="1">
      <c r="A28" s="11">
        <f t="shared" si="1"/>
        <v>24</v>
      </c>
      <c r="B28" s="18" t="s">
        <v>85</v>
      </c>
      <c r="C28" s="11" t="s">
        <v>86</v>
      </c>
      <c r="D28" s="18" t="s">
        <v>87</v>
      </c>
      <c r="E28" s="11" t="s">
        <v>88</v>
      </c>
      <c r="F28" s="18" t="s">
        <v>89</v>
      </c>
      <c r="G28" s="34">
        <v>38</v>
      </c>
      <c r="H28" s="35"/>
      <c r="I28" s="34">
        <f t="shared" si="2"/>
        <v>38</v>
      </c>
      <c r="J28" s="47" t="s">
        <v>462</v>
      </c>
      <c r="K28" s="59">
        <v>1371800382</v>
      </c>
    </row>
    <row r="29" spans="1:11" s="45" customFormat="1" ht="20.25" customHeight="1">
      <c r="A29" s="11">
        <f t="shared" si="1"/>
        <v>25</v>
      </c>
      <c r="B29" s="12" t="s">
        <v>90</v>
      </c>
      <c r="C29" s="11" t="s">
        <v>91</v>
      </c>
      <c r="D29" s="12" t="s">
        <v>92</v>
      </c>
      <c r="E29" s="11" t="s">
        <v>93</v>
      </c>
      <c r="F29" s="12" t="s">
        <v>94</v>
      </c>
      <c r="G29" s="34">
        <v>42</v>
      </c>
      <c r="H29" s="34"/>
      <c r="I29" s="34">
        <f t="shared" si="2"/>
        <v>42</v>
      </c>
      <c r="J29" s="47" t="s">
        <v>462</v>
      </c>
      <c r="K29" s="59">
        <v>1371800689</v>
      </c>
    </row>
    <row r="30" spans="1:11" s="16" customFormat="1" ht="20.25" customHeight="1">
      <c r="A30" s="11">
        <f t="shared" si="1"/>
        <v>26</v>
      </c>
      <c r="B30" s="12" t="s">
        <v>95</v>
      </c>
      <c r="C30" s="21" t="s">
        <v>84</v>
      </c>
      <c r="D30" s="12" t="s">
        <v>96</v>
      </c>
      <c r="E30" s="11" t="s">
        <v>97</v>
      </c>
      <c r="F30" s="12" t="s">
        <v>98</v>
      </c>
      <c r="G30" s="34">
        <v>66</v>
      </c>
      <c r="H30" s="34"/>
      <c r="I30" s="34">
        <f t="shared" si="2"/>
        <v>66</v>
      </c>
      <c r="J30" s="47" t="s">
        <v>435</v>
      </c>
      <c r="K30" s="59">
        <v>1371801018</v>
      </c>
    </row>
    <row r="31" spans="1:11" s="8" customFormat="1" ht="20.25" customHeight="1">
      <c r="A31" s="11">
        <f t="shared" si="1"/>
        <v>27</v>
      </c>
      <c r="B31" s="12" t="s">
        <v>99</v>
      </c>
      <c r="C31" s="21" t="s">
        <v>471</v>
      </c>
      <c r="D31" s="12" t="s">
        <v>100</v>
      </c>
      <c r="E31" s="11" t="s">
        <v>101</v>
      </c>
      <c r="F31" s="12" t="s">
        <v>99</v>
      </c>
      <c r="G31" s="34">
        <v>35</v>
      </c>
      <c r="H31" s="34"/>
      <c r="I31" s="34">
        <f t="shared" si="2"/>
        <v>35</v>
      </c>
      <c r="J31" s="47" t="s">
        <v>462</v>
      </c>
      <c r="K31" s="59">
        <v>1371801141</v>
      </c>
    </row>
    <row r="32" spans="1:11" s="8" customFormat="1" ht="20.25" customHeight="1">
      <c r="A32" s="11">
        <f t="shared" si="1"/>
        <v>28</v>
      </c>
      <c r="B32" s="12" t="s">
        <v>102</v>
      </c>
      <c r="C32" s="21" t="s">
        <v>103</v>
      </c>
      <c r="D32" s="12" t="s">
        <v>419</v>
      </c>
      <c r="E32" s="11" t="s">
        <v>104</v>
      </c>
      <c r="F32" s="12" t="s">
        <v>105</v>
      </c>
      <c r="G32" s="34">
        <v>60</v>
      </c>
      <c r="H32" s="34"/>
      <c r="I32" s="34">
        <f t="shared" si="2"/>
        <v>60</v>
      </c>
      <c r="J32" s="47" t="s">
        <v>435</v>
      </c>
      <c r="K32" s="59">
        <v>1371903608</v>
      </c>
    </row>
    <row r="33" spans="1:11" s="8" customFormat="1" ht="20.25" customHeight="1">
      <c r="A33" s="11">
        <f t="shared" si="1"/>
        <v>29</v>
      </c>
      <c r="B33" s="12" t="s">
        <v>106</v>
      </c>
      <c r="C33" s="11" t="s">
        <v>107</v>
      </c>
      <c r="D33" s="12" t="s">
        <v>108</v>
      </c>
      <c r="E33" s="11" t="s">
        <v>109</v>
      </c>
      <c r="F33" s="12" t="s">
        <v>106</v>
      </c>
      <c r="G33" s="34">
        <v>96</v>
      </c>
      <c r="H33" s="34"/>
      <c r="I33" s="34">
        <f t="shared" si="2"/>
        <v>96</v>
      </c>
      <c r="J33" s="47"/>
      <c r="K33" s="59">
        <v>1371901065</v>
      </c>
    </row>
    <row r="34" spans="1:11" s="8" customFormat="1" ht="20.25" customHeight="1">
      <c r="A34" s="11">
        <f t="shared" si="1"/>
        <v>30</v>
      </c>
      <c r="B34" s="12" t="s">
        <v>110</v>
      </c>
      <c r="C34" s="11" t="s">
        <v>111</v>
      </c>
      <c r="D34" s="12" t="s">
        <v>404</v>
      </c>
      <c r="E34" s="11" t="s">
        <v>112</v>
      </c>
      <c r="F34" s="12" t="s">
        <v>113</v>
      </c>
      <c r="G34" s="34">
        <v>112</v>
      </c>
      <c r="H34" s="34"/>
      <c r="I34" s="34">
        <f t="shared" si="2"/>
        <v>112</v>
      </c>
      <c r="J34" s="47"/>
      <c r="K34" s="59">
        <v>1371902790</v>
      </c>
    </row>
    <row r="35" spans="1:11" s="8" customFormat="1" ht="20.25" customHeight="1">
      <c r="A35" s="11">
        <f t="shared" si="1"/>
        <v>31</v>
      </c>
      <c r="B35" s="12" t="s">
        <v>114</v>
      </c>
      <c r="C35" s="11" t="s">
        <v>115</v>
      </c>
      <c r="D35" s="12" t="s">
        <v>116</v>
      </c>
      <c r="E35" s="11" t="s">
        <v>117</v>
      </c>
      <c r="F35" s="12" t="s">
        <v>118</v>
      </c>
      <c r="G35" s="34">
        <v>24</v>
      </c>
      <c r="H35" s="34"/>
      <c r="I35" s="34">
        <f t="shared" si="2"/>
        <v>24</v>
      </c>
      <c r="J35" s="47" t="s">
        <v>435</v>
      </c>
      <c r="K35" s="59">
        <v>1371903004</v>
      </c>
    </row>
    <row r="36" spans="1:11" s="8" customFormat="1" ht="20.25" customHeight="1">
      <c r="A36" s="11">
        <f t="shared" si="1"/>
        <v>32</v>
      </c>
      <c r="B36" s="12" t="s">
        <v>439</v>
      </c>
      <c r="C36" s="11" t="s">
        <v>472</v>
      </c>
      <c r="D36" s="12" t="s">
        <v>440</v>
      </c>
      <c r="E36" s="11" t="s">
        <v>473</v>
      </c>
      <c r="F36" s="12" t="s">
        <v>113</v>
      </c>
      <c r="G36" s="34">
        <v>240</v>
      </c>
      <c r="H36" s="34"/>
      <c r="I36" s="34">
        <f t="shared" si="2"/>
        <v>240</v>
      </c>
      <c r="J36" s="47"/>
      <c r="K36" s="59">
        <v>1371905132</v>
      </c>
    </row>
    <row r="37" spans="1:11" s="8" customFormat="1" ht="20.25" customHeight="1">
      <c r="A37" s="11">
        <f t="shared" si="1"/>
        <v>33</v>
      </c>
      <c r="B37" s="12" t="s">
        <v>497</v>
      </c>
      <c r="C37" s="11" t="s">
        <v>501</v>
      </c>
      <c r="D37" s="12" t="s">
        <v>498</v>
      </c>
      <c r="E37" s="11" t="s">
        <v>502</v>
      </c>
      <c r="F37" s="12" t="s">
        <v>113</v>
      </c>
      <c r="G37" s="34">
        <v>55</v>
      </c>
      <c r="H37" s="34"/>
      <c r="I37" s="34">
        <f t="shared" si="2"/>
        <v>55</v>
      </c>
      <c r="J37" s="47"/>
      <c r="K37" s="59">
        <v>1371906015</v>
      </c>
    </row>
    <row r="38" spans="1:11" s="8" customFormat="1" ht="20.25" customHeight="1">
      <c r="A38" s="11">
        <f t="shared" si="1"/>
        <v>34</v>
      </c>
      <c r="B38" s="12" t="s">
        <v>444</v>
      </c>
      <c r="C38" s="11" t="s">
        <v>474</v>
      </c>
      <c r="D38" s="12" t="s">
        <v>446</v>
      </c>
      <c r="E38" s="11" t="s">
        <v>475</v>
      </c>
      <c r="F38" s="12" t="s">
        <v>113</v>
      </c>
      <c r="G38" s="34">
        <v>138</v>
      </c>
      <c r="H38" s="34"/>
      <c r="I38" s="34">
        <f t="shared" si="2"/>
        <v>138</v>
      </c>
      <c r="J38" s="47" t="s">
        <v>435</v>
      </c>
      <c r="K38" s="59">
        <v>1371905587</v>
      </c>
    </row>
    <row r="39" spans="1:11" s="8" customFormat="1" ht="20.25" customHeight="1">
      <c r="A39" s="11">
        <f t="shared" si="1"/>
        <v>35</v>
      </c>
      <c r="B39" s="12" t="s">
        <v>445</v>
      </c>
      <c r="C39" s="11" t="s">
        <v>476</v>
      </c>
      <c r="D39" s="12" t="s">
        <v>447</v>
      </c>
      <c r="E39" s="11" t="s">
        <v>477</v>
      </c>
      <c r="F39" s="12" t="s">
        <v>113</v>
      </c>
      <c r="G39" s="34">
        <v>140</v>
      </c>
      <c r="H39" s="34"/>
      <c r="I39" s="34">
        <f t="shared" si="2"/>
        <v>140</v>
      </c>
      <c r="J39" s="47" t="s">
        <v>435</v>
      </c>
      <c r="K39" s="59">
        <v>1371905595</v>
      </c>
    </row>
    <row r="40" spans="1:11" s="8" customFormat="1" ht="20.25" customHeight="1">
      <c r="A40" s="11">
        <f t="shared" si="1"/>
        <v>36</v>
      </c>
      <c r="B40" s="18" t="s">
        <v>119</v>
      </c>
      <c r="C40" s="11" t="s">
        <v>120</v>
      </c>
      <c r="D40" s="18" t="s">
        <v>121</v>
      </c>
      <c r="E40" s="11" t="s">
        <v>478</v>
      </c>
      <c r="F40" s="18" t="s">
        <v>122</v>
      </c>
      <c r="G40" s="34">
        <v>70</v>
      </c>
      <c r="H40" s="35"/>
      <c r="I40" s="34">
        <f t="shared" si="2"/>
        <v>70</v>
      </c>
      <c r="J40" s="47" t="s">
        <v>508</v>
      </c>
      <c r="K40" s="59">
        <v>1372001493</v>
      </c>
    </row>
    <row r="41" spans="1:11" s="8" customFormat="1" ht="20.25" customHeight="1">
      <c r="A41" s="11">
        <f t="shared" si="1"/>
        <v>37</v>
      </c>
      <c r="B41" s="18" t="s">
        <v>123</v>
      </c>
      <c r="C41" s="11" t="s">
        <v>124</v>
      </c>
      <c r="D41" s="18" t="s">
        <v>125</v>
      </c>
      <c r="E41" s="11" t="s">
        <v>126</v>
      </c>
      <c r="F41" s="18" t="s">
        <v>127</v>
      </c>
      <c r="G41" s="34">
        <v>7</v>
      </c>
      <c r="H41" s="35"/>
      <c r="I41" s="34">
        <f t="shared" si="2"/>
        <v>7</v>
      </c>
      <c r="J41" s="47" t="s">
        <v>435</v>
      </c>
      <c r="K41" s="61">
        <v>1372001964</v>
      </c>
    </row>
    <row r="42" spans="1:11" s="16" customFormat="1" ht="20.25" customHeight="1">
      <c r="A42" s="11">
        <f t="shared" si="1"/>
        <v>38</v>
      </c>
      <c r="B42" s="12" t="s">
        <v>128</v>
      </c>
      <c r="C42" s="17" t="s">
        <v>129</v>
      </c>
      <c r="D42" s="12" t="s">
        <v>406</v>
      </c>
      <c r="E42" s="11" t="s">
        <v>130</v>
      </c>
      <c r="F42" s="12" t="s">
        <v>131</v>
      </c>
      <c r="G42" s="34">
        <v>16</v>
      </c>
      <c r="H42" s="36"/>
      <c r="I42" s="34">
        <f t="shared" si="2"/>
        <v>16</v>
      </c>
      <c r="J42" s="47" t="s">
        <v>462</v>
      </c>
      <c r="K42" s="59">
        <v>1372000941</v>
      </c>
    </row>
    <row r="43" spans="1:11" s="16" customFormat="1" ht="20.25" customHeight="1">
      <c r="A43" s="11">
        <f t="shared" si="1"/>
        <v>39</v>
      </c>
      <c r="B43" s="12" t="s">
        <v>132</v>
      </c>
      <c r="C43" s="11" t="s">
        <v>133</v>
      </c>
      <c r="D43" s="12" t="s">
        <v>456</v>
      </c>
      <c r="E43" s="11" t="s">
        <v>134</v>
      </c>
      <c r="F43" s="12" t="s">
        <v>135</v>
      </c>
      <c r="G43" s="34">
        <v>178</v>
      </c>
      <c r="H43" s="34"/>
      <c r="I43" s="34">
        <f t="shared" si="2"/>
        <v>178</v>
      </c>
      <c r="J43" s="47" t="s">
        <v>479</v>
      </c>
      <c r="K43" s="59">
        <v>1372001352</v>
      </c>
    </row>
    <row r="44" spans="1:11" s="45" customFormat="1" ht="20.25" customHeight="1">
      <c r="A44" s="11">
        <f t="shared" si="1"/>
        <v>40</v>
      </c>
      <c r="B44" s="19" t="s">
        <v>136</v>
      </c>
      <c r="C44" s="11" t="s">
        <v>133</v>
      </c>
      <c r="D44" s="19" t="s">
        <v>137</v>
      </c>
      <c r="E44" s="11" t="s">
        <v>138</v>
      </c>
      <c r="F44" s="19" t="s">
        <v>139</v>
      </c>
      <c r="G44" s="34">
        <v>8</v>
      </c>
      <c r="H44" s="34"/>
      <c r="I44" s="34">
        <f t="shared" si="2"/>
        <v>8</v>
      </c>
      <c r="J44" s="47" t="s">
        <v>480</v>
      </c>
      <c r="K44" s="59">
        <v>1372001345</v>
      </c>
    </row>
    <row r="45" spans="1:11" s="8" customFormat="1" ht="20.25" customHeight="1">
      <c r="A45" s="11">
        <f t="shared" si="1"/>
        <v>41</v>
      </c>
      <c r="B45" s="19" t="s">
        <v>430</v>
      </c>
      <c r="C45" s="11" t="s">
        <v>431</v>
      </c>
      <c r="D45" s="19" t="s">
        <v>432</v>
      </c>
      <c r="E45" s="11" t="s">
        <v>433</v>
      </c>
      <c r="F45" s="19" t="s">
        <v>434</v>
      </c>
      <c r="G45" s="34">
        <v>29</v>
      </c>
      <c r="H45" s="34"/>
      <c r="I45" s="34">
        <f t="shared" si="2"/>
        <v>29</v>
      </c>
      <c r="J45" s="47" t="s">
        <v>435</v>
      </c>
      <c r="K45" s="59">
        <v>1372102697</v>
      </c>
    </row>
    <row r="46" spans="1:11" s="45" customFormat="1" ht="20.25" customHeight="1">
      <c r="A46" s="11">
        <f t="shared" si="1"/>
        <v>42</v>
      </c>
      <c r="B46" s="18" t="s">
        <v>140</v>
      </c>
      <c r="C46" s="11" t="s">
        <v>141</v>
      </c>
      <c r="D46" s="18" t="s">
        <v>142</v>
      </c>
      <c r="E46" s="11" t="s">
        <v>143</v>
      </c>
      <c r="F46" s="18" t="s">
        <v>144</v>
      </c>
      <c r="G46" s="34">
        <v>57</v>
      </c>
      <c r="H46" s="35">
        <v>60</v>
      </c>
      <c r="I46" s="34">
        <f aca="true" t="shared" si="3" ref="I46:I77">G46+H46</f>
        <v>117</v>
      </c>
      <c r="J46" s="47" t="s">
        <v>435</v>
      </c>
      <c r="K46" s="59">
        <v>1372101293</v>
      </c>
    </row>
    <row r="47" spans="1:11" s="45" customFormat="1" ht="20.25" customHeight="1">
      <c r="A47" s="11">
        <f t="shared" si="1"/>
        <v>43</v>
      </c>
      <c r="B47" s="18" t="s">
        <v>145</v>
      </c>
      <c r="C47" s="11" t="s">
        <v>146</v>
      </c>
      <c r="D47" s="18" t="s">
        <v>147</v>
      </c>
      <c r="E47" s="11" t="s">
        <v>148</v>
      </c>
      <c r="F47" s="18" t="s">
        <v>149</v>
      </c>
      <c r="G47" s="34">
        <v>20</v>
      </c>
      <c r="H47" s="35"/>
      <c r="I47" s="34">
        <f t="shared" si="3"/>
        <v>20</v>
      </c>
      <c r="J47" s="47" t="s">
        <v>435</v>
      </c>
      <c r="K47" s="59">
        <v>1372101657</v>
      </c>
    </row>
    <row r="48" spans="1:11" s="16" customFormat="1" ht="20.25" customHeight="1">
      <c r="A48" s="11">
        <f t="shared" si="1"/>
        <v>44</v>
      </c>
      <c r="B48" s="12" t="s">
        <v>150</v>
      </c>
      <c r="C48" s="11" t="s">
        <v>151</v>
      </c>
      <c r="D48" s="12" t="s">
        <v>152</v>
      </c>
      <c r="E48" s="11" t="s">
        <v>153</v>
      </c>
      <c r="F48" s="12" t="s">
        <v>154</v>
      </c>
      <c r="G48" s="34">
        <v>50</v>
      </c>
      <c r="H48" s="34"/>
      <c r="I48" s="34">
        <f t="shared" si="3"/>
        <v>50</v>
      </c>
      <c r="J48" s="47" t="s">
        <v>435</v>
      </c>
      <c r="K48" s="59">
        <v>1372104065</v>
      </c>
    </row>
    <row r="49" spans="1:11" s="16" customFormat="1" ht="20.25" customHeight="1">
      <c r="A49" s="11">
        <f t="shared" si="1"/>
        <v>45</v>
      </c>
      <c r="B49" s="12" t="s">
        <v>155</v>
      </c>
      <c r="C49" s="11" t="s">
        <v>151</v>
      </c>
      <c r="D49" s="12" t="s">
        <v>156</v>
      </c>
      <c r="E49" s="11" t="s">
        <v>157</v>
      </c>
      <c r="F49" s="12" t="s">
        <v>158</v>
      </c>
      <c r="G49" s="34">
        <v>52</v>
      </c>
      <c r="H49" s="34"/>
      <c r="I49" s="34">
        <f t="shared" si="3"/>
        <v>52</v>
      </c>
      <c r="J49" s="47" t="s">
        <v>435</v>
      </c>
      <c r="K49" s="59">
        <v>1372103182</v>
      </c>
    </row>
    <row r="50" spans="1:11" s="16" customFormat="1" ht="20.25" customHeight="1">
      <c r="A50" s="11">
        <f t="shared" si="1"/>
        <v>46</v>
      </c>
      <c r="B50" s="19" t="s">
        <v>441</v>
      </c>
      <c r="C50" s="11" t="s">
        <v>481</v>
      </c>
      <c r="D50" s="19" t="s">
        <v>442</v>
      </c>
      <c r="E50" s="11" t="s">
        <v>482</v>
      </c>
      <c r="F50" s="19" t="s">
        <v>443</v>
      </c>
      <c r="G50" s="34">
        <v>45</v>
      </c>
      <c r="H50" s="34"/>
      <c r="I50" s="34">
        <f t="shared" si="3"/>
        <v>45</v>
      </c>
      <c r="J50" s="47" t="s">
        <v>427</v>
      </c>
      <c r="K50" s="59">
        <v>1372105237</v>
      </c>
    </row>
    <row r="51" spans="1:11" s="8" customFormat="1" ht="20.25" customHeight="1">
      <c r="A51" s="11">
        <f t="shared" si="1"/>
        <v>47</v>
      </c>
      <c r="B51" s="18" t="s">
        <v>159</v>
      </c>
      <c r="C51" s="11" t="s">
        <v>160</v>
      </c>
      <c r="D51" s="18" t="s">
        <v>161</v>
      </c>
      <c r="E51" s="11" t="s">
        <v>162</v>
      </c>
      <c r="F51" s="18" t="s">
        <v>163</v>
      </c>
      <c r="G51" s="34">
        <v>12</v>
      </c>
      <c r="H51" s="35"/>
      <c r="I51" s="34">
        <f t="shared" si="3"/>
        <v>12</v>
      </c>
      <c r="J51" s="47" t="s">
        <v>427</v>
      </c>
      <c r="K51" s="59">
        <v>1372201226</v>
      </c>
    </row>
    <row r="52" spans="1:11" s="45" customFormat="1" ht="20.25" customHeight="1">
      <c r="A52" s="11">
        <f t="shared" si="1"/>
        <v>48</v>
      </c>
      <c r="B52" s="12" t="s">
        <v>164</v>
      </c>
      <c r="C52" s="17" t="s">
        <v>165</v>
      </c>
      <c r="D52" s="12" t="s">
        <v>405</v>
      </c>
      <c r="E52" s="11" t="s">
        <v>166</v>
      </c>
      <c r="F52" s="12" t="s">
        <v>167</v>
      </c>
      <c r="G52" s="34">
        <v>65</v>
      </c>
      <c r="H52" s="36"/>
      <c r="I52" s="34">
        <f t="shared" si="3"/>
        <v>65</v>
      </c>
      <c r="J52" s="47" t="s">
        <v>462</v>
      </c>
      <c r="K52" s="59">
        <v>1372201028</v>
      </c>
    </row>
    <row r="53" spans="1:11" s="16" customFormat="1" ht="20.25" customHeight="1">
      <c r="A53" s="11">
        <f t="shared" si="1"/>
        <v>49</v>
      </c>
      <c r="B53" s="12" t="s">
        <v>168</v>
      </c>
      <c r="C53" s="11" t="s">
        <v>169</v>
      </c>
      <c r="D53" s="12" t="s">
        <v>170</v>
      </c>
      <c r="E53" s="11" t="s">
        <v>171</v>
      </c>
      <c r="F53" s="12" t="s">
        <v>172</v>
      </c>
      <c r="G53" s="34">
        <v>22</v>
      </c>
      <c r="H53" s="34"/>
      <c r="I53" s="34">
        <f t="shared" si="3"/>
        <v>22</v>
      </c>
      <c r="J53" s="47" t="s">
        <v>462</v>
      </c>
      <c r="K53" s="59">
        <v>1372201325</v>
      </c>
    </row>
    <row r="54" spans="1:11" s="45" customFormat="1" ht="20.25" customHeight="1">
      <c r="A54" s="11">
        <f t="shared" si="1"/>
        <v>50</v>
      </c>
      <c r="B54" s="12" t="s">
        <v>173</v>
      </c>
      <c r="C54" s="11" t="s">
        <v>174</v>
      </c>
      <c r="D54" s="12" t="s">
        <v>175</v>
      </c>
      <c r="E54" s="11" t="s">
        <v>176</v>
      </c>
      <c r="F54" s="12" t="s">
        <v>177</v>
      </c>
      <c r="G54" s="34">
        <v>90</v>
      </c>
      <c r="H54" s="34"/>
      <c r="I54" s="34">
        <f t="shared" si="3"/>
        <v>90</v>
      </c>
      <c r="J54" s="47" t="s">
        <v>435</v>
      </c>
      <c r="K54" s="59">
        <v>1372302008</v>
      </c>
    </row>
    <row r="55" spans="1:11" s="8" customFormat="1" ht="20.25" customHeight="1">
      <c r="A55" s="11">
        <f t="shared" si="1"/>
        <v>51</v>
      </c>
      <c r="B55" s="12" t="s">
        <v>423</v>
      </c>
      <c r="C55" s="30" t="s">
        <v>483</v>
      </c>
      <c r="D55" s="12" t="s">
        <v>424</v>
      </c>
      <c r="E55" s="11" t="s">
        <v>484</v>
      </c>
      <c r="F55" s="31" t="s">
        <v>425</v>
      </c>
      <c r="G55" s="37">
        <v>36</v>
      </c>
      <c r="H55" s="37"/>
      <c r="I55" s="34">
        <f t="shared" si="3"/>
        <v>36</v>
      </c>
      <c r="J55" s="47"/>
      <c r="K55" s="59">
        <v>1372303782</v>
      </c>
    </row>
    <row r="56" spans="1:11" s="8" customFormat="1" ht="20.25" customHeight="1">
      <c r="A56" s="11"/>
      <c r="B56" s="54" t="s">
        <v>178</v>
      </c>
      <c r="C56" s="54"/>
      <c r="D56" s="54"/>
      <c r="E56" s="54"/>
      <c r="F56" s="55"/>
      <c r="G56" s="37">
        <f>SUM(G3:G55)</f>
        <v>3398</v>
      </c>
      <c r="H56" s="37">
        <f>SUM(H3:H55)</f>
        <v>60</v>
      </c>
      <c r="I56" s="34">
        <f>G56+H56</f>
        <v>3458</v>
      </c>
      <c r="J56" s="47"/>
      <c r="K56" s="59"/>
    </row>
    <row r="57" spans="1:11" s="8" customFormat="1" ht="20.25" customHeight="1">
      <c r="A57" s="56">
        <v>52</v>
      </c>
      <c r="B57" s="14" t="s">
        <v>179</v>
      </c>
      <c r="C57" s="13" t="s">
        <v>180</v>
      </c>
      <c r="D57" s="14" t="s">
        <v>181</v>
      </c>
      <c r="E57" s="13" t="s">
        <v>182</v>
      </c>
      <c r="F57" s="14" t="s">
        <v>179</v>
      </c>
      <c r="G57" s="37">
        <v>71</v>
      </c>
      <c r="H57" s="37"/>
      <c r="I57" s="34">
        <f t="shared" si="3"/>
        <v>71</v>
      </c>
      <c r="J57" s="47" t="s">
        <v>435</v>
      </c>
      <c r="K57" s="59">
        <v>1372902021</v>
      </c>
    </row>
    <row r="58" spans="1:11" s="16" customFormat="1" ht="20.25" customHeight="1">
      <c r="A58" s="11">
        <f aca="true" t="shared" si="4" ref="A58:A106">A57+1</f>
        <v>53</v>
      </c>
      <c r="B58" s="14" t="s">
        <v>183</v>
      </c>
      <c r="C58" s="23" t="s">
        <v>184</v>
      </c>
      <c r="D58" s="14" t="s">
        <v>185</v>
      </c>
      <c r="E58" s="13" t="s">
        <v>186</v>
      </c>
      <c r="F58" s="14" t="s">
        <v>187</v>
      </c>
      <c r="G58" s="37">
        <v>17</v>
      </c>
      <c r="H58" s="38"/>
      <c r="I58" s="34">
        <f t="shared" si="3"/>
        <v>17</v>
      </c>
      <c r="J58" s="47"/>
      <c r="K58" s="61">
        <v>1372901007</v>
      </c>
    </row>
    <row r="59" spans="1:11" s="45" customFormat="1" ht="20.25" customHeight="1">
      <c r="A59" s="11">
        <f t="shared" si="4"/>
        <v>54</v>
      </c>
      <c r="B59" s="19" t="s">
        <v>188</v>
      </c>
      <c r="C59" s="11" t="s">
        <v>184</v>
      </c>
      <c r="D59" s="19" t="s">
        <v>189</v>
      </c>
      <c r="E59" s="11" t="s">
        <v>190</v>
      </c>
      <c r="F59" s="19" t="s">
        <v>191</v>
      </c>
      <c r="G59" s="34">
        <v>48</v>
      </c>
      <c r="H59" s="34">
        <v>78</v>
      </c>
      <c r="I59" s="34">
        <f t="shared" si="3"/>
        <v>126</v>
      </c>
      <c r="J59" s="47" t="s">
        <v>435</v>
      </c>
      <c r="K59" s="59">
        <v>1372900868</v>
      </c>
    </row>
    <row r="60" spans="1:11" s="45" customFormat="1" ht="20.25" customHeight="1">
      <c r="A60" s="11">
        <f t="shared" si="4"/>
        <v>55</v>
      </c>
      <c r="B60" s="19" t="s">
        <v>192</v>
      </c>
      <c r="C60" s="11" t="s">
        <v>193</v>
      </c>
      <c r="D60" s="19" t="s">
        <v>194</v>
      </c>
      <c r="E60" s="11" t="s">
        <v>195</v>
      </c>
      <c r="F60" s="19" t="s">
        <v>196</v>
      </c>
      <c r="G60" s="34">
        <v>369</v>
      </c>
      <c r="H60" s="34"/>
      <c r="I60" s="34">
        <f t="shared" si="3"/>
        <v>369</v>
      </c>
      <c r="J60" s="47" t="s">
        <v>435</v>
      </c>
      <c r="K60" s="59">
        <v>1372901023</v>
      </c>
    </row>
    <row r="61" spans="1:11" s="45" customFormat="1" ht="20.25" customHeight="1">
      <c r="A61" s="11">
        <f t="shared" si="4"/>
        <v>56</v>
      </c>
      <c r="B61" s="19" t="s">
        <v>197</v>
      </c>
      <c r="C61" s="11" t="s">
        <v>198</v>
      </c>
      <c r="D61" s="19" t="s">
        <v>418</v>
      </c>
      <c r="E61" s="11" t="s">
        <v>199</v>
      </c>
      <c r="F61" s="19" t="s">
        <v>200</v>
      </c>
      <c r="G61" s="34">
        <v>70</v>
      </c>
      <c r="H61" s="34"/>
      <c r="I61" s="34">
        <f t="shared" si="3"/>
        <v>70</v>
      </c>
      <c r="J61" s="47"/>
      <c r="K61" s="59">
        <v>1372901015</v>
      </c>
    </row>
    <row r="62" spans="1:11" s="45" customFormat="1" ht="20.25" customHeight="1">
      <c r="A62" s="11">
        <f t="shared" si="4"/>
        <v>57</v>
      </c>
      <c r="B62" s="18" t="s">
        <v>201</v>
      </c>
      <c r="C62" s="11" t="s">
        <v>202</v>
      </c>
      <c r="D62" s="12" t="s">
        <v>203</v>
      </c>
      <c r="E62" s="11" t="s">
        <v>204</v>
      </c>
      <c r="F62" s="18" t="s">
        <v>205</v>
      </c>
      <c r="G62" s="34">
        <v>174</v>
      </c>
      <c r="H62" s="35"/>
      <c r="I62" s="34">
        <f t="shared" si="3"/>
        <v>174</v>
      </c>
      <c r="J62" s="47" t="s">
        <v>508</v>
      </c>
      <c r="K62" s="59">
        <v>1372901197</v>
      </c>
    </row>
    <row r="63" spans="1:11" s="16" customFormat="1" ht="20.25" customHeight="1">
      <c r="A63" s="11">
        <f t="shared" si="4"/>
        <v>58</v>
      </c>
      <c r="B63" s="12" t="s">
        <v>206</v>
      </c>
      <c r="C63" s="11" t="s">
        <v>207</v>
      </c>
      <c r="D63" s="12" t="s">
        <v>208</v>
      </c>
      <c r="E63" s="11" t="s">
        <v>209</v>
      </c>
      <c r="F63" s="12" t="s">
        <v>210</v>
      </c>
      <c r="G63" s="34">
        <v>258</v>
      </c>
      <c r="H63" s="35"/>
      <c r="I63" s="34">
        <f t="shared" si="3"/>
        <v>258</v>
      </c>
      <c r="J63" s="47" t="s">
        <v>508</v>
      </c>
      <c r="K63" s="59">
        <v>1372901437</v>
      </c>
    </row>
    <row r="64" spans="1:11" s="45" customFormat="1" ht="20.25" customHeight="1">
      <c r="A64" s="11">
        <f t="shared" si="4"/>
        <v>59</v>
      </c>
      <c r="B64" s="12" t="s">
        <v>211</v>
      </c>
      <c r="C64" s="11" t="s">
        <v>212</v>
      </c>
      <c r="D64" s="12" t="s">
        <v>213</v>
      </c>
      <c r="E64" s="11" t="s">
        <v>214</v>
      </c>
      <c r="F64" s="12" t="s">
        <v>215</v>
      </c>
      <c r="G64" s="34">
        <v>168</v>
      </c>
      <c r="H64" s="35"/>
      <c r="I64" s="34">
        <f t="shared" si="3"/>
        <v>168</v>
      </c>
      <c r="J64" s="47" t="s">
        <v>435</v>
      </c>
      <c r="K64" s="59">
        <v>1372902252</v>
      </c>
    </row>
    <row r="65" spans="1:11" s="16" customFormat="1" ht="20.25" customHeight="1">
      <c r="A65" s="11">
        <f t="shared" si="4"/>
        <v>60</v>
      </c>
      <c r="B65" s="12" t="s">
        <v>216</v>
      </c>
      <c r="C65" s="17" t="s">
        <v>217</v>
      </c>
      <c r="D65" s="12" t="s">
        <v>409</v>
      </c>
      <c r="E65" s="11" t="s">
        <v>218</v>
      </c>
      <c r="F65" s="12" t="s">
        <v>219</v>
      </c>
      <c r="G65" s="34">
        <v>14</v>
      </c>
      <c r="H65" s="36"/>
      <c r="I65" s="34">
        <f t="shared" si="3"/>
        <v>14</v>
      </c>
      <c r="J65" s="47" t="s">
        <v>435</v>
      </c>
      <c r="K65" s="59">
        <v>1373300969</v>
      </c>
    </row>
    <row r="66" spans="1:11" s="16" customFormat="1" ht="20.25" customHeight="1">
      <c r="A66" s="11">
        <f t="shared" si="4"/>
        <v>61</v>
      </c>
      <c r="B66" s="12" t="s">
        <v>220</v>
      </c>
      <c r="C66" s="11" t="s">
        <v>221</v>
      </c>
      <c r="D66" s="12" t="s">
        <v>410</v>
      </c>
      <c r="E66" s="11" t="s">
        <v>222</v>
      </c>
      <c r="F66" s="12" t="s">
        <v>220</v>
      </c>
      <c r="G66" s="34">
        <v>22</v>
      </c>
      <c r="H66" s="34"/>
      <c r="I66" s="34">
        <f t="shared" si="3"/>
        <v>22</v>
      </c>
      <c r="J66" s="47"/>
      <c r="K66" s="59">
        <v>1373300571</v>
      </c>
    </row>
    <row r="67" spans="1:11" s="45" customFormat="1" ht="20.25" customHeight="1">
      <c r="A67" s="11">
        <f t="shared" si="4"/>
        <v>62</v>
      </c>
      <c r="B67" s="12" t="s">
        <v>223</v>
      </c>
      <c r="C67" s="11" t="s">
        <v>224</v>
      </c>
      <c r="D67" s="12" t="s">
        <v>411</v>
      </c>
      <c r="E67" s="11" t="s">
        <v>225</v>
      </c>
      <c r="F67" s="24" t="s">
        <v>226</v>
      </c>
      <c r="G67" s="34">
        <v>12</v>
      </c>
      <c r="H67" s="34"/>
      <c r="I67" s="34">
        <f t="shared" si="3"/>
        <v>12</v>
      </c>
      <c r="J67" s="47" t="s">
        <v>462</v>
      </c>
      <c r="K67" s="59">
        <v>1373300589</v>
      </c>
    </row>
    <row r="68" spans="1:11" s="45" customFormat="1" ht="20.25" customHeight="1">
      <c r="A68" s="11">
        <f t="shared" si="4"/>
        <v>63</v>
      </c>
      <c r="B68" s="12" t="s">
        <v>227</v>
      </c>
      <c r="C68" s="11" t="s">
        <v>228</v>
      </c>
      <c r="D68" s="12" t="s">
        <v>229</v>
      </c>
      <c r="E68" s="11" t="s">
        <v>230</v>
      </c>
      <c r="F68" s="12" t="s">
        <v>231</v>
      </c>
      <c r="G68" s="34">
        <v>23</v>
      </c>
      <c r="H68" s="34"/>
      <c r="I68" s="34">
        <f t="shared" si="3"/>
        <v>23</v>
      </c>
      <c r="J68" s="47" t="s">
        <v>435</v>
      </c>
      <c r="K68" s="59">
        <v>1373301108</v>
      </c>
    </row>
    <row r="69" spans="1:11" s="8" customFormat="1" ht="20.25" customHeight="1">
      <c r="A69" s="11">
        <f t="shared" si="4"/>
        <v>64</v>
      </c>
      <c r="B69" s="12" t="s">
        <v>232</v>
      </c>
      <c r="C69" s="11" t="s">
        <v>233</v>
      </c>
      <c r="D69" s="12" t="s">
        <v>234</v>
      </c>
      <c r="E69" s="11" t="s">
        <v>235</v>
      </c>
      <c r="F69" s="12" t="s">
        <v>236</v>
      </c>
      <c r="G69" s="34">
        <v>129</v>
      </c>
      <c r="H69" s="34"/>
      <c r="I69" s="34">
        <f t="shared" si="3"/>
        <v>129</v>
      </c>
      <c r="J69" s="47" t="s">
        <v>435</v>
      </c>
      <c r="K69" s="59">
        <v>1373600764</v>
      </c>
    </row>
    <row r="70" spans="1:11" s="8" customFormat="1" ht="20.25" customHeight="1">
      <c r="A70" s="11">
        <f t="shared" si="4"/>
        <v>65</v>
      </c>
      <c r="B70" s="12" t="s">
        <v>450</v>
      </c>
      <c r="C70" s="11" t="s">
        <v>233</v>
      </c>
      <c r="D70" s="12" t="s">
        <v>451</v>
      </c>
      <c r="E70" s="11" t="s">
        <v>485</v>
      </c>
      <c r="F70" s="12" t="s">
        <v>452</v>
      </c>
      <c r="G70" s="34">
        <v>40</v>
      </c>
      <c r="H70" s="34"/>
      <c r="I70" s="34">
        <f t="shared" si="3"/>
        <v>40</v>
      </c>
      <c r="J70" s="47" t="s">
        <v>435</v>
      </c>
      <c r="K70" s="59">
        <v>1373601275</v>
      </c>
    </row>
    <row r="71" spans="1:11" s="8" customFormat="1" ht="20.25" customHeight="1">
      <c r="A71" s="11">
        <f t="shared" si="4"/>
        <v>66</v>
      </c>
      <c r="B71" s="12" t="s">
        <v>237</v>
      </c>
      <c r="C71" s="17" t="s">
        <v>238</v>
      </c>
      <c r="D71" s="12" t="s">
        <v>239</v>
      </c>
      <c r="E71" s="11" t="s">
        <v>240</v>
      </c>
      <c r="F71" s="12" t="s">
        <v>241</v>
      </c>
      <c r="G71" s="34">
        <v>60</v>
      </c>
      <c r="H71" s="36"/>
      <c r="I71" s="34">
        <f t="shared" si="3"/>
        <v>60</v>
      </c>
      <c r="J71" s="47" t="s">
        <v>435</v>
      </c>
      <c r="K71" s="59">
        <v>1372800530</v>
      </c>
    </row>
    <row r="72" spans="1:11" s="8" customFormat="1" ht="20.25" customHeight="1">
      <c r="A72" s="11">
        <f t="shared" si="4"/>
        <v>67</v>
      </c>
      <c r="B72" s="12" t="s">
        <v>242</v>
      </c>
      <c r="C72" s="17" t="s">
        <v>243</v>
      </c>
      <c r="D72" s="12" t="s">
        <v>244</v>
      </c>
      <c r="E72" s="11" t="s">
        <v>245</v>
      </c>
      <c r="F72" s="12" t="s">
        <v>246</v>
      </c>
      <c r="G72" s="34">
        <v>60</v>
      </c>
      <c r="H72" s="36"/>
      <c r="I72" s="34">
        <f t="shared" si="3"/>
        <v>60</v>
      </c>
      <c r="J72" s="47"/>
      <c r="K72" s="59">
        <v>1372800852</v>
      </c>
    </row>
    <row r="73" spans="1:11" s="45" customFormat="1" ht="20.25" customHeight="1">
      <c r="A73" s="11">
        <f t="shared" si="4"/>
        <v>68</v>
      </c>
      <c r="B73" s="15" t="s">
        <v>247</v>
      </c>
      <c r="C73" s="11" t="s">
        <v>248</v>
      </c>
      <c r="D73" s="15" t="s">
        <v>417</v>
      </c>
      <c r="E73" s="11" t="s">
        <v>509</v>
      </c>
      <c r="F73" s="15" t="s">
        <v>249</v>
      </c>
      <c r="G73" s="34">
        <v>119</v>
      </c>
      <c r="H73" s="34"/>
      <c r="I73" s="34">
        <f t="shared" si="3"/>
        <v>119</v>
      </c>
      <c r="J73" s="47" t="s">
        <v>508</v>
      </c>
      <c r="K73" s="59">
        <v>1372800555</v>
      </c>
    </row>
    <row r="74" spans="1:11" s="45" customFormat="1" ht="20.25" customHeight="1">
      <c r="A74" s="11">
        <f t="shared" si="4"/>
        <v>69</v>
      </c>
      <c r="B74" s="19" t="s">
        <v>250</v>
      </c>
      <c r="C74" s="11" t="s">
        <v>251</v>
      </c>
      <c r="D74" s="19" t="s">
        <v>252</v>
      </c>
      <c r="E74" s="11" t="s">
        <v>253</v>
      </c>
      <c r="F74" s="19" t="s">
        <v>254</v>
      </c>
      <c r="G74" s="34">
        <v>32</v>
      </c>
      <c r="H74" s="34"/>
      <c r="I74" s="34">
        <f t="shared" si="3"/>
        <v>32</v>
      </c>
      <c r="J74" s="47" t="s">
        <v>508</v>
      </c>
      <c r="K74" s="59">
        <v>1372800548</v>
      </c>
    </row>
    <row r="75" spans="1:11" s="45" customFormat="1" ht="20.25" customHeight="1">
      <c r="A75" s="11">
        <f t="shared" si="4"/>
        <v>70</v>
      </c>
      <c r="B75" s="19" t="s">
        <v>255</v>
      </c>
      <c r="C75" s="11" t="s">
        <v>256</v>
      </c>
      <c r="D75" s="19" t="s">
        <v>257</v>
      </c>
      <c r="E75" s="11" t="s">
        <v>258</v>
      </c>
      <c r="F75" s="19" t="s">
        <v>259</v>
      </c>
      <c r="G75" s="34">
        <v>257</v>
      </c>
      <c r="H75" s="34">
        <v>240</v>
      </c>
      <c r="I75" s="34">
        <f t="shared" si="3"/>
        <v>497</v>
      </c>
      <c r="J75" s="47" t="s">
        <v>435</v>
      </c>
      <c r="K75" s="59">
        <v>1372800738</v>
      </c>
    </row>
    <row r="76" spans="1:11" s="45" customFormat="1" ht="20.25" customHeight="1">
      <c r="A76" s="11">
        <f t="shared" si="4"/>
        <v>71</v>
      </c>
      <c r="B76" s="18" t="s">
        <v>260</v>
      </c>
      <c r="C76" s="11" t="s">
        <v>261</v>
      </c>
      <c r="D76" s="18" t="s">
        <v>262</v>
      </c>
      <c r="E76" s="11" t="s">
        <v>263</v>
      </c>
      <c r="F76" s="18" t="s">
        <v>264</v>
      </c>
      <c r="G76" s="34">
        <v>30</v>
      </c>
      <c r="H76" s="35"/>
      <c r="I76" s="34">
        <f t="shared" si="3"/>
        <v>30</v>
      </c>
      <c r="J76" s="47" t="s">
        <v>435</v>
      </c>
      <c r="K76" s="59">
        <v>1373800513</v>
      </c>
    </row>
    <row r="77" spans="1:11" s="45" customFormat="1" ht="20.25" customHeight="1">
      <c r="A77" s="11">
        <f t="shared" si="4"/>
        <v>72</v>
      </c>
      <c r="B77" s="18" t="s">
        <v>265</v>
      </c>
      <c r="C77" s="11" t="s">
        <v>266</v>
      </c>
      <c r="D77" s="18" t="s">
        <v>267</v>
      </c>
      <c r="E77" s="11" t="s">
        <v>268</v>
      </c>
      <c r="F77" s="18" t="s">
        <v>269</v>
      </c>
      <c r="G77" s="34">
        <v>34</v>
      </c>
      <c r="H77" s="35"/>
      <c r="I77" s="34">
        <f t="shared" si="3"/>
        <v>34</v>
      </c>
      <c r="J77" s="47" t="s">
        <v>486</v>
      </c>
      <c r="K77" s="59">
        <v>1373800935</v>
      </c>
    </row>
    <row r="78" spans="1:11" s="16" customFormat="1" ht="20.25" customHeight="1">
      <c r="A78" s="11">
        <f t="shared" si="4"/>
        <v>73</v>
      </c>
      <c r="B78" s="18" t="s">
        <v>270</v>
      </c>
      <c r="C78" s="11" t="s">
        <v>271</v>
      </c>
      <c r="D78" s="18" t="s">
        <v>272</v>
      </c>
      <c r="E78" s="11" t="s">
        <v>273</v>
      </c>
      <c r="F78" s="18" t="s">
        <v>270</v>
      </c>
      <c r="G78" s="34">
        <v>54</v>
      </c>
      <c r="H78" s="35"/>
      <c r="I78" s="34">
        <f aca="true" t="shared" si="5" ref="I78:I106">G78+H78</f>
        <v>54</v>
      </c>
      <c r="J78" s="47" t="s">
        <v>435</v>
      </c>
      <c r="K78" s="59">
        <v>1374000485</v>
      </c>
    </row>
    <row r="79" spans="1:11" s="16" customFormat="1" ht="20.25" customHeight="1">
      <c r="A79" s="11">
        <f t="shared" si="4"/>
        <v>74</v>
      </c>
      <c r="B79" s="18" t="s">
        <v>274</v>
      </c>
      <c r="C79" s="11" t="s">
        <v>275</v>
      </c>
      <c r="D79" s="18" t="s">
        <v>276</v>
      </c>
      <c r="E79" s="11" t="s">
        <v>277</v>
      </c>
      <c r="F79" s="18" t="s">
        <v>278</v>
      </c>
      <c r="G79" s="34">
        <v>167</v>
      </c>
      <c r="H79" s="35"/>
      <c r="I79" s="34">
        <f t="shared" si="5"/>
        <v>167</v>
      </c>
      <c r="J79" s="47" t="s">
        <v>435</v>
      </c>
      <c r="K79" s="59">
        <v>1374200614</v>
      </c>
    </row>
    <row r="80" spans="1:11" s="16" customFormat="1" ht="20.25" customHeight="1">
      <c r="A80" s="11">
        <f t="shared" si="4"/>
        <v>75</v>
      </c>
      <c r="B80" s="12" t="s">
        <v>487</v>
      </c>
      <c r="C80" s="17" t="s">
        <v>279</v>
      </c>
      <c r="D80" s="12" t="s">
        <v>280</v>
      </c>
      <c r="E80" s="11" t="s">
        <v>281</v>
      </c>
      <c r="F80" s="12" t="s">
        <v>282</v>
      </c>
      <c r="G80" s="34">
        <v>222</v>
      </c>
      <c r="H80" s="36"/>
      <c r="I80" s="34">
        <f t="shared" si="5"/>
        <v>222</v>
      </c>
      <c r="J80" s="47" t="s">
        <v>486</v>
      </c>
      <c r="K80" s="59">
        <v>1373200474</v>
      </c>
    </row>
    <row r="81" spans="1:11" s="45" customFormat="1" ht="20.25" customHeight="1">
      <c r="A81" s="11">
        <f t="shared" si="4"/>
        <v>76</v>
      </c>
      <c r="B81" s="12" t="s">
        <v>283</v>
      </c>
      <c r="C81" s="17" t="s">
        <v>504</v>
      </c>
      <c r="D81" s="12" t="s">
        <v>284</v>
      </c>
      <c r="E81" s="11" t="s">
        <v>285</v>
      </c>
      <c r="F81" s="12" t="s">
        <v>286</v>
      </c>
      <c r="G81" s="34">
        <v>22</v>
      </c>
      <c r="H81" s="36"/>
      <c r="I81" s="34">
        <f t="shared" si="5"/>
        <v>22</v>
      </c>
      <c r="J81" s="47" t="s">
        <v>435</v>
      </c>
      <c r="K81" s="59">
        <v>1374100715</v>
      </c>
    </row>
    <row r="82" spans="1:11" s="45" customFormat="1" ht="20.25" customHeight="1">
      <c r="A82" s="11">
        <f t="shared" si="4"/>
        <v>77</v>
      </c>
      <c r="B82" s="12" t="s">
        <v>287</v>
      </c>
      <c r="C82" s="17" t="s">
        <v>288</v>
      </c>
      <c r="D82" s="12" t="s">
        <v>289</v>
      </c>
      <c r="E82" s="11" t="s">
        <v>290</v>
      </c>
      <c r="F82" s="12" t="s">
        <v>291</v>
      </c>
      <c r="G82" s="34">
        <v>40</v>
      </c>
      <c r="H82" s="36"/>
      <c r="I82" s="34">
        <f t="shared" si="5"/>
        <v>40</v>
      </c>
      <c r="J82" s="47" t="s">
        <v>466</v>
      </c>
      <c r="K82" s="59">
        <v>1374300877</v>
      </c>
    </row>
    <row r="83" spans="1:11" s="45" customFormat="1" ht="20.25" customHeight="1">
      <c r="A83" s="11">
        <f t="shared" si="4"/>
        <v>78</v>
      </c>
      <c r="B83" s="19" t="s">
        <v>292</v>
      </c>
      <c r="C83" s="11" t="s">
        <v>293</v>
      </c>
      <c r="D83" s="19" t="s">
        <v>294</v>
      </c>
      <c r="E83" s="11" t="s">
        <v>295</v>
      </c>
      <c r="F83" s="19" t="s">
        <v>296</v>
      </c>
      <c r="G83" s="34">
        <v>45</v>
      </c>
      <c r="H83" s="34"/>
      <c r="I83" s="34">
        <f t="shared" si="5"/>
        <v>45</v>
      </c>
      <c r="J83" s="47"/>
      <c r="K83" s="59">
        <v>1374300380</v>
      </c>
    </row>
    <row r="84" spans="1:11" s="45" customFormat="1" ht="20.25" customHeight="1">
      <c r="A84" s="11">
        <f t="shared" si="4"/>
        <v>79</v>
      </c>
      <c r="B84" s="19" t="s">
        <v>297</v>
      </c>
      <c r="C84" s="11" t="s">
        <v>298</v>
      </c>
      <c r="D84" s="19" t="s">
        <v>299</v>
      </c>
      <c r="E84" s="11" t="s">
        <v>300</v>
      </c>
      <c r="F84" s="19" t="s">
        <v>301</v>
      </c>
      <c r="G84" s="34">
        <v>60</v>
      </c>
      <c r="H84" s="34"/>
      <c r="I84" s="34">
        <f t="shared" si="5"/>
        <v>60</v>
      </c>
      <c r="J84" s="47" t="s">
        <v>435</v>
      </c>
      <c r="K84" s="59">
        <v>1374301149</v>
      </c>
    </row>
    <row r="85" spans="1:11" s="45" customFormat="1" ht="20.25" customHeight="1">
      <c r="A85" s="11">
        <f t="shared" si="4"/>
        <v>80</v>
      </c>
      <c r="B85" s="19" t="s">
        <v>302</v>
      </c>
      <c r="C85" s="11" t="s">
        <v>303</v>
      </c>
      <c r="D85" s="19" t="s">
        <v>304</v>
      </c>
      <c r="E85" s="11" t="s">
        <v>305</v>
      </c>
      <c r="F85" s="19" t="s">
        <v>306</v>
      </c>
      <c r="G85" s="34">
        <v>48</v>
      </c>
      <c r="H85" s="34"/>
      <c r="I85" s="34">
        <f t="shared" si="5"/>
        <v>48</v>
      </c>
      <c r="J85" s="47" t="s">
        <v>435</v>
      </c>
      <c r="K85" s="59">
        <v>1373500741</v>
      </c>
    </row>
    <row r="86" spans="1:11" s="45" customFormat="1" ht="20.25" customHeight="1">
      <c r="A86" s="11">
        <f t="shared" si="4"/>
        <v>81</v>
      </c>
      <c r="B86" s="19" t="s">
        <v>307</v>
      </c>
      <c r="C86" s="11" t="s">
        <v>308</v>
      </c>
      <c r="D86" s="19" t="s">
        <v>421</v>
      </c>
      <c r="E86" s="11" t="s">
        <v>309</v>
      </c>
      <c r="F86" s="19" t="s">
        <v>310</v>
      </c>
      <c r="G86" s="34">
        <v>60</v>
      </c>
      <c r="H86" s="34"/>
      <c r="I86" s="34">
        <f t="shared" si="5"/>
        <v>60</v>
      </c>
      <c r="J86" s="47" t="s">
        <v>435</v>
      </c>
      <c r="K86" s="59">
        <v>1373500691</v>
      </c>
    </row>
    <row r="87" spans="1:11" s="45" customFormat="1" ht="20.25" customHeight="1">
      <c r="A87" s="11">
        <f t="shared" si="4"/>
        <v>82</v>
      </c>
      <c r="B87" s="12" t="s">
        <v>311</v>
      </c>
      <c r="C87" s="11" t="s">
        <v>312</v>
      </c>
      <c r="D87" s="12" t="s">
        <v>313</v>
      </c>
      <c r="E87" s="11" t="s">
        <v>314</v>
      </c>
      <c r="F87" s="12" t="s">
        <v>315</v>
      </c>
      <c r="G87" s="34">
        <v>45</v>
      </c>
      <c r="H87" s="34"/>
      <c r="I87" s="34">
        <f t="shared" si="5"/>
        <v>45</v>
      </c>
      <c r="J87" s="47" t="s">
        <v>508</v>
      </c>
      <c r="K87" s="59">
        <v>1372700318</v>
      </c>
    </row>
    <row r="88" spans="1:11" s="45" customFormat="1" ht="20.25" customHeight="1">
      <c r="A88" s="11">
        <f t="shared" si="4"/>
        <v>83</v>
      </c>
      <c r="B88" s="12" t="s">
        <v>316</v>
      </c>
      <c r="C88" s="11" t="s">
        <v>317</v>
      </c>
      <c r="D88" s="12" t="s">
        <v>318</v>
      </c>
      <c r="E88" s="11" t="s">
        <v>319</v>
      </c>
      <c r="F88" s="12" t="s">
        <v>320</v>
      </c>
      <c r="G88" s="34">
        <v>114</v>
      </c>
      <c r="H88" s="34"/>
      <c r="I88" s="34">
        <f t="shared" si="5"/>
        <v>114</v>
      </c>
      <c r="J88" s="47" t="s">
        <v>435</v>
      </c>
      <c r="K88" s="59">
        <v>1372700581</v>
      </c>
    </row>
    <row r="89" spans="1:11" s="8" customFormat="1" ht="20.25" customHeight="1">
      <c r="A89" s="11">
        <f t="shared" si="4"/>
        <v>84</v>
      </c>
      <c r="B89" s="12" t="s">
        <v>321</v>
      </c>
      <c r="C89" s="11" t="s">
        <v>322</v>
      </c>
      <c r="D89" s="12" t="s">
        <v>323</v>
      </c>
      <c r="E89" s="11" t="s">
        <v>324</v>
      </c>
      <c r="F89" s="12" t="s">
        <v>321</v>
      </c>
      <c r="G89" s="34">
        <v>114</v>
      </c>
      <c r="H89" s="34"/>
      <c r="I89" s="34">
        <f t="shared" si="5"/>
        <v>114</v>
      </c>
      <c r="J89" s="47" t="s">
        <v>508</v>
      </c>
      <c r="K89" s="59">
        <v>1372700300</v>
      </c>
    </row>
    <row r="90" spans="1:11" s="16" customFormat="1" ht="20.25" customHeight="1">
      <c r="A90" s="11">
        <f t="shared" si="4"/>
        <v>85</v>
      </c>
      <c r="B90" s="18" t="s">
        <v>325</v>
      </c>
      <c r="C90" s="11" t="s">
        <v>326</v>
      </c>
      <c r="D90" s="18" t="s">
        <v>327</v>
      </c>
      <c r="E90" s="11" t="s">
        <v>328</v>
      </c>
      <c r="F90" s="18" t="s">
        <v>329</v>
      </c>
      <c r="G90" s="34">
        <v>46</v>
      </c>
      <c r="H90" s="35"/>
      <c r="I90" s="34">
        <f t="shared" si="5"/>
        <v>46</v>
      </c>
      <c r="J90" s="47" t="s">
        <v>508</v>
      </c>
      <c r="K90" s="59">
        <v>1373100278</v>
      </c>
    </row>
    <row r="91" spans="1:11" s="16" customFormat="1" ht="20.25" customHeight="1">
      <c r="A91" s="11">
        <f t="shared" si="4"/>
        <v>86</v>
      </c>
      <c r="B91" s="18" t="s">
        <v>397</v>
      </c>
      <c r="C91" s="11" t="s">
        <v>488</v>
      </c>
      <c r="D91" s="18" t="s">
        <v>330</v>
      </c>
      <c r="E91" s="11" t="s">
        <v>331</v>
      </c>
      <c r="F91" s="18" t="s">
        <v>332</v>
      </c>
      <c r="G91" s="34">
        <v>12</v>
      </c>
      <c r="H91" s="35"/>
      <c r="I91" s="34">
        <f t="shared" si="5"/>
        <v>12</v>
      </c>
      <c r="J91" s="47" t="s">
        <v>435</v>
      </c>
      <c r="K91" s="59">
        <v>1373400637</v>
      </c>
    </row>
    <row r="92" spans="1:11" s="45" customFormat="1" ht="20.25" customHeight="1">
      <c r="A92" s="11">
        <f t="shared" si="4"/>
        <v>87</v>
      </c>
      <c r="B92" s="19" t="s">
        <v>333</v>
      </c>
      <c r="C92" s="11" t="s">
        <v>334</v>
      </c>
      <c r="D92" s="19" t="s">
        <v>412</v>
      </c>
      <c r="E92" s="11" t="s">
        <v>335</v>
      </c>
      <c r="F92" s="19" t="s">
        <v>336</v>
      </c>
      <c r="G92" s="34">
        <v>63</v>
      </c>
      <c r="H92" s="34"/>
      <c r="I92" s="34">
        <f t="shared" si="5"/>
        <v>63</v>
      </c>
      <c r="J92" s="47" t="s">
        <v>489</v>
      </c>
      <c r="K92" s="59">
        <v>1373900230</v>
      </c>
    </row>
    <row r="93" spans="1:11" s="16" customFormat="1" ht="20.25" customHeight="1">
      <c r="A93" s="11">
        <f t="shared" si="4"/>
        <v>88</v>
      </c>
      <c r="B93" s="18" t="s">
        <v>337</v>
      </c>
      <c r="C93" s="11" t="s">
        <v>338</v>
      </c>
      <c r="D93" s="18" t="s">
        <v>339</v>
      </c>
      <c r="E93" s="11" t="s">
        <v>340</v>
      </c>
      <c r="F93" s="18" t="s">
        <v>341</v>
      </c>
      <c r="G93" s="34">
        <v>63</v>
      </c>
      <c r="H93" s="35"/>
      <c r="I93" s="34">
        <f t="shared" si="5"/>
        <v>63</v>
      </c>
      <c r="J93" s="47" t="s">
        <v>489</v>
      </c>
      <c r="K93" s="59">
        <v>1374400263</v>
      </c>
    </row>
    <row r="94" spans="1:11" s="16" customFormat="1" ht="20.25" customHeight="1">
      <c r="A94" s="11">
        <f t="shared" si="4"/>
        <v>89</v>
      </c>
      <c r="B94" s="18" t="s">
        <v>342</v>
      </c>
      <c r="C94" s="11" t="s">
        <v>343</v>
      </c>
      <c r="D94" s="18" t="s">
        <v>344</v>
      </c>
      <c r="E94" s="11" t="s">
        <v>345</v>
      </c>
      <c r="F94" s="18" t="s">
        <v>342</v>
      </c>
      <c r="G94" s="34">
        <v>136</v>
      </c>
      <c r="H94" s="35"/>
      <c r="I94" s="34">
        <f t="shared" si="5"/>
        <v>136</v>
      </c>
      <c r="J94" s="47" t="s">
        <v>489</v>
      </c>
      <c r="K94" s="59">
        <v>1374500146</v>
      </c>
    </row>
    <row r="95" spans="1:11" s="45" customFormat="1" ht="20.25" customHeight="1">
      <c r="A95" s="11">
        <f t="shared" si="4"/>
        <v>90</v>
      </c>
      <c r="B95" s="12" t="s">
        <v>346</v>
      </c>
      <c r="C95" s="11" t="s">
        <v>347</v>
      </c>
      <c r="D95" s="12" t="s">
        <v>348</v>
      </c>
      <c r="E95" s="11" t="s">
        <v>349</v>
      </c>
      <c r="F95" s="12" t="s">
        <v>350</v>
      </c>
      <c r="G95" s="34">
        <v>60</v>
      </c>
      <c r="H95" s="34"/>
      <c r="I95" s="34">
        <f t="shared" si="5"/>
        <v>60</v>
      </c>
      <c r="J95" s="47" t="s">
        <v>489</v>
      </c>
      <c r="K95" s="59">
        <v>1374700332</v>
      </c>
    </row>
    <row r="96" spans="1:11" s="45" customFormat="1" ht="20.25" customHeight="1">
      <c r="A96" s="11">
        <f t="shared" si="4"/>
        <v>91</v>
      </c>
      <c r="B96" s="12" t="s">
        <v>351</v>
      </c>
      <c r="C96" s="11" t="s">
        <v>352</v>
      </c>
      <c r="D96" s="12" t="s">
        <v>353</v>
      </c>
      <c r="E96" s="11" t="s">
        <v>354</v>
      </c>
      <c r="F96" s="12" t="s">
        <v>355</v>
      </c>
      <c r="G96" s="34">
        <v>43</v>
      </c>
      <c r="H96" s="34"/>
      <c r="I96" s="34">
        <f t="shared" si="5"/>
        <v>43</v>
      </c>
      <c r="J96" s="47" t="s">
        <v>490</v>
      </c>
      <c r="K96" s="59">
        <v>1374700647</v>
      </c>
    </row>
    <row r="97" spans="1:11" s="45" customFormat="1" ht="20.25" customHeight="1">
      <c r="A97" s="11">
        <f t="shared" si="4"/>
        <v>92</v>
      </c>
      <c r="B97" s="15" t="s">
        <v>356</v>
      </c>
      <c r="C97" s="11" t="s">
        <v>357</v>
      </c>
      <c r="D97" s="15" t="s">
        <v>413</v>
      </c>
      <c r="E97" s="11" t="s">
        <v>358</v>
      </c>
      <c r="F97" s="15" t="s">
        <v>359</v>
      </c>
      <c r="G97" s="34">
        <v>136</v>
      </c>
      <c r="H97" s="34"/>
      <c r="I97" s="34">
        <f t="shared" si="5"/>
        <v>136</v>
      </c>
      <c r="J97" s="47"/>
      <c r="K97" s="59">
        <v>1374700340</v>
      </c>
    </row>
    <row r="98" spans="1:11" s="45" customFormat="1" ht="20.25" customHeight="1">
      <c r="A98" s="11">
        <f t="shared" si="4"/>
        <v>93</v>
      </c>
      <c r="B98" s="19" t="s">
        <v>360</v>
      </c>
      <c r="C98" s="11" t="s">
        <v>357</v>
      </c>
      <c r="D98" s="19" t="s">
        <v>414</v>
      </c>
      <c r="E98" s="11" t="s">
        <v>361</v>
      </c>
      <c r="F98" s="19" t="s">
        <v>362</v>
      </c>
      <c r="G98" s="34">
        <v>30</v>
      </c>
      <c r="H98" s="34"/>
      <c r="I98" s="34">
        <f t="shared" si="5"/>
        <v>30</v>
      </c>
      <c r="J98" s="47"/>
      <c r="K98" s="59">
        <v>1374700324</v>
      </c>
    </row>
    <row r="99" spans="1:11" s="45" customFormat="1" ht="20.25" customHeight="1">
      <c r="A99" s="11">
        <f t="shared" si="4"/>
        <v>94</v>
      </c>
      <c r="B99" s="19" t="s">
        <v>363</v>
      </c>
      <c r="C99" s="26" t="s">
        <v>364</v>
      </c>
      <c r="D99" s="25" t="s">
        <v>365</v>
      </c>
      <c r="E99" s="26" t="s">
        <v>366</v>
      </c>
      <c r="F99" s="25" t="s">
        <v>367</v>
      </c>
      <c r="G99" s="39">
        <v>28</v>
      </c>
      <c r="H99" s="39"/>
      <c r="I99" s="34">
        <f t="shared" si="5"/>
        <v>28</v>
      </c>
      <c r="J99" s="47" t="s">
        <v>486</v>
      </c>
      <c r="K99" s="59">
        <v>1374700688</v>
      </c>
    </row>
    <row r="100" spans="1:112" s="50" customFormat="1" ht="20.25" customHeight="1">
      <c r="A100" s="11">
        <f t="shared" si="4"/>
        <v>95</v>
      </c>
      <c r="B100" s="12" t="s">
        <v>398</v>
      </c>
      <c r="C100" s="17" t="s">
        <v>491</v>
      </c>
      <c r="D100" s="12" t="s">
        <v>416</v>
      </c>
      <c r="E100" s="11" t="s">
        <v>492</v>
      </c>
      <c r="F100" s="12" t="s">
        <v>422</v>
      </c>
      <c r="G100" s="34">
        <v>52</v>
      </c>
      <c r="H100" s="36"/>
      <c r="I100" s="34">
        <f t="shared" si="5"/>
        <v>52</v>
      </c>
      <c r="J100" s="47"/>
      <c r="K100" s="59">
        <v>1374900692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</row>
    <row r="101" spans="1:11" s="4" customFormat="1" ht="20.25" customHeight="1">
      <c r="A101" s="11">
        <f t="shared" si="4"/>
        <v>96</v>
      </c>
      <c r="B101" s="12" t="s">
        <v>499</v>
      </c>
      <c r="C101" s="17" t="s">
        <v>503</v>
      </c>
      <c r="D101" s="12" t="s">
        <v>448</v>
      </c>
      <c r="E101" s="11" t="s">
        <v>493</v>
      </c>
      <c r="F101" s="12" t="s">
        <v>500</v>
      </c>
      <c r="G101" s="34">
        <v>60</v>
      </c>
      <c r="H101" s="36"/>
      <c r="I101" s="34">
        <f t="shared" si="5"/>
        <v>60</v>
      </c>
      <c r="J101" s="47"/>
      <c r="K101" s="59">
        <v>1374900874</v>
      </c>
    </row>
    <row r="102" spans="1:112" s="51" customFormat="1" ht="20.25" customHeight="1">
      <c r="A102" s="11">
        <f t="shared" si="4"/>
        <v>97</v>
      </c>
      <c r="B102" s="12" t="s">
        <v>368</v>
      </c>
      <c r="C102" s="11" t="s">
        <v>369</v>
      </c>
      <c r="D102" s="12" t="s">
        <v>370</v>
      </c>
      <c r="E102" s="11" t="s">
        <v>371</v>
      </c>
      <c r="F102" s="12" t="s">
        <v>372</v>
      </c>
      <c r="G102" s="34">
        <v>98</v>
      </c>
      <c r="H102" s="34"/>
      <c r="I102" s="34">
        <f t="shared" si="5"/>
        <v>98</v>
      </c>
      <c r="J102" s="47" t="s">
        <v>435</v>
      </c>
      <c r="K102" s="59">
        <v>1375000278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</row>
    <row r="103" spans="1:11" s="8" customFormat="1" ht="20.25" customHeight="1">
      <c r="A103" s="11">
        <f t="shared" si="4"/>
        <v>98</v>
      </c>
      <c r="B103" s="12" t="s">
        <v>373</v>
      </c>
      <c r="C103" s="11" t="s">
        <v>374</v>
      </c>
      <c r="D103" s="12" t="s">
        <v>415</v>
      </c>
      <c r="E103" s="11" t="s">
        <v>375</v>
      </c>
      <c r="F103" s="12" t="s">
        <v>376</v>
      </c>
      <c r="G103" s="34">
        <v>52</v>
      </c>
      <c r="H103" s="34"/>
      <c r="I103" s="34">
        <f t="shared" si="5"/>
        <v>52</v>
      </c>
      <c r="J103" s="47" t="s">
        <v>435</v>
      </c>
      <c r="K103" s="59">
        <v>1375200092</v>
      </c>
    </row>
    <row r="104" spans="1:11" s="8" customFormat="1" ht="20.25" customHeight="1">
      <c r="A104" s="11">
        <f t="shared" si="4"/>
        <v>99</v>
      </c>
      <c r="B104" s="12" t="s">
        <v>377</v>
      </c>
      <c r="C104" s="11" t="s">
        <v>378</v>
      </c>
      <c r="D104" s="12" t="s">
        <v>379</v>
      </c>
      <c r="E104" s="11" t="s">
        <v>380</v>
      </c>
      <c r="F104" s="12" t="s">
        <v>381</v>
      </c>
      <c r="G104" s="34">
        <v>116</v>
      </c>
      <c r="H104" s="34"/>
      <c r="I104" s="34">
        <f t="shared" si="5"/>
        <v>116</v>
      </c>
      <c r="J104" s="47" t="s">
        <v>435</v>
      </c>
      <c r="K104" s="59">
        <v>1372400919</v>
      </c>
    </row>
    <row r="105" spans="1:11" s="8" customFormat="1" ht="20.25" customHeight="1">
      <c r="A105" s="11">
        <f t="shared" si="4"/>
        <v>100</v>
      </c>
      <c r="B105" s="12" t="s">
        <v>453</v>
      </c>
      <c r="C105" s="11" t="s">
        <v>378</v>
      </c>
      <c r="D105" s="12" t="s">
        <v>454</v>
      </c>
      <c r="E105" s="11" t="s">
        <v>494</v>
      </c>
      <c r="F105" s="12" t="s">
        <v>455</v>
      </c>
      <c r="G105" s="34">
        <v>93</v>
      </c>
      <c r="H105" s="34"/>
      <c r="I105" s="34">
        <f t="shared" si="5"/>
        <v>93</v>
      </c>
      <c r="J105" s="47" t="s">
        <v>435</v>
      </c>
      <c r="K105" s="59">
        <v>1372401081</v>
      </c>
    </row>
    <row r="106" spans="1:11" s="8" customFormat="1" ht="20.25" customHeight="1">
      <c r="A106" s="11">
        <f t="shared" si="4"/>
        <v>101</v>
      </c>
      <c r="B106" s="19" t="s">
        <v>382</v>
      </c>
      <c r="C106" s="11" t="s">
        <v>383</v>
      </c>
      <c r="D106" s="19" t="s">
        <v>384</v>
      </c>
      <c r="E106" s="11" t="s">
        <v>385</v>
      </c>
      <c r="F106" s="19" t="s">
        <v>386</v>
      </c>
      <c r="G106" s="34">
        <v>60</v>
      </c>
      <c r="H106" s="34"/>
      <c r="I106" s="34">
        <f t="shared" si="5"/>
        <v>60</v>
      </c>
      <c r="J106" s="47" t="s">
        <v>435</v>
      </c>
      <c r="K106" s="59">
        <v>1372400901</v>
      </c>
    </row>
    <row r="107" spans="1:11" s="45" customFormat="1" ht="20.25" customHeight="1">
      <c r="A107" s="22" t="s">
        <v>495</v>
      </c>
      <c r="B107" s="52" t="s">
        <v>428</v>
      </c>
      <c r="C107" s="52"/>
      <c r="D107" s="52" t="s">
        <v>496</v>
      </c>
      <c r="E107" s="52"/>
      <c r="F107" s="53"/>
      <c r="G107" s="40">
        <f>SUM(G57:G106)</f>
        <v>4146</v>
      </c>
      <c r="H107" s="41">
        <f>SUM(H57:H106)</f>
        <v>318</v>
      </c>
      <c r="I107" s="42">
        <f>G107+H107</f>
        <v>4464</v>
      </c>
      <c r="J107" s="48"/>
      <c r="K107" s="59"/>
    </row>
    <row r="108" spans="1:13" s="45" customFormat="1" ht="20.25" customHeight="1">
      <c r="A108" s="32"/>
      <c r="B108" s="54" t="s">
        <v>496</v>
      </c>
      <c r="C108" s="54"/>
      <c r="D108" s="62" t="s">
        <v>387</v>
      </c>
      <c r="E108" s="62"/>
      <c r="F108" s="62"/>
      <c r="G108" s="34">
        <f>G56+G107</f>
        <v>7544</v>
      </c>
      <c r="H108" s="34">
        <f>H56+H107</f>
        <v>378</v>
      </c>
      <c r="I108" s="34">
        <f>I56+I107</f>
        <v>7922</v>
      </c>
      <c r="J108" s="47">
        <f>COUNTIF(J5:J107,"○")</f>
        <v>77</v>
      </c>
      <c r="K108" s="59"/>
      <c r="L108" s="57"/>
      <c r="M108" s="57"/>
    </row>
    <row r="109" spans="1:11" s="16" customFormat="1" ht="30.7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45" customFormat="1" ht="20.2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45" customFormat="1" ht="20.25" customHeight="1">
      <c r="A111"/>
      <c r="B111"/>
      <c r="C111"/>
      <c r="D111"/>
      <c r="E111"/>
      <c r="F111"/>
      <c r="G111"/>
      <c r="H111"/>
      <c r="I111"/>
      <c r="J111"/>
      <c r="K111"/>
    </row>
    <row r="112" spans="1:10" s="45" customFormat="1" ht="20.25" customHeight="1">
      <c r="A112"/>
      <c r="B112"/>
      <c r="C112"/>
      <c r="D112"/>
      <c r="E112"/>
      <c r="F112"/>
      <c r="G112"/>
      <c r="H112"/>
      <c r="I112"/>
      <c r="J112"/>
    </row>
    <row r="113" spans="1:10" s="45" customFormat="1" ht="20.25" customHeight="1">
      <c r="A113"/>
      <c r="B113"/>
      <c r="C113"/>
      <c r="D113"/>
      <c r="E113"/>
      <c r="F113"/>
      <c r="G113"/>
      <c r="H113"/>
      <c r="I113"/>
      <c r="J113"/>
    </row>
    <row r="114" spans="1:10" s="45" customFormat="1" ht="20.25" customHeight="1">
      <c r="A114" s="27"/>
      <c r="B114" s="8"/>
      <c r="C114" s="28"/>
      <c r="D114" s="8"/>
      <c r="E114" s="28"/>
      <c r="F114" s="29"/>
      <c r="G114" s="44"/>
      <c r="H114" s="44"/>
      <c r="I114" s="44"/>
      <c r="J114" s="49"/>
    </row>
    <row r="115" spans="1:10" s="45" customFormat="1" ht="20.25" customHeight="1">
      <c r="A115" s="27"/>
      <c r="B115" s="8"/>
      <c r="C115" s="28"/>
      <c r="D115" s="8"/>
      <c r="E115" s="28"/>
      <c r="F115" s="29"/>
      <c r="G115" s="44"/>
      <c r="H115" s="44"/>
      <c r="I115" s="44"/>
      <c r="J115" s="49"/>
    </row>
    <row r="116" spans="1:10" s="45" customFormat="1" ht="20.25" customHeight="1">
      <c r="A116" s="27"/>
      <c r="B116" s="33"/>
      <c r="C116" s="28"/>
      <c r="D116" s="8"/>
      <c r="E116" s="28"/>
      <c r="F116" s="29"/>
      <c r="G116" s="44"/>
      <c r="H116" s="44"/>
      <c r="I116" s="44"/>
      <c r="J116" s="49"/>
    </row>
    <row r="117" spans="1:10" s="45" customFormat="1" ht="20.25" customHeight="1">
      <c r="A117" s="27"/>
      <c r="B117" s="8"/>
      <c r="C117" s="28"/>
      <c r="D117" s="8"/>
      <c r="E117" s="28"/>
      <c r="F117" s="29"/>
      <c r="G117" s="44"/>
      <c r="H117" s="44"/>
      <c r="I117" s="44"/>
      <c r="J117" s="49"/>
    </row>
    <row r="118" spans="1:10" s="45" customFormat="1" ht="20.25" customHeight="1">
      <c r="A118" s="27"/>
      <c r="B118" s="8"/>
      <c r="C118" s="28"/>
      <c r="D118" s="8"/>
      <c r="E118" s="28"/>
      <c r="F118" s="29"/>
      <c r="G118" s="44"/>
      <c r="H118" s="44"/>
      <c r="I118" s="44"/>
      <c r="J118" s="49"/>
    </row>
    <row r="119" spans="1:10" s="45" customFormat="1" ht="20.25" customHeight="1">
      <c r="A119" s="27"/>
      <c r="B119" s="8"/>
      <c r="C119" s="28"/>
      <c r="D119" s="8"/>
      <c r="E119" s="28"/>
      <c r="F119" s="29"/>
      <c r="G119" s="44"/>
      <c r="H119" s="44"/>
      <c r="I119" s="44"/>
      <c r="J119" s="49"/>
    </row>
    <row r="120" spans="1:10" s="45" customFormat="1" ht="20.25" customHeight="1">
      <c r="A120" s="27"/>
      <c r="B120" s="8"/>
      <c r="C120" s="28"/>
      <c r="D120" s="8"/>
      <c r="E120" s="28"/>
      <c r="F120" s="29"/>
      <c r="G120" s="44"/>
      <c r="H120" s="44"/>
      <c r="I120" s="44"/>
      <c r="J120" s="49"/>
    </row>
    <row r="121" spans="1:10" s="45" customFormat="1" ht="20.25" customHeight="1">
      <c r="A121" s="27"/>
      <c r="B121" s="8"/>
      <c r="C121" s="28"/>
      <c r="D121" s="8"/>
      <c r="E121" s="28"/>
      <c r="F121" s="29"/>
      <c r="G121" s="44"/>
      <c r="H121" s="44"/>
      <c r="I121" s="44"/>
      <c r="J121" s="49"/>
    </row>
    <row r="122" spans="1:10" s="45" customFormat="1" ht="20.25" customHeight="1">
      <c r="A122" s="27"/>
      <c r="B122" s="8"/>
      <c r="C122" s="28"/>
      <c r="D122" s="8"/>
      <c r="E122" s="28"/>
      <c r="F122" s="29"/>
      <c r="G122" s="44"/>
      <c r="H122" s="44"/>
      <c r="I122" s="44"/>
      <c r="J122" s="49"/>
    </row>
    <row r="123" spans="1:10" s="45" customFormat="1" ht="20.25" customHeight="1">
      <c r="A123" s="27"/>
      <c r="B123" s="8"/>
      <c r="C123" s="28"/>
      <c r="D123" s="8"/>
      <c r="E123" s="28"/>
      <c r="F123" s="29"/>
      <c r="G123" s="44"/>
      <c r="H123" s="44"/>
      <c r="I123" s="44"/>
      <c r="J123" s="49"/>
    </row>
    <row r="124" spans="1:10" s="45" customFormat="1" ht="20.25" customHeight="1">
      <c r="A124" s="27"/>
      <c r="B124" s="8"/>
      <c r="C124" s="28"/>
      <c r="D124" s="8"/>
      <c r="E124" s="28"/>
      <c r="F124" s="29"/>
      <c r="G124" s="44"/>
      <c r="H124" s="44"/>
      <c r="I124" s="44"/>
      <c r="J124" s="49"/>
    </row>
    <row r="125" spans="1:10" s="45" customFormat="1" ht="20.25" customHeight="1">
      <c r="A125" s="27"/>
      <c r="B125" s="8"/>
      <c r="C125" s="28"/>
      <c r="D125" s="8"/>
      <c r="E125" s="28"/>
      <c r="F125" s="29"/>
      <c r="G125" s="44"/>
      <c r="H125" s="44"/>
      <c r="I125" s="44"/>
      <c r="J125" s="49"/>
    </row>
    <row r="126" spans="1:10" s="45" customFormat="1" ht="20.25" customHeight="1">
      <c r="A126" s="27"/>
      <c r="B126" s="8"/>
      <c r="C126" s="28"/>
      <c r="D126" s="8"/>
      <c r="E126" s="28"/>
      <c r="F126" s="29"/>
      <c r="G126" s="44"/>
      <c r="H126" s="44"/>
      <c r="I126" s="44"/>
      <c r="J126" s="49"/>
    </row>
    <row r="127" spans="1:10" s="45" customFormat="1" ht="20.25" customHeight="1">
      <c r="A127" s="27"/>
      <c r="B127" s="8"/>
      <c r="C127" s="28"/>
      <c r="D127" s="8"/>
      <c r="E127" s="28"/>
      <c r="F127" s="29"/>
      <c r="G127" s="44"/>
      <c r="H127" s="44"/>
      <c r="I127" s="44"/>
      <c r="J127" s="49"/>
    </row>
    <row r="128" spans="1:10" s="45" customFormat="1" ht="20.25" customHeight="1">
      <c r="A128" s="27"/>
      <c r="B128" s="8"/>
      <c r="C128" s="28"/>
      <c r="D128" s="8"/>
      <c r="E128" s="28"/>
      <c r="F128" s="29"/>
      <c r="G128" s="44"/>
      <c r="H128" s="44"/>
      <c r="I128" s="44"/>
      <c r="J128" s="49"/>
    </row>
    <row r="129" spans="1:10" s="45" customFormat="1" ht="20.25" customHeight="1">
      <c r="A129" s="27"/>
      <c r="B129" s="8"/>
      <c r="C129" s="28"/>
      <c r="D129" s="8"/>
      <c r="E129" s="28"/>
      <c r="F129" s="29"/>
      <c r="G129" s="44"/>
      <c r="H129" s="44"/>
      <c r="I129" s="44"/>
      <c r="J129" s="49"/>
    </row>
    <row r="130" spans="1:10" s="45" customFormat="1" ht="20.25" customHeight="1">
      <c r="A130" s="27"/>
      <c r="B130" s="8"/>
      <c r="C130" s="28"/>
      <c r="D130" s="8"/>
      <c r="E130" s="28"/>
      <c r="F130" s="29"/>
      <c r="G130" s="44"/>
      <c r="H130" s="44"/>
      <c r="I130" s="44"/>
      <c r="J130" s="49"/>
    </row>
    <row r="131" spans="1:10" s="45" customFormat="1" ht="20.25" customHeight="1">
      <c r="A131" s="27"/>
      <c r="B131" s="8"/>
      <c r="C131" s="28"/>
      <c r="D131" s="8"/>
      <c r="E131" s="28"/>
      <c r="F131" s="29"/>
      <c r="G131" s="44"/>
      <c r="H131" s="44"/>
      <c r="I131" s="44"/>
      <c r="J131" s="49"/>
    </row>
    <row r="132" spans="1:10" s="45" customFormat="1" ht="20.25" customHeight="1">
      <c r="A132" s="27"/>
      <c r="B132" s="8"/>
      <c r="C132" s="28"/>
      <c r="D132" s="8"/>
      <c r="E132" s="28"/>
      <c r="F132" s="29"/>
      <c r="G132" s="44"/>
      <c r="H132" s="44"/>
      <c r="I132" s="44"/>
      <c r="J132" s="49"/>
    </row>
    <row r="133" spans="1:10" s="45" customFormat="1" ht="20.25" customHeight="1">
      <c r="A133" s="27"/>
      <c r="B133" s="8"/>
      <c r="C133" s="28"/>
      <c r="D133" s="8"/>
      <c r="E133" s="28"/>
      <c r="F133" s="29"/>
      <c r="G133" s="44"/>
      <c r="H133" s="44"/>
      <c r="I133" s="44"/>
      <c r="J133" s="49"/>
    </row>
    <row r="134" spans="1:10" s="45" customFormat="1" ht="20.25" customHeight="1">
      <c r="A134" s="27"/>
      <c r="B134" s="8"/>
      <c r="C134" s="28"/>
      <c r="D134" s="8"/>
      <c r="E134" s="28"/>
      <c r="F134" s="29"/>
      <c r="G134" s="44"/>
      <c r="H134" s="44"/>
      <c r="I134" s="44"/>
      <c r="J134" s="49"/>
    </row>
    <row r="135" spans="1:10" s="45" customFormat="1" ht="20.25" customHeight="1">
      <c r="A135" s="27"/>
      <c r="B135" s="8"/>
      <c r="C135" s="28"/>
      <c r="D135" s="8"/>
      <c r="E135" s="28"/>
      <c r="F135" s="29"/>
      <c r="G135" s="44"/>
      <c r="H135" s="44"/>
      <c r="I135" s="44"/>
      <c r="J135" s="49"/>
    </row>
    <row r="136" spans="1:10" s="45" customFormat="1" ht="20.25" customHeight="1">
      <c r="A136" s="27"/>
      <c r="B136" s="8"/>
      <c r="C136" s="28"/>
      <c r="D136" s="8"/>
      <c r="E136" s="28"/>
      <c r="F136" s="29"/>
      <c r="G136" s="44"/>
      <c r="H136" s="44"/>
      <c r="I136" s="44"/>
      <c r="J136" s="49"/>
    </row>
    <row r="137" spans="1:10" s="45" customFormat="1" ht="20.25" customHeight="1">
      <c r="A137" s="27"/>
      <c r="B137" s="8"/>
      <c r="C137" s="28"/>
      <c r="D137" s="8"/>
      <c r="E137" s="28"/>
      <c r="F137" s="29"/>
      <c r="G137" s="44"/>
      <c r="H137" s="44"/>
      <c r="I137" s="44"/>
      <c r="J137" s="49"/>
    </row>
    <row r="138" spans="1:10" s="45" customFormat="1" ht="20.25" customHeight="1">
      <c r="A138" s="27"/>
      <c r="B138" s="8"/>
      <c r="C138" s="28"/>
      <c r="D138" s="8"/>
      <c r="E138" s="28"/>
      <c r="F138" s="29"/>
      <c r="G138" s="44"/>
      <c r="H138" s="44"/>
      <c r="I138" s="44"/>
      <c r="J138" s="49"/>
    </row>
    <row r="139" spans="1:10" s="45" customFormat="1" ht="20.25" customHeight="1">
      <c r="A139" s="27"/>
      <c r="B139" s="8"/>
      <c r="C139" s="28"/>
      <c r="D139" s="8"/>
      <c r="E139" s="28"/>
      <c r="F139" s="29"/>
      <c r="G139" s="44"/>
      <c r="H139" s="44"/>
      <c r="I139" s="44"/>
      <c r="J139" s="49"/>
    </row>
    <row r="140" spans="1:10" s="45" customFormat="1" ht="20.25" customHeight="1">
      <c r="A140" s="27"/>
      <c r="B140" s="8"/>
      <c r="C140" s="28"/>
      <c r="D140" s="8"/>
      <c r="E140" s="28"/>
      <c r="F140" s="29"/>
      <c r="G140" s="44"/>
      <c r="H140" s="44"/>
      <c r="I140" s="44"/>
      <c r="J140" s="49"/>
    </row>
    <row r="141" spans="1:10" s="45" customFormat="1" ht="20.25" customHeight="1">
      <c r="A141" s="27"/>
      <c r="B141" s="8"/>
      <c r="C141" s="28"/>
      <c r="D141" s="8"/>
      <c r="E141" s="28"/>
      <c r="F141" s="29"/>
      <c r="G141" s="44"/>
      <c r="H141" s="44"/>
      <c r="I141" s="44"/>
      <c r="J141" s="49"/>
    </row>
    <row r="142" spans="1:10" s="45" customFormat="1" ht="20.25" customHeight="1">
      <c r="A142" s="27"/>
      <c r="B142" s="8"/>
      <c r="C142" s="28"/>
      <c r="D142" s="8"/>
      <c r="E142" s="28"/>
      <c r="F142" s="29"/>
      <c r="G142" s="44"/>
      <c r="H142" s="44"/>
      <c r="I142" s="44"/>
      <c r="J142" s="49"/>
    </row>
    <row r="143" spans="1:10" s="45" customFormat="1" ht="20.25" customHeight="1">
      <c r="A143" s="27"/>
      <c r="B143" s="8"/>
      <c r="C143" s="28"/>
      <c r="D143" s="8"/>
      <c r="E143" s="28"/>
      <c r="F143" s="29"/>
      <c r="G143" s="44"/>
      <c r="H143" s="44"/>
      <c r="I143" s="44"/>
      <c r="J143" s="49"/>
    </row>
    <row r="144" spans="1:10" s="45" customFormat="1" ht="20.25" customHeight="1">
      <c r="A144" s="27"/>
      <c r="B144" s="8"/>
      <c r="C144" s="28"/>
      <c r="D144" s="8"/>
      <c r="E144" s="28"/>
      <c r="F144" s="29"/>
      <c r="G144" s="44"/>
      <c r="H144" s="44"/>
      <c r="I144" s="44"/>
      <c r="J144" s="49"/>
    </row>
    <row r="145" spans="1:10" s="45" customFormat="1" ht="20.25" customHeight="1">
      <c r="A145" s="27"/>
      <c r="B145" s="8"/>
      <c r="C145" s="28"/>
      <c r="D145" s="8"/>
      <c r="E145" s="28"/>
      <c r="F145" s="29"/>
      <c r="G145" s="44"/>
      <c r="H145" s="44"/>
      <c r="I145" s="44"/>
      <c r="J145" s="49"/>
    </row>
    <row r="146" spans="1:10" s="45" customFormat="1" ht="20.25" customHeight="1">
      <c r="A146" s="27"/>
      <c r="B146" s="8"/>
      <c r="C146" s="28"/>
      <c r="D146" s="8"/>
      <c r="E146" s="28"/>
      <c r="F146" s="29"/>
      <c r="G146" s="44"/>
      <c r="H146" s="44"/>
      <c r="I146" s="44"/>
      <c r="J146" s="49"/>
    </row>
    <row r="147" spans="1:10" s="45" customFormat="1" ht="20.25" customHeight="1">
      <c r="A147" s="27"/>
      <c r="B147" s="8"/>
      <c r="C147" s="28"/>
      <c r="D147" s="8"/>
      <c r="E147" s="28"/>
      <c r="F147" s="29"/>
      <c r="G147" s="44"/>
      <c r="H147" s="44"/>
      <c r="I147" s="44"/>
      <c r="J147" s="49"/>
    </row>
    <row r="148" spans="1:10" s="45" customFormat="1" ht="20.25" customHeight="1">
      <c r="A148" s="27"/>
      <c r="B148" s="8"/>
      <c r="C148" s="28"/>
      <c r="D148" s="8"/>
      <c r="E148" s="28"/>
      <c r="F148" s="29"/>
      <c r="G148" s="44"/>
      <c r="H148" s="44"/>
      <c r="I148" s="44"/>
      <c r="J148" s="49"/>
    </row>
    <row r="149" spans="1:10" s="45" customFormat="1" ht="20.25" customHeight="1">
      <c r="A149" s="27"/>
      <c r="B149" s="8"/>
      <c r="C149" s="28"/>
      <c r="D149" s="8"/>
      <c r="E149" s="28"/>
      <c r="F149" s="29"/>
      <c r="G149" s="44"/>
      <c r="H149" s="44"/>
      <c r="I149" s="44"/>
      <c r="J149" s="49"/>
    </row>
    <row r="150" spans="1:10" s="45" customFormat="1" ht="20.25" customHeight="1">
      <c r="A150" s="27"/>
      <c r="B150" s="8"/>
      <c r="C150" s="28"/>
      <c r="D150" s="8"/>
      <c r="E150" s="28"/>
      <c r="F150" s="29"/>
      <c r="G150" s="44"/>
      <c r="H150" s="44"/>
      <c r="I150" s="44"/>
      <c r="J150" s="49"/>
    </row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</sheetData>
  <mergeCells count="12">
    <mergeCell ref="K2:K4"/>
    <mergeCell ref="G2:H2"/>
    <mergeCell ref="J2:J4"/>
    <mergeCell ref="I2:I4"/>
    <mergeCell ref="G3:G4"/>
    <mergeCell ref="H3:H4"/>
    <mergeCell ref="D108:F108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0" r:id="rId1"/>
  <rowBreaks count="2" manualBreakCount="2">
    <brk id="32" max="255" man="1"/>
    <brk id="6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H146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27" customWidth="1"/>
    <col min="2" max="2" width="44.875" style="8" customWidth="1"/>
    <col min="3" max="3" width="11.25390625" style="28" customWidth="1"/>
    <col min="4" max="4" width="34.50390625" style="8" customWidth="1"/>
    <col min="5" max="5" width="16.375" style="28" customWidth="1"/>
    <col min="6" max="6" width="29.25390625" style="29" customWidth="1"/>
    <col min="7" max="7" width="11.00390625" style="44" customWidth="1"/>
    <col min="8" max="8" width="12.375" style="44" customWidth="1"/>
    <col min="9" max="9" width="9.25390625" style="44" customWidth="1"/>
    <col min="10" max="10" width="5.375" style="49" customWidth="1"/>
    <col min="11" max="11" width="14.125" style="20" customWidth="1"/>
    <col min="12" max="16384" width="9.00390625" style="20" customWidth="1"/>
  </cols>
  <sheetData>
    <row r="1" spans="1:11" s="6" customFormat="1" ht="20.25" customHeight="1">
      <c r="A1" s="1"/>
      <c r="B1" s="2" t="s">
        <v>546</v>
      </c>
      <c r="C1" s="3"/>
      <c r="D1" s="4"/>
      <c r="E1" s="58"/>
      <c r="F1" s="5"/>
      <c r="G1" s="43"/>
      <c r="I1" s="43"/>
      <c r="J1" s="46"/>
      <c r="K1" s="60" t="s">
        <v>506</v>
      </c>
    </row>
    <row r="2" spans="1:11" s="8" customFormat="1" ht="30.75" customHeight="1">
      <c r="A2" s="7"/>
      <c r="B2" s="69" t="s">
        <v>449</v>
      </c>
      <c r="C2" s="72" t="s">
        <v>0</v>
      </c>
      <c r="D2" s="63" t="s">
        <v>460</v>
      </c>
      <c r="E2" s="66" t="s">
        <v>1</v>
      </c>
      <c r="F2" s="72" t="s">
        <v>2</v>
      </c>
      <c r="G2" s="78" t="s">
        <v>461</v>
      </c>
      <c r="H2" s="79"/>
      <c r="I2" s="83" t="s">
        <v>3</v>
      </c>
      <c r="J2" s="80" t="s">
        <v>429</v>
      </c>
      <c r="K2" s="75" t="s">
        <v>505</v>
      </c>
    </row>
    <row r="3" spans="1:11" s="8" customFormat="1" ht="15.75" customHeight="1">
      <c r="A3" s="9"/>
      <c r="B3" s="70"/>
      <c r="C3" s="73"/>
      <c r="D3" s="64"/>
      <c r="E3" s="67"/>
      <c r="F3" s="73"/>
      <c r="G3" s="86" t="s">
        <v>4</v>
      </c>
      <c r="H3" s="86" t="s">
        <v>426</v>
      </c>
      <c r="I3" s="84"/>
      <c r="J3" s="81"/>
      <c r="K3" s="76"/>
    </row>
    <row r="4" spans="1:11" s="8" customFormat="1" ht="15.75" customHeight="1">
      <c r="A4" s="10"/>
      <c r="B4" s="71"/>
      <c r="C4" s="74"/>
      <c r="D4" s="65"/>
      <c r="E4" s="68"/>
      <c r="F4" s="74"/>
      <c r="G4" s="87"/>
      <c r="H4" s="87"/>
      <c r="I4" s="85"/>
      <c r="J4" s="82"/>
      <c r="K4" s="77"/>
    </row>
    <row r="5" spans="1:11" s="8" customFormat="1" ht="20.25" customHeight="1">
      <c r="A5" s="11">
        <v>1</v>
      </c>
      <c r="B5" s="12" t="s">
        <v>5</v>
      </c>
      <c r="C5" s="13" t="s">
        <v>6</v>
      </c>
      <c r="D5" s="14" t="s">
        <v>408</v>
      </c>
      <c r="E5" s="13" t="s">
        <v>7</v>
      </c>
      <c r="F5" s="12" t="s">
        <v>5</v>
      </c>
      <c r="G5" s="34">
        <v>52</v>
      </c>
      <c r="H5" s="34"/>
      <c r="I5" s="34">
        <f aca="true" t="shared" si="0" ref="I5:I12">G5+H5</f>
        <v>52</v>
      </c>
      <c r="J5" s="47" t="s">
        <v>541</v>
      </c>
      <c r="K5" s="59">
        <v>1370201442</v>
      </c>
    </row>
    <row r="6" spans="1:11" s="16" customFormat="1" ht="20.25" customHeight="1">
      <c r="A6" s="11">
        <f aca="true" t="shared" si="1" ref="A6:A37">A5+1</f>
        <v>2</v>
      </c>
      <c r="B6" s="12" t="s">
        <v>8</v>
      </c>
      <c r="C6" s="11" t="s">
        <v>9</v>
      </c>
      <c r="D6" s="12" t="s">
        <v>10</v>
      </c>
      <c r="E6" s="11" t="s">
        <v>11</v>
      </c>
      <c r="F6" s="12" t="s">
        <v>12</v>
      </c>
      <c r="G6" s="34">
        <v>47</v>
      </c>
      <c r="H6" s="35"/>
      <c r="I6" s="34">
        <f t="shared" si="0"/>
        <v>47</v>
      </c>
      <c r="J6" s="47" t="s">
        <v>542</v>
      </c>
      <c r="K6" s="59">
        <v>1370500694</v>
      </c>
    </row>
    <row r="7" spans="1:11" s="16" customFormat="1" ht="20.25" customHeight="1">
      <c r="A7" s="11">
        <f t="shared" si="1"/>
        <v>3</v>
      </c>
      <c r="B7" s="18" t="s">
        <v>13</v>
      </c>
      <c r="C7" s="11" t="s">
        <v>14</v>
      </c>
      <c r="D7" s="18" t="s">
        <v>512</v>
      </c>
      <c r="E7" s="11" t="s">
        <v>15</v>
      </c>
      <c r="F7" s="18" t="s">
        <v>16</v>
      </c>
      <c r="G7" s="34">
        <v>60</v>
      </c>
      <c r="H7" s="35"/>
      <c r="I7" s="34">
        <f t="shared" si="0"/>
        <v>60</v>
      </c>
      <c r="J7" s="47" t="s">
        <v>435</v>
      </c>
      <c r="K7" s="59">
        <v>1370801316</v>
      </c>
    </row>
    <row r="8" spans="1:11" s="8" customFormat="1" ht="20.25" customHeight="1">
      <c r="A8" s="11">
        <f t="shared" si="1"/>
        <v>4</v>
      </c>
      <c r="B8" s="15" t="s">
        <v>17</v>
      </c>
      <c r="C8" s="11" t="s">
        <v>18</v>
      </c>
      <c r="D8" s="15" t="s">
        <v>407</v>
      </c>
      <c r="E8" s="11" t="s">
        <v>19</v>
      </c>
      <c r="F8" s="15" t="s">
        <v>20</v>
      </c>
      <c r="G8" s="34">
        <v>252</v>
      </c>
      <c r="H8" s="34"/>
      <c r="I8" s="34">
        <f t="shared" si="0"/>
        <v>252</v>
      </c>
      <c r="J8" s="47"/>
      <c r="K8" s="59">
        <v>1370900571</v>
      </c>
    </row>
    <row r="9" spans="1:11" s="16" customFormat="1" ht="20.25" customHeight="1">
      <c r="A9" s="11">
        <f t="shared" si="1"/>
        <v>5</v>
      </c>
      <c r="B9" s="12" t="s">
        <v>21</v>
      </c>
      <c r="C9" s="11" t="s">
        <v>22</v>
      </c>
      <c r="D9" s="12" t="s">
        <v>23</v>
      </c>
      <c r="E9" s="11" t="s">
        <v>24</v>
      </c>
      <c r="F9" s="12" t="s">
        <v>25</v>
      </c>
      <c r="G9" s="34">
        <v>45</v>
      </c>
      <c r="H9" s="35"/>
      <c r="I9" s="34">
        <f t="shared" si="0"/>
        <v>45</v>
      </c>
      <c r="J9" s="47" t="s">
        <v>462</v>
      </c>
      <c r="K9" s="59">
        <v>1371000728</v>
      </c>
    </row>
    <row r="10" spans="1:11" s="8" customFormat="1" ht="20.25" customHeight="1">
      <c r="A10" s="11">
        <f t="shared" si="1"/>
        <v>6</v>
      </c>
      <c r="B10" s="12" t="s">
        <v>26</v>
      </c>
      <c r="C10" s="11" t="s">
        <v>27</v>
      </c>
      <c r="D10" s="12" t="s">
        <v>28</v>
      </c>
      <c r="E10" s="11" t="s">
        <v>29</v>
      </c>
      <c r="F10" s="12" t="s">
        <v>30</v>
      </c>
      <c r="G10" s="34">
        <v>75</v>
      </c>
      <c r="H10" s="34"/>
      <c r="I10" s="34">
        <f t="shared" si="0"/>
        <v>75</v>
      </c>
      <c r="J10" s="47"/>
      <c r="K10" s="59">
        <v>1371101138</v>
      </c>
    </row>
    <row r="11" spans="1:11" s="8" customFormat="1" ht="20.25" customHeight="1">
      <c r="A11" s="11">
        <f t="shared" si="1"/>
        <v>7</v>
      </c>
      <c r="B11" s="12" t="s">
        <v>31</v>
      </c>
      <c r="C11" s="11" t="s">
        <v>27</v>
      </c>
      <c r="D11" s="12" t="s">
        <v>32</v>
      </c>
      <c r="E11" s="11" t="s">
        <v>33</v>
      </c>
      <c r="F11" s="12" t="s">
        <v>34</v>
      </c>
      <c r="G11" s="34">
        <v>81</v>
      </c>
      <c r="H11" s="34"/>
      <c r="I11" s="34">
        <f t="shared" si="0"/>
        <v>81</v>
      </c>
      <c r="J11" s="47"/>
      <c r="K11" s="59">
        <v>1371101146</v>
      </c>
    </row>
    <row r="12" spans="1:11" s="8" customFormat="1" ht="20.25" customHeight="1">
      <c r="A12" s="11">
        <f t="shared" si="1"/>
        <v>8</v>
      </c>
      <c r="B12" s="18" t="s">
        <v>396</v>
      </c>
      <c r="C12" s="11" t="s">
        <v>35</v>
      </c>
      <c r="D12" s="18" t="s">
        <v>36</v>
      </c>
      <c r="E12" s="11" t="s">
        <v>37</v>
      </c>
      <c r="F12" s="18" t="s">
        <v>396</v>
      </c>
      <c r="G12" s="34">
        <v>60</v>
      </c>
      <c r="H12" s="35"/>
      <c r="I12" s="34">
        <f t="shared" si="0"/>
        <v>60</v>
      </c>
      <c r="J12" s="47" t="s">
        <v>435</v>
      </c>
      <c r="K12" s="59">
        <v>1371104603</v>
      </c>
    </row>
    <row r="13" spans="1:11" s="16" customFormat="1" ht="20.25" customHeight="1">
      <c r="A13" s="11">
        <f t="shared" si="1"/>
        <v>9</v>
      </c>
      <c r="B13" s="18" t="s">
        <v>395</v>
      </c>
      <c r="C13" s="11" t="s">
        <v>393</v>
      </c>
      <c r="D13" s="18" t="s">
        <v>391</v>
      </c>
      <c r="E13" s="11" t="s">
        <v>394</v>
      </c>
      <c r="F13" s="18" t="s">
        <v>392</v>
      </c>
      <c r="G13" s="34">
        <v>6</v>
      </c>
      <c r="H13" s="35"/>
      <c r="I13" s="34">
        <v>6</v>
      </c>
      <c r="J13" s="47" t="s">
        <v>435</v>
      </c>
      <c r="K13" s="61">
        <v>1371104512</v>
      </c>
    </row>
    <row r="14" spans="1:11" s="16" customFormat="1" ht="20.25" customHeight="1">
      <c r="A14" s="11">
        <f t="shared" si="1"/>
        <v>10</v>
      </c>
      <c r="B14" s="19" t="s">
        <v>38</v>
      </c>
      <c r="C14" s="11" t="s">
        <v>39</v>
      </c>
      <c r="D14" s="19" t="s">
        <v>399</v>
      </c>
      <c r="E14" s="11" t="s">
        <v>40</v>
      </c>
      <c r="F14" s="19" t="s">
        <v>41</v>
      </c>
      <c r="G14" s="34">
        <v>65</v>
      </c>
      <c r="H14" s="34"/>
      <c r="I14" s="34">
        <f aca="true" t="shared" si="2" ref="I14:I45">G14+H14</f>
        <v>65</v>
      </c>
      <c r="J14" s="47" t="s">
        <v>462</v>
      </c>
      <c r="K14" s="59">
        <v>1371201250</v>
      </c>
    </row>
    <row r="15" spans="1:11" s="45" customFormat="1" ht="20.25" customHeight="1">
      <c r="A15" s="11">
        <f t="shared" si="1"/>
        <v>11</v>
      </c>
      <c r="B15" s="12" t="s">
        <v>42</v>
      </c>
      <c r="C15" s="17" t="s">
        <v>43</v>
      </c>
      <c r="D15" s="12" t="s">
        <v>400</v>
      </c>
      <c r="E15" s="11" t="s">
        <v>44</v>
      </c>
      <c r="F15" s="12" t="s">
        <v>45</v>
      </c>
      <c r="G15" s="34">
        <v>76</v>
      </c>
      <c r="H15" s="36"/>
      <c r="I15" s="34">
        <f t="shared" si="2"/>
        <v>76</v>
      </c>
      <c r="J15" s="47" t="s">
        <v>462</v>
      </c>
      <c r="K15" s="59">
        <v>1371200807</v>
      </c>
    </row>
    <row r="16" spans="1:11" s="45" customFormat="1" ht="20.25" customHeight="1">
      <c r="A16" s="11">
        <f t="shared" si="1"/>
        <v>12</v>
      </c>
      <c r="B16" s="12" t="s">
        <v>436</v>
      </c>
      <c r="C16" s="17" t="s">
        <v>463</v>
      </c>
      <c r="D16" s="12" t="s">
        <v>437</v>
      </c>
      <c r="E16" s="11" t="s">
        <v>464</v>
      </c>
      <c r="F16" s="12" t="s">
        <v>438</v>
      </c>
      <c r="G16" s="34">
        <v>24</v>
      </c>
      <c r="H16" s="36"/>
      <c r="I16" s="34">
        <f t="shared" si="2"/>
        <v>24</v>
      </c>
      <c r="J16" s="47" t="s">
        <v>465</v>
      </c>
      <c r="K16" s="59">
        <v>1371203751</v>
      </c>
    </row>
    <row r="17" spans="1:11" s="45" customFormat="1" ht="20.25" customHeight="1">
      <c r="A17" s="11">
        <f t="shared" si="1"/>
        <v>13</v>
      </c>
      <c r="B17" s="19" t="s">
        <v>46</v>
      </c>
      <c r="C17" s="11" t="s">
        <v>47</v>
      </c>
      <c r="D17" s="19" t="s">
        <v>420</v>
      </c>
      <c r="E17" s="11" t="s">
        <v>48</v>
      </c>
      <c r="F17" s="19" t="s">
        <v>49</v>
      </c>
      <c r="G17" s="34">
        <v>121</v>
      </c>
      <c r="H17" s="34"/>
      <c r="I17" s="34">
        <f t="shared" si="2"/>
        <v>121</v>
      </c>
      <c r="J17" s="47" t="s">
        <v>435</v>
      </c>
      <c r="K17" s="59">
        <v>1371301159</v>
      </c>
    </row>
    <row r="18" spans="1:11" s="45" customFormat="1" ht="20.25" customHeight="1">
      <c r="A18" s="11">
        <f t="shared" si="1"/>
        <v>14</v>
      </c>
      <c r="B18" s="19" t="s">
        <v>50</v>
      </c>
      <c r="C18" s="11" t="s">
        <v>51</v>
      </c>
      <c r="D18" s="19" t="s">
        <v>401</v>
      </c>
      <c r="E18" s="11" t="s">
        <v>52</v>
      </c>
      <c r="F18" s="19" t="s">
        <v>53</v>
      </c>
      <c r="G18" s="34">
        <v>92</v>
      </c>
      <c r="H18" s="34"/>
      <c r="I18" s="34">
        <f t="shared" si="2"/>
        <v>92</v>
      </c>
      <c r="J18" s="47" t="s">
        <v>435</v>
      </c>
      <c r="K18" s="59">
        <v>1371301183</v>
      </c>
    </row>
    <row r="19" spans="1:11" s="45" customFormat="1" ht="20.25" customHeight="1">
      <c r="A19" s="11">
        <f t="shared" si="1"/>
        <v>15</v>
      </c>
      <c r="B19" s="19" t="s">
        <v>459</v>
      </c>
      <c r="C19" s="11" t="s">
        <v>54</v>
      </c>
      <c r="D19" s="19" t="s">
        <v>55</v>
      </c>
      <c r="E19" s="11" t="s">
        <v>56</v>
      </c>
      <c r="F19" s="19" t="s">
        <v>57</v>
      </c>
      <c r="G19" s="34">
        <v>161</v>
      </c>
      <c r="H19" s="34"/>
      <c r="I19" s="34">
        <f t="shared" si="2"/>
        <v>161</v>
      </c>
      <c r="J19" s="47" t="s">
        <v>466</v>
      </c>
      <c r="K19" s="59">
        <v>1371401322</v>
      </c>
    </row>
    <row r="20" spans="1:11" s="45" customFormat="1" ht="20.25" customHeight="1">
      <c r="A20" s="11">
        <f t="shared" si="1"/>
        <v>16</v>
      </c>
      <c r="B20" s="12" t="s">
        <v>58</v>
      </c>
      <c r="C20" s="11" t="s">
        <v>59</v>
      </c>
      <c r="D20" s="12" t="s">
        <v>402</v>
      </c>
      <c r="E20" s="11" t="s">
        <v>60</v>
      </c>
      <c r="F20" s="12" t="s">
        <v>61</v>
      </c>
      <c r="G20" s="34">
        <v>34</v>
      </c>
      <c r="H20" s="34"/>
      <c r="I20" s="34">
        <f t="shared" si="2"/>
        <v>34</v>
      </c>
      <c r="J20" s="47" t="s">
        <v>435</v>
      </c>
      <c r="K20" s="59">
        <v>1371400670</v>
      </c>
    </row>
    <row r="21" spans="1:11" s="45" customFormat="1" ht="20.25" customHeight="1">
      <c r="A21" s="11">
        <f t="shared" si="1"/>
        <v>17</v>
      </c>
      <c r="B21" s="12" t="s">
        <v>62</v>
      </c>
      <c r="C21" s="11" t="s">
        <v>63</v>
      </c>
      <c r="D21" s="12" t="s">
        <v>64</v>
      </c>
      <c r="E21" s="11" t="s">
        <v>65</v>
      </c>
      <c r="F21" s="12" t="s">
        <v>66</v>
      </c>
      <c r="G21" s="34">
        <v>108</v>
      </c>
      <c r="H21" s="34"/>
      <c r="I21" s="34">
        <f t="shared" si="2"/>
        <v>108</v>
      </c>
      <c r="J21" s="47" t="s">
        <v>466</v>
      </c>
      <c r="K21" s="59">
        <v>1371502319</v>
      </c>
    </row>
    <row r="22" spans="1:11" s="45" customFormat="1" ht="20.25" customHeight="1">
      <c r="A22" s="11">
        <f t="shared" si="1"/>
        <v>18</v>
      </c>
      <c r="B22" s="12" t="s">
        <v>388</v>
      </c>
      <c r="C22" s="11" t="s">
        <v>467</v>
      </c>
      <c r="D22" s="12" t="s">
        <v>389</v>
      </c>
      <c r="E22" s="11" t="s">
        <v>468</v>
      </c>
      <c r="F22" s="12" t="s">
        <v>390</v>
      </c>
      <c r="G22" s="34">
        <v>24</v>
      </c>
      <c r="H22" s="34"/>
      <c r="I22" s="34">
        <f t="shared" si="2"/>
        <v>24</v>
      </c>
      <c r="J22" s="47" t="s">
        <v>435</v>
      </c>
      <c r="K22" s="59">
        <v>1371503630</v>
      </c>
    </row>
    <row r="23" spans="1:11" s="45" customFormat="1" ht="20.25" customHeight="1">
      <c r="A23" s="11">
        <f t="shared" si="1"/>
        <v>19</v>
      </c>
      <c r="B23" s="12" t="s">
        <v>67</v>
      </c>
      <c r="C23" s="11" t="s">
        <v>68</v>
      </c>
      <c r="D23" s="12" t="s">
        <v>69</v>
      </c>
      <c r="E23" s="11" t="s">
        <v>70</v>
      </c>
      <c r="F23" s="12" t="s">
        <v>71</v>
      </c>
      <c r="G23" s="34">
        <v>85</v>
      </c>
      <c r="H23" s="34"/>
      <c r="I23" s="34">
        <f t="shared" si="2"/>
        <v>85</v>
      </c>
      <c r="J23" s="47" t="s">
        <v>435</v>
      </c>
      <c r="K23" s="59">
        <v>1371601665</v>
      </c>
    </row>
    <row r="24" spans="1:11" s="45" customFormat="1" ht="20.25" customHeight="1">
      <c r="A24" s="11">
        <f t="shared" si="1"/>
        <v>20</v>
      </c>
      <c r="B24" s="12" t="s">
        <v>457</v>
      </c>
      <c r="C24" s="11" t="s">
        <v>469</v>
      </c>
      <c r="D24" s="12" t="s">
        <v>458</v>
      </c>
      <c r="E24" s="11" t="s">
        <v>470</v>
      </c>
      <c r="F24" s="12" t="s">
        <v>457</v>
      </c>
      <c r="G24" s="34">
        <v>35</v>
      </c>
      <c r="H24" s="34"/>
      <c r="I24" s="34">
        <f t="shared" si="2"/>
        <v>35</v>
      </c>
      <c r="J24" s="47"/>
      <c r="K24" s="59">
        <v>1371603273</v>
      </c>
    </row>
    <row r="25" spans="1:11" s="16" customFormat="1" ht="20.25" customHeight="1">
      <c r="A25" s="11">
        <f t="shared" si="1"/>
        <v>21</v>
      </c>
      <c r="B25" s="18" t="s">
        <v>72</v>
      </c>
      <c r="C25" s="11" t="s">
        <v>73</v>
      </c>
      <c r="D25" s="18" t="s">
        <v>74</v>
      </c>
      <c r="E25" s="11" t="s">
        <v>75</v>
      </c>
      <c r="F25" s="18" t="s">
        <v>76</v>
      </c>
      <c r="G25" s="34">
        <v>20</v>
      </c>
      <c r="H25" s="35"/>
      <c r="I25" s="34">
        <f t="shared" si="2"/>
        <v>20</v>
      </c>
      <c r="J25" s="47" t="s">
        <v>435</v>
      </c>
      <c r="K25" s="59">
        <v>1371702109</v>
      </c>
    </row>
    <row r="26" spans="1:11" s="45" customFormat="1" ht="20.25" customHeight="1">
      <c r="A26" s="11">
        <f t="shared" si="1"/>
        <v>22</v>
      </c>
      <c r="B26" s="12" t="s">
        <v>78</v>
      </c>
      <c r="C26" s="11" t="s">
        <v>77</v>
      </c>
      <c r="D26" s="12" t="s">
        <v>79</v>
      </c>
      <c r="E26" s="11" t="s">
        <v>80</v>
      </c>
      <c r="F26" s="12" t="s">
        <v>78</v>
      </c>
      <c r="G26" s="34">
        <v>30</v>
      </c>
      <c r="H26" s="35"/>
      <c r="I26" s="34">
        <f t="shared" si="2"/>
        <v>30</v>
      </c>
      <c r="J26" s="47" t="s">
        <v>435</v>
      </c>
      <c r="K26" s="59">
        <v>1371701085</v>
      </c>
    </row>
    <row r="27" spans="1:11" s="16" customFormat="1" ht="20.25" customHeight="1">
      <c r="A27" s="11">
        <f t="shared" si="1"/>
        <v>23</v>
      </c>
      <c r="B27" s="12" t="s">
        <v>81</v>
      </c>
      <c r="C27" s="11" t="s">
        <v>82</v>
      </c>
      <c r="D27" s="12" t="s">
        <v>403</v>
      </c>
      <c r="E27" s="11" t="s">
        <v>83</v>
      </c>
      <c r="F27" s="12" t="s">
        <v>81</v>
      </c>
      <c r="G27" s="34">
        <v>42</v>
      </c>
      <c r="H27" s="34"/>
      <c r="I27" s="34">
        <f t="shared" si="2"/>
        <v>42</v>
      </c>
      <c r="J27" s="47" t="s">
        <v>462</v>
      </c>
      <c r="K27" s="59">
        <v>1371700814</v>
      </c>
    </row>
    <row r="28" spans="1:11" s="45" customFormat="1" ht="20.25" customHeight="1">
      <c r="A28" s="11">
        <f t="shared" si="1"/>
        <v>24</v>
      </c>
      <c r="B28" s="18" t="s">
        <v>85</v>
      </c>
      <c r="C28" s="11" t="s">
        <v>86</v>
      </c>
      <c r="D28" s="18" t="s">
        <v>87</v>
      </c>
      <c r="E28" s="11" t="s">
        <v>88</v>
      </c>
      <c r="F28" s="18" t="s">
        <v>89</v>
      </c>
      <c r="G28" s="34">
        <v>38</v>
      </c>
      <c r="H28" s="35"/>
      <c r="I28" s="34">
        <f t="shared" si="2"/>
        <v>38</v>
      </c>
      <c r="J28" s="47" t="s">
        <v>462</v>
      </c>
      <c r="K28" s="59">
        <v>1371800382</v>
      </c>
    </row>
    <row r="29" spans="1:11" s="45" customFormat="1" ht="20.25" customHeight="1">
      <c r="A29" s="11">
        <f t="shared" si="1"/>
        <v>25</v>
      </c>
      <c r="B29" s="12" t="s">
        <v>90</v>
      </c>
      <c r="C29" s="11" t="s">
        <v>91</v>
      </c>
      <c r="D29" s="12" t="s">
        <v>92</v>
      </c>
      <c r="E29" s="11" t="s">
        <v>93</v>
      </c>
      <c r="F29" s="12" t="s">
        <v>94</v>
      </c>
      <c r="G29" s="34">
        <v>42</v>
      </c>
      <c r="H29" s="34"/>
      <c r="I29" s="34">
        <f t="shared" si="2"/>
        <v>42</v>
      </c>
      <c r="J29" s="47"/>
      <c r="K29" s="59">
        <v>1371800689</v>
      </c>
    </row>
    <row r="30" spans="1:11" s="16" customFormat="1" ht="20.25" customHeight="1">
      <c r="A30" s="11">
        <f t="shared" si="1"/>
        <v>26</v>
      </c>
      <c r="B30" s="12" t="s">
        <v>95</v>
      </c>
      <c r="C30" s="21" t="s">
        <v>84</v>
      </c>
      <c r="D30" s="12" t="s">
        <v>96</v>
      </c>
      <c r="E30" s="11" t="s">
        <v>97</v>
      </c>
      <c r="F30" s="12" t="s">
        <v>98</v>
      </c>
      <c r="G30" s="34">
        <v>66</v>
      </c>
      <c r="H30" s="34"/>
      <c r="I30" s="34">
        <f t="shared" si="2"/>
        <v>66</v>
      </c>
      <c r="J30" s="47" t="s">
        <v>435</v>
      </c>
      <c r="K30" s="59">
        <v>1371801018</v>
      </c>
    </row>
    <row r="31" spans="1:11" s="8" customFormat="1" ht="20.25" customHeight="1">
      <c r="A31" s="11">
        <f t="shared" si="1"/>
        <v>27</v>
      </c>
      <c r="B31" s="12" t="s">
        <v>99</v>
      </c>
      <c r="C31" s="21" t="s">
        <v>471</v>
      </c>
      <c r="D31" s="12" t="s">
        <v>100</v>
      </c>
      <c r="E31" s="11" t="s">
        <v>101</v>
      </c>
      <c r="F31" s="12" t="s">
        <v>99</v>
      </c>
      <c r="G31" s="34">
        <v>35</v>
      </c>
      <c r="H31" s="34"/>
      <c r="I31" s="34">
        <f t="shared" si="2"/>
        <v>35</v>
      </c>
      <c r="J31" s="47" t="s">
        <v>462</v>
      </c>
      <c r="K31" s="59">
        <v>1371801141</v>
      </c>
    </row>
    <row r="32" spans="1:11" s="8" customFormat="1" ht="20.25" customHeight="1">
      <c r="A32" s="11">
        <f t="shared" si="1"/>
        <v>28</v>
      </c>
      <c r="B32" s="12" t="s">
        <v>102</v>
      </c>
      <c r="C32" s="21" t="s">
        <v>103</v>
      </c>
      <c r="D32" s="12" t="s">
        <v>419</v>
      </c>
      <c r="E32" s="11" t="s">
        <v>104</v>
      </c>
      <c r="F32" s="12" t="s">
        <v>105</v>
      </c>
      <c r="G32" s="34">
        <v>60</v>
      </c>
      <c r="H32" s="34"/>
      <c r="I32" s="34">
        <f t="shared" si="2"/>
        <v>60</v>
      </c>
      <c r="J32" s="47" t="s">
        <v>435</v>
      </c>
      <c r="K32" s="59">
        <v>1371903608</v>
      </c>
    </row>
    <row r="33" spans="1:11" s="8" customFormat="1" ht="20.25" customHeight="1">
      <c r="A33" s="11">
        <f t="shared" si="1"/>
        <v>29</v>
      </c>
      <c r="B33" s="12" t="s">
        <v>106</v>
      </c>
      <c r="C33" s="11" t="s">
        <v>107</v>
      </c>
      <c r="D33" s="12" t="s">
        <v>108</v>
      </c>
      <c r="E33" s="11" t="s">
        <v>109</v>
      </c>
      <c r="F33" s="12" t="s">
        <v>106</v>
      </c>
      <c r="G33" s="34">
        <v>96</v>
      </c>
      <c r="H33" s="34"/>
      <c r="I33" s="34">
        <f t="shared" si="2"/>
        <v>96</v>
      </c>
      <c r="J33" s="47"/>
      <c r="K33" s="59">
        <v>1371901065</v>
      </c>
    </row>
    <row r="34" spans="1:11" s="8" customFormat="1" ht="20.25" customHeight="1">
      <c r="A34" s="11">
        <f t="shared" si="1"/>
        <v>30</v>
      </c>
      <c r="B34" s="12" t="s">
        <v>110</v>
      </c>
      <c r="C34" s="11" t="s">
        <v>111</v>
      </c>
      <c r="D34" s="12" t="s">
        <v>404</v>
      </c>
      <c r="E34" s="11" t="s">
        <v>112</v>
      </c>
      <c r="F34" s="12" t="s">
        <v>113</v>
      </c>
      <c r="G34" s="34">
        <v>112</v>
      </c>
      <c r="H34" s="34"/>
      <c r="I34" s="34">
        <f t="shared" si="2"/>
        <v>112</v>
      </c>
      <c r="J34" s="47"/>
      <c r="K34" s="59">
        <v>1371902790</v>
      </c>
    </row>
    <row r="35" spans="1:11" s="8" customFormat="1" ht="20.25" customHeight="1">
      <c r="A35" s="11">
        <f t="shared" si="1"/>
        <v>31</v>
      </c>
      <c r="B35" s="12" t="s">
        <v>114</v>
      </c>
      <c r="C35" s="11" t="s">
        <v>115</v>
      </c>
      <c r="D35" s="12" t="s">
        <v>116</v>
      </c>
      <c r="E35" s="11" t="s">
        <v>117</v>
      </c>
      <c r="F35" s="12" t="s">
        <v>118</v>
      </c>
      <c r="G35" s="34">
        <v>24</v>
      </c>
      <c r="H35" s="34"/>
      <c r="I35" s="34">
        <f t="shared" si="2"/>
        <v>24</v>
      </c>
      <c r="J35" s="47" t="s">
        <v>435</v>
      </c>
      <c r="K35" s="59">
        <v>1371903004</v>
      </c>
    </row>
    <row r="36" spans="1:11" s="8" customFormat="1" ht="20.25" customHeight="1">
      <c r="A36" s="11">
        <f t="shared" si="1"/>
        <v>32</v>
      </c>
      <c r="B36" s="12" t="s">
        <v>439</v>
      </c>
      <c r="C36" s="11" t="s">
        <v>472</v>
      </c>
      <c r="D36" s="12" t="s">
        <v>440</v>
      </c>
      <c r="E36" s="11" t="s">
        <v>473</v>
      </c>
      <c r="F36" s="12" t="s">
        <v>113</v>
      </c>
      <c r="G36" s="34">
        <v>240</v>
      </c>
      <c r="H36" s="34"/>
      <c r="I36" s="34">
        <f t="shared" si="2"/>
        <v>240</v>
      </c>
      <c r="J36" s="47"/>
      <c r="K36" s="59">
        <v>1371905132</v>
      </c>
    </row>
    <row r="37" spans="1:11" s="8" customFormat="1" ht="20.25" customHeight="1">
      <c r="A37" s="11">
        <f t="shared" si="1"/>
        <v>33</v>
      </c>
      <c r="B37" s="12" t="s">
        <v>497</v>
      </c>
      <c r="C37" s="11" t="s">
        <v>501</v>
      </c>
      <c r="D37" s="12" t="s">
        <v>498</v>
      </c>
      <c r="E37" s="11" t="s">
        <v>502</v>
      </c>
      <c r="F37" s="12" t="s">
        <v>113</v>
      </c>
      <c r="G37" s="34">
        <v>41</v>
      </c>
      <c r="H37" s="34"/>
      <c r="I37" s="34">
        <f t="shared" si="2"/>
        <v>41</v>
      </c>
      <c r="J37" s="47"/>
      <c r="K37" s="59">
        <v>1371906015</v>
      </c>
    </row>
    <row r="38" spans="1:11" s="8" customFormat="1" ht="20.25" customHeight="1">
      <c r="A38" s="11">
        <f aca="true" t="shared" si="3" ref="A38:A54">A37+1</f>
        <v>34</v>
      </c>
      <c r="B38" s="12" t="s">
        <v>444</v>
      </c>
      <c r="C38" s="11" t="s">
        <v>474</v>
      </c>
      <c r="D38" s="12" t="s">
        <v>446</v>
      </c>
      <c r="E38" s="11" t="s">
        <v>475</v>
      </c>
      <c r="F38" s="12" t="s">
        <v>113</v>
      </c>
      <c r="G38" s="34">
        <v>138</v>
      </c>
      <c r="H38" s="34"/>
      <c r="I38" s="34">
        <f t="shared" si="2"/>
        <v>138</v>
      </c>
      <c r="J38" s="47" t="s">
        <v>435</v>
      </c>
      <c r="K38" s="59">
        <v>1371905587</v>
      </c>
    </row>
    <row r="39" spans="1:11" s="8" customFormat="1" ht="20.25" customHeight="1">
      <c r="A39" s="11">
        <f t="shared" si="3"/>
        <v>35</v>
      </c>
      <c r="B39" s="12" t="s">
        <v>445</v>
      </c>
      <c r="C39" s="11" t="s">
        <v>476</v>
      </c>
      <c r="D39" s="12" t="s">
        <v>447</v>
      </c>
      <c r="E39" s="11" t="s">
        <v>477</v>
      </c>
      <c r="F39" s="12" t="s">
        <v>113</v>
      </c>
      <c r="G39" s="34">
        <v>140</v>
      </c>
      <c r="H39" s="34"/>
      <c r="I39" s="34">
        <f t="shared" si="2"/>
        <v>140</v>
      </c>
      <c r="J39" s="47" t="s">
        <v>435</v>
      </c>
      <c r="K39" s="59">
        <v>1371905595</v>
      </c>
    </row>
    <row r="40" spans="1:11" s="8" customFormat="1" ht="20.25" customHeight="1">
      <c r="A40" s="11">
        <f t="shared" si="3"/>
        <v>36</v>
      </c>
      <c r="B40" s="18" t="s">
        <v>119</v>
      </c>
      <c r="C40" s="11" t="s">
        <v>120</v>
      </c>
      <c r="D40" s="18" t="s">
        <v>121</v>
      </c>
      <c r="E40" s="11" t="s">
        <v>478</v>
      </c>
      <c r="F40" s="18" t="s">
        <v>122</v>
      </c>
      <c r="G40" s="34">
        <v>70</v>
      </c>
      <c r="H40" s="35"/>
      <c r="I40" s="34">
        <f t="shared" si="2"/>
        <v>70</v>
      </c>
      <c r="J40" s="47" t="s">
        <v>542</v>
      </c>
      <c r="K40" s="59">
        <v>1372001493</v>
      </c>
    </row>
    <row r="41" spans="1:11" s="8" customFormat="1" ht="20.25" customHeight="1">
      <c r="A41" s="11">
        <f t="shared" si="3"/>
        <v>37</v>
      </c>
      <c r="B41" s="18" t="s">
        <v>123</v>
      </c>
      <c r="C41" s="11" t="s">
        <v>124</v>
      </c>
      <c r="D41" s="18" t="s">
        <v>125</v>
      </c>
      <c r="E41" s="11" t="s">
        <v>126</v>
      </c>
      <c r="F41" s="18" t="s">
        <v>127</v>
      </c>
      <c r="G41" s="34">
        <v>7</v>
      </c>
      <c r="H41" s="35"/>
      <c r="I41" s="34">
        <f t="shared" si="2"/>
        <v>7</v>
      </c>
      <c r="J41" s="47" t="s">
        <v>435</v>
      </c>
      <c r="K41" s="61">
        <v>1372001964</v>
      </c>
    </row>
    <row r="42" spans="1:11" s="16" customFormat="1" ht="20.25" customHeight="1">
      <c r="A42" s="11">
        <f t="shared" si="3"/>
        <v>38</v>
      </c>
      <c r="B42" s="12" t="s">
        <v>128</v>
      </c>
      <c r="C42" s="17" t="s">
        <v>129</v>
      </c>
      <c r="D42" s="12" t="s">
        <v>406</v>
      </c>
      <c r="E42" s="11" t="s">
        <v>130</v>
      </c>
      <c r="F42" s="12" t="s">
        <v>131</v>
      </c>
      <c r="G42" s="34">
        <v>16</v>
      </c>
      <c r="H42" s="36"/>
      <c r="I42" s="34">
        <f t="shared" si="2"/>
        <v>16</v>
      </c>
      <c r="J42" s="47"/>
      <c r="K42" s="59">
        <v>1372000941</v>
      </c>
    </row>
    <row r="43" spans="1:11" s="16" customFormat="1" ht="20.25" customHeight="1">
      <c r="A43" s="11">
        <f t="shared" si="3"/>
        <v>39</v>
      </c>
      <c r="B43" s="12" t="s">
        <v>132</v>
      </c>
      <c r="C43" s="11" t="s">
        <v>133</v>
      </c>
      <c r="D43" s="12" t="s">
        <v>456</v>
      </c>
      <c r="E43" s="11" t="s">
        <v>134</v>
      </c>
      <c r="F43" s="12" t="s">
        <v>135</v>
      </c>
      <c r="G43" s="34">
        <v>178</v>
      </c>
      <c r="H43" s="34"/>
      <c r="I43" s="34">
        <f t="shared" si="2"/>
        <v>178</v>
      </c>
      <c r="J43" s="47" t="s">
        <v>479</v>
      </c>
      <c r="K43" s="59">
        <v>1372001352</v>
      </c>
    </row>
    <row r="44" spans="1:11" s="45" customFormat="1" ht="20.25" customHeight="1">
      <c r="A44" s="11">
        <f t="shared" si="3"/>
        <v>40</v>
      </c>
      <c r="B44" s="19" t="s">
        <v>136</v>
      </c>
      <c r="C44" s="11" t="s">
        <v>133</v>
      </c>
      <c r="D44" s="19" t="s">
        <v>137</v>
      </c>
      <c r="E44" s="11" t="s">
        <v>138</v>
      </c>
      <c r="F44" s="19" t="s">
        <v>139</v>
      </c>
      <c r="G44" s="34">
        <v>8</v>
      </c>
      <c r="H44" s="34"/>
      <c r="I44" s="34">
        <f t="shared" si="2"/>
        <v>8</v>
      </c>
      <c r="J44" s="47" t="s">
        <v>480</v>
      </c>
      <c r="K44" s="59">
        <v>1372001345</v>
      </c>
    </row>
    <row r="45" spans="1:11" s="8" customFormat="1" ht="20.25" customHeight="1">
      <c r="A45" s="11">
        <f t="shared" si="3"/>
        <v>41</v>
      </c>
      <c r="B45" s="19" t="s">
        <v>430</v>
      </c>
      <c r="C45" s="11" t="s">
        <v>431</v>
      </c>
      <c r="D45" s="19" t="s">
        <v>432</v>
      </c>
      <c r="E45" s="11" t="s">
        <v>433</v>
      </c>
      <c r="F45" s="19" t="s">
        <v>434</v>
      </c>
      <c r="G45" s="34">
        <v>29</v>
      </c>
      <c r="H45" s="34"/>
      <c r="I45" s="34">
        <f t="shared" si="2"/>
        <v>29</v>
      </c>
      <c r="J45" s="47" t="s">
        <v>435</v>
      </c>
      <c r="K45" s="59">
        <v>1372102697</v>
      </c>
    </row>
    <row r="46" spans="1:11" s="45" customFormat="1" ht="20.25" customHeight="1">
      <c r="A46" s="11">
        <f t="shared" si="3"/>
        <v>42</v>
      </c>
      <c r="B46" s="18" t="s">
        <v>140</v>
      </c>
      <c r="C46" s="11" t="s">
        <v>141</v>
      </c>
      <c r="D46" s="18" t="s">
        <v>142</v>
      </c>
      <c r="E46" s="11" t="s">
        <v>143</v>
      </c>
      <c r="F46" s="18" t="s">
        <v>144</v>
      </c>
      <c r="G46" s="34">
        <v>57</v>
      </c>
      <c r="H46" s="35">
        <v>60</v>
      </c>
      <c r="I46" s="34">
        <f aca="true" t="shared" si="4" ref="I46:I77">G46+H46</f>
        <v>117</v>
      </c>
      <c r="J46" s="47" t="s">
        <v>435</v>
      </c>
      <c r="K46" s="59">
        <v>1372101293</v>
      </c>
    </row>
    <row r="47" spans="1:11" s="45" customFormat="1" ht="20.25" customHeight="1">
      <c r="A47" s="11">
        <f t="shared" si="3"/>
        <v>43</v>
      </c>
      <c r="B47" s="18" t="s">
        <v>145</v>
      </c>
      <c r="C47" s="11" t="s">
        <v>146</v>
      </c>
      <c r="D47" s="18" t="s">
        <v>147</v>
      </c>
      <c r="E47" s="11" t="s">
        <v>148</v>
      </c>
      <c r="F47" s="18" t="s">
        <v>149</v>
      </c>
      <c r="G47" s="34">
        <v>20</v>
      </c>
      <c r="H47" s="35"/>
      <c r="I47" s="34">
        <f t="shared" si="4"/>
        <v>20</v>
      </c>
      <c r="J47" s="47" t="s">
        <v>435</v>
      </c>
      <c r="K47" s="59">
        <v>1372101657</v>
      </c>
    </row>
    <row r="48" spans="1:11" s="16" customFormat="1" ht="20.25" customHeight="1">
      <c r="A48" s="11">
        <f t="shared" si="3"/>
        <v>44</v>
      </c>
      <c r="B48" s="12" t="s">
        <v>150</v>
      </c>
      <c r="C48" s="11" t="s">
        <v>151</v>
      </c>
      <c r="D48" s="12" t="s">
        <v>152</v>
      </c>
      <c r="E48" s="11" t="s">
        <v>153</v>
      </c>
      <c r="F48" s="12" t="s">
        <v>154</v>
      </c>
      <c r="G48" s="34">
        <v>50</v>
      </c>
      <c r="H48" s="34"/>
      <c r="I48" s="34">
        <f t="shared" si="4"/>
        <v>50</v>
      </c>
      <c r="J48" s="47" t="s">
        <v>435</v>
      </c>
      <c r="K48" s="59">
        <v>1372104065</v>
      </c>
    </row>
    <row r="49" spans="1:11" s="16" customFormat="1" ht="20.25" customHeight="1">
      <c r="A49" s="11">
        <f t="shared" si="3"/>
        <v>45</v>
      </c>
      <c r="B49" s="12" t="s">
        <v>155</v>
      </c>
      <c r="C49" s="11" t="s">
        <v>151</v>
      </c>
      <c r="D49" s="12" t="s">
        <v>156</v>
      </c>
      <c r="E49" s="11" t="s">
        <v>157</v>
      </c>
      <c r="F49" s="12" t="s">
        <v>158</v>
      </c>
      <c r="G49" s="34">
        <v>52</v>
      </c>
      <c r="H49" s="34"/>
      <c r="I49" s="34">
        <f t="shared" si="4"/>
        <v>52</v>
      </c>
      <c r="J49" s="47" t="s">
        <v>435</v>
      </c>
      <c r="K49" s="59">
        <v>1372103182</v>
      </c>
    </row>
    <row r="50" spans="1:11" s="8" customFormat="1" ht="20.25" customHeight="1">
      <c r="A50" s="11">
        <f t="shared" si="3"/>
        <v>46</v>
      </c>
      <c r="B50" s="18" t="s">
        <v>159</v>
      </c>
      <c r="C50" s="11" t="s">
        <v>160</v>
      </c>
      <c r="D50" s="18" t="s">
        <v>161</v>
      </c>
      <c r="E50" s="11" t="s">
        <v>162</v>
      </c>
      <c r="F50" s="18" t="s">
        <v>163</v>
      </c>
      <c r="G50" s="34">
        <v>12</v>
      </c>
      <c r="H50" s="35"/>
      <c r="I50" s="34">
        <f t="shared" si="4"/>
        <v>12</v>
      </c>
      <c r="J50" s="47" t="s">
        <v>435</v>
      </c>
      <c r="K50" s="59">
        <v>1372201226</v>
      </c>
    </row>
    <row r="51" spans="1:11" s="45" customFormat="1" ht="20.25" customHeight="1">
      <c r="A51" s="11">
        <f t="shared" si="3"/>
        <v>47</v>
      </c>
      <c r="B51" s="12" t="s">
        <v>164</v>
      </c>
      <c r="C51" s="17" t="s">
        <v>165</v>
      </c>
      <c r="D51" s="12" t="s">
        <v>405</v>
      </c>
      <c r="E51" s="11" t="s">
        <v>166</v>
      </c>
      <c r="F51" s="12" t="s">
        <v>167</v>
      </c>
      <c r="G51" s="34">
        <v>65</v>
      </c>
      <c r="H51" s="36"/>
      <c r="I51" s="34">
        <f t="shared" si="4"/>
        <v>65</v>
      </c>
      <c r="J51" s="47" t="s">
        <v>462</v>
      </c>
      <c r="K51" s="59">
        <v>1372201028</v>
      </c>
    </row>
    <row r="52" spans="1:11" s="16" customFormat="1" ht="20.25" customHeight="1">
      <c r="A52" s="11">
        <f t="shared" si="3"/>
        <v>48</v>
      </c>
      <c r="B52" s="12" t="s">
        <v>168</v>
      </c>
      <c r="C52" s="11" t="s">
        <v>169</v>
      </c>
      <c r="D52" s="12" t="s">
        <v>170</v>
      </c>
      <c r="E52" s="11" t="s">
        <v>171</v>
      </c>
      <c r="F52" s="12" t="s">
        <v>172</v>
      </c>
      <c r="G52" s="34">
        <v>22</v>
      </c>
      <c r="H52" s="34"/>
      <c r="I52" s="34">
        <f t="shared" si="4"/>
        <v>22</v>
      </c>
      <c r="J52" s="47" t="s">
        <v>462</v>
      </c>
      <c r="K52" s="59">
        <v>1372201325</v>
      </c>
    </row>
    <row r="53" spans="1:11" s="45" customFormat="1" ht="20.25" customHeight="1">
      <c r="A53" s="11">
        <f t="shared" si="3"/>
        <v>49</v>
      </c>
      <c r="B53" s="12" t="s">
        <v>173</v>
      </c>
      <c r="C53" s="11" t="s">
        <v>174</v>
      </c>
      <c r="D53" s="12" t="s">
        <v>175</v>
      </c>
      <c r="E53" s="11" t="s">
        <v>176</v>
      </c>
      <c r="F53" s="12" t="s">
        <v>177</v>
      </c>
      <c r="G53" s="34">
        <v>90</v>
      </c>
      <c r="H53" s="34"/>
      <c r="I53" s="34">
        <f t="shared" si="4"/>
        <v>90</v>
      </c>
      <c r="J53" s="47" t="s">
        <v>435</v>
      </c>
      <c r="K53" s="59">
        <v>1372302008</v>
      </c>
    </row>
    <row r="54" spans="1:11" s="8" customFormat="1" ht="20.25" customHeight="1">
      <c r="A54" s="11">
        <f t="shared" si="3"/>
        <v>50</v>
      </c>
      <c r="B54" s="12" t="s">
        <v>423</v>
      </c>
      <c r="C54" s="30" t="s">
        <v>483</v>
      </c>
      <c r="D54" s="12" t="s">
        <v>424</v>
      </c>
      <c r="E54" s="11" t="s">
        <v>484</v>
      </c>
      <c r="F54" s="31" t="s">
        <v>425</v>
      </c>
      <c r="G54" s="37">
        <v>36</v>
      </c>
      <c r="H54" s="37"/>
      <c r="I54" s="34">
        <f t="shared" si="4"/>
        <v>36</v>
      </c>
      <c r="J54" s="47"/>
      <c r="K54" s="59">
        <v>1372303782</v>
      </c>
    </row>
    <row r="55" spans="1:11" s="8" customFormat="1" ht="20.25" customHeight="1">
      <c r="A55" s="11"/>
      <c r="B55" s="54" t="s">
        <v>178</v>
      </c>
      <c r="C55" s="54"/>
      <c r="D55" s="54"/>
      <c r="E55" s="54"/>
      <c r="F55" s="55"/>
      <c r="G55" s="37">
        <f>SUM(G5:G54)</f>
        <v>3339</v>
      </c>
      <c r="H55" s="37">
        <f>SUM(H3:H54)</f>
        <v>60</v>
      </c>
      <c r="I55" s="34">
        <f t="shared" si="4"/>
        <v>3399</v>
      </c>
      <c r="J55" s="47"/>
      <c r="K55" s="59"/>
    </row>
    <row r="56" spans="1:11" s="8" customFormat="1" ht="20.25" customHeight="1">
      <c r="A56" s="56">
        <v>51</v>
      </c>
      <c r="B56" s="14" t="s">
        <v>179</v>
      </c>
      <c r="C56" s="13" t="s">
        <v>180</v>
      </c>
      <c r="D56" s="14" t="s">
        <v>181</v>
      </c>
      <c r="E56" s="13" t="s">
        <v>182</v>
      </c>
      <c r="F56" s="14" t="s">
        <v>179</v>
      </c>
      <c r="G56" s="37">
        <v>71</v>
      </c>
      <c r="H56" s="37"/>
      <c r="I56" s="34">
        <f t="shared" si="4"/>
        <v>71</v>
      </c>
      <c r="J56" s="47" t="s">
        <v>435</v>
      </c>
      <c r="K56" s="59">
        <v>1372902021</v>
      </c>
    </row>
    <row r="57" spans="1:11" s="16" customFormat="1" ht="20.25" customHeight="1">
      <c r="A57" s="11">
        <f aca="true" t="shared" si="5" ref="A57:A102">A56+1</f>
        <v>52</v>
      </c>
      <c r="B57" s="14" t="s">
        <v>183</v>
      </c>
      <c r="C57" s="23" t="s">
        <v>184</v>
      </c>
      <c r="D57" s="14" t="s">
        <v>185</v>
      </c>
      <c r="E57" s="13" t="s">
        <v>186</v>
      </c>
      <c r="F57" s="14" t="s">
        <v>187</v>
      </c>
      <c r="G57" s="37">
        <v>17</v>
      </c>
      <c r="H57" s="38"/>
      <c r="I57" s="34">
        <f t="shared" si="4"/>
        <v>17</v>
      </c>
      <c r="J57" s="47"/>
      <c r="K57" s="61">
        <v>1372901007</v>
      </c>
    </row>
    <row r="58" spans="1:11" s="45" customFormat="1" ht="20.25" customHeight="1">
      <c r="A58" s="11">
        <f t="shared" si="5"/>
        <v>53</v>
      </c>
      <c r="B58" s="19" t="s">
        <v>188</v>
      </c>
      <c r="C58" s="11" t="s">
        <v>184</v>
      </c>
      <c r="D58" s="19" t="s">
        <v>189</v>
      </c>
      <c r="E58" s="11" t="s">
        <v>190</v>
      </c>
      <c r="F58" s="19" t="s">
        <v>191</v>
      </c>
      <c r="G58" s="34">
        <v>48</v>
      </c>
      <c r="H58" s="34">
        <v>78</v>
      </c>
      <c r="I58" s="34">
        <f t="shared" si="4"/>
        <v>126</v>
      </c>
      <c r="J58" s="47" t="s">
        <v>435</v>
      </c>
      <c r="K58" s="59">
        <v>1372900868</v>
      </c>
    </row>
    <row r="59" spans="1:11" s="45" customFormat="1" ht="20.25" customHeight="1">
      <c r="A59" s="11">
        <f t="shared" si="5"/>
        <v>54</v>
      </c>
      <c r="B59" s="19" t="s">
        <v>192</v>
      </c>
      <c r="C59" s="11" t="s">
        <v>193</v>
      </c>
      <c r="D59" s="19" t="s">
        <v>194</v>
      </c>
      <c r="E59" s="11" t="s">
        <v>195</v>
      </c>
      <c r="F59" s="19" t="s">
        <v>196</v>
      </c>
      <c r="G59" s="34">
        <v>369</v>
      </c>
      <c r="H59" s="34"/>
      <c r="I59" s="34">
        <f t="shared" si="4"/>
        <v>369</v>
      </c>
      <c r="J59" s="47" t="s">
        <v>435</v>
      </c>
      <c r="K59" s="59">
        <v>1372901023</v>
      </c>
    </row>
    <row r="60" spans="1:11" s="45" customFormat="1" ht="20.25" customHeight="1">
      <c r="A60" s="11">
        <f t="shared" si="5"/>
        <v>55</v>
      </c>
      <c r="B60" s="19" t="s">
        <v>197</v>
      </c>
      <c r="C60" s="11" t="s">
        <v>198</v>
      </c>
      <c r="D60" s="19" t="s">
        <v>418</v>
      </c>
      <c r="E60" s="11" t="s">
        <v>199</v>
      </c>
      <c r="F60" s="19" t="s">
        <v>200</v>
      </c>
      <c r="G60" s="34">
        <v>70</v>
      </c>
      <c r="H60" s="34"/>
      <c r="I60" s="34">
        <f t="shared" si="4"/>
        <v>70</v>
      </c>
      <c r="J60" s="47"/>
      <c r="K60" s="59">
        <v>1372901015</v>
      </c>
    </row>
    <row r="61" spans="1:11" s="45" customFormat="1" ht="20.25" customHeight="1">
      <c r="A61" s="11">
        <f t="shared" si="5"/>
        <v>56</v>
      </c>
      <c r="B61" s="18" t="s">
        <v>201</v>
      </c>
      <c r="C61" s="11" t="s">
        <v>202</v>
      </c>
      <c r="D61" s="12" t="s">
        <v>203</v>
      </c>
      <c r="E61" s="11" t="s">
        <v>204</v>
      </c>
      <c r="F61" s="18" t="s">
        <v>205</v>
      </c>
      <c r="G61" s="34">
        <v>174</v>
      </c>
      <c r="H61" s="35"/>
      <c r="I61" s="34">
        <f t="shared" si="4"/>
        <v>174</v>
      </c>
      <c r="J61" s="47" t="s">
        <v>542</v>
      </c>
      <c r="K61" s="59">
        <v>1372901197</v>
      </c>
    </row>
    <row r="62" spans="1:11" s="16" customFormat="1" ht="20.25" customHeight="1">
      <c r="A62" s="11">
        <f t="shared" si="5"/>
        <v>57</v>
      </c>
      <c r="B62" s="12" t="s">
        <v>543</v>
      </c>
      <c r="C62" s="11" t="s">
        <v>207</v>
      </c>
      <c r="D62" s="12" t="s">
        <v>544</v>
      </c>
      <c r="E62" s="11" t="s">
        <v>209</v>
      </c>
      <c r="F62" s="12" t="s">
        <v>210</v>
      </c>
      <c r="G62" s="34">
        <v>212</v>
      </c>
      <c r="H62" s="35"/>
      <c r="I62" s="34">
        <f t="shared" si="4"/>
        <v>212</v>
      </c>
      <c r="J62" s="47" t="s">
        <v>542</v>
      </c>
      <c r="K62" s="59">
        <v>1372901437</v>
      </c>
    </row>
    <row r="63" spans="1:11" s="45" customFormat="1" ht="20.25" customHeight="1">
      <c r="A63" s="11">
        <f t="shared" si="5"/>
        <v>58</v>
      </c>
      <c r="B63" s="12" t="s">
        <v>211</v>
      </c>
      <c r="C63" s="11" t="s">
        <v>212</v>
      </c>
      <c r="D63" s="12" t="s">
        <v>213</v>
      </c>
      <c r="E63" s="11" t="s">
        <v>214</v>
      </c>
      <c r="F63" s="12" t="s">
        <v>215</v>
      </c>
      <c r="G63" s="34">
        <v>174</v>
      </c>
      <c r="H63" s="35"/>
      <c r="I63" s="34">
        <f t="shared" si="4"/>
        <v>174</v>
      </c>
      <c r="J63" s="47" t="s">
        <v>435</v>
      </c>
      <c r="K63" s="59">
        <v>1372902252</v>
      </c>
    </row>
    <row r="64" spans="1:11" s="16" customFormat="1" ht="20.25" customHeight="1">
      <c r="A64" s="11">
        <f t="shared" si="5"/>
        <v>59</v>
      </c>
      <c r="B64" s="12" t="s">
        <v>216</v>
      </c>
      <c r="C64" s="17" t="s">
        <v>217</v>
      </c>
      <c r="D64" s="12" t="s">
        <v>409</v>
      </c>
      <c r="E64" s="11" t="s">
        <v>218</v>
      </c>
      <c r="F64" s="12" t="s">
        <v>219</v>
      </c>
      <c r="G64" s="34">
        <v>14</v>
      </c>
      <c r="H64" s="36"/>
      <c r="I64" s="34">
        <f t="shared" si="4"/>
        <v>14</v>
      </c>
      <c r="J64" s="47" t="s">
        <v>435</v>
      </c>
      <c r="K64" s="59">
        <v>1373300969</v>
      </c>
    </row>
    <row r="65" spans="1:11" s="16" customFormat="1" ht="20.25" customHeight="1">
      <c r="A65" s="11">
        <f t="shared" si="5"/>
        <v>60</v>
      </c>
      <c r="B65" s="12" t="s">
        <v>220</v>
      </c>
      <c r="C65" s="11" t="s">
        <v>221</v>
      </c>
      <c r="D65" s="12" t="s">
        <v>410</v>
      </c>
      <c r="E65" s="11" t="s">
        <v>222</v>
      </c>
      <c r="F65" s="12" t="s">
        <v>220</v>
      </c>
      <c r="G65" s="34">
        <v>22</v>
      </c>
      <c r="H65" s="34"/>
      <c r="I65" s="34">
        <f t="shared" si="4"/>
        <v>22</v>
      </c>
      <c r="J65" s="47"/>
      <c r="K65" s="59">
        <v>1373300571</v>
      </c>
    </row>
    <row r="66" spans="1:11" s="45" customFormat="1" ht="20.25" customHeight="1">
      <c r="A66" s="11">
        <f t="shared" si="5"/>
        <v>61</v>
      </c>
      <c r="B66" s="12" t="s">
        <v>538</v>
      </c>
      <c r="C66" s="11" t="s">
        <v>224</v>
      </c>
      <c r="D66" s="12" t="s">
        <v>411</v>
      </c>
      <c r="E66" s="11" t="s">
        <v>225</v>
      </c>
      <c r="F66" s="24" t="s">
        <v>226</v>
      </c>
      <c r="G66" s="34">
        <v>8</v>
      </c>
      <c r="H66" s="34"/>
      <c r="I66" s="34">
        <f t="shared" si="4"/>
        <v>8</v>
      </c>
      <c r="J66" s="47" t="s">
        <v>462</v>
      </c>
      <c r="K66" s="59">
        <v>1373300589</v>
      </c>
    </row>
    <row r="67" spans="1:11" s="45" customFormat="1" ht="20.25" customHeight="1">
      <c r="A67" s="11">
        <f t="shared" si="5"/>
        <v>62</v>
      </c>
      <c r="B67" s="12" t="s">
        <v>227</v>
      </c>
      <c r="C67" s="11" t="s">
        <v>228</v>
      </c>
      <c r="D67" s="12" t="s">
        <v>229</v>
      </c>
      <c r="E67" s="11" t="s">
        <v>230</v>
      </c>
      <c r="F67" s="12" t="s">
        <v>231</v>
      </c>
      <c r="G67" s="34">
        <v>23</v>
      </c>
      <c r="H67" s="34"/>
      <c r="I67" s="34">
        <f t="shared" si="4"/>
        <v>23</v>
      </c>
      <c r="J67" s="47" t="s">
        <v>435</v>
      </c>
      <c r="K67" s="59">
        <v>1373301108</v>
      </c>
    </row>
    <row r="68" spans="1:11" s="8" customFormat="1" ht="20.25" customHeight="1">
      <c r="A68" s="11">
        <f t="shared" si="5"/>
        <v>63</v>
      </c>
      <c r="B68" s="12" t="s">
        <v>232</v>
      </c>
      <c r="C68" s="11" t="s">
        <v>233</v>
      </c>
      <c r="D68" s="12" t="s">
        <v>234</v>
      </c>
      <c r="E68" s="11" t="s">
        <v>235</v>
      </c>
      <c r="F68" s="12" t="s">
        <v>236</v>
      </c>
      <c r="G68" s="34">
        <v>129</v>
      </c>
      <c r="H68" s="34"/>
      <c r="I68" s="34">
        <f t="shared" si="4"/>
        <v>129</v>
      </c>
      <c r="J68" s="47" t="s">
        <v>435</v>
      </c>
      <c r="K68" s="59">
        <v>1373600764</v>
      </c>
    </row>
    <row r="69" spans="1:11" s="8" customFormat="1" ht="20.25" customHeight="1">
      <c r="A69" s="11">
        <f t="shared" si="5"/>
        <v>64</v>
      </c>
      <c r="B69" s="12" t="s">
        <v>450</v>
      </c>
      <c r="C69" s="11" t="s">
        <v>233</v>
      </c>
      <c r="D69" s="12" t="s">
        <v>451</v>
      </c>
      <c r="E69" s="11" t="s">
        <v>485</v>
      </c>
      <c r="F69" s="12" t="s">
        <v>452</v>
      </c>
      <c r="G69" s="34">
        <v>40</v>
      </c>
      <c r="H69" s="34"/>
      <c r="I69" s="34">
        <f t="shared" si="4"/>
        <v>40</v>
      </c>
      <c r="J69" s="47" t="s">
        <v>435</v>
      </c>
      <c r="K69" s="59">
        <v>1373601275</v>
      </c>
    </row>
    <row r="70" spans="1:11" s="8" customFormat="1" ht="20.25" customHeight="1">
      <c r="A70" s="11">
        <f t="shared" si="5"/>
        <v>65</v>
      </c>
      <c r="B70" s="12" t="s">
        <v>237</v>
      </c>
      <c r="C70" s="17" t="s">
        <v>238</v>
      </c>
      <c r="D70" s="12" t="s">
        <v>239</v>
      </c>
      <c r="E70" s="11" t="s">
        <v>240</v>
      </c>
      <c r="F70" s="12" t="s">
        <v>241</v>
      </c>
      <c r="G70" s="34">
        <v>60</v>
      </c>
      <c r="H70" s="36"/>
      <c r="I70" s="34">
        <f t="shared" si="4"/>
        <v>60</v>
      </c>
      <c r="J70" s="47" t="s">
        <v>435</v>
      </c>
      <c r="K70" s="59">
        <v>1372800530</v>
      </c>
    </row>
    <row r="71" spans="1:11" s="8" customFormat="1" ht="20.25" customHeight="1">
      <c r="A71" s="11">
        <f t="shared" si="5"/>
        <v>66</v>
      </c>
      <c r="B71" s="12" t="s">
        <v>242</v>
      </c>
      <c r="C71" s="17" t="s">
        <v>243</v>
      </c>
      <c r="D71" s="12" t="s">
        <v>244</v>
      </c>
      <c r="E71" s="11" t="s">
        <v>245</v>
      </c>
      <c r="F71" s="12" t="s">
        <v>246</v>
      </c>
      <c r="G71" s="34">
        <v>60</v>
      </c>
      <c r="H71" s="36"/>
      <c r="I71" s="34">
        <f t="shared" si="4"/>
        <v>60</v>
      </c>
      <c r="J71" s="47"/>
      <c r="K71" s="59">
        <v>1372800852</v>
      </c>
    </row>
    <row r="72" spans="1:11" s="45" customFormat="1" ht="20.25" customHeight="1">
      <c r="A72" s="11">
        <f t="shared" si="5"/>
        <v>67</v>
      </c>
      <c r="B72" s="15" t="s">
        <v>247</v>
      </c>
      <c r="C72" s="11" t="s">
        <v>248</v>
      </c>
      <c r="D72" s="15" t="s">
        <v>417</v>
      </c>
      <c r="E72" s="11" t="s">
        <v>545</v>
      </c>
      <c r="F72" s="15" t="s">
        <v>249</v>
      </c>
      <c r="G72" s="34">
        <v>119</v>
      </c>
      <c r="H72" s="34"/>
      <c r="I72" s="34">
        <f t="shared" si="4"/>
        <v>119</v>
      </c>
      <c r="J72" s="47" t="s">
        <v>542</v>
      </c>
      <c r="K72" s="59">
        <v>1372800555</v>
      </c>
    </row>
    <row r="73" spans="1:11" s="45" customFormat="1" ht="20.25" customHeight="1">
      <c r="A73" s="11">
        <f t="shared" si="5"/>
        <v>68</v>
      </c>
      <c r="B73" s="19" t="s">
        <v>250</v>
      </c>
      <c r="C73" s="11" t="s">
        <v>251</v>
      </c>
      <c r="D73" s="19" t="s">
        <v>252</v>
      </c>
      <c r="E73" s="11" t="s">
        <v>253</v>
      </c>
      <c r="F73" s="19" t="s">
        <v>254</v>
      </c>
      <c r="G73" s="34">
        <v>32</v>
      </c>
      <c r="H73" s="34"/>
      <c r="I73" s="34">
        <f t="shared" si="4"/>
        <v>32</v>
      </c>
      <c r="J73" s="47" t="s">
        <v>542</v>
      </c>
      <c r="K73" s="59">
        <v>1372800548</v>
      </c>
    </row>
    <row r="74" spans="1:11" s="45" customFormat="1" ht="20.25" customHeight="1">
      <c r="A74" s="11">
        <f t="shared" si="5"/>
        <v>69</v>
      </c>
      <c r="B74" s="19" t="s">
        <v>255</v>
      </c>
      <c r="C74" s="11" t="s">
        <v>256</v>
      </c>
      <c r="D74" s="19" t="s">
        <v>257</v>
      </c>
      <c r="E74" s="11" t="s">
        <v>258</v>
      </c>
      <c r="F74" s="19" t="s">
        <v>259</v>
      </c>
      <c r="G74" s="34">
        <v>257</v>
      </c>
      <c r="H74" s="34">
        <v>240</v>
      </c>
      <c r="I74" s="34">
        <f t="shared" si="4"/>
        <v>497</v>
      </c>
      <c r="J74" s="47" t="s">
        <v>435</v>
      </c>
      <c r="K74" s="59">
        <v>1372800738</v>
      </c>
    </row>
    <row r="75" spans="1:11" s="45" customFormat="1" ht="20.25" customHeight="1">
      <c r="A75" s="11">
        <f t="shared" si="5"/>
        <v>70</v>
      </c>
      <c r="B75" s="18" t="s">
        <v>265</v>
      </c>
      <c r="C75" s="11" t="s">
        <v>266</v>
      </c>
      <c r="D75" s="18" t="s">
        <v>267</v>
      </c>
      <c r="E75" s="11" t="s">
        <v>268</v>
      </c>
      <c r="F75" s="18" t="s">
        <v>269</v>
      </c>
      <c r="G75" s="34">
        <v>34</v>
      </c>
      <c r="H75" s="35"/>
      <c r="I75" s="34">
        <f t="shared" si="4"/>
        <v>34</v>
      </c>
      <c r="J75" s="47" t="s">
        <v>486</v>
      </c>
      <c r="K75" s="59">
        <v>1373800935</v>
      </c>
    </row>
    <row r="76" spans="1:11" s="16" customFormat="1" ht="20.25" customHeight="1">
      <c r="A76" s="11">
        <f t="shared" si="5"/>
        <v>71</v>
      </c>
      <c r="B76" s="18" t="s">
        <v>270</v>
      </c>
      <c r="C76" s="11" t="s">
        <v>271</v>
      </c>
      <c r="D76" s="18" t="s">
        <v>272</v>
      </c>
      <c r="E76" s="11" t="s">
        <v>273</v>
      </c>
      <c r="F76" s="18" t="s">
        <v>270</v>
      </c>
      <c r="G76" s="34">
        <v>54</v>
      </c>
      <c r="H76" s="35"/>
      <c r="I76" s="34">
        <f t="shared" si="4"/>
        <v>54</v>
      </c>
      <c r="J76" s="47" t="s">
        <v>435</v>
      </c>
      <c r="K76" s="59">
        <v>1374000485</v>
      </c>
    </row>
    <row r="77" spans="1:11" s="16" customFormat="1" ht="20.25" customHeight="1">
      <c r="A77" s="11">
        <f t="shared" si="5"/>
        <v>72</v>
      </c>
      <c r="B77" s="18" t="s">
        <v>274</v>
      </c>
      <c r="C77" s="11" t="s">
        <v>275</v>
      </c>
      <c r="D77" s="18" t="s">
        <v>276</v>
      </c>
      <c r="E77" s="11" t="s">
        <v>277</v>
      </c>
      <c r="F77" s="18" t="s">
        <v>278</v>
      </c>
      <c r="G77" s="34">
        <v>167</v>
      </c>
      <c r="H77" s="35"/>
      <c r="I77" s="34">
        <f t="shared" si="4"/>
        <v>167</v>
      </c>
      <c r="J77" s="47" t="s">
        <v>435</v>
      </c>
      <c r="K77" s="59">
        <v>1374200614</v>
      </c>
    </row>
    <row r="78" spans="1:11" s="16" customFormat="1" ht="20.25" customHeight="1">
      <c r="A78" s="11">
        <f t="shared" si="5"/>
        <v>73</v>
      </c>
      <c r="B78" s="12" t="s">
        <v>487</v>
      </c>
      <c r="C78" s="17" t="s">
        <v>279</v>
      </c>
      <c r="D78" s="12" t="s">
        <v>280</v>
      </c>
      <c r="E78" s="11" t="s">
        <v>281</v>
      </c>
      <c r="F78" s="12" t="s">
        <v>282</v>
      </c>
      <c r="G78" s="34">
        <v>222</v>
      </c>
      <c r="H78" s="36"/>
      <c r="I78" s="34">
        <f aca="true" t="shared" si="6" ref="I78:I103">G78+H78</f>
        <v>222</v>
      </c>
      <c r="J78" s="47" t="s">
        <v>486</v>
      </c>
      <c r="K78" s="59">
        <v>1373200474</v>
      </c>
    </row>
    <row r="79" spans="1:11" s="45" customFormat="1" ht="20.25" customHeight="1">
      <c r="A79" s="11">
        <f t="shared" si="5"/>
        <v>74</v>
      </c>
      <c r="B79" s="12" t="s">
        <v>283</v>
      </c>
      <c r="C79" s="17" t="s">
        <v>504</v>
      </c>
      <c r="D79" s="12" t="s">
        <v>284</v>
      </c>
      <c r="E79" s="11" t="s">
        <v>285</v>
      </c>
      <c r="F79" s="12" t="s">
        <v>286</v>
      </c>
      <c r="G79" s="34">
        <v>22</v>
      </c>
      <c r="H79" s="36"/>
      <c r="I79" s="34">
        <f t="shared" si="6"/>
        <v>22</v>
      </c>
      <c r="J79" s="47" t="s">
        <v>435</v>
      </c>
      <c r="K79" s="59">
        <v>1374100715</v>
      </c>
    </row>
    <row r="80" spans="1:11" s="45" customFormat="1" ht="20.25" customHeight="1">
      <c r="A80" s="11">
        <f t="shared" si="5"/>
        <v>75</v>
      </c>
      <c r="B80" s="12" t="s">
        <v>287</v>
      </c>
      <c r="C80" s="17" t="s">
        <v>288</v>
      </c>
      <c r="D80" s="12" t="s">
        <v>289</v>
      </c>
      <c r="E80" s="11" t="s">
        <v>290</v>
      </c>
      <c r="F80" s="12" t="s">
        <v>291</v>
      </c>
      <c r="G80" s="34">
        <v>40</v>
      </c>
      <c r="H80" s="36"/>
      <c r="I80" s="34">
        <f t="shared" si="6"/>
        <v>40</v>
      </c>
      <c r="J80" s="47" t="s">
        <v>466</v>
      </c>
      <c r="K80" s="59">
        <v>1374300877</v>
      </c>
    </row>
    <row r="81" spans="1:11" s="45" customFormat="1" ht="20.25" customHeight="1">
      <c r="A81" s="11">
        <f t="shared" si="5"/>
        <v>76</v>
      </c>
      <c r="B81" s="19" t="s">
        <v>292</v>
      </c>
      <c r="C81" s="11" t="s">
        <v>293</v>
      </c>
      <c r="D81" s="19" t="s">
        <v>294</v>
      </c>
      <c r="E81" s="11" t="s">
        <v>295</v>
      </c>
      <c r="F81" s="19" t="s">
        <v>296</v>
      </c>
      <c r="G81" s="34">
        <v>45</v>
      </c>
      <c r="H81" s="34"/>
      <c r="I81" s="34">
        <f t="shared" si="6"/>
        <v>45</v>
      </c>
      <c r="J81" s="47"/>
      <c r="K81" s="59">
        <v>1374300380</v>
      </c>
    </row>
    <row r="82" spans="1:11" s="45" customFormat="1" ht="20.25" customHeight="1">
      <c r="A82" s="11">
        <f t="shared" si="5"/>
        <v>77</v>
      </c>
      <c r="B82" s="19" t="s">
        <v>302</v>
      </c>
      <c r="C82" s="11" t="s">
        <v>303</v>
      </c>
      <c r="D82" s="19" t="s">
        <v>304</v>
      </c>
      <c r="E82" s="11" t="s">
        <v>305</v>
      </c>
      <c r="F82" s="19" t="s">
        <v>306</v>
      </c>
      <c r="G82" s="34">
        <v>48</v>
      </c>
      <c r="H82" s="34"/>
      <c r="I82" s="34">
        <f t="shared" si="6"/>
        <v>48</v>
      </c>
      <c r="J82" s="47" t="s">
        <v>435</v>
      </c>
      <c r="K82" s="59">
        <v>1373500741</v>
      </c>
    </row>
    <row r="83" spans="1:11" s="45" customFormat="1" ht="20.25" customHeight="1">
      <c r="A83" s="11">
        <f t="shared" si="5"/>
        <v>78</v>
      </c>
      <c r="B83" s="19" t="s">
        <v>307</v>
      </c>
      <c r="C83" s="11" t="s">
        <v>308</v>
      </c>
      <c r="D83" s="19" t="s">
        <v>421</v>
      </c>
      <c r="E83" s="11" t="s">
        <v>309</v>
      </c>
      <c r="F83" s="19" t="s">
        <v>310</v>
      </c>
      <c r="G83" s="34">
        <v>60</v>
      </c>
      <c r="H83" s="34"/>
      <c r="I83" s="34">
        <f t="shared" si="6"/>
        <v>60</v>
      </c>
      <c r="J83" s="47" t="s">
        <v>435</v>
      </c>
      <c r="K83" s="59">
        <v>1373500691</v>
      </c>
    </row>
    <row r="84" spans="1:11" s="45" customFormat="1" ht="20.25" customHeight="1">
      <c r="A84" s="11">
        <f t="shared" si="5"/>
        <v>79</v>
      </c>
      <c r="B84" s="12" t="s">
        <v>311</v>
      </c>
      <c r="C84" s="11" t="s">
        <v>312</v>
      </c>
      <c r="D84" s="12" t="s">
        <v>313</v>
      </c>
      <c r="E84" s="11" t="s">
        <v>314</v>
      </c>
      <c r="F84" s="12" t="s">
        <v>315</v>
      </c>
      <c r="G84" s="34">
        <v>45</v>
      </c>
      <c r="H84" s="34"/>
      <c r="I84" s="34">
        <f t="shared" si="6"/>
        <v>45</v>
      </c>
      <c r="J84" s="47" t="s">
        <v>542</v>
      </c>
      <c r="K84" s="59">
        <v>1372700318</v>
      </c>
    </row>
    <row r="85" spans="1:11" s="45" customFormat="1" ht="20.25" customHeight="1">
      <c r="A85" s="11">
        <f t="shared" si="5"/>
        <v>80</v>
      </c>
      <c r="B85" s="12" t="s">
        <v>316</v>
      </c>
      <c r="C85" s="11" t="s">
        <v>317</v>
      </c>
      <c r="D85" s="12" t="s">
        <v>318</v>
      </c>
      <c r="E85" s="11" t="s">
        <v>319</v>
      </c>
      <c r="F85" s="12" t="s">
        <v>320</v>
      </c>
      <c r="G85" s="34">
        <v>114</v>
      </c>
      <c r="H85" s="34"/>
      <c r="I85" s="34">
        <f t="shared" si="6"/>
        <v>114</v>
      </c>
      <c r="J85" s="47" t="s">
        <v>435</v>
      </c>
      <c r="K85" s="59">
        <v>1372700581</v>
      </c>
    </row>
    <row r="86" spans="1:11" s="8" customFormat="1" ht="20.25" customHeight="1">
      <c r="A86" s="11">
        <f t="shared" si="5"/>
        <v>81</v>
      </c>
      <c r="B86" s="12" t="s">
        <v>321</v>
      </c>
      <c r="C86" s="11" t="s">
        <v>322</v>
      </c>
      <c r="D86" s="12" t="s">
        <v>323</v>
      </c>
      <c r="E86" s="11" t="s">
        <v>324</v>
      </c>
      <c r="F86" s="12" t="s">
        <v>321</v>
      </c>
      <c r="G86" s="34">
        <v>114</v>
      </c>
      <c r="H86" s="34"/>
      <c r="I86" s="34">
        <f t="shared" si="6"/>
        <v>114</v>
      </c>
      <c r="J86" s="47" t="s">
        <v>542</v>
      </c>
      <c r="K86" s="59">
        <v>1372700300</v>
      </c>
    </row>
    <row r="87" spans="1:11" s="16" customFormat="1" ht="20.25" customHeight="1">
      <c r="A87" s="11">
        <f t="shared" si="5"/>
        <v>82</v>
      </c>
      <c r="B87" s="18" t="s">
        <v>397</v>
      </c>
      <c r="C87" s="11" t="s">
        <v>488</v>
      </c>
      <c r="D87" s="18" t="s">
        <v>330</v>
      </c>
      <c r="E87" s="11" t="s">
        <v>331</v>
      </c>
      <c r="F87" s="18" t="s">
        <v>332</v>
      </c>
      <c r="G87" s="34">
        <v>8</v>
      </c>
      <c r="H87" s="35"/>
      <c r="I87" s="34">
        <f t="shared" si="6"/>
        <v>8</v>
      </c>
      <c r="J87" s="47" t="s">
        <v>435</v>
      </c>
      <c r="K87" s="59">
        <v>1373400637</v>
      </c>
    </row>
    <row r="88" spans="1:11" s="45" customFormat="1" ht="20.25" customHeight="1">
      <c r="A88" s="11">
        <f t="shared" si="5"/>
        <v>83</v>
      </c>
      <c r="B88" s="19" t="s">
        <v>333</v>
      </c>
      <c r="C88" s="11" t="s">
        <v>334</v>
      </c>
      <c r="D88" s="19" t="s">
        <v>412</v>
      </c>
      <c r="E88" s="11" t="s">
        <v>335</v>
      </c>
      <c r="F88" s="19" t="s">
        <v>336</v>
      </c>
      <c r="G88" s="34">
        <v>63</v>
      </c>
      <c r="H88" s="34"/>
      <c r="I88" s="34">
        <f t="shared" si="6"/>
        <v>63</v>
      </c>
      <c r="J88" s="47" t="s">
        <v>489</v>
      </c>
      <c r="K88" s="59">
        <v>1373900230</v>
      </c>
    </row>
    <row r="89" spans="1:11" s="16" customFormat="1" ht="20.25" customHeight="1">
      <c r="A89" s="11">
        <f t="shared" si="5"/>
        <v>84</v>
      </c>
      <c r="B89" s="18" t="s">
        <v>337</v>
      </c>
      <c r="C89" s="11" t="s">
        <v>338</v>
      </c>
      <c r="D89" s="18" t="s">
        <v>339</v>
      </c>
      <c r="E89" s="11" t="s">
        <v>340</v>
      </c>
      <c r="F89" s="18" t="s">
        <v>341</v>
      </c>
      <c r="G89" s="34">
        <v>63</v>
      </c>
      <c r="H89" s="35"/>
      <c r="I89" s="34">
        <f t="shared" si="6"/>
        <v>63</v>
      </c>
      <c r="J89" s="47" t="s">
        <v>489</v>
      </c>
      <c r="K89" s="59">
        <v>1374400263</v>
      </c>
    </row>
    <row r="90" spans="1:11" s="16" customFormat="1" ht="20.25" customHeight="1">
      <c r="A90" s="11">
        <f t="shared" si="5"/>
        <v>85</v>
      </c>
      <c r="B90" s="18" t="s">
        <v>342</v>
      </c>
      <c r="C90" s="11" t="s">
        <v>343</v>
      </c>
      <c r="D90" s="18" t="s">
        <v>344</v>
      </c>
      <c r="E90" s="11" t="s">
        <v>345</v>
      </c>
      <c r="F90" s="18" t="s">
        <v>342</v>
      </c>
      <c r="G90" s="34">
        <v>136</v>
      </c>
      <c r="H90" s="35"/>
      <c r="I90" s="34">
        <f t="shared" si="6"/>
        <v>136</v>
      </c>
      <c r="J90" s="47" t="s">
        <v>489</v>
      </c>
      <c r="K90" s="59">
        <v>1374500146</v>
      </c>
    </row>
    <row r="91" spans="1:11" s="45" customFormat="1" ht="20.25" customHeight="1">
      <c r="A91" s="11">
        <f t="shared" si="5"/>
        <v>86</v>
      </c>
      <c r="B91" s="12" t="s">
        <v>346</v>
      </c>
      <c r="C91" s="11" t="s">
        <v>347</v>
      </c>
      <c r="D91" s="12" t="s">
        <v>348</v>
      </c>
      <c r="E91" s="11" t="s">
        <v>349</v>
      </c>
      <c r="F91" s="12" t="s">
        <v>350</v>
      </c>
      <c r="G91" s="34">
        <v>60</v>
      </c>
      <c r="H91" s="34"/>
      <c r="I91" s="34">
        <f t="shared" si="6"/>
        <v>60</v>
      </c>
      <c r="J91" s="47" t="s">
        <v>489</v>
      </c>
      <c r="K91" s="59">
        <v>1374700332</v>
      </c>
    </row>
    <row r="92" spans="1:11" s="45" customFormat="1" ht="20.25" customHeight="1">
      <c r="A92" s="11">
        <f t="shared" si="5"/>
        <v>87</v>
      </c>
      <c r="B92" s="12" t="s">
        <v>351</v>
      </c>
      <c r="C92" s="11" t="s">
        <v>352</v>
      </c>
      <c r="D92" s="12" t="s">
        <v>353</v>
      </c>
      <c r="E92" s="11" t="s">
        <v>354</v>
      </c>
      <c r="F92" s="12" t="s">
        <v>355</v>
      </c>
      <c r="G92" s="34">
        <v>43</v>
      </c>
      <c r="H92" s="34"/>
      <c r="I92" s="34">
        <f t="shared" si="6"/>
        <v>43</v>
      </c>
      <c r="J92" s="47" t="s">
        <v>490</v>
      </c>
      <c r="K92" s="59">
        <v>1374700647</v>
      </c>
    </row>
    <row r="93" spans="1:11" s="45" customFormat="1" ht="20.25" customHeight="1">
      <c r="A93" s="11">
        <f t="shared" si="5"/>
        <v>88</v>
      </c>
      <c r="B93" s="15" t="s">
        <v>356</v>
      </c>
      <c r="C93" s="11" t="s">
        <v>357</v>
      </c>
      <c r="D93" s="15" t="s">
        <v>413</v>
      </c>
      <c r="E93" s="11" t="s">
        <v>358</v>
      </c>
      <c r="F93" s="15" t="s">
        <v>359</v>
      </c>
      <c r="G93" s="34">
        <v>136</v>
      </c>
      <c r="H93" s="34"/>
      <c r="I93" s="34">
        <f t="shared" si="6"/>
        <v>136</v>
      </c>
      <c r="J93" s="47"/>
      <c r="K93" s="59">
        <v>1374700340</v>
      </c>
    </row>
    <row r="94" spans="1:11" s="45" customFormat="1" ht="20.25" customHeight="1">
      <c r="A94" s="11">
        <f t="shared" si="5"/>
        <v>89</v>
      </c>
      <c r="B94" s="19" t="s">
        <v>360</v>
      </c>
      <c r="C94" s="11" t="s">
        <v>357</v>
      </c>
      <c r="D94" s="19" t="s">
        <v>414</v>
      </c>
      <c r="E94" s="11" t="s">
        <v>361</v>
      </c>
      <c r="F94" s="19" t="s">
        <v>362</v>
      </c>
      <c r="G94" s="34">
        <v>30</v>
      </c>
      <c r="H94" s="34"/>
      <c r="I94" s="34">
        <f t="shared" si="6"/>
        <v>30</v>
      </c>
      <c r="J94" s="47"/>
      <c r="K94" s="59">
        <v>1374700324</v>
      </c>
    </row>
    <row r="95" spans="1:11" s="45" customFormat="1" ht="20.25" customHeight="1">
      <c r="A95" s="11">
        <f t="shared" si="5"/>
        <v>90</v>
      </c>
      <c r="B95" s="19" t="s">
        <v>363</v>
      </c>
      <c r="C95" s="26" t="s">
        <v>364</v>
      </c>
      <c r="D95" s="25" t="s">
        <v>365</v>
      </c>
      <c r="E95" s="26" t="s">
        <v>366</v>
      </c>
      <c r="F95" s="25" t="s">
        <v>367</v>
      </c>
      <c r="G95" s="39">
        <v>28</v>
      </c>
      <c r="H95" s="39"/>
      <c r="I95" s="34">
        <f t="shared" si="6"/>
        <v>28</v>
      </c>
      <c r="J95" s="47" t="s">
        <v>486</v>
      </c>
      <c r="K95" s="59">
        <v>1374700688</v>
      </c>
    </row>
    <row r="96" spans="1:112" s="50" customFormat="1" ht="20.25" customHeight="1">
      <c r="A96" s="11">
        <f t="shared" si="5"/>
        <v>91</v>
      </c>
      <c r="B96" s="12" t="s">
        <v>398</v>
      </c>
      <c r="C96" s="17" t="s">
        <v>491</v>
      </c>
      <c r="D96" s="12" t="s">
        <v>416</v>
      </c>
      <c r="E96" s="11" t="s">
        <v>492</v>
      </c>
      <c r="F96" s="12" t="s">
        <v>422</v>
      </c>
      <c r="G96" s="34">
        <v>20</v>
      </c>
      <c r="H96" s="36"/>
      <c r="I96" s="34">
        <f t="shared" si="6"/>
        <v>20</v>
      </c>
      <c r="J96" s="47"/>
      <c r="K96" s="59">
        <v>1374900692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</row>
    <row r="97" spans="1:11" s="4" customFormat="1" ht="20.25" customHeight="1">
      <c r="A97" s="11">
        <f t="shared" si="5"/>
        <v>92</v>
      </c>
      <c r="B97" s="12" t="s">
        <v>499</v>
      </c>
      <c r="C97" s="17" t="s">
        <v>503</v>
      </c>
      <c r="D97" s="12" t="s">
        <v>448</v>
      </c>
      <c r="E97" s="11" t="s">
        <v>493</v>
      </c>
      <c r="F97" s="12" t="s">
        <v>500</v>
      </c>
      <c r="G97" s="34">
        <v>60</v>
      </c>
      <c r="H97" s="36"/>
      <c r="I97" s="34">
        <f t="shared" si="6"/>
        <v>60</v>
      </c>
      <c r="J97" s="47"/>
      <c r="K97" s="59">
        <v>1374900874</v>
      </c>
    </row>
    <row r="98" spans="1:112" s="51" customFormat="1" ht="20.25" customHeight="1">
      <c r="A98" s="11">
        <f t="shared" si="5"/>
        <v>93</v>
      </c>
      <c r="B98" s="12" t="s">
        <v>368</v>
      </c>
      <c r="C98" s="11" t="s">
        <v>369</v>
      </c>
      <c r="D98" s="12" t="s">
        <v>370</v>
      </c>
      <c r="E98" s="11" t="s">
        <v>371</v>
      </c>
      <c r="F98" s="12" t="s">
        <v>372</v>
      </c>
      <c r="G98" s="34">
        <v>98</v>
      </c>
      <c r="H98" s="34"/>
      <c r="I98" s="34">
        <f t="shared" si="6"/>
        <v>98</v>
      </c>
      <c r="J98" s="47" t="s">
        <v>435</v>
      </c>
      <c r="K98" s="59">
        <v>1375000278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</row>
    <row r="99" spans="1:11" s="8" customFormat="1" ht="20.25" customHeight="1">
      <c r="A99" s="11">
        <f t="shared" si="5"/>
        <v>94</v>
      </c>
      <c r="B99" s="12" t="s">
        <v>373</v>
      </c>
      <c r="C99" s="11" t="s">
        <v>374</v>
      </c>
      <c r="D99" s="12" t="s">
        <v>415</v>
      </c>
      <c r="E99" s="11" t="s">
        <v>375</v>
      </c>
      <c r="F99" s="12" t="s">
        <v>376</v>
      </c>
      <c r="G99" s="34">
        <v>52</v>
      </c>
      <c r="H99" s="34"/>
      <c r="I99" s="34">
        <f t="shared" si="6"/>
        <v>52</v>
      </c>
      <c r="J99" s="47" t="s">
        <v>435</v>
      </c>
      <c r="K99" s="59">
        <v>1375200092</v>
      </c>
    </row>
    <row r="100" spans="1:11" s="8" customFormat="1" ht="20.25" customHeight="1">
      <c r="A100" s="11">
        <f t="shared" si="5"/>
        <v>95</v>
      </c>
      <c r="B100" s="12" t="s">
        <v>377</v>
      </c>
      <c r="C100" s="11" t="s">
        <v>378</v>
      </c>
      <c r="D100" s="12" t="s">
        <v>379</v>
      </c>
      <c r="E100" s="11" t="s">
        <v>380</v>
      </c>
      <c r="F100" s="12" t="s">
        <v>381</v>
      </c>
      <c r="G100" s="34">
        <v>116</v>
      </c>
      <c r="H100" s="34"/>
      <c r="I100" s="34">
        <f t="shared" si="6"/>
        <v>116</v>
      </c>
      <c r="J100" s="47" t="s">
        <v>435</v>
      </c>
      <c r="K100" s="59">
        <v>1372400919</v>
      </c>
    </row>
    <row r="101" spans="1:11" s="8" customFormat="1" ht="20.25" customHeight="1">
      <c r="A101" s="11">
        <f t="shared" si="5"/>
        <v>96</v>
      </c>
      <c r="B101" s="12" t="s">
        <v>453</v>
      </c>
      <c r="C101" s="11" t="s">
        <v>378</v>
      </c>
      <c r="D101" s="12" t="s">
        <v>454</v>
      </c>
      <c r="E101" s="11" t="s">
        <v>494</v>
      </c>
      <c r="F101" s="12" t="s">
        <v>455</v>
      </c>
      <c r="G101" s="34">
        <v>93</v>
      </c>
      <c r="H101" s="34"/>
      <c r="I101" s="34">
        <f t="shared" si="6"/>
        <v>93</v>
      </c>
      <c r="J101" s="47" t="s">
        <v>435</v>
      </c>
      <c r="K101" s="59">
        <v>1372401081</v>
      </c>
    </row>
    <row r="102" spans="1:11" s="8" customFormat="1" ht="20.25" customHeight="1">
      <c r="A102" s="11">
        <f t="shared" si="5"/>
        <v>97</v>
      </c>
      <c r="B102" s="19" t="s">
        <v>382</v>
      </c>
      <c r="C102" s="11" t="s">
        <v>383</v>
      </c>
      <c r="D102" s="19" t="s">
        <v>384</v>
      </c>
      <c r="E102" s="11" t="s">
        <v>385</v>
      </c>
      <c r="F102" s="19" t="s">
        <v>386</v>
      </c>
      <c r="G102" s="34">
        <v>60</v>
      </c>
      <c r="H102" s="34"/>
      <c r="I102" s="34">
        <f t="shared" si="6"/>
        <v>60</v>
      </c>
      <c r="J102" s="47" t="s">
        <v>435</v>
      </c>
      <c r="K102" s="59">
        <v>1372400901</v>
      </c>
    </row>
    <row r="103" spans="1:11" s="45" customFormat="1" ht="20.25" customHeight="1">
      <c r="A103" s="22" t="s">
        <v>495</v>
      </c>
      <c r="B103" s="52" t="s">
        <v>428</v>
      </c>
      <c r="C103" s="52"/>
      <c r="D103" s="52" t="s">
        <v>496</v>
      </c>
      <c r="E103" s="52"/>
      <c r="F103" s="53"/>
      <c r="G103" s="40">
        <f>SUM(G56:G102)</f>
        <v>3930</v>
      </c>
      <c r="H103" s="41">
        <f>SUM(H56:H102)</f>
        <v>318</v>
      </c>
      <c r="I103" s="42">
        <f t="shared" si="6"/>
        <v>4248</v>
      </c>
      <c r="J103" s="48"/>
      <c r="K103" s="59"/>
    </row>
    <row r="104" spans="1:13" s="45" customFormat="1" ht="20.25" customHeight="1">
      <c r="A104" s="32"/>
      <c r="B104" s="54" t="s">
        <v>496</v>
      </c>
      <c r="C104" s="54"/>
      <c r="D104" s="62" t="s">
        <v>387</v>
      </c>
      <c r="E104" s="62"/>
      <c r="F104" s="62"/>
      <c r="G104" s="34">
        <f>G55+G103</f>
        <v>7269</v>
      </c>
      <c r="H104" s="34">
        <f>H55+H103</f>
        <v>378</v>
      </c>
      <c r="I104" s="34">
        <f>I55+I103</f>
        <v>7647</v>
      </c>
      <c r="J104" s="47">
        <f>COUNTIF(J5:J103,"○")</f>
        <v>71</v>
      </c>
      <c r="K104" s="59"/>
      <c r="L104" s="57"/>
      <c r="M104" s="57"/>
    </row>
    <row r="105" spans="1:11" s="16" customFormat="1" ht="30.7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45" customFormat="1" ht="20.2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45" customFormat="1" ht="20.25" customHeight="1">
      <c r="A107"/>
      <c r="B107"/>
      <c r="C107"/>
      <c r="D107"/>
      <c r="E107"/>
      <c r="F107"/>
      <c r="G107"/>
      <c r="H107"/>
      <c r="I107"/>
      <c r="J107"/>
      <c r="K107"/>
    </row>
    <row r="108" spans="1:10" s="45" customFormat="1" ht="20.25" customHeight="1">
      <c r="A108"/>
      <c r="B108"/>
      <c r="C108"/>
      <c r="D108"/>
      <c r="E108"/>
      <c r="F108"/>
      <c r="G108"/>
      <c r="H108"/>
      <c r="I108"/>
      <c r="J108"/>
    </row>
    <row r="109" spans="1:10" s="45" customFormat="1" ht="20.25" customHeight="1">
      <c r="A109"/>
      <c r="B109"/>
      <c r="C109"/>
      <c r="D109"/>
      <c r="E109"/>
      <c r="F109"/>
      <c r="G109"/>
      <c r="H109"/>
      <c r="I109"/>
      <c r="J109"/>
    </row>
    <row r="110" spans="1:10" s="45" customFormat="1" ht="20.25" customHeight="1">
      <c r="A110" s="27"/>
      <c r="B110" s="8"/>
      <c r="C110" s="28"/>
      <c r="D110" s="8"/>
      <c r="E110" s="28"/>
      <c r="F110" s="29"/>
      <c r="G110" s="44"/>
      <c r="H110" s="44"/>
      <c r="I110" s="44"/>
      <c r="J110" s="49"/>
    </row>
    <row r="111" spans="1:10" s="45" customFormat="1" ht="20.25" customHeight="1">
      <c r="A111" s="27"/>
      <c r="B111" s="8"/>
      <c r="C111" s="28"/>
      <c r="D111" s="8"/>
      <c r="E111" s="28"/>
      <c r="F111" s="29"/>
      <c r="G111" s="44"/>
      <c r="H111" s="44"/>
      <c r="I111" s="44"/>
      <c r="J111" s="49"/>
    </row>
    <row r="112" spans="1:10" s="45" customFormat="1" ht="20.25" customHeight="1">
      <c r="A112" s="27"/>
      <c r="B112" s="33"/>
      <c r="C112" s="28"/>
      <c r="D112" s="8"/>
      <c r="E112" s="28"/>
      <c r="F112" s="29"/>
      <c r="G112" s="44"/>
      <c r="H112" s="44"/>
      <c r="I112" s="44"/>
      <c r="J112" s="49"/>
    </row>
    <row r="113" spans="1:10" s="45" customFormat="1" ht="20.25" customHeight="1">
      <c r="A113" s="27"/>
      <c r="B113" s="8"/>
      <c r="C113" s="28"/>
      <c r="D113" s="8"/>
      <c r="E113" s="28"/>
      <c r="F113" s="29"/>
      <c r="G113" s="44"/>
      <c r="H113" s="44"/>
      <c r="I113" s="44"/>
      <c r="J113" s="49"/>
    </row>
    <row r="114" spans="1:10" s="45" customFormat="1" ht="20.25" customHeight="1">
      <c r="A114" s="27"/>
      <c r="B114" s="8"/>
      <c r="C114" s="28"/>
      <c r="D114" s="8"/>
      <c r="E114" s="28"/>
      <c r="F114" s="29"/>
      <c r="G114" s="44"/>
      <c r="H114" s="44"/>
      <c r="I114" s="44"/>
      <c r="J114" s="49"/>
    </row>
    <row r="115" spans="1:10" s="45" customFormat="1" ht="20.25" customHeight="1">
      <c r="A115" s="27"/>
      <c r="B115" s="8"/>
      <c r="C115" s="28"/>
      <c r="D115" s="8"/>
      <c r="E115" s="28"/>
      <c r="F115" s="29"/>
      <c r="G115" s="44"/>
      <c r="H115" s="44"/>
      <c r="I115" s="44"/>
      <c r="J115" s="49"/>
    </row>
    <row r="116" spans="1:10" s="45" customFormat="1" ht="20.25" customHeight="1">
      <c r="A116" s="27"/>
      <c r="B116" s="8"/>
      <c r="C116" s="28"/>
      <c r="D116" s="8"/>
      <c r="E116" s="28"/>
      <c r="F116" s="29"/>
      <c r="G116" s="44"/>
      <c r="H116" s="44"/>
      <c r="I116" s="44"/>
      <c r="J116" s="49"/>
    </row>
    <row r="117" spans="1:10" s="45" customFormat="1" ht="20.25" customHeight="1">
      <c r="A117" s="27"/>
      <c r="B117" s="8"/>
      <c r="C117" s="28"/>
      <c r="D117" s="8"/>
      <c r="E117" s="28"/>
      <c r="F117" s="29"/>
      <c r="G117" s="44"/>
      <c r="H117" s="44"/>
      <c r="I117" s="44"/>
      <c r="J117" s="49"/>
    </row>
    <row r="118" spans="1:10" s="45" customFormat="1" ht="20.25" customHeight="1">
      <c r="A118" s="27"/>
      <c r="B118" s="8"/>
      <c r="C118" s="28"/>
      <c r="D118" s="8"/>
      <c r="E118" s="28"/>
      <c r="F118" s="29"/>
      <c r="G118" s="44"/>
      <c r="H118" s="44"/>
      <c r="I118" s="44"/>
      <c r="J118" s="49"/>
    </row>
    <row r="119" spans="1:10" s="45" customFormat="1" ht="20.25" customHeight="1">
      <c r="A119" s="27"/>
      <c r="B119" s="8"/>
      <c r="C119" s="28"/>
      <c r="D119" s="8"/>
      <c r="E119" s="28"/>
      <c r="F119" s="29"/>
      <c r="G119" s="44"/>
      <c r="H119" s="44"/>
      <c r="I119" s="44"/>
      <c r="J119" s="49"/>
    </row>
    <row r="120" spans="1:10" s="45" customFormat="1" ht="20.25" customHeight="1">
      <c r="A120" s="27"/>
      <c r="B120" s="8"/>
      <c r="C120" s="28"/>
      <c r="D120" s="8"/>
      <c r="E120" s="28"/>
      <c r="F120" s="29"/>
      <c r="G120" s="44"/>
      <c r="H120" s="44"/>
      <c r="I120" s="44"/>
      <c r="J120" s="49"/>
    </row>
    <row r="121" spans="1:10" s="45" customFormat="1" ht="20.25" customHeight="1">
      <c r="A121" s="27"/>
      <c r="B121" s="8"/>
      <c r="C121" s="28"/>
      <c r="D121" s="8"/>
      <c r="E121" s="28"/>
      <c r="F121" s="29"/>
      <c r="G121" s="44"/>
      <c r="H121" s="44"/>
      <c r="I121" s="44"/>
      <c r="J121" s="49"/>
    </row>
    <row r="122" spans="1:10" s="45" customFormat="1" ht="20.25" customHeight="1">
      <c r="A122" s="27"/>
      <c r="B122" s="8"/>
      <c r="C122" s="28"/>
      <c r="D122" s="8"/>
      <c r="E122" s="28"/>
      <c r="F122" s="29"/>
      <c r="G122" s="44"/>
      <c r="H122" s="44"/>
      <c r="I122" s="44"/>
      <c r="J122" s="49"/>
    </row>
    <row r="123" spans="1:10" s="45" customFormat="1" ht="20.25" customHeight="1">
      <c r="A123" s="27"/>
      <c r="B123" s="8"/>
      <c r="C123" s="28"/>
      <c r="D123" s="8"/>
      <c r="E123" s="28"/>
      <c r="F123" s="29"/>
      <c r="G123" s="44"/>
      <c r="H123" s="44"/>
      <c r="I123" s="44"/>
      <c r="J123" s="49"/>
    </row>
    <row r="124" spans="1:10" s="45" customFormat="1" ht="20.25" customHeight="1">
      <c r="A124" s="27"/>
      <c r="B124" s="8"/>
      <c r="C124" s="28"/>
      <c r="D124" s="8"/>
      <c r="E124" s="28"/>
      <c r="F124" s="29"/>
      <c r="G124" s="44"/>
      <c r="H124" s="44"/>
      <c r="I124" s="44"/>
      <c r="J124" s="49"/>
    </row>
    <row r="125" spans="1:10" s="45" customFormat="1" ht="20.25" customHeight="1">
      <c r="A125" s="27"/>
      <c r="B125" s="8"/>
      <c r="C125" s="28"/>
      <c r="D125" s="8"/>
      <c r="E125" s="28"/>
      <c r="F125" s="29"/>
      <c r="G125" s="44"/>
      <c r="H125" s="44"/>
      <c r="I125" s="44"/>
      <c r="J125" s="49"/>
    </row>
    <row r="126" spans="1:10" s="45" customFormat="1" ht="20.25" customHeight="1">
      <c r="A126" s="27"/>
      <c r="B126" s="8"/>
      <c r="C126" s="28"/>
      <c r="D126" s="8"/>
      <c r="E126" s="28"/>
      <c r="F126" s="29"/>
      <c r="G126" s="44"/>
      <c r="H126" s="44"/>
      <c r="I126" s="44"/>
      <c r="J126" s="49"/>
    </row>
    <row r="127" spans="1:10" s="45" customFormat="1" ht="20.25" customHeight="1">
      <c r="A127" s="27"/>
      <c r="B127" s="8"/>
      <c r="C127" s="28"/>
      <c r="D127" s="8"/>
      <c r="E127" s="28"/>
      <c r="F127" s="29"/>
      <c r="G127" s="44"/>
      <c r="H127" s="44"/>
      <c r="I127" s="44"/>
      <c r="J127" s="49"/>
    </row>
    <row r="128" spans="1:10" s="45" customFormat="1" ht="20.25" customHeight="1">
      <c r="A128" s="27"/>
      <c r="B128" s="8"/>
      <c r="C128" s="28"/>
      <c r="D128" s="8"/>
      <c r="E128" s="28"/>
      <c r="F128" s="29"/>
      <c r="G128" s="44"/>
      <c r="H128" s="44"/>
      <c r="I128" s="44"/>
      <c r="J128" s="49"/>
    </row>
    <row r="129" spans="1:10" s="45" customFormat="1" ht="20.25" customHeight="1">
      <c r="A129" s="27"/>
      <c r="B129" s="8"/>
      <c r="C129" s="28"/>
      <c r="D129" s="8"/>
      <c r="E129" s="28"/>
      <c r="F129" s="29"/>
      <c r="G129" s="44"/>
      <c r="H129" s="44"/>
      <c r="I129" s="44"/>
      <c r="J129" s="49"/>
    </row>
    <row r="130" spans="1:10" s="45" customFormat="1" ht="20.25" customHeight="1">
      <c r="A130" s="27"/>
      <c r="B130" s="8"/>
      <c r="C130" s="28"/>
      <c r="D130" s="8"/>
      <c r="E130" s="28"/>
      <c r="F130" s="29"/>
      <c r="G130" s="44"/>
      <c r="H130" s="44"/>
      <c r="I130" s="44"/>
      <c r="J130" s="49"/>
    </row>
    <row r="131" spans="1:10" s="45" customFormat="1" ht="20.25" customHeight="1">
      <c r="A131" s="27"/>
      <c r="B131" s="8"/>
      <c r="C131" s="28"/>
      <c r="D131" s="8"/>
      <c r="E131" s="28"/>
      <c r="F131" s="29"/>
      <c r="G131" s="44"/>
      <c r="H131" s="44"/>
      <c r="I131" s="44"/>
      <c r="J131" s="49"/>
    </row>
    <row r="132" spans="1:10" s="45" customFormat="1" ht="20.25" customHeight="1">
      <c r="A132" s="27"/>
      <c r="B132" s="8"/>
      <c r="C132" s="28"/>
      <c r="D132" s="8"/>
      <c r="E132" s="28"/>
      <c r="F132" s="29"/>
      <c r="G132" s="44"/>
      <c r="H132" s="44"/>
      <c r="I132" s="44"/>
      <c r="J132" s="49"/>
    </row>
    <row r="133" spans="1:10" s="45" customFormat="1" ht="20.25" customHeight="1">
      <c r="A133" s="27"/>
      <c r="B133" s="8"/>
      <c r="C133" s="28"/>
      <c r="D133" s="8"/>
      <c r="E133" s="28"/>
      <c r="F133" s="29"/>
      <c r="G133" s="44"/>
      <c r="H133" s="44"/>
      <c r="I133" s="44"/>
      <c r="J133" s="49"/>
    </row>
    <row r="134" spans="1:10" s="45" customFormat="1" ht="20.25" customHeight="1">
      <c r="A134" s="27"/>
      <c r="B134" s="8"/>
      <c r="C134" s="28"/>
      <c r="D134" s="8"/>
      <c r="E134" s="28"/>
      <c r="F134" s="29"/>
      <c r="G134" s="44"/>
      <c r="H134" s="44"/>
      <c r="I134" s="44"/>
      <c r="J134" s="49"/>
    </row>
    <row r="135" spans="1:10" s="45" customFormat="1" ht="20.25" customHeight="1">
      <c r="A135" s="27"/>
      <c r="B135" s="8"/>
      <c r="C135" s="28"/>
      <c r="D135" s="8"/>
      <c r="E135" s="28"/>
      <c r="F135" s="29"/>
      <c r="G135" s="44"/>
      <c r="H135" s="44"/>
      <c r="I135" s="44"/>
      <c r="J135" s="49"/>
    </row>
    <row r="136" spans="1:10" s="45" customFormat="1" ht="20.25" customHeight="1">
      <c r="A136" s="27"/>
      <c r="B136" s="8"/>
      <c r="C136" s="28"/>
      <c r="D136" s="8"/>
      <c r="E136" s="28"/>
      <c r="F136" s="29"/>
      <c r="G136" s="44"/>
      <c r="H136" s="44"/>
      <c r="I136" s="44"/>
      <c r="J136" s="49"/>
    </row>
    <row r="137" spans="1:10" s="45" customFormat="1" ht="20.25" customHeight="1">
      <c r="A137" s="27"/>
      <c r="B137" s="8"/>
      <c r="C137" s="28"/>
      <c r="D137" s="8"/>
      <c r="E137" s="28"/>
      <c r="F137" s="29"/>
      <c r="G137" s="44"/>
      <c r="H137" s="44"/>
      <c r="I137" s="44"/>
      <c r="J137" s="49"/>
    </row>
    <row r="138" spans="1:10" s="45" customFormat="1" ht="20.25" customHeight="1">
      <c r="A138" s="27"/>
      <c r="B138" s="8"/>
      <c r="C138" s="28"/>
      <c r="D138" s="8"/>
      <c r="E138" s="28"/>
      <c r="F138" s="29"/>
      <c r="G138" s="44"/>
      <c r="H138" s="44"/>
      <c r="I138" s="44"/>
      <c r="J138" s="49"/>
    </row>
    <row r="139" spans="1:10" s="45" customFormat="1" ht="20.25" customHeight="1">
      <c r="A139" s="27"/>
      <c r="B139" s="8"/>
      <c r="C139" s="28"/>
      <c r="D139" s="8"/>
      <c r="E139" s="28"/>
      <c r="F139" s="29"/>
      <c r="G139" s="44"/>
      <c r="H139" s="44"/>
      <c r="I139" s="44"/>
      <c r="J139" s="49"/>
    </row>
    <row r="140" spans="1:10" s="45" customFormat="1" ht="20.25" customHeight="1">
      <c r="A140" s="27"/>
      <c r="B140" s="8"/>
      <c r="C140" s="28"/>
      <c r="D140" s="8"/>
      <c r="E140" s="28"/>
      <c r="F140" s="29"/>
      <c r="G140" s="44"/>
      <c r="H140" s="44"/>
      <c r="I140" s="44"/>
      <c r="J140" s="49"/>
    </row>
    <row r="141" spans="1:10" s="45" customFormat="1" ht="20.25" customHeight="1">
      <c r="A141" s="27"/>
      <c r="B141" s="8"/>
      <c r="C141" s="28"/>
      <c r="D141" s="8"/>
      <c r="E141" s="28"/>
      <c r="F141" s="29"/>
      <c r="G141" s="44"/>
      <c r="H141" s="44"/>
      <c r="I141" s="44"/>
      <c r="J141" s="49"/>
    </row>
    <row r="142" spans="1:10" s="45" customFormat="1" ht="20.25" customHeight="1">
      <c r="A142" s="27"/>
      <c r="B142" s="8"/>
      <c r="C142" s="28"/>
      <c r="D142" s="8"/>
      <c r="E142" s="28"/>
      <c r="F142" s="29"/>
      <c r="G142" s="44"/>
      <c r="H142" s="44"/>
      <c r="I142" s="44"/>
      <c r="J142" s="49"/>
    </row>
    <row r="143" spans="1:10" s="45" customFormat="1" ht="20.25" customHeight="1">
      <c r="A143" s="27"/>
      <c r="B143" s="8"/>
      <c r="C143" s="28"/>
      <c r="D143" s="8"/>
      <c r="E143" s="28"/>
      <c r="F143" s="29"/>
      <c r="G143" s="44"/>
      <c r="H143" s="44"/>
      <c r="I143" s="44"/>
      <c r="J143" s="49"/>
    </row>
    <row r="144" spans="1:10" s="45" customFormat="1" ht="20.25" customHeight="1">
      <c r="A144" s="27"/>
      <c r="B144" s="8"/>
      <c r="C144" s="28"/>
      <c r="D144" s="8"/>
      <c r="E144" s="28"/>
      <c r="F144" s="29"/>
      <c r="G144" s="44"/>
      <c r="H144" s="44"/>
      <c r="I144" s="44"/>
      <c r="J144" s="49"/>
    </row>
    <row r="145" spans="1:10" s="45" customFormat="1" ht="20.25" customHeight="1">
      <c r="A145" s="27"/>
      <c r="B145" s="8"/>
      <c r="C145" s="28"/>
      <c r="D145" s="8"/>
      <c r="E145" s="28"/>
      <c r="F145" s="29"/>
      <c r="G145" s="44"/>
      <c r="H145" s="44"/>
      <c r="I145" s="44"/>
      <c r="J145" s="49"/>
    </row>
    <row r="146" spans="1:10" s="45" customFormat="1" ht="20.25" customHeight="1">
      <c r="A146" s="27"/>
      <c r="B146" s="8"/>
      <c r="C146" s="28"/>
      <c r="D146" s="8"/>
      <c r="E146" s="28"/>
      <c r="F146" s="29"/>
      <c r="G146" s="44"/>
      <c r="H146" s="44"/>
      <c r="I146" s="44"/>
      <c r="J146" s="49"/>
    </row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</sheetData>
  <mergeCells count="12">
    <mergeCell ref="D104:F104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9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H146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27" customWidth="1"/>
    <col min="2" max="2" width="44.875" style="8" customWidth="1"/>
    <col min="3" max="3" width="11.25390625" style="28" customWidth="1"/>
    <col min="4" max="4" width="34.50390625" style="8" customWidth="1"/>
    <col min="5" max="5" width="16.375" style="28" customWidth="1"/>
    <col min="6" max="6" width="29.25390625" style="29" customWidth="1"/>
    <col min="7" max="7" width="11.00390625" style="44" customWidth="1"/>
    <col min="8" max="8" width="12.375" style="44" customWidth="1"/>
    <col min="9" max="9" width="9.25390625" style="44" customWidth="1"/>
    <col min="10" max="10" width="5.375" style="49" customWidth="1"/>
    <col min="11" max="11" width="14.125" style="20" customWidth="1"/>
    <col min="12" max="16384" width="9.00390625" style="20" customWidth="1"/>
  </cols>
  <sheetData>
    <row r="1" spans="1:11" s="6" customFormat="1" ht="20.25" customHeight="1">
      <c r="A1" s="1"/>
      <c r="B1" s="2" t="s">
        <v>552</v>
      </c>
      <c r="C1" s="3"/>
      <c r="D1" s="4"/>
      <c r="E1" s="58"/>
      <c r="F1" s="5"/>
      <c r="G1" s="43"/>
      <c r="I1" s="43"/>
      <c r="J1" s="46"/>
      <c r="K1" s="60" t="s">
        <v>506</v>
      </c>
    </row>
    <row r="2" spans="1:11" s="8" customFormat="1" ht="30.75" customHeight="1">
      <c r="A2" s="7"/>
      <c r="B2" s="69" t="s">
        <v>449</v>
      </c>
      <c r="C2" s="72" t="s">
        <v>0</v>
      </c>
      <c r="D2" s="63" t="s">
        <v>460</v>
      </c>
      <c r="E2" s="66" t="s">
        <v>1</v>
      </c>
      <c r="F2" s="72" t="s">
        <v>2</v>
      </c>
      <c r="G2" s="78" t="s">
        <v>461</v>
      </c>
      <c r="H2" s="79"/>
      <c r="I2" s="83" t="s">
        <v>3</v>
      </c>
      <c r="J2" s="80" t="s">
        <v>429</v>
      </c>
      <c r="K2" s="75" t="s">
        <v>505</v>
      </c>
    </row>
    <row r="3" spans="1:11" s="8" customFormat="1" ht="15.75" customHeight="1">
      <c r="A3" s="9"/>
      <c r="B3" s="70"/>
      <c r="C3" s="73"/>
      <c r="D3" s="64"/>
      <c r="E3" s="67"/>
      <c r="F3" s="73"/>
      <c r="G3" s="86" t="s">
        <v>4</v>
      </c>
      <c r="H3" s="86" t="s">
        <v>426</v>
      </c>
      <c r="I3" s="84"/>
      <c r="J3" s="81"/>
      <c r="K3" s="76"/>
    </row>
    <row r="4" spans="1:11" s="8" customFormat="1" ht="15.75" customHeight="1">
      <c r="A4" s="10"/>
      <c r="B4" s="71"/>
      <c r="C4" s="74"/>
      <c r="D4" s="65"/>
      <c r="E4" s="68"/>
      <c r="F4" s="74"/>
      <c r="G4" s="87"/>
      <c r="H4" s="87"/>
      <c r="I4" s="85"/>
      <c r="J4" s="82"/>
      <c r="K4" s="77"/>
    </row>
    <row r="5" spans="1:11" s="8" customFormat="1" ht="20.25" customHeight="1">
      <c r="A5" s="11">
        <v>1</v>
      </c>
      <c r="B5" s="12" t="s">
        <v>5</v>
      </c>
      <c r="C5" s="13" t="s">
        <v>6</v>
      </c>
      <c r="D5" s="14" t="s">
        <v>408</v>
      </c>
      <c r="E5" s="13" t="s">
        <v>7</v>
      </c>
      <c r="F5" s="12" t="s">
        <v>5</v>
      </c>
      <c r="G5" s="34">
        <v>52</v>
      </c>
      <c r="H5" s="34"/>
      <c r="I5" s="34">
        <f aca="true" t="shared" si="0" ref="I5:I12">G5+H5</f>
        <v>52</v>
      </c>
      <c r="J5" s="47" t="s">
        <v>547</v>
      </c>
      <c r="K5" s="59">
        <v>1370201442</v>
      </c>
    </row>
    <row r="6" spans="1:11" s="16" customFormat="1" ht="20.25" customHeight="1">
      <c r="A6" s="11">
        <f aca="true" t="shared" si="1" ref="A6:A37">A5+1</f>
        <v>2</v>
      </c>
      <c r="B6" s="12" t="s">
        <v>8</v>
      </c>
      <c r="C6" s="11" t="s">
        <v>9</v>
      </c>
      <c r="D6" s="12" t="s">
        <v>10</v>
      </c>
      <c r="E6" s="11" t="s">
        <v>11</v>
      </c>
      <c r="F6" s="12" t="s">
        <v>12</v>
      </c>
      <c r="G6" s="34">
        <v>47</v>
      </c>
      <c r="H6" s="35"/>
      <c r="I6" s="34">
        <f t="shared" si="0"/>
        <v>47</v>
      </c>
      <c r="J6" s="47" t="s">
        <v>548</v>
      </c>
      <c r="K6" s="59">
        <v>1370500694</v>
      </c>
    </row>
    <row r="7" spans="1:11" s="16" customFormat="1" ht="20.25" customHeight="1">
      <c r="A7" s="11">
        <f t="shared" si="1"/>
        <v>3</v>
      </c>
      <c r="B7" s="18" t="s">
        <v>13</v>
      </c>
      <c r="C7" s="11" t="s">
        <v>14</v>
      </c>
      <c r="D7" s="18" t="s">
        <v>512</v>
      </c>
      <c r="E7" s="11" t="s">
        <v>15</v>
      </c>
      <c r="F7" s="18" t="s">
        <v>16</v>
      </c>
      <c r="G7" s="34">
        <v>60</v>
      </c>
      <c r="H7" s="35"/>
      <c r="I7" s="34">
        <f t="shared" si="0"/>
        <v>60</v>
      </c>
      <c r="J7" s="47" t="s">
        <v>435</v>
      </c>
      <c r="K7" s="59">
        <v>1370801316</v>
      </c>
    </row>
    <row r="8" spans="1:11" s="8" customFormat="1" ht="20.25" customHeight="1">
      <c r="A8" s="11">
        <f t="shared" si="1"/>
        <v>4</v>
      </c>
      <c r="B8" s="15" t="s">
        <v>17</v>
      </c>
      <c r="C8" s="11" t="s">
        <v>18</v>
      </c>
      <c r="D8" s="15" t="s">
        <v>407</v>
      </c>
      <c r="E8" s="11" t="s">
        <v>19</v>
      </c>
      <c r="F8" s="15" t="s">
        <v>20</v>
      </c>
      <c r="G8" s="34">
        <v>252</v>
      </c>
      <c r="H8" s="34"/>
      <c r="I8" s="34">
        <f t="shared" si="0"/>
        <v>252</v>
      </c>
      <c r="J8" s="47"/>
      <c r="K8" s="59">
        <v>1370900571</v>
      </c>
    </row>
    <row r="9" spans="1:11" s="16" customFormat="1" ht="20.25" customHeight="1">
      <c r="A9" s="11">
        <f t="shared" si="1"/>
        <v>5</v>
      </c>
      <c r="B9" s="12" t="s">
        <v>21</v>
      </c>
      <c r="C9" s="11" t="s">
        <v>22</v>
      </c>
      <c r="D9" s="12" t="s">
        <v>23</v>
      </c>
      <c r="E9" s="11" t="s">
        <v>24</v>
      </c>
      <c r="F9" s="12" t="s">
        <v>25</v>
      </c>
      <c r="G9" s="34">
        <v>45</v>
      </c>
      <c r="H9" s="35"/>
      <c r="I9" s="34">
        <f t="shared" si="0"/>
        <v>45</v>
      </c>
      <c r="J9" s="47" t="s">
        <v>462</v>
      </c>
      <c r="K9" s="59">
        <v>1371000728</v>
      </c>
    </row>
    <row r="10" spans="1:11" s="8" customFormat="1" ht="20.25" customHeight="1">
      <c r="A10" s="11">
        <f t="shared" si="1"/>
        <v>6</v>
      </c>
      <c r="B10" s="12" t="s">
        <v>26</v>
      </c>
      <c r="C10" s="11" t="s">
        <v>27</v>
      </c>
      <c r="D10" s="12" t="s">
        <v>28</v>
      </c>
      <c r="E10" s="11" t="s">
        <v>29</v>
      </c>
      <c r="F10" s="12" t="s">
        <v>30</v>
      </c>
      <c r="G10" s="34">
        <v>75</v>
      </c>
      <c r="H10" s="34"/>
      <c r="I10" s="34">
        <f t="shared" si="0"/>
        <v>75</v>
      </c>
      <c r="J10" s="47"/>
      <c r="K10" s="59">
        <v>1371101138</v>
      </c>
    </row>
    <row r="11" spans="1:11" s="8" customFormat="1" ht="20.25" customHeight="1">
      <c r="A11" s="11">
        <f t="shared" si="1"/>
        <v>7</v>
      </c>
      <c r="B11" s="12" t="s">
        <v>31</v>
      </c>
      <c r="C11" s="11" t="s">
        <v>27</v>
      </c>
      <c r="D11" s="12" t="s">
        <v>32</v>
      </c>
      <c r="E11" s="11" t="s">
        <v>33</v>
      </c>
      <c r="F11" s="12" t="s">
        <v>34</v>
      </c>
      <c r="G11" s="34">
        <v>81</v>
      </c>
      <c r="H11" s="34"/>
      <c r="I11" s="34">
        <f t="shared" si="0"/>
        <v>81</v>
      </c>
      <c r="J11" s="47"/>
      <c r="K11" s="59">
        <v>1371101146</v>
      </c>
    </row>
    <row r="12" spans="1:11" s="8" customFormat="1" ht="20.25" customHeight="1">
      <c r="A12" s="11">
        <f t="shared" si="1"/>
        <v>8</v>
      </c>
      <c r="B12" s="18" t="s">
        <v>396</v>
      </c>
      <c r="C12" s="11" t="s">
        <v>35</v>
      </c>
      <c r="D12" s="18" t="s">
        <v>36</v>
      </c>
      <c r="E12" s="11" t="s">
        <v>37</v>
      </c>
      <c r="F12" s="18" t="s">
        <v>396</v>
      </c>
      <c r="G12" s="34">
        <v>60</v>
      </c>
      <c r="H12" s="35"/>
      <c r="I12" s="34">
        <f t="shared" si="0"/>
        <v>60</v>
      </c>
      <c r="J12" s="47" t="s">
        <v>435</v>
      </c>
      <c r="K12" s="59">
        <v>1371104603</v>
      </c>
    </row>
    <row r="13" spans="1:11" s="16" customFormat="1" ht="20.25" customHeight="1">
      <c r="A13" s="11">
        <f t="shared" si="1"/>
        <v>9</v>
      </c>
      <c r="B13" s="18" t="s">
        <v>395</v>
      </c>
      <c r="C13" s="11" t="s">
        <v>393</v>
      </c>
      <c r="D13" s="18" t="s">
        <v>391</v>
      </c>
      <c r="E13" s="11" t="s">
        <v>394</v>
      </c>
      <c r="F13" s="18" t="s">
        <v>392</v>
      </c>
      <c r="G13" s="34">
        <v>6</v>
      </c>
      <c r="H13" s="35"/>
      <c r="I13" s="34">
        <v>6</v>
      </c>
      <c r="J13" s="47" t="s">
        <v>435</v>
      </c>
      <c r="K13" s="61">
        <v>1371104512</v>
      </c>
    </row>
    <row r="14" spans="1:11" s="16" customFormat="1" ht="20.25" customHeight="1">
      <c r="A14" s="11">
        <f t="shared" si="1"/>
        <v>10</v>
      </c>
      <c r="B14" s="19" t="s">
        <v>38</v>
      </c>
      <c r="C14" s="11" t="s">
        <v>39</v>
      </c>
      <c r="D14" s="19" t="s">
        <v>399</v>
      </c>
      <c r="E14" s="11" t="s">
        <v>40</v>
      </c>
      <c r="F14" s="19" t="s">
        <v>41</v>
      </c>
      <c r="G14" s="34">
        <v>65</v>
      </c>
      <c r="H14" s="34"/>
      <c r="I14" s="34">
        <f aca="true" t="shared" si="2" ref="I14:I45">G14+H14</f>
        <v>65</v>
      </c>
      <c r="J14" s="47" t="s">
        <v>462</v>
      </c>
      <c r="K14" s="59">
        <v>1371201250</v>
      </c>
    </row>
    <row r="15" spans="1:11" s="45" customFormat="1" ht="20.25" customHeight="1">
      <c r="A15" s="11">
        <f t="shared" si="1"/>
        <v>11</v>
      </c>
      <c r="B15" s="12" t="s">
        <v>42</v>
      </c>
      <c r="C15" s="17" t="s">
        <v>43</v>
      </c>
      <c r="D15" s="12" t="s">
        <v>400</v>
      </c>
      <c r="E15" s="11" t="s">
        <v>44</v>
      </c>
      <c r="F15" s="12" t="s">
        <v>45</v>
      </c>
      <c r="G15" s="34">
        <v>76</v>
      </c>
      <c r="H15" s="36"/>
      <c r="I15" s="34">
        <f t="shared" si="2"/>
        <v>76</v>
      </c>
      <c r="J15" s="47" t="s">
        <v>462</v>
      </c>
      <c r="K15" s="59">
        <v>1371200807</v>
      </c>
    </row>
    <row r="16" spans="1:11" s="45" customFormat="1" ht="20.25" customHeight="1">
      <c r="A16" s="11">
        <f t="shared" si="1"/>
        <v>12</v>
      </c>
      <c r="B16" s="12" t="s">
        <v>436</v>
      </c>
      <c r="C16" s="17" t="s">
        <v>463</v>
      </c>
      <c r="D16" s="12" t="s">
        <v>437</v>
      </c>
      <c r="E16" s="11" t="s">
        <v>464</v>
      </c>
      <c r="F16" s="12" t="s">
        <v>438</v>
      </c>
      <c r="G16" s="34">
        <v>24</v>
      </c>
      <c r="H16" s="36"/>
      <c r="I16" s="34">
        <f t="shared" si="2"/>
        <v>24</v>
      </c>
      <c r="J16" s="47" t="s">
        <v>465</v>
      </c>
      <c r="K16" s="59">
        <v>1371203751</v>
      </c>
    </row>
    <row r="17" spans="1:11" s="45" customFormat="1" ht="20.25" customHeight="1">
      <c r="A17" s="11">
        <f t="shared" si="1"/>
        <v>13</v>
      </c>
      <c r="B17" s="19" t="s">
        <v>46</v>
      </c>
      <c r="C17" s="11" t="s">
        <v>47</v>
      </c>
      <c r="D17" s="19" t="s">
        <v>420</v>
      </c>
      <c r="E17" s="11" t="s">
        <v>48</v>
      </c>
      <c r="F17" s="19" t="s">
        <v>49</v>
      </c>
      <c r="G17" s="34">
        <v>121</v>
      </c>
      <c r="H17" s="34"/>
      <c r="I17" s="34">
        <f t="shared" si="2"/>
        <v>121</v>
      </c>
      <c r="J17" s="47" t="s">
        <v>435</v>
      </c>
      <c r="K17" s="59">
        <v>1371301159</v>
      </c>
    </row>
    <row r="18" spans="1:11" s="45" customFormat="1" ht="20.25" customHeight="1">
      <c r="A18" s="11">
        <f t="shared" si="1"/>
        <v>14</v>
      </c>
      <c r="B18" s="19" t="s">
        <v>50</v>
      </c>
      <c r="C18" s="11" t="s">
        <v>51</v>
      </c>
      <c r="D18" s="19" t="s">
        <v>401</v>
      </c>
      <c r="E18" s="11" t="s">
        <v>52</v>
      </c>
      <c r="F18" s="19" t="s">
        <v>53</v>
      </c>
      <c r="G18" s="34">
        <v>92</v>
      </c>
      <c r="H18" s="34"/>
      <c r="I18" s="34">
        <f t="shared" si="2"/>
        <v>92</v>
      </c>
      <c r="J18" s="47" t="s">
        <v>435</v>
      </c>
      <c r="K18" s="59">
        <v>1371301183</v>
      </c>
    </row>
    <row r="19" spans="1:11" s="45" customFormat="1" ht="20.25" customHeight="1">
      <c r="A19" s="11">
        <f t="shared" si="1"/>
        <v>15</v>
      </c>
      <c r="B19" s="19" t="s">
        <v>459</v>
      </c>
      <c r="C19" s="11" t="s">
        <v>54</v>
      </c>
      <c r="D19" s="19" t="s">
        <v>55</v>
      </c>
      <c r="E19" s="11" t="s">
        <v>56</v>
      </c>
      <c r="F19" s="19" t="s">
        <v>57</v>
      </c>
      <c r="G19" s="34">
        <v>161</v>
      </c>
      <c r="H19" s="34"/>
      <c r="I19" s="34">
        <f t="shared" si="2"/>
        <v>161</v>
      </c>
      <c r="J19" s="47" t="s">
        <v>466</v>
      </c>
      <c r="K19" s="59">
        <v>1371401322</v>
      </c>
    </row>
    <row r="20" spans="1:11" s="45" customFormat="1" ht="20.25" customHeight="1">
      <c r="A20" s="11">
        <f t="shared" si="1"/>
        <v>16</v>
      </c>
      <c r="B20" s="12" t="s">
        <v>58</v>
      </c>
      <c r="C20" s="11" t="s">
        <v>59</v>
      </c>
      <c r="D20" s="12" t="s">
        <v>402</v>
      </c>
      <c r="E20" s="11" t="s">
        <v>60</v>
      </c>
      <c r="F20" s="12" t="s">
        <v>61</v>
      </c>
      <c r="G20" s="34">
        <v>34</v>
      </c>
      <c r="H20" s="34"/>
      <c r="I20" s="34">
        <f t="shared" si="2"/>
        <v>34</v>
      </c>
      <c r="J20" s="47" t="s">
        <v>435</v>
      </c>
      <c r="K20" s="59">
        <v>1371400670</v>
      </c>
    </row>
    <row r="21" spans="1:11" s="45" customFormat="1" ht="20.25" customHeight="1">
      <c r="A21" s="11">
        <f t="shared" si="1"/>
        <v>17</v>
      </c>
      <c r="B21" s="12" t="s">
        <v>62</v>
      </c>
      <c r="C21" s="11" t="s">
        <v>63</v>
      </c>
      <c r="D21" s="12" t="s">
        <v>64</v>
      </c>
      <c r="E21" s="11" t="s">
        <v>65</v>
      </c>
      <c r="F21" s="12" t="s">
        <v>66</v>
      </c>
      <c r="G21" s="34">
        <v>108</v>
      </c>
      <c r="H21" s="34"/>
      <c r="I21" s="34">
        <f t="shared" si="2"/>
        <v>108</v>
      </c>
      <c r="J21" s="47" t="s">
        <v>466</v>
      </c>
      <c r="K21" s="59">
        <v>1371502319</v>
      </c>
    </row>
    <row r="22" spans="1:11" s="45" customFormat="1" ht="20.25" customHeight="1">
      <c r="A22" s="11">
        <f t="shared" si="1"/>
        <v>18</v>
      </c>
      <c r="B22" s="12" t="s">
        <v>388</v>
      </c>
      <c r="C22" s="11" t="s">
        <v>467</v>
      </c>
      <c r="D22" s="12" t="s">
        <v>389</v>
      </c>
      <c r="E22" s="11" t="s">
        <v>468</v>
      </c>
      <c r="F22" s="12" t="s">
        <v>390</v>
      </c>
      <c r="G22" s="34">
        <v>24</v>
      </c>
      <c r="H22" s="34"/>
      <c r="I22" s="34">
        <f t="shared" si="2"/>
        <v>24</v>
      </c>
      <c r="J22" s="47" t="s">
        <v>435</v>
      </c>
      <c r="K22" s="59">
        <v>1371503630</v>
      </c>
    </row>
    <row r="23" spans="1:11" s="45" customFormat="1" ht="20.25" customHeight="1">
      <c r="A23" s="11">
        <f t="shared" si="1"/>
        <v>19</v>
      </c>
      <c r="B23" s="12" t="s">
        <v>67</v>
      </c>
      <c r="C23" s="11" t="s">
        <v>68</v>
      </c>
      <c r="D23" s="12" t="s">
        <v>69</v>
      </c>
      <c r="E23" s="11" t="s">
        <v>70</v>
      </c>
      <c r="F23" s="12" t="s">
        <v>71</v>
      </c>
      <c r="G23" s="34">
        <v>85</v>
      </c>
      <c r="H23" s="34"/>
      <c r="I23" s="34">
        <f t="shared" si="2"/>
        <v>85</v>
      </c>
      <c r="J23" s="47" t="s">
        <v>435</v>
      </c>
      <c r="K23" s="59">
        <v>1371601665</v>
      </c>
    </row>
    <row r="24" spans="1:11" s="45" customFormat="1" ht="20.25" customHeight="1">
      <c r="A24" s="11">
        <f t="shared" si="1"/>
        <v>20</v>
      </c>
      <c r="B24" s="12" t="s">
        <v>457</v>
      </c>
      <c r="C24" s="11" t="s">
        <v>469</v>
      </c>
      <c r="D24" s="12" t="s">
        <v>458</v>
      </c>
      <c r="E24" s="11" t="s">
        <v>470</v>
      </c>
      <c r="F24" s="12" t="s">
        <v>457</v>
      </c>
      <c r="G24" s="34">
        <v>35</v>
      </c>
      <c r="H24" s="34"/>
      <c r="I24" s="34">
        <f t="shared" si="2"/>
        <v>35</v>
      </c>
      <c r="J24" s="47"/>
      <c r="K24" s="59">
        <v>1371603273</v>
      </c>
    </row>
    <row r="25" spans="1:11" s="16" customFormat="1" ht="20.25" customHeight="1">
      <c r="A25" s="11">
        <f t="shared" si="1"/>
        <v>21</v>
      </c>
      <c r="B25" s="18" t="s">
        <v>72</v>
      </c>
      <c r="C25" s="11" t="s">
        <v>73</v>
      </c>
      <c r="D25" s="18" t="s">
        <v>74</v>
      </c>
      <c r="E25" s="11" t="s">
        <v>75</v>
      </c>
      <c r="F25" s="18" t="s">
        <v>76</v>
      </c>
      <c r="G25" s="34">
        <v>20</v>
      </c>
      <c r="H25" s="35"/>
      <c r="I25" s="34">
        <f t="shared" si="2"/>
        <v>20</v>
      </c>
      <c r="J25" s="47" t="s">
        <v>435</v>
      </c>
      <c r="K25" s="59">
        <v>1371702109</v>
      </c>
    </row>
    <row r="26" spans="1:11" s="45" customFormat="1" ht="20.25" customHeight="1">
      <c r="A26" s="11">
        <f t="shared" si="1"/>
        <v>22</v>
      </c>
      <c r="B26" s="12" t="s">
        <v>78</v>
      </c>
      <c r="C26" s="11" t="s">
        <v>77</v>
      </c>
      <c r="D26" s="12" t="s">
        <v>79</v>
      </c>
      <c r="E26" s="11" t="s">
        <v>80</v>
      </c>
      <c r="F26" s="12" t="s">
        <v>78</v>
      </c>
      <c r="G26" s="34">
        <v>30</v>
      </c>
      <c r="H26" s="35"/>
      <c r="I26" s="34">
        <f t="shared" si="2"/>
        <v>30</v>
      </c>
      <c r="J26" s="47" t="s">
        <v>435</v>
      </c>
      <c r="K26" s="59">
        <v>1371701085</v>
      </c>
    </row>
    <row r="27" spans="1:11" s="16" customFormat="1" ht="20.25" customHeight="1">
      <c r="A27" s="11">
        <f t="shared" si="1"/>
        <v>23</v>
      </c>
      <c r="B27" s="12" t="s">
        <v>81</v>
      </c>
      <c r="C27" s="11" t="s">
        <v>82</v>
      </c>
      <c r="D27" s="12" t="s">
        <v>403</v>
      </c>
      <c r="E27" s="11" t="s">
        <v>83</v>
      </c>
      <c r="F27" s="12" t="s">
        <v>81</v>
      </c>
      <c r="G27" s="34">
        <v>42</v>
      </c>
      <c r="H27" s="34"/>
      <c r="I27" s="34">
        <f t="shared" si="2"/>
        <v>42</v>
      </c>
      <c r="J27" s="47" t="s">
        <v>462</v>
      </c>
      <c r="K27" s="59">
        <v>1371700814</v>
      </c>
    </row>
    <row r="28" spans="1:11" s="45" customFormat="1" ht="20.25" customHeight="1">
      <c r="A28" s="11">
        <f t="shared" si="1"/>
        <v>24</v>
      </c>
      <c r="B28" s="18" t="s">
        <v>85</v>
      </c>
      <c r="C28" s="11" t="s">
        <v>86</v>
      </c>
      <c r="D28" s="18" t="s">
        <v>87</v>
      </c>
      <c r="E28" s="11" t="s">
        <v>88</v>
      </c>
      <c r="F28" s="18" t="s">
        <v>89</v>
      </c>
      <c r="G28" s="34">
        <v>38</v>
      </c>
      <c r="H28" s="35"/>
      <c r="I28" s="34">
        <f t="shared" si="2"/>
        <v>38</v>
      </c>
      <c r="J28" s="47" t="s">
        <v>462</v>
      </c>
      <c r="K28" s="59">
        <v>1371800382</v>
      </c>
    </row>
    <row r="29" spans="1:11" s="45" customFormat="1" ht="20.25" customHeight="1">
      <c r="A29" s="11">
        <f t="shared" si="1"/>
        <v>25</v>
      </c>
      <c r="B29" s="12" t="s">
        <v>90</v>
      </c>
      <c r="C29" s="11" t="s">
        <v>91</v>
      </c>
      <c r="D29" s="12" t="s">
        <v>92</v>
      </c>
      <c r="E29" s="11" t="s">
        <v>93</v>
      </c>
      <c r="F29" s="12" t="s">
        <v>94</v>
      </c>
      <c r="G29" s="34">
        <v>42</v>
      </c>
      <c r="H29" s="34"/>
      <c r="I29" s="34">
        <f t="shared" si="2"/>
        <v>42</v>
      </c>
      <c r="J29" s="47"/>
      <c r="K29" s="59">
        <v>1371800689</v>
      </c>
    </row>
    <row r="30" spans="1:11" s="16" customFormat="1" ht="20.25" customHeight="1">
      <c r="A30" s="11">
        <f t="shared" si="1"/>
        <v>26</v>
      </c>
      <c r="B30" s="12" t="s">
        <v>95</v>
      </c>
      <c r="C30" s="21" t="s">
        <v>84</v>
      </c>
      <c r="D30" s="12" t="s">
        <v>96</v>
      </c>
      <c r="E30" s="11" t="s">
        <v>97</v>
      </c>
      <c r="F30" s="12" t="s">
        <v>98</v>
      </c>
      <c r="G30" s="34">
        <v>66</v>
      </c>
      <c r="H30" s="34"/>
      <c r="I30" s="34">
        <f t="shared" si="2"/>
        <v>66</v>
      </c>
      <c r="J30" s="47" t="s">
        <v>435</v>
      </c>
      <c r="K30" s="59">
        <v>1371801018</v>
      </c>
    </row>
    <row r="31" spans="1:11" s="8" customFormat="1" ht="20.25" customHeight="1">
      <c r="A31" s="11">
        <f t="shared" si="1"/>
        <v>27</v>
      </c>
      <c r="B31" s="12" t="s">
        <v>99</v>
      </c>
      <c r="C31" s="21" t="s">
        <v>471</v>
      </c>
      <c r="D31" s="12" t="s">
        <v>100</v>
      </c>
      <c r="E31" s="11" t="s">
        <v>101</v>
      </c>
      <c r="F31" s="12" t="s">
        <v>99</v>
      </c>
      <c r="G31" s="34">
        <v>35</v>
      </c>
      <c r="H31" s="34"/>
      <c r="I31" s="34">
        <f t="shared" si="2"/>
        <v>35</v>
      </c>
      <c r="J31" s="47" t="s">
        <v>462</v>
      </c>
      <c r="K31" s="59">
        <v>1371801141</v>
      </c>
    </row>
    <row r="32" spans="1:11" s="8" customFormat="1" ht="20.25" customHeight="1">
      <c r="A32" s="11">
        <f t="shared" si="1"/>
        <v>28</v>
      </c>
      <c r="B32" s="12" t="s">
        <v>102</v>
      </c>
      <c r="C32" s="21" t="s">
        <v>103</v>
      </c>
      <c r="D32" s="12" t="s">
        <v>419</v>
      </c>
      <c r="E32" s="11" t="s">
        <v>104</v>
      </c>
      <c r="F32" s="12" t="s">
        <v>105</v>
      </c>
      <c r="G32" s="34">
        <v>60</v>
      </c>
      <c r="H32" s="34"/>
      <c r="I32" s="34">
        <f t="shared" si="2"/>
        <v>60</v>
      </c>
      <c r="J32" s="47" t="s">
        <v>435</v>
      </c>
      <c r="K32" s="59">
        <v>1371903608</v>
      </c>
    </row>
    <row r="33" spans="1:11" s="8" customFormat="1" ht="20.25" customHeight="1">
      <c r="A33" s="11">
        <f t="shared" si="1"/>
        <v>29</v>
      </c>
      <c r="B33" s="12" t="s">
        <v>106</v>
      </c>
      <c r="C33" s="11" t="s">
        <v>107</v>
      </c>
      <c r="D33" s="12" t="s">
        <v>108</v>
      </c>
      <c r="E33" s="11" t="s">
        <v>109</v>
      </c>
      <c r="F33" s="12" t="s">
        <v>106</v>
      </c>
      <c r="G33" s="34">
        <v>96</v>
      </c>
      <c r="H33" s="34"/>
      <c r="I33" s="34">
        <f t="shared" si="2"/>
        <v>96</v>
      </c>
      <c r="J33" s="47"/>
      <c r="K33" s="59">
        <v>1371901065</v>
      </c>
    </row>
    <row r="34" spans="1:11" s="8" customFormat="1" ht="20.25" customHeight="1">
      <c r="A34" s="11">
        <f t="shared" si="1"/>
        <v>30</v>
      </c>
      <c r="B34" s="12" t="s">
        <v>110</v>
      </c>
      <c r="C34" s="11" t="s">
        <v>111</v>
      </c>
      <c r="D34" s="12" t="s">
        <v>404</v>
      </c>
      <c r="E34" s="11" t="s">
        <v>112</v>
      </c>
      <c r="F34" s="12" t="s">
        <v>113</v>
      </c>
      <c r="G34" s="34">
        <v>112</v>
      </c>
      <c r="H34" s="34"/>
      <c r="I34" s="34">
        <f t="shared" si="2"/>
        <v>112</v>
      </c>
      <c r="J34" s="47"/>
      <c r="K34" s="59">
        <v>1371902790</v>
      </c>
    </row>
    <row r="35" spans="1:11" s="8" customFormat="1" ht="20.25" customHeight="1">
      <c r="A35" s="11">
        <f t="shared" si="1"/>
        <v>31</v>
      </c>
      <c r="B35" s="12" t="s">
        <v>114</v>
      </c>
      <c r="C35" s="11" t="s">
        <v>115</v>
      </c>
      <c r="D35" s="12" t="s">
        <v>116</v>
      </c>
      <c r="E35" s="11" t="s">
        <v>117</v>
      </c>
      <c r="F35" s="12" t="s">
        <v>118</v>
      </c>
      <c r="G35" s="34">
        <v>24</v>
      </c>
      <c r="H35" s="34"/>
      <c r="I35" s="34">
        <f t="shared" si="2"/>
        <v>24</v>
      </c>
      <c r="J35" s="47" t="s">
        <v>435</v>
      </c>
      <c r="K35" s="59">
        <v>1371903004</v>
      </c>
    </row>
    <row r="36" spans="1:11" s="8" customFormat="1" ht="20.25" customHeight="1">
      <c r="A36" s="11">
        <f t="shared" si="1"/>
        <v>32</v>
      </c>
      <c r="B36" s="12" t="s">
        <v>439</v>
      </c>
      <c r="C36" s="11" t="s">
        <v>472</v>
      </c>
      <c r="D36" s="12" t="s">
        <v>440</v>
      </c>
      <c r="E36" s="11" t="s">
        <v>473</v>
      </c>
      <c r="F36" s="12" t="s">
        <v>113</v>
      </c>
      <c r="G36" s="34">
        <v>240</v>
      </c>
      <c r="H36" s="34"/>
      <c r="I36" s="34">
        <f t="shared" si="2"/>
        <v>240</v>
      </c>
      <c r="J36" s="47"/>
      <c r="K36" s="59">
        <v>1371905132</v>
      </c>
    </row>
    <row r="37" spans="1:11" s="8" customFormat="1" ht="20.25" customHeight="1">
      <c r="A37" s="11">
        <f t="shared" si="1"/>
        <v>33</v>
      </c>
      <c r="B37" s="12" t="s">
        <v>497</v>
      </c>
      <c r="C37" s="11" t="s">
        <v>501</v>
      </c>
      <c r="D37" s="12" t="s">
        <v>498</v>
      </c>
      <c r="E37" s="11" t="s">
        <v>502</v>
      </c>
      <c r="F37" s="12" t="s">
        <v>113</v>
      </c>
      <c r="G37" s="34">
        <v>41</v>
      </c>
      <c r="H37" s="34"/>
      <c r="I37" s="34">
        <f t="shared" si="2"/>
        <v>41</v>
      </c>
      <c r="J37" s="47"/>
      <c r="K37" s="59">
        <v>1371906015</v>
      </c>
    </row>
    <row r="38" spans="1:11" s="8" customFormat="1" ht="20.25" customHeight="1">
      <c r="A38" s="11">
        <f aca="true" t="shared" si="3" ref="A38:A54">A37+1</f>
        <v>34</v>
      </c>
      <c r="B38" s="12" t="s">
        <v>444</v>
      </c>
      <c r="C38" s="11" t="s">
        <v>474</v>
      </c>
      <c r="D38" s="12" t="s">
        <v>446</v>
      </c>
      <c r="E38" s="11" t="s">
        <v>475</v>
      </c>
      <c r="F38" s="12" t="s">
        <v>113</v>
      </c>
      <c r="G38" s="34">
        <v>138</v>
      </c>
      <c r="H38" s="34"/>
      <c r="I38" s="34">
        <f t="shared" si="2"/>
        <v>138</v>
      </c>
      <c r="J38" s="47" t="s">
        <v>435</v>
      </c>
      <c r="K38" s="59">
        <v>1371905587</v>
      </c>
    </row>
    <row r="39" spans="1:11" s="8" customFormat="1" ht="20.25" customHeight="1">
      <c r="A39" s="11">
        <f t="shared" si="3"/>
        <v>35</v>
      </c>
      <c r="B39" s="12" t="s">
        <v>445</v>
      </c>
      <c r="C39" s="11" t="s">
        <v>476</v>
      </c>
      <c r="D39" s="12" t="s">
        <v>447</v>
      </c>
      <c r="E39" s="11" t="s">
        <v>477</v>
      </c>
      <c r="F39" s="12" t="s">
        <v>113</v>
      </c>
      <c r="G39" s="34">
        <v>140</v>
      </c>
      <c r="H39" s="34"/>
      <c r="I39" s="34">
        <f t="shared" si="2"/>
        <v>140</v>
      </c>
      <c r="J39" s="47" t="s">
        <v>435</v>
      </c>
      <c r="K39" s="59">
        <v>1371905595</v>
      </c>
    </row>
    <row r="40" spans="1:11" s="8" customFormat="1" ht="20.25" customHeight="1">
      <c r="A40" s="11">
        <f t="shared" si="3"/>
        <v>36</v>
      </c>
      <c r="B40" s="18" t="s">
        <v>119</v>
      </c>
      <c r="C40" s="11" t="s">
        <v>120</v>
      </c>
      <c r="D40" s="18" t="s">
        <v>121</v>
      </c>
      <c r="E40" s="11" t="s">
        <v>478</v>
      </c>
      <c r="F40" s="18" t="s">
        <v>122</v>
      </c>
      <c r="G40" s="34">
        <v>70</v>
      </c>
      <c r="H40" s="35"/>
      <c r="I40" s="34">
        <f t="shared" si="2"/>
        <v>70</v>
      </c>
      <c r="J40" s="47" t="s">
        <v>548</v>
      </c>
      <c r="K40" s="59">
        <v>1372001493</v>
      </c>
    </row>
    <row r="41" spans="1:11" s="8" customFormat="1" ht="20.25" customHeight="1">
      <c r="A41" s="11">
        <f t="shared" si="3"/>
        <v>37</v>
      </c>
      <c r="B41" s="18" t="s">
        <v>123</v>
      </c>
      <c r="C41" s="11" t="s">
        <v>124</v>
      </c>
      <c r="D41" s="18" t="s">
        <v>125</v>
      </c>
      <c r="E41" s="11" t="s">
        <v>126</v>
      </c>
      <c r="F41" s="18" t="s">
        <v>127</v>
      </c>
      <c r="G41" s="34">
        <v>7</v>
      </c>
      <c r="H41" s="35"/>
      <c r="I41" s="34">
        <f t="shared" si="2"/>
        <v>7</v>
      </c>
      <c r="J41" s="47" t="s">
        <v>435</v>
      </c>
      <c r="K41" s="61">
        <v>1372001964</v>
      </c>
    </row>
    <row r="42" spans="1:11" s="16" customFormat="1" ht="20.25" customHeight="1">
      <c r="A42" s="11">
        <f t="shared" si="3"/>
        <v>38</v>
      </c>
      <c r="B42" s="12" t="s">
        <v>128</v>
      </c>
      <c r="C42" s="17" t="s">
        <v>129</v>
      </c>
      <c r="D42" s="12" t="s">
        <v>406</v>
      </c>
      <c r="E42" s="11" t="s">
        <v>130</v>
      </c>
      <c r="F42" s="12" t="s">
        <v>131</v>
      </c>
      <c r="G42" s="34">
        <v>16</v>
      </c>
      <c r="H42" s="36"/>
      <c r="I42" s="34">
        <f t="shared" si="2"/>
        <v>16</v>
      </c>
      <c r="J42" s="47"/>
      <c r="K42" s="59">
        <v>1372000941</v>
      </c>
    </row>
    <row r="43" spans="1:11" s="16" customFormat="1" ht="20.25" customHeight="1">
      <c r="A43" s="11">
        <f t="shared" si="3"/>
        <v>39</v>
      </c>
      <c r="B43" s="12" t="s">
        <v>132</v>
      </c>
      <c r="C43" s="11" t="s">
        <v>133</v>
      </c>
      <c r="D43" s="12" t="s">
        <v>456</v>
      </c>
      <c r="E43" s="11" t="s">
        <v>134</v>
      </c>
      <c r="F43" s="12" t="s">
        <v>135</v>
      </c>
      <c r="G43" s="34">
        <v>178</v>
      </c>
      <c r="H43" s="34"/>
      <c r="I43" s="34">
        <f t="shared" si="2"/>
        <v>178</v>
      </c>
      <c r="J43" s="47" t="s">
        <v>479</v>
      </c>
      <c r="K43" s="59">
        <v>1372001352</v>
      </c>
    </row>
    <row r="44" spans="1:11" s="45" customFormat="1" ht="20.25" customHeight="1">
      <c r="A44" s="11">
        <f t="shared" si="3"/>
        <v>40</v>
      </c>
      <c r="B44" s="19" t="s">
        <v>136</v>
      </c>
      <c r="C44" s="11" t="s">
        <v>133</v>
      </c>
      <c r="D44" s="19" t="s">
        <v>137</v>
      </c>
      <c r="E44" s="11" t="s">
        <v>138</v>
      </c>
      <c r="F44" s="19" t="s">
        <v>139</v>
      </c>
      <c r="G44" s="34">
        <v>8</v>
      </c>
      <c r="H44" s="34"/>
      <c r="I44" s="34">
        <f t="shared" si="2"/>
        <v>8</v>
      </c>
      <c r="J44" s="47" t="s">
        <v>480</v>
      </c>
      <c r="K44" s="59">
        <v>1372001345</v>
      </c>
    </row>
    <row r="45" spans="1:11" s="8" customFormat="1" ht="20.25" customHeight="1">
      <c r="A45" s="11">
        <f t="shared" si="3"/>
        <v>41</v>
      </c>
      <c r="B45" s="19" t="s">
        <v>430</v>
      </c>
      <c r="C45" s="11" t="s">
        <v>431</v>
      </c>
      <c r="D45" s="19" t="s">
        <v>432</v>
      </c>
      <c r="E45" s="11" t="s">
        <v>433</v>
      </c>
      <c r="F45" s="19" t="s">
        <v>434</v>
      </c>
      <c r="G45" s="34">
        <v>29</v>
      </c>
      <c r="H45" s="34"/>
      <c r="I45" s="34">
        <f t="shared" si="2"/>
        <v>29</v>
      </c>
      <c r="J45" s="47" t="s">
        <v>435</v>
      </c>
      <c r="K45" s="59">
        <v>1372102697</v>
      </c>
    </row>
    <row r="46" spans="1:11" s="45" customFormat="1" ht="20.25" customHeight="1">
      <c r="A46" s="11">
        <f t="shared" si="3"/>
        <v>42</v>
      </c>
      <c r="B46" s="18" t="s">
        <v>140</v>
      </c>
      <c r="C46" s="11" t="s">
        <v>141</v>
      </c>
      <c r="D46" s="18" t="s">
        <v>142</v>
      </c>
      <c r="E46" s="11" t="s">
        <v>143</v>
      </c>
      <c r="F46" s="18" t="s">
        <v>144</v>
      </c>
      <c r="G46" s="34">
        <v>57</v>
      </c>
      <c r="H46" s="35">
        <v>60</v>
      </c>
      <c r="I46" s="34">
        <f aca="true" t="shared" si="4" ref="I46:I77">G46+H46</f>
        <v>117</v>
      </c>
      <c r="J46" s="47" t="s">
        <v>435</v>
      </c>
      <c r="K46" s="59">
        <v>1372101293</v>
      </c>
    </row>
    <row r="47" spans="1:11" s="45" customFormat="1" ht="20.25" customHeight="1">
      <c r="A47" s="11">
        <f t="shared" si="3"/>
        <v>43</v>
      </c>
      <c r="B47" s="18" t="s">
        <v>145</v>
      </c>
      <c r="C47" s="11" t="s">
        <v>146</v>
      </c>
      <c r="D47" s="18" t="s">
        <v>147</v>
      </c>
      <c r="E47" s="11" t="s">
        <v>148</v>
      </c>
      <c r="F47" s="18" t="s">
        <v>149</v>
      </c>
      <c r="G47" s="34">
        <v>20</v>
      </c>
      <c r="H47" s="35"/>
      <c r="I47" s="34">
        <f t="shared" si="4"/>
        <v>20</v>
      </c>
      <c r="J47" s="47" t="s">
        <v>435</v>
      </c>
      <c r="K47" s="59">
        <v>1372101657</v>
      </c>
    </row>
    <row r="48" spans="1:11" s="16" customFormat="1" ht="20.25" customHeight="1">
      <c r="A48" s="11">
        <f t="shared" si="3"/>
        <v>44</v>
      </c>
      <c r="B48" s="12" t="s">
        <v>150</v>
      </c>
      <c r="C48" s="11" t="s">
        <v>151</v>
      </c>
      <c r="D48" s="12" t="s">
        <v>152</v>
      </c>
      <c r="E48" s="11" t="s">
        <v>153</v>
      </c>
      <c r="F48" s="12" t="s">
        <v>154</v>
      </c>
      <c r="G48" s="34">
        <v>50</v>
      </c>
      <c r="H48" s="34"/>
      <c r="I48" s="34">
        <f t="shared" si="4"/>
        <v>50</v>
      </c>
      <c r="J48" s="47" t="s">
        <v>435</v>
      </c>
      <c r="K48" s="59">
        <v>1372104065</v>
      </c>
    </row>
    <row r="49" spans="1:11" s="16" customFormat="1" ht="20.25" customHeight="1">
      <c r="A49" s="11">
        <f t="shared" si="3"/>
        <v>45</v>
      </c>
      <c r="B49" s="12" t="s">
        <v>155</v>
      </c>
      <c r="C49" s="11" t="s">
        <v>151</v>
      </c>
      <c r="D49" s="12" t="s">
        <v>156</v>
      </c>
      <c r="E49" s="11" t="s">
        <v>157</v>
      </c>
      <c r="F49" s="12" t="s">
        <v>158</v>
      </c>
      <c r="G49" s="34">
        <v>52</v>
      </c>
      <c r="H49" s="34"/>
      <c r="I49" s="34">
        <f t="shared" si="4"/>
        <v>52</v>
      </c>
      <c r="J49" s="47" t="s">
        <v>435</v>
      </c>
      <c r="K49" s="59">
        <v>1372103182</v>
      </c>
    </row>
    <row r="50" spans="1:11" s="8" customFormat="1" ht="20.25" customHeight="1">
      <c r="A50" s="11">
        <f t="shared" si="3"/>
        <v>46</v>
      </c>
      <c r="B50" s="18" t="s">
        <v>159</v>
      </c>
      <c r="C50" s="11" t="s">
        <v>160</v>
      </c>
      <c r="D50" s="18" t="s">
        <v>161</v>
      </c>
      <c r="E50" s="11" t="s">
        <v>162</v>
      </c>
      <c r="F50" s="18" t="s">
        <v>163</v>
      </c>
      <c r="G50" s="34">
        <v>12</v>
      </c>
      <c r="H50" s="35"/>
      <c r="I50" s="34">
        <f t="shared" si="4"/>
        <v>12</v>
      </c>
      <c r="J50" s="47" t="s">
        <v>435</v>
      </c>
      <c r="K50" s="59">
        <v>1372201226</v>
      </c>
    </row>
    <row r="51" spans="1:11" s="45" customFormat="1" ht="20.25" customHeight="1">
      <c r="A51" s="11">
        <f t="shared" si="3"/>
        <v>47</v>
      </c>
      <c r="B51" s="12" t="s">
        <v>164</v>
      </c>
      <c r="C51" s="17" t="s">
        <v>165</v>
      </c>
      <c r="D51" s="12" t="s">
        <v>405</v>
      </c>
      <c r="E51" s="11" t="s">
        <v>166</v>
      </c>
      <c r="F51" s="12" t="s">
        <v>167</v>
      </c>
      <c r="G51" s="34">
        <v>65</v>
      </c>
      <c r="H51" s="36"/>
      <c r="I51" s="34">
        <f t="shared" si="4"/>
        <v>65</v>
      </c>
      <c r="J51" s="47" t="s">
        <v>462</v>
      </c>
      <c r="K51" s="59">
        <v>1372201028</v>
      </c>
    </row>
    <row r="52" spans="1:11" s="16" customFormat="1" ht="20.25" customHeight="1">
      <c r="A52" s="11">
        <f t="shared" si="3"/>
        <v>48</v>
      </c>
      <c r="B52" s="12" t="s">
        <v>168</v>
      </c>
      <c r="C52" s="11" t="s">
        <v>169</v>
      </c>
      <c r="D52" s="12" t="s">
        <v>170</v>
      </c>
      <c r="E52" s="11" t="s">
        <v>171</v>
      </c>
      <c r="F52" s="12" t="s">
        <v>172</v>
      </c>
      <c r="G52" s="34">
        <v>22</v>
      </c>
      <c r="H52" s="34"/>
      <c r="I52" s="34">
        <f t="shared" si="4"/>
        <v>22</v>
      </c>
      <c r="J52" s="47" t="s">
        <v>462</v>
      </c>
      <c r="K52" s="59">
        <v>1372201325</v>
      </c>
    </row>
    <row r="53" spans="1:11" s="45" customFormat="1" ht="20.25" customHeight="1">
      <c r="A53" s="11">
        <f t="shared" si="3"/>
        <v>49</v>
      </c>
      <c r="B53" s="12" t="s">
        <v>173</v>
      </c>
      <c r="C53" s="11" t="s">
        <v>174</v>
      </c>
      <c r="D53" s="12" t="s">
        <v>175</v>
      </c>
      <c r="E53" s="11" t="s">
        <v>176</v>
      </c>
      <c r="F53" s="12" t="s">
        <v>177</v>
      </c>
      <c r="G53" s="34">
        <v>90</v>
      </c>
      <c r="H53" s="34"/>
      <c r="I53" s="34">
        <f t="shared" si="4"/>
        <v>90</v>
      </c>
      <c r="J53" s="47" t="s">
        <v>435</v>
      </c>
      <c r="K53" s="59">
        <v>1372302008</v>
      </c>
    </row>
    <row r="54" spans="1:11" s="8" customFormat="1" ht="20.25" customHeight="1">
      <c r="A54" s="11">
        <f t="shared" si="3"/>
        <v>50</v>
      </c>
      <c r="B54" s="12" t="s">
        <v>423</v>
      </c>
      <c r="C54" s="30" t="s">
        <v>483</v>
      </c>
      <c r="D54" s="12" t="s">
        <v>424</v>
      </c>
      <c r="E54" s="11" t="s">
        <v>484</v>
      </c>
      <c r="F54" s="31" t="s">
        <v>425</v>
      </c>
      <c r="G54" s="37">
        <v>36</v>
      </c>
      <c r="H54" s="37"/>
      <c r="I54" s="34">
        <f t="shared" si="4"/>
        <v>36</v>
      </c>
      <c r="J54" s="47"/>
      <c r="K54" s="59">
        <v>1372303782</v>
      </c>
    </row>
    <row r="55" spans="1:11" s="8" customFormat="1" ht="20.25" customHeight="1">
      <c r="A55" s="11"/>
      <c r="B55" s="54" t="s">
        <v>178</v>
      </c>
      <c r="C55" s="54"/>
      <c r="D55" s="54"/>
      <c r="E55" s="54"/>
      <c r="F55" s="55"/>
      <c r="G55" s="37">
        <f>SUM(G5:G54)</f>
        <v>3339</v>
      </c>
      <c r="H55" s="37">
        <f>SUM(H3:H54)</f>
        <v>60</v>
      </c>
      <c r="I55" s="34">
        <f t="shared" si="4"/>
        <v>3399</v>
      </c>
      <c r="J55" s="47"/>
      <c r="K55" s="59"/>
    </row>
    <row r="56" spans="1:11" s="8" customFormat="1" ht="20.25" customHeight="1">
      <c r="A56" s="56">
        <v>51</v>
      </c>
      <c r="B56" s="14" t="s">
        <v>179</v>
      </c>
      <c r="C56" s="13" t="s">
        <v>180</v>
      </c>
      <c r="D56" s="14" t="s">
        <v>181</v>
      </c>
      <c r="E56" s="13" t="s">
        <v>182</v>
      </c>
      <c r="F56" s="14" t="s">
        <v>179</v>
      </c>
      <c r="G56" s="37">
        <v>71</v>
      </c>
      <c r="H56" s="37"/>
      <c r="I56" s="34">
        <f t="shared" si="4"/>
        <v>71</v>
      </c>
      <c r="J56" s="47" t="s">
        <v>435</v>
      </c>
      <c r="K56" s="59">
        <v>1372902021</v>
      </c>
    </row>
    <row r="57" spans="1:11" s="16" customFormat="1" ht="20.25" customHeight="1">
      <c r="A57" s="11">
        <f aca="true" t="shared" si="5" ref="A57:A102">A56+1</f>
        <v>52</v>
      </c>
      <c r="B57" s="14" t="s">
        <v>183</v>
      </c>
      <c r="C57" s="23" t="s">
        <v>184</v>
      </c>
      <c r="D57" s="14" t="s">
        <v>185</v>
      </c>
      <c r="E57" s="13" t="s">
        <v>186</v>
      </c>
      <c r="F57" s="14" t="s">
        <v>187</v>
      </c>
      <c r="G57" s="37">
        <v>17</v>
      </c>
      <c r="H57" s="38"/>
      <c r="I57" s="34">
        <f t="shared" si="4"/>
        <v>17</v>
      </c>
      <c r="J57" s="47"/>
      <c r="K57" s="61">
        <v>1372901007</v>
      </c>
    </row>
    <row r="58" spans="1:11" s="45" customFormat="1" ht="20.25" customHeight="1">
      <c r="A58" s="11">
        <f t="shared" si="5"/>
        <v>53</v>
      </c>
      <c r="B58" s="19" t="s">
        <v>188</v>
      </c>
      <c r="C58" s="11" t="s">
        <v>184</v>
      </c>
      <c r="D58" s="19" t="s">
        <v>189</v>
      </c>
      <c r="E58" s="11" t="s">
        <v>190</v>
      </c>
      <c r="F58" s="19" t="s">
        <v>191</v>
      </c>
      <c r="G58" s="34">
        <v>48</v>
      </c>
      <c r="H58" s="34">
        <v>78</v>
      </c>
      <c r="I58" s="34">
        <f t="shared" si="4"/>
        <v>126</v>
      </c>
      <c r="J58" s="47" t="s">
        <v>435</v>
      </c>
      <c r="K58" s="59">
        <v>1372900868</v>
      </c>
    </row>
    <row r="59" spans="1:11" s="45" customFormat="1" ht="20.25" customHeight="1">
      <c r="A59" s="11">
        <f t="shared" si="5"/>
        <v>54</v>
      </c>
      <c r="B59" s="19" t="s">
        <v>192</v>
      </c>
      <c r="C59" s="11" t="s">
        <v>193</v>
      </c>
      <c r="D59" s="19" t="s">
        <v>194</v>
      </c>
      <c r="E59" s="11" t="s">
        <v>195</v>
      </c>
      <c r="F59" s="19" t="s">
        <v>196</v>
      </c>
      <c r="G59" s="34">
        <v>369</v>
      </c>
      <c r="H59" s="34"/>
      <c r="I59" s="34">
        <f t="shared" si="4"/>
        <v>369</v>
      </c>
      <c r="J59" s="47" t="s">
        <v>435</v>
      </c>
      <c r="K59" s="59">
        <v>1372901023</v>
      </c>
    </row>
    <row r="60" spans="1:11" s="45" customFormat="1" ht="20.25" customHeight="1">
      <c r="A60" s="11">
        <f t="shared" si="5"/>
        <v>55</v>
      </c>
      <c r="B60" s="19" t="s">
        <v>197</v>
      </c>
      <c r="C60" s="11" t="s">
        <v>198</v>
      </c>
      <c r="D60" s="19" t="s">
        <v>418</v>
      </c>
      <c r="E60" s="11" t="s">
        <v>199</v>
      </c>
      <c r="F60" s="19" t="s">
        <v>200</v>
      </c>
      <c r="G60" s="34">
        <v>70</v>
      </c>
      <c r="H60" s="34"/>
      <c r="I60" s="34">
        <f t="shared" si="4"/>
        <v>70</v>
      </c>
      <c r="J60" s="47"/>
      <c r="K60" s="59">
        <v>1372901015</v>
      </c>
    </row>
    <row r="61" spans="1:11" s="45" customFormat="1" ht="20.25" customHeight="1">
      <c r="A61" s="11">
        <f t="shared" si="5"/>
        <v>56</v>
      </c>
      <c r="B61" s="18" t="s">
        <v>201</v>
      </c>
      <c r="C61" s="11" t="s">
        <v>202</v>
      </c>
      <c r="D61" s="12" t="s">
        <v>203</v>
      </c>
      <c r="E61" s="11" t="s">
        <v>204</v>
      </c>
      <c r="F61" s="18" t="s">
        <v>205</v>
      </c>
      <c r="G61" s="34">
        <v>174</v>
      </c>
      <c r="H61" s="35"/>
      <c r="I61" s="34">
        <f t="shared" si="4"/>
        <v>174</v>
      </c>
      <c r="J61" s="47" t="s">
        <v>548</v>
      </c>
      <c r="K61" s="59">
        <v>1372901197</v>
      </c>
    </row>
    <row r="62" spans="1:11" s="16" customFormat="1" ht="20.25" customHeight="1">
      <c r="A62" s="11">
        <f t="shared" si="5"/>
        <v>57</v>
      </c>
      <c r="B62" s="12" t="s">
        <v>549</v>
      </c>
      <c r="C62" s="11" t="s">
        <v>207</v>
      </c>
      <c r="D62" s="12" t="s">
        <v>550</v>
      </c>
      <c r="E62" s="11" t="s">
        <v>209</v>
      </c>
      <c r="F62" s="12" t="s">
        <v>210</v>
      </c>
      <c r="G62" s="34">
        <v>212</v>
      </c>
      <c r="H62" s="35"/>
      <c r="I62" s="34">
        <f t="shared" si="4"/>
        <v>212</v>
      </c>
      <c r="J62" s="47" t="s">
        <v>548</v>
      </c>
      <c r="K62" s="59">
        <v>1372901437</v>
      </c>
    </row>
    <row r="63" spans="1:11" s="45" customFormat="1" ht="20.25" customHeight="1">
      <c r="A63" s="11">
        <f t="shared" si="5"/>
        <v>58</v>
      </c>
      <c r="B63" s="12" t="s">
        <v>211</v>
      </c>
      <c r="C63" s="11" t="s">
        <v>212</v>
      </c>
      <c r="D63" s="12" t="s">
        <v>213</v>
      </c>
      <c r="E63" s="11" t="s">
        <v>214</v>
      </c>
      <c r="F63" s="12" t="s">
        <v>215</v>
      </c>
      <c r="G63" s="34">
        <v>174</v>
      </c>
      <c r="H63" s="35"/>
      <c r="I63" s="34">
        <f t="shared" si="4"/>
        <v>174</v>
      </c>
      <c r="J63" s="47" t="s">
        <v>435</v>
      </c>
      <c r="K63" s="59">
        <v>1372902252</v>
      </c>
    </row>
    <row r="64" spans="1:11" s="16" customFormat="1" ht="20.25" customHeight="1">
      <c r="A64" s="11">
        <f t="shared" si="5"/>
        <v>59</v>
      </c>
      <c r="B64" s="12" t="s">
        <v>216</v>
      </c>
      <c r="C64" s="17" t="s">
        <v>217</v>
      </c>
      <c r="D64" s="12" t="s">
        <v>409</v>
      </c>
      <c r="E64" s="11" t="s">
        <v>218</v>
      </c>
      <c r="F64" s="12" t="s">
        <v>219</v>
      </c>
      <c r="G64" s="34">
        <v>14</v>
      </c>
      <c r="H64" s="36"/>
      <c r="I64" s="34">
        <f t="shared" si="4"/>
        <v>14</v>
      </c>
      <c r="J64" s="47" t="s">
        <v>435</v>
      </c>
      <c r="K64" s="59">
        <v>1373300969</v>
      </c>
    </row>
    <row r="65" spans="1:11" s="16" customFormat="1" ht="20.25" customHeight="1">
      <c r="A65" s="11">
        <f t="shared" si="5"/>
        <v>60</v>
      </c>
      <c r="B65" s="12" t="s">
        <v>220</v>
      </c>
      <c r="C65" s="11" t="s">
        <v>221</v>
      </c>
      <c r="D65" s="12" t="s">
        <v>410</v>
      </c>
      <c r="E65" s="11" t="s">
        <v>222</v>
      </c>
      <c r="F65" s="12" t="s">
        <v>220</v>
      </c>
      <c r="G65" s="34">
        <v>22</v>
      </c>
      <c r="H65" s="34"/>
      <c r="I65" s="34">
        <f t="shared" si="4"/>
        <v>22</v>
      </c>
      <c r="J65" s="47"/>
      <c r="K65" s="59">
        <v>1373300571</v>
      </c>
    </row>
    <row r="66" spans="1:11" s="45" customFormat="1" ht="20.25" customHeight="1">
      <c r="A66" s="11">
        <f t="shared" si="5"/>
        <v>61</v>
      </c>
      <c r="B66" s="12" t="s">
        <v>538</v>
      </c>
      <c r="C66" s="11" t="s">
        <v>224</v>
      </c>
      <c r="D66" s="12" t="s">
        <v>411</v>
      </c>
      <c r="E66" s="11" t="s">
        <v>225</v>
      </c>
      <c r="F66" s="24" t="s">
        <v>226</v>
      </c>
      <c r="G66" s="34">
        <v>8</v>
      </c>
      <c r="H66" s="34"/>
      <c r="I66" s="34">
        <f t="shared" si="4"/>
        <v>8</v>
      </c>
      <c r="J66" s="47" t="s">
        <v>462</v>
      </c>
      <c r="K66" s="59">
        <v>1373300589</v>
      </c>
    </row>
    <row r="67" spans="1:11" s="45" customFormat="1" ht="20.25" customHeight="1">
      <c r="A67" s="11">
        <f t="shared" si="5"/>
        <v>62</v>
      </c>
      <c r="B67" s="12" t="s">
        <v>227</v>
      </c>
      <c r="C67" s="11" t="s">
        <v>228</v>
      </c>
      <c r="D67" s="12" t="s">
        <v>229</v>
      </c>
      <c r="E67" s="11" t="s">
        <v>230</v>
      </c>
      <c r="F67" s="12" t="s">
        <v>231</v>
      </c>
      <c r="G67" s="34">
        <v>23</v>
      </c>
      <c r="H67" s="34"/>
      <c r="I67" s="34">
        <f t="shared" si="4"/>
        <v>23</v>
      </c>
      <c r="J67" s="47" t="s">
        <v>435</v>
      </c>
      <c r="K67" s="59">
        <v>1373301108</v>
      </c>
    </row>
    <row r="68" spans="1:11" s="8" customFormat="1" ht="20.25" customHeight="1">
      <c r="A68" s="11">
        <f t="shared" si="5"/>
        <v>63</v>
      </c>
      <c r="B68" s="12" t="s">
        <v>232</v>
      </c>
      <c r="C68" s="11" t="s">
        <v>233</v>
      </c>
      <c r="D68" s="12" t="s">
        <v>234</v>
      </c>
      <c r="E68" s="11" t="s">
        <v>235</v>
      </c>
      <c r="F68" s="12" t="s">
        <v>236</v>
      </c>
      <c r="G68" s="34">
        <v>129</v>
      </c>
      <c r="H68" s="34"/>
      <c r="I68" s="34">
        <f t="shared" si="4"/>
        <v>129</v>
      </c>
      <c r="J68" s="47" t="s">
        <v>435</v>
      </c>
      <c r="K68" s="59">
        <v>1373600764</v>
      </c>
    </row>
    <row r="69" spans="1:11" s="8" customFormat="1" ht="20.25" customHeight="1">
      <c r="A69" s="11">
        <f t="shared" si="5"/>
        <v>64</v>
      </c>
      <c r="B69" s="12" t="s">
        <v>450</v>
      </c>
      <c r="C69" s="11" t="s">
        <v>233</v>
      </c>
      <c r="D69" s="12" t="s">
        <v>451</v>
      </c>
      <c r="E69" s="11" t="s">
        <v>485</v>
      </c>
      <c r="F69" s="12" t="s">
        <v>452</v>
      </c>
      <c r="G69" s="34">
        <v>40</v>
      </c>
      <c r="H69" s="34"/>
      <c r="I69" s="34">
        <f t="shared" si="4"/>
        <v>40</v>
      </c>
      <c r="J69" s="47" t="s">
        <v>435</v>
      </c>
      <c r="K69" s="59">
        <v>1373601275</v>
      </c>
    </row>
    <row r="70" spans="1:11" s="8" customFormat="1" ht="20.25" customHeight="1">
      <c r="A70" s="11">
        <f t="shared" si="5"/>
        <v>65</v>
      </c>
      <c r="B70" s="12" t="s">
        <v>237</v>
      </c>
      <c r="C70" s="17" t="s">
        <v>238</v>
      </c>
      <c r="D70" s="12" t="s">
        <v>239</v>
      </c>
      <c r="E70" s="11" t="s">
        <v>240</v>
      </c>
      <c r="F70" s="12" t="s">
        <v>241</v>
      </c>
      <c r="G70" s="34">
        <v>60</v>
      </c>
      <c r="H70" s="36"/>
      <c r="I70" s="34">
        <f t="shared" si="4"/>
        <v>60</v>
      </c>
      <c r="J70" s="47" t="s">
        <v>435</v>
      </c>
      <c r="K70" s="59">
        <v>1372800530</v>
      </c>
    </row>
    <row r="71" spans="1:11" s="8" customFormat="1" ht="20.25" customHeight="1">
      <c r="A71" s="11">
        <f t="shared" si="5"/>
        <v>66</v>
      </c>
      <c r="B71" s="12" t="s">
        <v>242</v>
      </c>
      <c r="C71" s="17" t="s">
        <v>243</v>
      </c>
      <c r="D71" s="12" t="s">
        <v>244</v>
      </c>
      <c r="E71" s="11" t="s">
        <v>245</v>
      </c>
      <c r="F71" s="12" t="s">
        <v>246</v>
      </c>
      <c r="G71" s="34">
        <v>60</v>
      </c>
      <c r="H71" s="36"/>
      <c r="I71" s="34">
        <f t="shared" si="4"/>
        <v>60</v>
      </c>
      <c r="J71" s="47"/>
      <c r="K71" s="59">
        <v>1372800852</v>
      </c>
    </row>
    <row r="72" spans="1:11" s="45" customFormat="1" ht="20.25" customHeight="1">
      <c r="A72" s="11">
        <f t="shared" si="5"/>
        <v>67</v>
      </c>
      <c r="B72" s="15" t="s">
        <v>247</v>
      </c>
      <c r="C72" s="11" t="s">
        <v>248</v>
      </c>
      <c r="D72" s="15" t="s">
        <v>417</v>
      </c>
      <c r="E72" s="11" t="s">
        <v>551</v>
      </c>
      <c r="F72" s="15" t="s">
        <v>249</v>
      </c>
      <c r="G72" s="34">
        <v>119</v>
      </c>
      <c r="H72" s="34"/>
      <c r="I72" s="34">
        <f t="shared" si="4"/>
        <v>119</v>
      </c>
      <c r="J72" s="47" t="s">
        <v>548</v>
      </c>
      <c r="K72" s="59">
        <v>1372800555</v>
      </c>
    </row>
    <row r="73" spans="1:11" s="45" customFormat="1" ht="20.25" customHeight="1">
      <c r="A73" s="11">
        <f t="shared" si="5"/>
        <v>68</v>
      </c>
      <c r="B73" s="19" t="s">
        <v>250</v>
      </c>
      <c r="C73" s="11" t="s">
        <v>251</v>
      </c>
      <c r="D73" s="19" t="s">
        <v>252</v>
      </c>
      <c r="E73" s="11" t="s">
        <v>253</v>
      </c>
      <c r="F73" s="19" t="s">
        <v>254</v>
      </c>
      <c r="G73" s="34">
        <v>32</v>
      </c>
      <c r="H73" s="34"/>
      <c r="I73" s="34">
        <f t="shared" si="4"/>
        <v>32</v>
      </c>
      <c r="J73" s="47" t="s">
        <v>548</v>
      </c>
      <c r="K73" s="59">
        <v>1372800548</v>
      </c>
    </row>
    <row r="74" spans="1:11" s="45" customFormat="1" ht="20.25" customHeight="1">
      <c r="A74" s="11">
        <f t="shared" si="5"/>
        <v>69</v>
      </c>
      <c r="B74" s="19" t="s">
        <v>255</v>
      </c>
      <c r="C74" s="11" t="s">
        <v>256</v>
      </c>
      <c r="D74" s="19" t="s">
        <v>257</v>
      </c>
      <c r="E74" s="11" t="s">
        <v>258</v>
      </c>
      <c r="F74" s="19" t="s">
        <v>259</v>
      </c>
      <c r="G74" s="34">
        <v>257</v>
      </c>
      <c r="H74" s="34">
        <v>240</v>
      </c>
      <c r="I74" s="34">
        <f t="shared" si="4"/>
        <v>497</v>
      </c>
      <c r="J74" s="47" t="s">
        <v>435</v>
      </c>
      <c r="K74" s="59">
        <v>1372800738</v>
      </c>
    </row>
    <row r="75" spans="1:11" s="45" customFormat="1" ht="20.25" customHeight="1">
      <c r="A75" s="11">
        <f t="shared" si="5"/>
        <v>70</v>
      </c>
      <c r="B75" s="18" t="s">
        <v>265</v>
      </c>
      <c r="C75" s="11" t="s">
        <v>266</v>
      </c>
      <c r="D75" s="18" t="s">
        <v>267</v>
      </c>
      <c r="E75" s="11" t="s">
        <v>268</v>
      </c>
      <c r="F75" s="18" t="s">
        <v>269</v>
      </c>
      <c r="G75" s="34">
        <v>34</v>
      </c>
      <c r="H75" s="35"/>
      <c r="I75" s="34">
        <f t="shared" si="4"/>
        <v>34</v>
      </c>
      <c r="J75" s="47" t="s">
        <v>486</v>
      </c>
      <c r="K75" s="59">
        <v>1373800935</v>
      </c>
    </row>
    <row r="76" spans="1:11" s="16" customFormat="1" ht="20.25" customHeight="1">
      <c r="A76" s="11">
        <f t="shared" si="5"/>
        <v>71</v>
      </c>
      <c r="B76" s="18" t="s">
        <v>270</v>
      </c>
      <c r="C76" s="11" t="s">
        <v>271</v>
      </c>
      <c r="D76" s="18" t="s">
        <v>272</v>
      </c>
      <c r="E76" s="11" t="s">
        <v>273</v>
      </c>
      <c r="F76" s="18" t="s">
        <v>270</v>
      </c>
      <c r="G76" s="34">
        <v>54</v>
      </c>
      <c r="H76" s="35"/>
      <c r="I76" s="34">
        <f t="shared" si="4"/>
        <v>54</v>
      </c>
      <c r="J76" s="47" t="s">
        <v>435</v>
      </c>
      <c r="K76" s="59">
        <v>1374000485</v>
      </c>
    </row>
    <row r="77" spans="1:11" s="16" customFormat="1" ht="20.25" customHeight="1">
      <c r="A77" s="11">
        <f t="shared" si="5"/>
        <v>72</v>
      </c>
      <c r="B77" s="18" t="s">
        <v>274</v>
      </c>
      <c r="C77" s="11" t="s">
        <v>275</v>
      </c>
      <c r="D77" s="18" t="s">
        <v>276</v>
      </c>
      <c r="E77" s="11" t="s">
        <v>277</v>
      </c>
      <c r="F77" s="18" t="s">
        <v>278</v>
      </c>
      <c r="G77" s="34">
        <v>167</v>
      </c>
      <c r="H77" s="35"/>
      <c r="I77" s="34">
        <f t="shared" si="4"/>
        <v>167</v>
      </c>
      <c r="J77" s="47" t="s">
        <v>435</v>
      </c>
      <c r="K77" s="59">
        <v>1374200614</v>
      </c>
    </row>
    <row r="78" spans="1:11" s="16" customFormat="1" ht="20.25" customHeight="1">
      <c r="A78" s="11">
        <f t="shared" si="5"/>
        <v>73</v>
      </c>
      <c r="B78" s="12" t="s">
        <v>487</v>
      </c>
      <c r="C78" s="17" t="s">
        <v>279</v>
      </c>
      <c r="D78" s="12" t="s">
        <v>280</v>
      </c>
      <c r="E78" s="11" t="s">
        <v>281</v>
      </c>
      <c r="F78" s="12" t="s">
        <v>282</v>
      </c>
      <c r="G78" s="34">
        <v>222</v>
      </c>
      <c r="H78" s="36"/>
      <c r="I78" s="34">
        <f aca="true" t="shared" si="6" ref="I78:I103">G78+H78</f>
        <v>222</v>
      </c>
      <c r="J78" s="47" t="s">
        <v>486</v>
      </c>
      <c r="K78" s="59">
        <v>1373200474</v>
      </c>
    </row>
    <row r="79" spans="1:11" s="45" customFormat="1" ht="20.25" customHeight="1">
      <c r="A79" s="11">
        <f t="shared" si="5"/>
        <v>74</v>
      </c>
      <c r="B79" s="12" t="s">
        <v>283</v>
      </c>
      <c r="C79" s="17" t="s">
        <v>504</v>
      </c>
      <c r="D79" s="12" t="s">
        <v>284</v>
      </c>
      <c r="E79" s="11" t="s">
        <v>285</v>
      </c>
      <c r="F79" s="12" t="s">
        <v>286</v>
      </c>
      <c r="G79" s="34">
        <v>22</v>
      </c>
      <c r="H79" s="36"/>
      <c r="I79" s="34">
        <f t="shared" si="6"/>
        <v>22</v>
      </c>
      <c r="J79" s="47" t="s">
        <v>435</v>
      </c>
      <c r="K79" s="59">
        <v>1374100715</v>
      </c>
    </row>
    <row r="80" spans="1:11" s="45" customFormat="1" ht="20.25" customHeight="1">
      <c r="A80" s="11">
        <f t="shared" si="5"/>
        <v>75</v>
      </c>
      <c r="B80" s="12" t="s">
        <v>287</v>
      </c>
      <c r="C80" s="17" t="s">
        <v>288</v>
      </c>
      <c r="D80" s="12" t="s">
        <v>289</v>
      </c>
      <c r="E80" s="11" t="s">
        <v>290</v>
      </c>
      <c r="F80" s="12" t="s">
        <v>291</v>
      </c>
      <c r="G80" s="34">
        <v>40</v>
      </c>
      <c r="H80" s="36"/>
      <c r="I80" s="34">
        <f t="shared" si="6"/>
        <v>40</v>
      </c>
      <c r="J80" s="47" t="s">
        <v>466</v>
      </c>
      <c r="K80" s="59">
        <v>1374300877</v>
      </c>
    </row>
    <row r="81" spans="1:11" s="45" customFormat="1" ht="20.25" customHeight="1">
      <c r="A81" s="11">
        <f t="shared" si="5"/>
        <v>76</v>
      </c>
      <c r="B81" s="19" t="s">
        <v>292</v>
      </c>
      <c r="C81" s="11" t="s">
        <v>293</v>
      </c>
      <c r="D81" s="19" t="s">
        <v>294</v>
      </c>
      <c r="E81" s="11" t="s">
        <v>295</v>
      </c>
      <c r="F81" s="19" t="s">
        <v>296</v>
      </c>
      <c r="G81" s="34">
        <v>45</v>
      </c>
      <c r="H81" s="34"/>
      <c r="I81" s="34">
        <f t="shared" si="6"/>
        <v>45</v>
      </c>
      <c r="J81" s="47"/>
      <c r="K81" s="59">
        <v>1374300380</v>
      </c>
    </row>
    <row r="82" spans="1:11" s="45" customFormat="1" ht="20.25" customHeight="1">
      <c r="A82" s="11">
        <f t="shared" si="5"/>
        <v>77</v>
      </c>
      <c r="B82" s="19" t="s">
        <v>302</v>
      </c>
      <c r="C82" s="11" t="s">
        <v>303</v>
      </c>
      <c r="D82" s="19" t="s">
        <v>304</v>
      </c>
      <c r="E82" s="11" t="s">
        <v>305</v>
      </c>
      <c r="F82" s="19" t="s">
        <v>306</v>
      </c>
      <c r="G82" s="34">
        <v>48</v>
      </c>
      <c r="H82" s="34"/>
      <c r="I82" s="34">
        <f t="shared" si="6"/>
        <v>48</v>
      </c>
      <c r="J82" s="47" t="s">
        <v>435</v>
      </c>
      <c r="K82" s="59">
        <v>1373500741</v>
      </c>
    </row>
    <row r="83" spans="1:11" s="45" customFormat="1" ht="20.25" customHeight="1">
      <c r="A83" s="11">
        <f t="shared" si="5"/>
        <v>78</v>
      </c>
      <c r="B83" s="19" t="s">
        <v>307</v>
      </c>
      <c r="C83" s="11" t="s">
        <v>308</v>
      </c>
      <c r="D83" s="19" t="s">
        <v>421</v>
      </c>
      <c r="E83" s="11" t="s">
        <v>309</v>
      </c>
      <c r="F83" s="19" t="s">
        <v>310</v>
      </c>
      <c r="G83" s="34">
        <v>60</v>
      </c>
      <c r="H83" s="34"/>
      <c r="I83" s="34">
        <f t="shared" si="6"/>
        <v>60</v>
      </c>
      <c r="J83" s="47" t="s">
        <v>435</v>
      </c>
      <c r="K83" s="59">
        <v>1373500691</v>
      </c>
    </row>
    <row r="84" spans="1:11" s="45" customFormat="1" ht="20.25" customHeight="1">
      <c r="A84" s="11">
        <f t="shared" si="5"/>
        <v>79</v>
      </c>
      <c r="B84" s="12" t="s">
        <v>311</v>
      </c>
      <c r="C84" s="11" t="s">
        <v>312</v>
      </c>
      <c r="D84" s="12" t="s">
        <v>313</v>
      </c>
      <c r="E84" s="11" t="s">
        <v>314</v>
      </c>
      <c r="F84" s="12" t="s">
        <v>315</v>
      </c>
      <c r="G84" s="34">
        <v>45</v>
      </c>
      <c r="H84" s="34"/>
      <c r="I84" s="34">
        <f t="shared" si="6"/>
        <v>45</v>
      </c>
      <c r="J84" s="47" t="s">
        <v>548</v>
      </c>
      <c r="K84" s="59">
        <v>1372700318</v>
      </c>
    </row>
    <row r="85" spans="1:11" s="45" customFormat="1" ht="20.25" customHeight="1">
      <c r="A85" s="11">
        <f t="shared" si="5"/>
        <v>80</v>
      </c>
      <c r="B85" s="12" t="s">
        <v>316</v>
      </c>
      <c r="C85" s="11" t="s">
        <v>317</v>
      </c>
      <c r="D85" s="12" t="s">
        <v>318</v>
      </c>
      <c r="E85" s="11" t="s">
        <v>319</v>
      </c>
      <c r="F85" s="12" t="s">
        <v>320</v>
      </c>
      <c r="G85" s="34">
        <v>114</v>
      </c>
      <c r="H85" s="34"/>
      <c r="I85" s="34">
        <f t="shared" si="6"/>
        <v>114</v>
      </c>
      <c r="J85" s="47" t="s">
        <v>435</v>
      </c>
      <c r="K85" s="59">
        <v>1372700581</v>
      </c>
    </row>
    <row r="86" spans="1:11" s="8" customFormat="1" ht="20.25" customHeight="1">
      <c r="A86" s="11">
        <f t="shared" si="5"/>
        <v>81</v>
      </c>
      <c r="B86" s="12" t="s">
        <v>321</v>
      </c>
      <c r="C86" s="11" t="s">
        <v>322</v>
      </c>
      <c r="D86" s="12" t="s">
        <v>323</v>
      </c>
      <c r="E86" s="11" t="s">
        <v>324</v>
      </c>
      <c r="F86" s="12" t="s">
        <v>321</v>
      </c>
      <c r="G86" s="34">
        <v>114</v>
      </c>
      <c r="H86" s="34"/>
      <c r="I86" s="34">
        <f t="shared" si="6"/>
        <v>114</v>
      </c>
      <c r="J86" s="47" t="s">
        <v>548</v>
      </c>
      <c r="K86" s="59">
        <v>1372700300</v>
      </c>
    </row>
    <row r="87" spans="1:11" s="16" customFormat="1" ht="20.25" customHeight="1">
      <c r="A87" s="11">
        <f t="shared" si="5"/>
        <v>82</v>
      </c>
      <c r="B87" s="18" t="s">
        <v>397</v>
      </c>
      <c r="C87" s="11" t="s">
        <v>488</v>
      </c>
      <c r="D87" s="18" t="s">
        <v>330</v>
      </c>
      <c r="E87" s="11" t="s">
        <v>331</v>
      </c>
      <c r="F87" s="18" t="s">
        <v>332</v>
      </c>
      <c r="G87" s="34">
        <v>8</v>
      </c>
      <c r="H87" s="35"/>
      <c r="I87" s="34">
        <f t="shared" si="6"/>
        <v>8</v>
      </c>
      <c r="J87" s="47" t="s">
        <v>435</v>
      </c>
      <c r="K87" s="59">
        <v>1373400637</v>
      </c>
    </row>
    <row r="88" spans="1:11" s="45" customFormat="1" ht="20.25" customHeight="1">
      <c r="A88" s="11">
        <f t="shared" si="5"/>
        <v>83</v>
      </c>
      <c r="B88" s="19" t="s">
        <v>333</v>
      </c>
      <c r="C88" s="11" t="s">
        <v>334</v>
      </c>
      <c r="D88" s="19" t="s">
        <v>412</v>
      </c>
      <c r="E88" s="11" t="s">
        <v>335</v>
      </c>
      <c r="F88" s="19" t="s">
        <v>336</v>
      </c>
      <c r="G88" s="34">
        <v>63</v>
      </c>
      <c r="H88" s="34"/>
      <c r="I88" s="34">
        <f t="shared" si="6"/>
        <v>63</v>
      </c>
      <c r="J88" s="47" t="s">
        <v>489</v>
      </c>
      <c r="K88" s="59">
        <v>1373900230</v>
      </c>
    </row>
    <row r="89" spans="1:11" s="16" customFormat="1" ht="20.25" customHeight="1">
      <c r="A89" s="11">
        <f t="shared" si="5"/>
        <v>84</v>
      </c>
      <c r="B89" s="18" t="s">
        <v>337</v>
      </c>
      <c r="C89" s="11" t="s">
        <v>338</v>
      </c>
      <c r="D89" s="18" t="s">
        <v>339</v>
      </c>
      <c r="E89" s="11" t="s">
        <v>340</v>
      </c>
      <c r="F89" s="18" t="s">
        <v>341</v>
      </c>
      <c r="G89" s="34">
        <v>63</v>
      </c>
      <c r="H89" s="35"/>
      <c r="I89" s="34">
        <f t="shared" si="6"/>
        <v>63</v>
      </c>
      <c r="J89" s="47" t="s">
        <v>489</v>
      </c>
      <c r="K89" s="59">
        <v>1374400263</v>
      </c>
    </row>
    <row r="90" spans="1:11" s="16" customFormat="1" ht="20.25" customHeight="1">
      <c r="A90" s="11">
        <f t="shared" si="5"/>
        <v>85</v>
      </c>
      <c r="B90" s="18" t="s">
        <v>342</v>
      </c>
      <c r="C90" s="11" t="s">
        <v>343</v>
      </c>
      <c r="D90" s="18" t="s">
        <v>344</v>
      </c>
      <c r="E90" s="11" t="s">
        <v>345</v>
      </c>
      <c r="F90" s="18" t="s">
        <v>342</v>
      </c>
      <c r="G90" s="34">
        <v>136</v>
      </c>
      <c r="H90" s="35"/>
      <c r="I90" s="34">
        <f t="shared" si="6"/>
        <v>136</v>
      </c>
      <c r="J90" s="47" t="s">
        <v>489</v>
      </c>
      <c r="K90" s="59">
        <v>1374500146</v>
      </c>
    </row>
    <row r="91" spans="1:11" s="45" customFormat="1" ht="20.25" customHeight="1">
      <c r="A91" s="11">
        <f t="shared" si="5"/>
        <v>86</v>
      </c>
      <c r="B91" s="12" t="s">
        <v>346</v>
      </c>
      <c r="C91" s="11" t="s">
        <v>347</v>
      </c>
      <c r="D91" s="12" t="s">
        <v>348</v>
      </c>
      <c r="E91" s="11" t="s">
        <v>349</v>
      </c>
      <c r="F91" s="12" t="s">
        <v>350</v>
      </c>
      <c r="G91" s="34">
        <v>60</v>
      </c>
      <c r="H91" s="34"/>
      <c r="I91" s="34">
        <f t="shared" si="6"/>
        <v>60</v>
      </c>
      <c r="J91" s="47" t="s">
        <v>489</v>
      </c>
      <c r="K91" s="59">
        <v>1374700332</v>
      </c>
    </row>
    <row r="92" spans="1:11" s="45" customFormat="1" ht="20.25" customHeight="1">
      <c r="A92" s="11">
        <f t="shared" si="5"/>
        <v>87</v>
      </c>
      <c r="B92" s="12" t="s">
        <v>351</v>
      </c>
      <c r="C92" s="11" t="s">
        <v>352</v>
      </c>
      <c r="D92" s="12" t="s">
        <v>353</v>
      </c>
      <c r="E92" s="11" t="s">
        <v>354</v>
      </c>
      <c r="F92" s="12" t="s">
        <v>355</v>
      </c>
      <c r="G92" s="34">
        <v>43</v>
      </c>
      <c r="H92" s="34"/>
      <c r="I92" s="34">
        <f t="shared" si="6"/>
        <v>43</v>
      </c>
      <c r="J92" s="47" t="s">
        <v>490</v>
      </c>
      <c r="K92" s="59">
        <v>1374700647</v>
      </c>
    </row>
    <row r="93" spans="1:11" s="45" customFormat="1" ht="20.25" customHeight="1">
      <c r="A93" s="11">
        <f t="shared" si="5"/>
        <v>88</v>
      </c>
      <c r="B93" s="15" t="s">
        <v>356</v>
      </c>
      <c r="C93" s="11" t="s">
        <v>357</v>
      </c>
      <c r="D93" s="15" t="s">
        <v>413</v>
      </c>
      <c r="E93" s="11" t="s">
        <v>358</v>
      </c>
      <c r="F93" s="15" t="s">
        <v>359</v>
      </c>
      <c r="G93" s="34">
        <v>136</v>
      </c>
      <c r="H93" s="34"/>
      <c r="I93" s="34">
        <f t="shared" si="6"/>
        <v>136</v>
      </c>
      <c r="J93" s="47"/>
      <c r="K93" s="59">
        <v>1374700340</v>
      </c>
    </row>
    <row r="94" spans="1:11" s="45" customFormat="1" ht="20.25" customHeight="1">
      <c r="A94" s="11">
        <f t="shared" si="5"/>
        <v>89</v>
      </c>
      <c r="B94" s="19" t="s">
        <v>360</v>
      </c>
      <c r="C94" s="11" t="s">
        <v>357</v>
      </c>
      <c r="D94" s="19" t="s">
        <v>414</v>
      </c>
      <c r="E94" s="11" t="s">
        <v>361</v>
      </c>
      <c r="F94" s="19" t="s">
        <v>362</v>
      </c>
      <c r="G94" s="34">
        <v>30</v>
      </c>
      <c r="H94" s="34"/>
      <c r="I94" s="34">
        <f t="shared" si="6"/>
        <v>30</v>
      </c>
      <c r="J94" s="47"/>
      <c r="K94" s="59">
        <v>1374700324</v>
      </c>
    </row>
    <row r="95" spans="1:11" s="45" customFormat="1" ht="20.25" customHeight="1">
      <c r="A95" s="11">
        <f t="shared" si="5"/>
        <v>90</v>
      </c>
      <c r="B95" s="19" t="s">
        <v>363</v>
      </c>
      <c r="C95" s="26" t="s">
        <v>364</v>
      </c>
      <c r="D95" s="25" t="s">
        <v>365</v>
      </c>
      <c r="E95" s="26" t="s">
        <v>366</v>
      </c>
      <c r="F95" s="25" t="s">
        <v>367</v>
      </c>
      <c r="G95" s="39">
        <v>28</v>
      </c>
      <c r="H95" s="39"/>
      <c r="I95" s="34">
        <f t="shared" si="6"/>
        <v>28</v>
      </c>
      <c r="J95" s="47" t="s">
        <v>486</v>
      </c>
      <c r="K95" s="59">
        <v>1374700688</v>
      </c>
    </row>
    <row r="96" spans="1:112" s="50" customFormat="1" ht="20.25" customHeight="1">
      <c r="A96" s="11">
        <f t="shared" si="5"/>
        <v>91</v>
      </c>
      <c r="B96" s="12" t="s">
        <v>398</v>
      </c>
      <c r="C96" s="17" t="s">
        <v>491</v>
      </c>
      <c r="D96" s="12" t="s">
        <v>416</v>
      </c>
      <c r="E96" s="11" t="s">
        <v>492</v>
      </c>
      <c r="F96" s="12" t="s">
        <v>422</v>
      </c>
      <c r="G96" s="34">
        <v>20</v>
      </c>
      <c r="H96" s="36"/>
      <c r="I96" s="34">
        <f t="shared" si="6"/>
        <v>20</v>
      </c>
      <c r="J96" s="47"/>
      <c r="K96" s="59">
        <v>1374900692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</row>
    <row r="97" spans="1:11" s="4" customFormat="1" ht="20.25" customHeight="1">
      <c r="A97" s="11">
        <f t="shared" si="5"/>
        <v>92</v>
      </c>
      <c r="B97" s="12" t="s">
        <v>499</v>
      </c>
      <c r="C97" s="17" t="s">
        <v>503</v>
      </c>
      <c r="D97" s="12" t="s">
        <v>448</v>
      </c>
      <c r="E97" s="11" t="s">
        <v>493</v>
      </c>
      <c r="F97" s="12" t="s">
        <v>500</v>
      </c>
      <c r="G97" s="34">
        <v>60</v>
      </c>
      <c r="H97" s="36"/>
      <c r="I97" s="34">
        <f t="shared" si="6"/>
        <v>60</v>
      </c>
      <c r="J97" s="47"/>
      <c r="K97" s="59">
        <v>1374900874</v>
      </c>
    </row>
    <row r="98" spans="1:112" s="51" customFormat="1" ht="20.25" customHeight="1">
      <c r="A98" s="11">
        <f t="shared" si="5"/>
        <v>93</v>
      </c>
      <c r="B98" s="12" t="s">
        <v>368</v>
      </c>
      <c r="C98" s="11" t="s">
        <v>369</v>
      </c>
      <c r="D98" s="12" t="s">
        <v>370</v>
      </c>
      <c r="E98" s="11" t="s">
        <v>371</v>
      </c>
      <c r="F98" s="12" t="s">
        <v>372</v>
      </c>
      <c r="G98" s="34">
        <v>98</v>
      </c>
      <c r="H98" s="34"/>
      <c r="I98" s="34">
        <f t="shared" si="6"/>
        <v>98</v>
      </c>
      <c r="J98" s="47" t="s">
        <v>435</v>
      </c>
      <c r="K98" s="59">
        <v>1375000278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</row>
    <row r="99" spans="1:11" s="8" customFormat="1" ht="20.25" customHeight="1">
      <c r="A99" s="11">
        <f t="shared" si="5"/>
        <v>94</v>
      </c>
      <c r="B99" s="12" t="s">
        <v>373</v>
      </c>
      <c r="C99" s="11" t="s">
        <v>374</v>
      </c>
      <c r="D99" s="12" t="s">
        <v>415</v>
      </c>
      <c r="E99" s="11" t="s">
        <v>375</v>
      </c>
      <c r="F99" s="12" t="s">
        <v>376</v>
      </c>
      <c r="G99" s="34">
        <v>52</v>
      </c>
      <c r="H99" s="34"/>
      <c r="I99" s="34">
        <f t="shared" si="6"/>
        <v>52</v>
      </c>
      <c r="J99" s="47" t="s">
        <v>435</v>
      </c>
      <c r="K99" s="59">
        <v>1375200092</v>
      </c>
    </row>
    <row r="100" spans="1:11" s="8" customFormat="1" ht="20.25" customHeight="1">
      <c r="A100" s="11">
        <f t="shared" si="5"/>
        <v>95</v>
      </c>
      <c r="B100" s="12" t="s">
        <v>377</v>
      </c>
      <c r="C100" s="11" t="s">
        <v>378</v>
      </c>
      <c r="D100" s="12" t="s">
        <v>379</v>
      </c>
      <c r="E100" s="11" t="s">
        <v>380</v>
      </c>
      <c r="F100" s="12" t="s">
        <v>381</v>
      </c>
      <c r="G100" s="34">
        <v>116</v>
      </c>
      <c r="H100" s="34"/>
      <c r="I100" s="34">
        <f t="shared" si="6"/>
        <v>116</v>
      </c>
      <c r="J100" s="47" t="s">
        <v>435</v>
      </c>
      <c r="K100" s="59">
        <v>1372400919</v>
      </c>
    </row>
    <row r="101" spans="1:11" s="8" customFormat="1" ht="20.25" customHeight="1">
      <c r="A101" s="11">
        <f t="shared" si="5"/>
        <v>96</v>
      </c>
      <c r="B101" s="12" t="s">
        <v>453</v>
      </c>
      <c r="C101" s="11" t="s">
        <v>378</v>
      </c>
      <c r="D101" s="12" t="s">
        <v>454</v>
      </c>
      <c r="E101" s="11" t="s">
        <v>494</v>
      </c>
      <c r="F101" s="12" t="s">
        <v>455</v>
      </c>
      <c r="G101" s="34">
        <v>93</v>
      </c>
      <c r="H101" s="34"/>
      <c r="I101" s="34">
        <f t="shared" si="6"/>
        <v>93</v>
      </c>
      <c r="J101" s="47" t="s">
        <v>435</v>
      </c>
      <c r="K101" s="59">
        <v>1372401081</v>
      </c>
    </row>
    <row r="102" spans="1:11" s="8" customFormat="1" ht="20.25" customHeight="1">
      <c r="A102" s="11">
        <f t="shared" si="5"/>
        <v>97</v>
      </c>
      <c r="B102" s="19" t="s">
        <v>382</v>
      </c>
      <c r="C102" s="11" t="s">
        <v>383</v>
      </c>
      <c r="D102" s="19" t="s">
        <v>384</v>
      </c>
      <c r="E102" s="11" t="s">
        <v>385</v>
      </c>
      <c r="F102" s="19" t="s">
        <v>386</v>
      </c>
      <c r="G102" s="34">
        <v>60</v>
      </c>
      <c r="H102" s="34"/>
      <c r="I102" s="34">
        <f t="shared" si="6"/>
        <v>60</v>
      </c>
      <c r="J102" s="47" t="s">
        <v>435</v>
      </c>
      <c r="K102" s="59">
        <v>1372400901</v>
      </c>
    </row>
    <row r="103" spans="1:11" s="45" customFormat="1" ht="20.25" customHeight="1">
      <c r="A103" s="22" t="s">
        <v>495</v>
      </c>
      <c r="B103" s="52" t="s">
        <v>428</v>
      </c>
      <c r="C103" s="52"/>
      <c r="D103" s="52" t="s">
        <v>496</v>
      </c>
      <c r="E103" s="52"/>
      <c r="F103" s="53"/>
      <c r="G103" s="40">
        <f>SUM(G56:G102)</f>
        <v>3930</v>
      </c>
      <c r="H103" s="41">
        <f>SUM(H56:H102)</f>
        <v>318</v>
      </c>
      <c r="I103" s="42">
        <f t="shared" si="6"/>
        <v>4248</v>
      </c>
      <c r="J103" s="48"/>
      <c r="K103" s="59"/>
    </row>
    <row r="104" spans="1:13" s="45" customFormat="1" ht="20.25" customHeight="1">
      <c r="A104" s="32"/>
      <c r="B104" s="54" t="s">
        <v>496</v>
      </c>
      <c r="C104" s="54"/>
      <c r="D104" s="62" t="s">
        <v>387</v>
      </c>
      <c r="E104" s="62"/>
      <c r="F104" s="62"/>
      <c r="G104" s="34">
        <f>G55+G103</f>
        <v>7269</v>
      </c>
      <c r="H104" s="34">
        <f>H55+H103</f>
        <v>378</v>
      </c>
      <c r="I104" s="34">
        <f>I55+I103</f>
        <v>7647</v>
      </c>
      <c r="J104" s="47">
        <f>COUNTIF(J5:J103,"○")</f>
        <v>71</v>
      </c>
      <c r="K104" s="59"/>
      <c r="L104" s="57"/>
      <c r="M104" s="57"/>
    </row>
    <row r="105" spans="1:11" s="16" customFormat="1" ht="30.7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45" customFormat="1" ht="20.2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45" customFormat="1" ht="20.25" customHeight="1">
      <c r="A107"/>
      <c r="B107"/>
      <c r="C107"/>
      <c r="D107"/>
      <c r="E107"/>
      <c r="F107"/>
      <c r="G107"/>
      <c r="H107"/>
      <c r="I107"/>
      <c r="J107"/>
      <c r="K107"/>
    </row>
    <row r="108" spans="1:10" s="45" customFormat="1" ht="20.25" customHeight="1">
      <c r="A108"/>
      <c r="B108"/>
      <c r="C108"/>
      <c r="D108"/>
      <c r="E108"/>
      <c r="F108"/>
      <c r="G108"/>
      <c r="H108"/>
      <c r="I108"/>
      <c r="J108"/>
    </row>
    <row r="109" spans="1:10" s="45" customFormat="1" ht="20.25" customHeight="1">
      <c r="A109"/>
      <c r="B109"/>
      <c r="C109"/>
      <c r="D109"/>
      <c r="E109"/>
      <c r="F109"/>
      <c r="G109"/>
      <c r="H109"/>
      <c r="I109"/>
      <c r="J109"/>
    </row>
    <row r="110" spans="1:10" s="45" customFormat="1" ht="20.25" customHeight="1">
      <c r="A110" s="27"/>
      <c r="B110" s="8"/>
      <c r="C110" s="28"/>
      <c r="D110" s="8"/>
      <c r="E110" s="28"/>
      <c r="F110" s="29"/>
      <c r="G110" s="44"/>
      <c r="H110" s="44"/>
      <c r="I110" s="44"/>
      <c r="J110" s="49"/>
    </row>
    <row r="111" spans="1:10" s="45" customFormat="1" ht="20.25" customHeight="1">
      <c r="A111" s="27"/>
      <c r="B111" s="8"/>
      <c r="C111" s="28"/>
      <c r="D111" s="8"/>
      <c r="E111" s="28"/>
      <c r="F111" s="29"/>
      <c r="G111" s="44"/>
      <c r="H111" s="44"/>
      <c r="I111" s="44"/>
      <c r="J111" s="49"/>
    </row>
    <row r="112" spans="1:10" s="45" customFormat="1" ht="20.25" customHeight="1">
      <c r="A112" s="27"/>
      <c r="B112" s="33"/>
      <c r="C112" s="28"/>
      <c r="D112" s="8"/>
      <c r="E112" s="28"/>
      <c r="F112" s="29"/>
      <c r="G112" s="44"/>
      <c r="H112" s="44"/>
      <c r="I112" s="44"/>
      <c r="J112" s="49"/>
    </row>
    <row r="113" spans="1:10" s="45" customFormat="1" ht="20.25" customHeight="1">
      <c r="A113" s="27"/>
      <c r="B113" s="8"/>
      <c r="C113" s="28"/>
      <c r="D113" s="8"/>
      <c r="E113" s="28"/>
      <c r="F113" s="29"/>
      <c r="G113" s="44"/>
      <c r="H113" s="44"/>
      <c r="I113" s="44"/>
      <c r="J113" s="49"/>
    </row>
    <row r="114" spans="1:10" s="45" customFormat="1" ht="20.25" customHeight="1">
      <c r="A114" s="27"/>
      <c r="B114" s="8"/>
      <c r="C114" s="28"/>
      <c r="D114" s="8"/>
      <c r="E114" s="28"/>
      <c r="F114" s="29"/>
      <c r="G114" s="44"/>
      <c r="H114" s="44"/>
      <c r="I114" s="44"/>
      <c r="J114" s="49"/>
    </row>
    <row r="115" spans="1:10" s="45" customFormat="1" ht="20.25" customHeight="1">
      <c r="A115" s="27"/>
      <c r="B115" s="8"/>
      <c r="C115" s="28"/>
      <c r="D115" s="8"/>
      <c r="E115" s="28"/>
      <c r="F115" s="29"/>
      <c r="G115" s="44"/>
      <c r="H115" s="44"/>
      <c r="I115" s="44"/>
      <c r="J115" s="49"/>
    </row>
    <row r="116" spans="1:10" s="45" customFormat="1" ht="20.25" customHeight="1">
      <c r="A116" s="27"/>
      <c r="B116" s="8"/>
      <c r="C116" s="28"/>
      <c r="D116" s="8"/>
      <c r="E116" s="28"/>
      <c r="F116" s="29"/>
      <c r="G116" s="44"/>
      <c r="H116" s="44"/>
      <c r="I116" s="44"/>
      <c r="J116" s="49"/>
    </row>
    <row r="117" spans="1:10" s="45" customFormat="1" ht="20.25" customHeight="1">
      <c r="A117" s="27"/>
      <c r="B117" s="8"/>
      <c r="C117" s="28"/>
      <c r="D117" s="8"/>
      <c r="E117" s="28"/>
      <c r="F117" s="29"/>
      <c r="G117" s="44"/>
      <c r="H117" s="44"/>
      <c r="I117" s="44"/>
      <c r="J117" s="49"/>
    </row>
    <row r="118" spans="1:10" s="45" customFormat="1" ht="20.25" customHeight="1">
      <c r="A118" s="27"/>
      <c r="B118" s="8"/>
      <c r="C118" s="28"/>
      <c r="D118" s="8"/>
      <c r="E118" s="28"/>
      <c r="F118" s="29"/>
      <c r="G118" s="44"/>
      <c r="H118" s="44"/>
      <c r="I118" s="44"/>
      <c r="J118" s="49"/>
    </row>
    <row r="119" spans="1:10" s="45" customFormat="1" ht="20.25" customHeight="1">
      <c r="A119" s="27"/>
      <c r="B119" s="8"/>
      <c r="C119" s="28"/>
      <c r="D119" s="8"/>
      <c r="E119" s="28"/>
      <c r="F119" s="29"/>
      <c r="G119" s="44"/>
      <c r="H119" s="44"/>
      <c r="I119" s="44"/>
      <c r="J119" s="49"/>
    </row>
    <row r="120" spans="1:10" s="45" customFormat="1" ht="20.25" customHeight="1">
      <c r="A120" s="27"/>
      <c r="B120" s="8"/>
      <c r="C120" s="28"/>
      <c r="D120" s="8"/>
      <c r="E120" s="28"/>
      <c r="F120" s="29"/>
      <c r="G120" s="44"/>
      <c r="H120" s="44"/>
      <c r="I120" s="44"/>
      <c r="J120" s="49"/>
    </row>
    <row r="121" spans="1:10" s="45" customFormat="1" ht="20.25" customHeight="1">
      <c r="A121" s="27"/>
      <c r="B121" s="8"/>
      <c r="C121" s="28"/>
      <c r="D121" s="8"/>
      <c r="E121" s="28"/>
      <c r="F121" s="29"/>
      <c r="G121" s="44"/>
      <c r="H121" s="44"/>
      <c r="I121" s="44"/>
      <c r="J121" s="49"/>
    </row>
    <row r="122" spans="1:10" s="45" customFormat="1" ht="20.25" customHeight="1">
      <c r="A122" s="27"/>
      <c r="B122" s="8"/>
      <c r="C122" s="28"/>
      <c r="D122" s="8"/>
      <c r="E122" s="28"/>
      <c r="F122" s="29"/>
      <c r="G122" s="44"/>
      <c r="H122" s="44"/>
      <c r="I122" s="44"/>
      <c r="J122" s="49"/>
    </row>
    <row r="123" spans="1:10" s="45" customFormat="1" ht="20.25" customHeight="1">
      <c r="A123" s="27"/>
      <c r="B123" s="8"/>
      <c r="C123" s="28"/>
      <c r="D123" s="8"/>
      <c r="E123" s="28"/>
      <c r="F123" s="29"/>
      <c r="G123" s="44"/>
      <c r="H123" s="44"/>
      <c r="I123" s="44"/>
      <c r="J123" s="49"/>
    </row>
    <row r="124" spans="1:10" s="45" customFormat="1" ht="20.25" customHeight="1">
      <c r="A124" s="27"/>
      <c r="B124" s="8"/>
      <c r="C124" s="28"/>
      <c r="D124" s="8"/>
      <c r="E124" s="28"/>
      <c r="F124" s="29"/>
      <c r="G124" s="44"/>
      <c r="H124" s="44"/>
      <c r="I124" s="44"/>
      <c r="J124" s="49"/>
    </row>
    <row r="125" spans="1:10" s="45" customFormat="1" ht="20.25" customHeight="1">
      <c r="A125" s="27"/>
      <c r="B125" s="8"/>
      <c r="C125" s="28"/>
      <c r="D125" s="8"/>
      <c r="E125" s="28"/>
      <c r="F125" s="29"/>
      <c r="G125" s="44"/>
      <c r="H125" s="44"/>
      <c r="I125" s="44"/>
      <c r="J125" s="49"/>
    </row>
    <row r="126" spans="1:10" s="45" customFormat="1" ht="20.25" customHeight="1">
      <c r="A126" s="27"/>
      <c r="B126" s="8"/>
      <c r="C126" s="28"/>
      <c r="D126" s="8"/>
      <c r="E126" s="28"/>
      <c r="F126" s="29"/>
      <c r="G126" s="44"/>
      <c r="H126" s="44"/>
      <c r="I126" s="44"/>
      <c r="J126" s="49"/>
    </row>
    <row r="127" spans="1:10" s="45" customFormat="1" ht="20.25" customHeight="1">
      <c r="A127" s="27"/>
      <c r="B127" s="8"/>
      <c r="C127" s="28"/>
      <c r="D127" s="8"/>
      <c r="E127" s="28"/>
      <c r="F127" s="29"/>
      <c r="G127" s="44"/>
      <c r="H127" s="44"/>
      <c r="I127" s="44"/>
      <c r="J127" s="49"/>
    </row>
    <row r="128" spans="1:10" s="45" customFormat="1" ht="20.25" customHeight="1">
      <c r="A128" s="27"/>
      <c r="B128" s="8"/>
      <c r="C128" s="28"/>
      <c r="D128" s="8"/>
      <c r="E128" s="28"/>
      <c r="F128" s="29"/>
      <c r="G128" s="44"/>
      <c r="H128" s="44"/>
      <c r="I128" s="44"/>
      <c r="J128" s="49"/>
    </row>
    <row r="129" spans="1:10" s="45" customFormat="1" ht="20.25" customHeight="1">
      <c r="A129" s="27"/>
      <c r="B129" s="8"/>
      <c r="C129" s="28"/>
      <c r="D129" s="8"/>
      <c r="E129" s="28"/>
      <c r="F129" s="29"/>
      <c r="G129" s="44"/>
      <c r="H129" s="44"/>
      <c r="I129" s="44"/>
      <c r="J129" s="49"/>
    </row>
    <row r="130" spans="1:10" s="45" customFormat="1" ht="20.25" customHeight="1">
      <c r="A130" s="27"/>
      <c r="B130" s="8"/>
      <c r="C130" s="28"/>
      <c r="D130" s="8"/>
      <c r="E130" s="28"/>
      <c r="F130" s="29"/>
      <c r="G130" s="44"/>
      <c r="H130" s="44"/>
      <c r="I130" s="44"/>
      <c r="J130" s="49"/>
    </row>
    <row r="131" spans="1:10" s="45" customFormat="1" ht="20.25" customHeight="1">
      <c r="A131" s="27"/>
      <c r="B131" s="8"/>
      <c r="C131" s="28"/>
      <c r="D131" s="8"/>
      <c r="E131" s="28"/>
      <c r="F131" s="29"/>
      <c r="G131" s="44"/>
      <c r="H131" s="44"/>
      <c r="I131" s="44"/>
      <c r="J131" s="49"/>
    </row>
    <row r="132" spans="1:10" s="45" customFormat="1" ht="20.25" customHeight="1">
      <c r="A132" s="27"/>
      <c r="B132" s="8"/>
      <c r="C132" s="28"/>
      <c r="D132" s="8"/>
      <c r="E132" s="28"/>
      <c r="F132" s="29"/>
      <c r="G132" s="44"/>
      <c r="H132" s="44"/>
      <c r="I132" s="44"/>
      <c r="J132" s="49"/>
    </row>
    <row r="133" spans="1:10" s="45" customFormat="1" ht="20.25" customHeight="1">
      <c r="A133" s="27"/>
      <c r="B133" s="8"/>
      <c r="C133" s="28"/>
      <c r="D133" s="8"/>
      <c r="E133" s="28"/>
      <c r="F133" s="29"/>
      <c r="G133" s="44"/>
      <c r="H133" s="44"/>
      <c r="I133" s="44"/>
      <c r="J133" s="49"/>
    </row>
    <row r="134" spans="1:10" s="45" customFormat="1" ht="20.25" customHeight="1">
      <c r="A134" s="27"/>
      <c r="B134" s="8"/>
      <c r="C134" s="28"/>
      <c r="D134" s="8"/>
      <c r="E134" s="28"/>
      <c r="F134" s="29"/>
      <c r="G134" s="44"/>
      <c r="H134" s="44"/>
      <c r="I134" s="44"/>
      <c r="J134" s="49"/>
    </row>
    <row r="135" spans="1:10" s="45" customFormat="1" ht="20.25" customHeight="1">
      <c r="A135" s="27"/>
      <c r="B135" s="8"/>
      <c r="C135" s="28"/>
      <c r="D135" s="8"/>
      <c r="E135" s="28"/>
      <c r="F135" s="29"/>
      <c r="G135" s="44"/>
      <c r="H135" s="44"/>
      <c r="I135" s="44"/>
      <c r="J135" s="49"/>
    </row>
    <row r="136" spans="1:10" s="45" customFormat="1" ht="20.25" customHeight="1">
      <c r="A136" s="27"/>
      <c r="B136" s="8"/>
      <c r="C136" s="28"/>
      <c r="D136" s="8"/>
      <c r="E136" s="28"/>
      <c r="F136" s="29"/>
      <c r="G136" s="44"/>
      <c r="H136" s="44"/>
      <c r="I136" s="44"/>
      <c r="J136" s="49"/>
    </row>
    <row r="137" spans="1:10" s="45" customFormat="1" ht="20.25" customHeight="1">
      <c r="A137" s="27"/>
      <c r="B137" s="8"/>
      <c r="C137" s="28"/>
      <c r="D137" s="8"/>
      <c r="E137" s="28"/>
      <c r="F137" s="29"/>
      <c r="G137" s="44"/>
      <c r="H137" s="44"/>
      <c r="I137" s="44"/>
      <c r="J137" s="49"/>
    </row>
    <row r="138" spans="1:10" s="45" customFormat="1" ht="20.25" customHeight="1">
      <c r="A138" s="27"/>
      <c r="B138" s="8"/>
      <c r="C138" s="28"/>
      <c r="D138" s="8"/>
      <c r="E138" s="28"/>
      <c r="F138" s="29"/>
      <c r="G138" s="44"/>
      <c r="H138" s="44"/>
      <c r="I138" s="44"/>
      <c r="J138" s="49"/>
    </row>
    <row r="139" spans="1:10" s="45" customFormat="1" ht="20.25" customHeight="1">
      <c r="A139" s="27"/>
      <c r="B139" s="8"/>
      <c r="C139" s="28"/>
      <c r="D139" s="8"/>
      <c r="E139" s="28"/>
      <c r="F139" s="29"/>
      <c r="G139" s="44"/>
      <c r="H139" s="44"/>
      <c r="I139" s="44"/>
      <c r="J139" s="49"/>
    </row>
    <row r="140" spans="1:10" s="45" customFormat="1" ht="20.25" customHeight="1">
      <c r="A140" s="27"/>
      <c r="B140" s="8"/>
      <c r="C140" s="28"/>
      <c r="D140" s="8"/>
      <c r="E140" s="28"/>
      <c r="F140" s="29"/>
      <c r="G140" s="44"/>
      <c r="H140" s="44"/>
      <c r="I140" s="44"/>
      <c r="J140" s="49"/>
    </row>
    <row r="141" spans="1:10" s="45" customFormat="1" ht="20.25" customHeight="1">
      <c r="A141" s="27"/>
      <c r="B141" s="8"/>
      <c r="C141" s="28"/>
      <c r="D141" s="8"/>
      <c r="E141" s="28"/>
      <c r="F141" s="29"/>
      <c r="G141" s="44"/>
      <c r="H141" s="44"/>
      <c r="I141" s="44"/>
      <c r="J141" s="49"/>
    </row>
    <row r="142" spans="1:10" s="45" customFormat="1" ht="20.25" customHeight="1">
      <c r="A142" s="27"/>
      <c r="B142" s="8"/>
      <c r="C142" s="28"/>
      <c r="D142" s="8"/>
      <c r="E142" s="28"/>
      <c r="F142" s="29"/>
      <c r="G142" s="44"/>
      <c r="H142" s="44"/>
      <c r="I142" s="44"/>
      <c r="J142" s="49"/>
    </row>
    <row r="143" spans="1:10" s="45" customFormat="1" ht="20.25" customHeight="1">
      <c r="A143" s="27"/>
      <c r="B143" s="8"/>
      <c r="C143" s="28"/>
      <c r="D143" s="8"/>
      <c r="E143" s="28"/>
      <c r="F143" s="29"/>
      <c r="G143" s="44"/>
      <c r="H143" s="44"/>
      <c r="I143" s="44"/>
      <c r="J143" s="49"/>
    </row>
    <row r="144" spans="1:10" s="45" customFormat="1" ht="20.25" customHeight="1">
      <c r="A144" s="27"/>
      <c r="B144" s="8"/>
      <c r="C144" s="28"/>
      <c r="D144" s="8"/>
      <c r="E144" s="28"/>
      <c r="F144" s="29"/>
      <c r="G144" s="44"/>
      <c r="H144" s="44"/>
      <c r="I144" s="44"/>
      <c r="J144" s="49"/>
    </row>
    <row r="145" spans="1:10" s="45" customFormat="1" ht="20.25" customHeight="1">
      <c r="A145" s="27"/>
      <c r="B145" s="8"/>
      <c r="C145" s="28"/>
      <c r="D145" s="8"/>
      <c r="E145" s="28"/>
      <c r="F145" s="29"/>
      <c r="G145" s="44"/>
      <c r="H145" s="44"/>
      <c r="I145" s="44"/>
      <c r="J145" s="49"/>
    </row>
    <row r="146" spans="1:10" s="45" customFormat="1" ht="20.25" customHeight="1">
      <c r="A146" s="27"/>
      <c r="B146" s="8"/>
      <c r="C146" s="28"/>
      <c r="D146" s="8"/>
      <c r="E146" s="28"/>
      <c r="F146" s="29"/>
      <c r="G146" s="44"/>
      <c r="H146" s="44"/>
      <c r="I146" s="44"/>
      <c r="J146" s="49"/>
    </row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</sheetData>
  <mergeCells count="12">
    <mergeCell ref="K2:K4"/>
    <mergeCell ref="G2:H2"/>
    <mergeCell ref="J2:J4"/>
    <mergeCell ref="I2:I4"/>
    <mergeCell ref="G3:G4"/>
    <mergeCell ref="H3:H4"/>
    <mergeCell ref="D104:F104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9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H145"/>
  <sheetViews>
    <sheetView tabSelected="1"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27" customWidth="1"/>
    <col min="2" max="2" width="44.875" style="8" customWidth="1"/>
    <col min="3" max="3" width="11.25390625" style="28" customWidth="1"/>
    <col min="4" max="4" width="34.50390625" style="8" customWidth="1"/>
    <col min="5" max="5" width="16.375" style="28" customWidth="1"/>
    <col min="6" max="6" width="29.25390625" style="29" customWidth="1"/>
    <col min="7" max="7" width="11.00390625" style="44" customWidth="1"/>
    <col min="8" max="8" width="12.375" style="44" customWidth="1"/>
    <col min="9" max="9" width="9.25390625" style="44" customWidth="1"/>
    <col min="10" max="10" width="5.375" style="49" customWidth="1"/>
    <col min="11" max="11" width="14.125" style="20" customWidth="1"/>
    <col min="12" max="16384" width="9.00390625" style="20" customWidth="1"/>
  </cols>
  <sheetData>
    <row r="1" spans="1:11" s="6" customFormat="1" ht="20.25" customHeight="1">
      <c r="A1" s="1"/>
      <c r="B1" s="2" t="s">
        <v>553</v>
      </c>
      <c r="C1" s="3"/>
      <c r="D1" s="4"/>
      <c r="E1" s="58"/>
      <c r="F1" s="5"/>
      <c r="G1" s="43"/>
      <c r="I1" s="43"/>
      <c r="J1" s="46"/>
      <c r="K1" s="60" t="s">
        <v>506</v>
      </c>
    </row>
    <row r="2" spans="1:11" s="8" customFormat="1" ht="30.75" customHeight="1">
      <c r="A2" s="7"/>
      <c r="B2" s="69" t="s">
        <v>449</v>
      </c>
      <c r="C2" s="72" t="s">
        <v>0</v>
      </c>
      <c r="D2" s="63" t="s">
        <v>460</v>
      </c>
      <c r="E2" s="66" t="s">
        <v>1</v>
      </c>
      <c r="F2" s="72" t="s">
        <v>2</v>
      </c>
      <c r="G2" s="78" t="s">
        <v>461</v>
      </c>
      <c r="H2" s="79"/>
      <c r="I2" s="83" t="s">
        <v>3</v>
      </c>
      <c r="J2" s="80" t="s">
        <v>429</v>
      </c>
      <c r="K2" s="75" t="s">
        <v>505</v>
      </c>
    </row>
    <row r="3" spans="1:11" s="8" customFormat="1" ht="15.75" customHeight="1">
      <c r="A3" s="9"/>
      <c r="B3" s="70"/>
      <c r="C3" s="73"/>
      <c r="D3" s="64"/>
      <c r="E3" s="67"/>
      <c r="F3" s="73"/>
      <c r="G3" s="86" t="s">
        <v>4</v>
      </c>
      <c r="H3" s="86" t="s">
        <v>426</v>
      </c>
      <c r="I3" s="84"/>
      <c r="J3" s="81"/>
      <c r="K3" s="76"/>
    </row>
    <row r="4" spans="1:11" s="8" customFormat="1" ht="15.75" customHeight="1">
      <c r="A4" s="10"/>
      <c r="B4" s="71"/>
      <c r="C4" s="74"/>
      <c r="D4" s="65"/>
      <c r="E4" s="68"/>
      <c r="F4" s="74"/>
      <c r="G4" s="87"/>
      <c r="H4" s="87"/>
      <c r="I4" s="85"/>
      <c r="J4" s="82"/>
      <c r="K4" s="77"/>
    </row>
    <row r="5" spans="1:11" s="8" customFormat="1" ht="20.25" customHeight="1">
      <c r="A5" s="11">
        <v>1</v>
      </c>
      <c r="B5" s="12" t="s">
        <v>5</v>
      </c>
      <c r="C5" s="13" t="s">
        <v>6</v>
      </c>
      <c r="D5" s="14" t="s">
        <v>408</v>
      </c>
      <c r="E5" s="13" t="s">
        <v>7</v>
      </c>
      <c r="F5" s="12" t="s">
        <v>5</v>
      </c>
      <c r="G5" s="34">
        <v>52</v>
      </c>
      <c r="H5" s="34"/>
      <c r="I5" s="34">
        <f aca="true" t="shared" si="0" ref="I5:I12">G5+H5</f>
        <v>52</v>
      </c>
      <c r="J5" s="47" t="s">
        <v>507</v>
      </c>
      <c r="K5" s="59">
        <v>1370201442</v>
      </c>
    </row>
    <row r="6" spans="1:11" s="16" customFormat="1" ht="20.25" customHeight="1">
      <c r="A6" s="11">
        <f aca="true" t="shared" si="1" ref="A6:A37">A5+1</f>
        <v>2</v>
      </c>
      <c r="B6" s="12" t="s">
        <v>8</v>
      </c>
      <c r="C6" s="11" t="s">
        <v>9</v>
      </c>
      <c r="D6" s="12" t="s">
        <v>10</v>
      </c>
      <c r="E6" s="11" t="s">
        <v>11</v>
      </c>
      <c r="F6" s="12" t="s">
        <v>12</v>
      </c>
      <c r="G6" s="34">
        <v>47</v>
      </c>
      <c r="H6" s="35"/>
      <c r="I6" s="34">
        <f t="shared" si="0"/>
        <v>47</v>
      </c>
      <c r="J6" s="47" t="s">
        <v>508</v>
      </c>
      <c r="K6" s="59">
        <v>1370500694</v>
      </c>
    </row>
    <row r="7" spans="1:11" s="16" customFormat="1" ht="20.25" customHeight="1">
      <c r="A7" s="11">
        <f t="shared" si="1"/>
        <v>3</v>
      </c>
      <c r="B7" s="18" t="s">
        <v>13</v>
      </c>
      <c r="C7" s="11" t="s">
        <v>14</v>
      </c>
      <c r="D7" s="18" t="s">
        <v>512</v>
      </c>
      <c r="E7" s="11" t="s">
        <v>15</v>
      </c>
      <c r="F7" s="18" t="s">
        <v>16</v>
      </c>
      <c r="G7" s="34">
        <v>60</v>
      </c>
      <c r="H7" s="35"/>
      <c r="I7" s="34">
        <f t="shared" si="0"/>
        <v>60</v>
      </c>
      <c r="J7" s="47" t="s">
        <v>435</v>
      </c>
      <c r="K7" s="59">
        <v>1370801316</v>
      </c>
    </row>
    <row r="8" spans="1:11" s="8" customFormat="1" ht="20.25" customHeight="1">
      <c r="A8" s="11">
        <f t="shared" si="1"/>
        <v>4</v>
      </c>
      <c r="B8" s="15" t="s">
        <v>17</v>
      </c>
      <c r="C8" s="11" t="s">
        <v>18</v>
      </c>
      <c r="D8" s="15" t="s">
        <v>407</v>
      </c>
      <c r="E8" s="11" t="s">
        <v>19</v>
      </c>
      <c r="F8" s="15" t="s">
        <v>20</v>
      </c>
      <c r="G8" s="34">
        <v>252</v>
      </c>
      <c r="H8" s="34"/>
      <c r="I8" s="34">
        <f t="shared" si="0"/>
        <v>252</v>
      </c>
      <c r="J8" s="47"/>
      <c r="K8" s="59">
        <v>1370900571</v>
      </c>
    </row>
    <row r="9" spans="1:11" s="16" customFormat="1" ht="20.25" customHeight="1">
      <c r="A9" s="11">
        <f t="shared" si="1"/>
        <v>5</v>
      </c>
      <c r="B9" s="12" t="s">
        <v>21</v>
      </c>
      <c r="C9" s="11" t="s">
        <v>22</v>
      </c>
      <c r="D9" s="12" t="s">
        <v>23</v>
      </c>
      <c r="E9" s="11" t="s">
        <v>24</v>
      </c>
      <c r="F9" s="12" t="s">
        <v>25</v>
      </c>
      <c r="G9" s="34">
        <v>45</v>
      </c>
      <c r="H9" s="35"/>
      <c r="I9" s="34">
        <f t="shared" si="0"/>
        <v>45</v>
      </c>
      <c r="J9" s="47" t="s">
        <v>462</v>
      </c>
      <c r="K9" s="59">
        <v>1371000728</v>
      </c>
    </row>
    <row r="10" spans="1:11" s="8" customFormat="1" ht="20.25" customHeight="1">
      <c r="A10" s="11">
        <f t="shared" si="1"/>
        <v>6</v>
      </c>
      <c r="B10" s="12" t="s">
        <v>26</v>
      </c>
      <c r="C10" s="11" t="s">
        <v>27</v>
      </c>
      <c r="D10" s="12" t="s">
        <v>28</v>
      </c>
      <c r="E10" s="11" t="s">
        <v>29</v>
      </c>
      <c r="F10" s="12" t="s">
        <v>30</v>
      </c>
      <c r="G10" s="34">
        <v>75</v>
      </c>
      <c r="H10" s="34"/>
      <c r="I10" s="34">
        <f t="shared" si="0"/>
        <v>75</v>
      </c>
      <c r="J10" s="47"/>
      <c r="K10" s="59">
        <v>1371101138</v>
      </c>
    </row>
    <row r="11" spans="1:11" s="8" customFormat="1" ht="20.25" customHeight="1">
      <c r="A11" s="11">
        <f t="shared" si="1"/>
        <v>7</v>
      </c>
      <c r="B11" s="12" t="s">
        <v>31</v>
      </c>
      <c r="C11" s="11" t="s">
        <v>27</v>
      </c>
      <c r="D11" s="12" t="s">
        <v>32</v>
      </c>
      <c r="E11" s="11" t="s">
        <v>33</v>
      </c>
      <c r="F11" s="12" t="s">
        <v>34</v>
      </c>
      <c r="G11" s="34">
        <v>81</v>
      </c>
      <c r="H11" s="34"/>
      <c r="I11" s="34">
        <f t="shared" si="0"/>
        <v>81</v>
      </c>
      <c r="J11" s="47"/>
      <c r="K11" s="59">
        <v>1371101146</v>
      </c>
    </row>
    <row r="12" spans="1:11" s="8" customFormat="1" ht="20.25" customHeight="1">
      <c r="A12" s="11">
        <f t="shared" si="1"/>
        <v>8</v>
      </c>
      <c r="B12" s="18" t="s">
        <v>396</v>
      </c>
      <c r="C12" s="11" t="s">
        <v>35</v>
      </c>
      <c r="D12" s="18" t="s">
        <v>36</v>
      </c>
      <c r="E12" s="11" t="s">
        <v>37</v>
      </c>
      <c r="F12" s="18" t="s">
        <v>396</v>
      </c>
      <c r="G12" s="34">
        <v>60</v>
      </c>
      <c r="H12" s="35"/>
      <c r="I12" s="34">
        <f t="shared" si="0"/>
        <v>60</v>
      </c>
      <c r="J12" s="47" t="s">
        <v>435</v>
      </c>
      <c r="K12" s="59">
        <v>1371104603</v>
      </c>
    </row>
    <row r="13" spans="1:11" s="16" customFormat="1" ht="20.25" customHeight="1">
      <c r="A13" s="11">
        <f t="shared" si="1"/>
        <v>9</v>
      </c>
      <c r="B13" s="18" t="s">
        <v>395</v>
      </c>
      <c r="C13" s="11" t="s">
        <v>393</v>
      </c>
      <c r="D13" s="18" t="s">
        <v>391</v>
      </c>
      <c r="E13" s="11" t="s">
        <v>394</v>
      </c>
      <c r="F13" s="18" t="s">
        <v>392</v>
      </c>
      <c r="G13" s="34">
        <v>6</v>
      </c>
      <c r="H13" s="35"/>
      <c r="I13" s="34">
        <v>6</v>
      </c>
      <c r="J13" s="47" t="s">
        <v>435</v>
      </c>
      <c r="K13" s="61">
        <v>1371104512</v>
      </c>
    </row>
    <row r="14" spans="1:11" s="16" customFormat="1" ht="20.25" customHeight="1">
      <c r="A14" s="11">
        <f t="shared" si="1"/>
        <v>10</v>
      </c>
      <c r="B14" s="19" t="s">
        <v>38</v>
      </c>
      <c r="C14" s="11" t="s">
        <v>39</v>
      </c>
      <c r="D14" s="19" t="s">
        <v>399</v>
      </c>
      <c r="E14" s="11" t="s">
        <v>40</v>
      </c>
      <c r="F14" s="19" t="s">
        <v>41</v>
      </c>
      <c r="G14" s="34">
        <v>65</v>
      </c>
      <c r="H14" s="34"/>
      <c r="I14" s="34">
        <f aca="true" t="shared" si="2" ref="I14:I45">G14+H14</f>
        <v>65</v>
      </c>
      <c r="J14" s="47" t="s">
        <v>462</v>
      </c>
      <c r="K14" s="59">
        <v>1371201250</v>
      </c>
    </row>
    <row r="15" spans="1:11" s="45" customFormat="1" ht="20.25" customHeight="1">
      <c r="A15" s="11">
        <f t="shared" si="1"/>
        <v>11</v>
      </c>
      <c r="B15" s="12" t="s">
        <v>42</v>
      </c>
      <c r="C15" s="17" t="s">
        <v>43</v>
      </c>
      <c r="D15" s="12" t="s">
        <v>400</v>
      </c>
      <c r="E15" s="11" t="s">
        <v>44</v>
      </c>
      <c r="F15" s="12" t="s">
        <v>45</v>
      </c>
      <c r="G15" s="34">
        <v>76</v>
      </c>
      <c r="H15" s="36"/>
      <c r="I15" s="34">
        <f t="shared" si="2"/>
        <v>76</v>
      </c>
      <c r="J15" s="47" t="s">
        <v>462</v>
      </c>
      <c r="K15" s="59">
        <v>1371200807</v>
      </c>
    </row>
    <row r="16" spans="1:11" s="45" customFormat="1" ht="20.25" customHeight="1">
      <c r="A16" s="11">
        <f t="shared" si="1"/>
        <v>12</v>
      </c>
      <c r="B16" s="12" t="s">
        <v>436</v>
      </c>
      <c r="C16" s="17" t="s">
        <v>463</v>
      </c>
      <c r="D16" s="12" t="s">
        <v>437</v>
      </c>
      <c r="E16" s="11" t="s">
        <v>464</v>
      </c>
      <c r="F16" s="12" t="s">
        <v>438</v>
      </c>
      <c r="G16" s="34">
        <v>24</v>
      </c>
      <c r="H16" s="36"/>
      <c r="I16" s="34">
        <f t="shared" si="2"/>
        <v>24</v>
      </c>
      <c r="J16" s="47" t="s">
        <v>465</v>
      </c>
      <c r="K16" s="59">
        <v>1371203751</v>
      </c>
    </row>
    <row r="17" spans="1:11" s="45" customFormat="1" ht="20.25" customHeight="1">
      <c r="A17" s="11">
        <f t="shared" si="1"/>
        <v>13</v>
      </c>
      <c r="B17" s="19" t="s">
        <v>46</v>
      </c>
      <c r="C17" s="11" t="s">
        <v>47</v>
      </c>
      <c r="D17" s="19" t="s">
        <v>420</v>
      </c>
      <c r="E17" s="11" t="s">
        <v>48</v>
      </c>
      <c r="F17" s="19" t="s">
        <v>49</v>
      </c>
      <c r="G17" s="34">
        <v>121</v>
      </c>
      <c r="H17" s="34"/>
      <c r="I17" s="34">
        <f t="shared" si="2"/>
        <v>121</v>
      </c>
      <c r="J17" s="47" t="s">
        <v>435</v>
      </c>
      <c r="K17" s="59">
        <v>1371301159</v>
      </c>
    </row>
    <row r="18" spans="1:11" s="45" customFormat="1" ht="20.25" customHeight="1">
      <c r="A18" s="11">
        <f t="shared" si="1"/>
        <v>14</v>
      </c>
      <c r="B18" s="19" t="s">
        <v>50</v>
      </c>
      <c r="C18" s="11" t="s">
        <v>51</v>
      </c>
      <c r="D18" s="19" t="s">
        <v>401</v>
      </c>
      <c r="E18" s="11" t="s">
        <v>52</v>
      </c>
      <c r="F18" s="19" t="s">
        <v>53</v>
      </c>
      <c r="G18" s="34">
        <v>92</v>
      </c>
      <c r="H18" s="34"/>
      <c r="I18" s="34">
        <f t="shared" si="2"/>
        <v>92</v>
      </c>
      <c r="J18" s="47" t="s">
        <v>435</v>
      </c>
      <c r="K18" s="59">
        <v>1371301183</v>
      </c>
    </row>
    <row r="19" spans="1:11" s="45" customFormat="1" ht="20.25" customHeight="1">
      <c r="A19" s="11">
        <f t="shared" si="1"/>
        <v>15</v>
      </c>
      <c r="B19" s="19" t="s">
        <v>459</v>
      </c>
      <c r="C19" s="11" t="s">
        <v>54</v>
      </c>
      <c r="D19" s="19" t="s">
        <v>55</v>
      </c>
      <c r="E19" s="11" t="s">
        <v>56</v>
      </c>
      <c r="F19" s="19" t="s">
        <v>57</v>
      </c>
      <c r="G19" s="34">
        <v>161</v>
      </c>
      <c r="H19" s="34"/>
      <c r="I19" s="34">
        <f t="shared" si="2"/>
        <v>161</v>
      </c>
      <c r="J19" s="47" t="s">
        <v>466</v>
      </c>
      <c r="K19" s="59">
        <v>1371401322</v>
      </c>
    </row>
    <row r="20" spans="1:11" s="45" customFormat="1" ht="20.25" customHeight="1">
      <c r="A20" s="11">
        <f t="shared" si="1"/>
        <v>16</v>
      </c>
      <c r="B20" s="12" t="s">
        <v>58</v>
      </c>
      <c r="C20" s="11" t="s">
        <v>59</v>
      </c>
      <c r="D20" s="12" t="s">
        <v>402</v>
      </c>
      <c r="E20" s="11" t="s">
        <v>60</v>
      </c>
      <c r="F20" s="12" t="s">
        <v>61</v>
      </c>
      <c r="G20" s="34">
        <v>34</v>
      </c>
      <c r="H20" s="34"/>
      <c r="I20" s="34">
        <f t="shared" si="2"/>
        <v>34</v>
      </c>
      <c r="J20" s="47" t="s">
        <v>435</v>
      </c>
      <c r="K20" s="59">
        <v>1371400670</v>
      </c>
    </row>
    <row r="21" spans="1:11" s="45" customFormat="1" ht="20.25" customHeight="1">
      <c r="A21" s="11">
        <f t="shared" si="1"/>
        <v>17</v>
      </c>
      <c r="B21" s="12" t="s">
        <v>62</v>
      </c>
      <c r="C21" s="11" t="s">
        <v>63</v>
      </c>
      <c r="D21" s="12" t="s">
        <v>64</v>
      </c>
      <c r="E21" s="11" t="s">
        <v>65</v>
      </c>
      <c r="F21" s="12" t="s">
        <v>66</v>
      </c>
      <c r="G21" s="34">
        <v>108</v>
      </c>
      <c r="H21" s="34"/>
      <c r="I21" s="34">
        <f t="shared" si="2"/>
        <v>108</v>
      </c>
      <c r="J21" s="47" t="s">
        <v>466</v>
      </c>
      <c r="K21" s="59">
        <v>1371502319</v>
      </c>
    </row>
    <row r="22" spans="1:11" s="45" customFormat="1" ht="20.25" customHeight="1">
      <c r="A22" s="11">
        <f t="shared" si="1"/>
        <v>18</v>
      </c>
      <c r="B22" s="12" t="s">
        <v>388</v>
      </c>
      <c r="C22" s="11" t="s">
        <v>467</v>
      </c>
      <c r="D22" s="12" t="s">
        <v>389</v>
      </c>
      <c r="E22" s="11" t="s">
        <v>468</v>
      </c>
      <c r="F22" s="12" t="s">
        <v>390</v>
      </c>
      <c r="G22" s="34">
        <v>24</v>
      </c>
      <c r="H22" s="34"/>
      <c r="I22" s="34">
        <f t="shared" si="2"/>
        <v>24</v>
      </c>
      <c r="J22" s="47" t="s">
        <v>435</v>
      </c>
      <c r="K22" s="59">
        <v>1371503630</v>
      </c>
    </row>
    <row r="23" spans="1:11" s="45" customFormat="1" ht="20.25" customHeight="1">
      <c r="A23" s="11">
        <f t="shared" si="1"/>
        <v>19</v>
      </c>
      <c r="B23" s="12" t="s">
        <v>67</v>
      </c>
      <c r="C23" s="11" t="s">
        <v>68</v>
      </c>
      <c r="D23" s="12" t="s">
        <v>69</v>
      </c>
      <c r="E23" s="11" t="s">
        <v>70</v>
      </c>
      <c r="F23" s="12" t="s">
        <v>71</v>
      </c>
      <c r="G23" s="34">
        <v>85</v>
      </c>
      <c r="H23" s="34"/>
      <c r="I23" s="34">
        <f t="shared" si="2"/>
        <v>85</v>
      </c>
      <c r="J23" s="47" t="s">
        <v>435</v>
      </c>
      <c r="K23" s="59">
        <v>1371601665</v>
      </c>
    </row>
    <row r="24" spans="1:11" s="45" customFormat="1" ht="20.25" customHeight="1">
      <c r="A24" s="11">
        <f t="shared" si="1"/>
        <v>20</v>
      </c>
      <c r="B24" s="12" t="s">
        <v>457</v>
      </c>
      <c r="C24" s="11" t="s">
        <v>469</v>
      </c>
      <c r="D24" s="12" t="s">
        <v>458</v>
      </c>
      <c r="E24" s="11" t="s">
        <v>470</v>
      </c>
      <c r="F24" s="12" t="s">
        <v>457</v>
      </c>
      <c r="G24" s="34">
        <v>35</v>
      </c>
      <c r="H24" s="34"/>
      <c r="I24" s="34">
        <f t="shared" si="2"/>
        <v>35</v>
      </c>
      <c r="J24" s="47"/>
      <c r="K24" s="59">
        <v>1371603273</v>
      </c>
    </row>
    <row r="25" spans="1:11" s="16" customFormat="1" ht="20.25" customHeight="1">
      <c r="A25" s="11">
        <f t="shared" si="1"/>
        <v>21</v>
      </c>
      <c r="B25" s="18" t="s">
        <v>72</v>
      </c>
      <c r="C25" s="11" t="s">
        <v>73</v>
      </c>
      <c r="D25" s="18" t="s">
        <v>74</v>
      </c>
      <c r="E25" s="11" t="s">
        <v>75</v>
      </c>
      <c r="F25" s="18" t="s">
        <v>76</v>
      </c>
      <c r="G25" s="34">
        <v>20</v>
      </c>
      <c r="H25" s="35"/>
      <c r="I25" s="34">
        <f t="shared" si="2"/>
        <v>20</v>
      </c>
      <c r="J25" s="47" t="s">
        <v>435</v>
      </c>
      <c r="K25" s="59">
        <v>1371702109</v>
      </c>
    </row>
    <row r="26" spans="1:11" s="45" customFormat="1" ht="20.25" customHeight="1">
      <c r="A26" s="11">
        <f t="shared" si="1"/>
        <v>22</v>
      </c>
      <c r="B26" s="12" t="s">
        <v>78</v>
      </c>
      <c r="C26" s="11" t="s">
        <v>77</v>
      </c>
      <c r="D26" s="12" t="s">
        <v>79</v>
      </c>
      <c r="E26" s="11" t="s">
        <v>80</v>
      </c>
      <c r="F26" s="12" t="s">
        <v>78</v>
      </c>
      <c r="G26" s="34">
        <v>30</v>
      </c>
      <c r="H26" s="35"/>
      <c r="I26" s="34">
        <f t="shared" si="2"/>
        <v>30</v>
      </c>
      <c r="J26" s="47" t="s">
        <v>435</v>
      </c>
      <c r="K26" s="59">
        <v>1371701085</v>
      </c>
    </row>
    <row r="27" spans="1:11" s="16" customFormat="1" ht="20.25" customHeight="1">
      <c r="A27" s="11">
        <f t="shared" si="1"/>
        <v>23</v>
      </c>
      <c r="B27" s="12" t="s">
        <v>81</v>
      </c>
      <c r="C27" s="11" t="s">
        <v>82</v>
      </c>
      <c r="D27" s="12" t="s">
        <v>403</v>
      </c>
      <c r="E27" s="11" t="s">
        <v>83</v>
      </c>
      <c r="F27" s="12" t="s">
        <v>81</v>
      </c>
      <c r="G27" s="34">
        <v>42</v>
      </c>
      <c r="H27" s="34"/>
      <c r="I27" s="34">
        <f t="shared" si="2"/>
        <v>42</v>
      </c>
      <c r="J27" s="47" t="s">
        <v>462</v>
      </c>
      <c r="K27" s="59">
        <v>1371700814</v>
      </c>
    </row>
    <row r="28" spans="1:11" s="45" customFormat="1" ht="20.25" customHeight="1">
      <c r="A28" s="11">
        <f t="shared" si="1"/>
        <v>24</v>
      </c>
      <c r="B28" s="18" t="s">
        <v>85</v>
      </c>
      <c r="C28" s="11" t="s">
        <v>86</v>
      </c>
      <c r="D28" s="18" t="s">
        <v>87</v>
      </c>
      <c r="E28" s="11" t="s">
        <v>88</v>
      </c>
      <c r="F28" s="18" t="s">
        <v>89</v>
      </c>
      <c r="G28" s="34">
        <v>38</v>
      </c>
      <c r="H28" s="35"/>
      <c r="I28" s="34">
        <f t="shared" si="2"/>
        <v>38</v>
      </c>
      <c r="J28" s="47" t="s">
        <v>462</v>
      </c>
      <c r="K28" s="59">
        <v>1371800382</v>
      </c>
    </row>
    <row r="29" spans="1:11" s="45" customFormat="1" ht="20.25" customHeight="1">
      <c r="A29" s="11">
        <f t="shared" si="1"/>
        <v>25</v>
      </c>
      <c r="B29" s="12" t="s">
        <v>90</v>
      </c>
      <c r="C29" s="11" t="s">
        <v>91</v>
      </c>
      <c r="D29" s="12" t="s">
        <v>92</v>
      </c>
      <c r="E29" s="11" t="s">
        <v>93</v>
      </c>
      <c r="F29" s="12" t="s">
        <v>94</v>
      </c>
      <c r="G29" s="34">
        <v>42</v>
      </c>
      <c r="H29" s="34"/>
      <c r="I29" s="34">
        <f t="shared" si="2"/>
        <v>42</v>
      </c>
      <c r="J29" s="47"/>
      <c r="K29" s="59">
        <v>1371800689</v>
      </c>
    </row>
    <row r="30" spans="1:11" s="16" customFormat="1" ht="20.25" customHeight="1">
      <c r="A30" s="11">
        <f t="shared" si="1"/>
        <v>26</v>
      </c>
      <c r="B30" s="12" t="s">
        <v>95</v>
      </c>
      <c r="C30" s="21" t="s">
        <v>84</v>
      </c>
      <c r="D30" s="12" t="s">
        <v>96</v>
      </c>
      <c r="E30" s="11" t="s">
        <v>97</v>
      </c>
      <c r="F30" s="12" t="s">
        <v>98</v>
      </c>
      <c r="G30" s="34">
        <v>66</v>
      </c>
      <c r="H30" s="34"/>
      <c r="I30" s="34">
        <f t="shared" si="2"/>
        <v>66</v>
      </c>
      <c r="J30" s="47" t="s">
        <v>435</v>
      </c>
      <c r="K30" s="59">
        <v>1371801018</v>
      </c>
    </row>
    <row r="31" spans="1:11" s="8" customFormat="1" ht="20.25" customHeight="1">
      <c r="A31" s="11">
        <f t="shared" si="1"/>
        <v>27</v>
      </c>
      <c r="B31" s="12" t="s">
        <v>99</v>
      </c>
      <c r="C31" s="21" t="s">
        <v>471</v>
      </c>
      <c r="D31" s="12" t="s">
        <v>100</v>
      </c>
      <c r="E31" s="11" t="s">
        <v>101</v>
      </c>
      <c r="F31" s="12" t="s">
        <v>99</v>
      </c>
      <c r="G31" s="34">
        <v>35</v>
      </c>
      <c r="H31" s="34"/>
      <c r="I31" s="34">
        <f t="shared" si="2"/>
        <v>35</v>
      </c>
      <c r="J31" s="47" t="s">
        <v>462</v>
      </c>
      <c r="K31" s="59">
        <v>1371801141</v>
      </c>
    </row>
    <row r="32" spans="1:11" s="8" customFormat="1" ht="20.25" customHeight="1">
      <c r="A32" s="11">
        <f t="shared" si="1"/>
        <v>28</v>
      </c>
      <c r="B32" s="12" t="s">
        <v>102</v>
      </c>
      <c r="C32" s="21" t="s">
        <v>103</v>
      </c>
      <c r="D32" s="12" t="s">
        <v>419</v>
      </c>
      <c r="E32" s="11" t="s">
        <v>104</v>
      </c>
      <c r="F32" s="12" t="s">
        <v>105</v>
      </c>
      <c r="G32" s="34">
        <v>60</v>
      </c>
      <c r="H32" s="34"/>
      <c r="I32" s="34">
        <f t="shared" si="2"/>
        <v>60</v>
      </c>
      <c r="J32" s="47" t="s">
        <v>435</v>
      </c>
      <c r="K32" s="59">
        <v>1371903608</v>
      </c>
    </row>
    <row r="33" spans="1:11" s="8" customFormat="1" ht="20.25" customHeight="1">
      <c r="A33" s="11">
        <f t="shared" si="1"/>
        <v>29</v>
      </c>
      <c r="B33" s="12" t="s">
        <v>106</v>
      </c>
      <c r="C33" s="11" t="s">
        <v>107</v>
      </c>
      <c r="D33" s="12" t="s">
        <v>108</v>
      </c>
      <c r="E33" s="11" t="s">
        <v>109</v>
      </c>
      <c r="F33" s="12" t="s">
        <v>106</v>
      </c>
      <c r="G33" s="34">
        <v>96</v>
      </c>
      <c r="H33" s="34"/>
      <c r="I33" s="34">
        <f t="shared" si="2"/>
        <v>96</v>
      </c>
      <c r="J33" s="47"/>
      <c r="K33" s="59">
        <v>1371901065</v>
      </c>
    </row>
    <row r="34" spans="1:11" s="8" customFormat="1" ht="20.25" customHeight="1">
      <c r="A34" s="11">
        <f t="shared" si="1"/>
        <v>30</v>
      </c>
      <c r="B34" s="12" t="s">
        <v>110</v>
      </c>
      <c r="C34" s="11" t="s">
        <v>111</v>
      </c>
      <c r="D34" s="12" t="s">
        <v>404</v>
      </c>
      <c r="E34" s="11" t="s">
        <v>112</v>
      </c>
      <c r="F34" s="12" t="s">
        <v>113</v>
      </c>
      <c r="G34" s="34">
        <v>112</v>
      </c>
      <c r="H34" s="34"/>
      <c r="I34" s="34">
        <f t="shared" si="2"/>
        <v>112</v>
      </c>
      <c r="J34" s="47"/>
      <c r="K34" s="59">
        <v>1371902790</v>
      </c>
    </row>
    <row r="35" spans="1:11" s="8" customFormat="1" ht="20.25" customHeight="1">
      <c r="A35" s="11">
        <f t="shared" si="1"/>
        <v>31</v>
      </c>
      <c r="B35" s="12" t="s">
        <v>114</v>
      </c>
      <c r="C35" s="11" t="s">
        <v>115</v>
      </c>
      <c r="D35" s="12" t="s">
        <v>116</v>
      </c>
      <c r="E35" s="11" t="s">
        <v>117</v>
      </c>
      <c r="F35" s="12" t="s">
        <v>118</v>
      </c>
      <c r="G35" s="34">
        <v>24</v>
      </c>
      <c r="H35" s="34"/>
      <c r="I35" s="34">
        <f t="shared" si="2"/>
        <v>24</v>
      </c>
      <c r="J35" s="47" t="s">
        <v>435</v>
      </c>
      <c r="K35" s="59">
        <v>1371903004</v>
      </c>
    </row>
    <row r="36" spans="1:11" s="8" customFormat="1" ht="20.25" customHeight="1">
      <c r="A36" s="11">
        <f t="shared" si="1"/>
        <v>32</v>
      </c>
      <c r="B36" s="12" t="s">
        <v>439</v>
      </c>
      <c r="C36" s="11" t="s">
        <v>472</v>
      </c>
      <c r="D36" s="12" t="s">
        <v>440</v>
      </c>
      <c r="E36" s="11" t="s">
        <v>473</v>
      </c>
      <c r="F36" s="12" t="s">
        <v>113</v>
      </c>
      <c r="G36" s="34">
        <v>240</v>
      </c>
      <c r="H36" s="34"/>
      <c r="I36" s="34">
        <f t="shared" si="2"/>
        <v>240</v>
      </c>
      <c r="J36" s="47"/>
      <c r="K36" s="59">
        <v>1371905132</v>
      </c>
    </row>
    <row r="37" spans="1:11" s="8" customFormat="1" ht="20.25" customHeight="1">
      <c r="A37" s="11">
        <f t="shared" si="1"/>
        <v>33</v>
      </c>
      <c r="B37" s="12" t="s">
        <v>497</v>
      </c>
      <c r="C37" s="11" t="s">
        <v>501</v>
      </c>
      <c r="D37" s="12" t="s">
        <v>498</v>
      </c>
      <c r="E37" s="11" t="s">
        <v>502</v>
      </c>
      <c r="F37" s="12" t="s">
        <v>113</v>
      </c>
      <c r="G37" s="34">
        <v>41</v>
      </c>
      <c r="H37" s="34"/>
      <c r="I37" s="34">
        <f t="shared" si="2"/>
        <v>41</v>
      </c>
      <c r="J37" s="47"/>
      <c r="K37" s="59">
        <v>1371906015</v>
      </c>
    </row>
    <row r="38" spans="1:11" s="8" customFormat="1" ht="20.25" customHeight="1">
      <c r="A38" s="11">
        <f aca="true" t="shared" si="3" ref="A38:A54">A37+1</f>
        <v>34</v>
      </c>
      <c r="B38" s="12" t="s">
        <v>444</v>
      </c>
      <c r="C38" s="11" t="s">
        <v>474</v>
      </c>
      <c r="D38" s="12" t="s">
        <v>446</v>
      </c>
      <c r="E38" s="11" t="s">
        <v>475</v>
      </c>
      <c r="F38" s="12" t="s">
        <v>113</v>
      </c>
      <c r="G38" s="34">
        <v>138</v>
      </c>
      <c r="H38" s="34"/>
      <c r="I38" s="34">
        <f t="shared" si="2"/>
        <v>138</v>
      </c>
      <c r="J38" s="47" t="s">
        <v>435</v>
      </c>
      <c r="K38" s="59">
        <v>1371905587</v>
      </c>
    </row>
    <row r="39" spans="1:11" s="8" customFormat="1" ht="20.25" customHeight="1">
      <c r="A39" s="11">
        <f t="shared" si="3"/>
        <v>35</v>
      </c>
      <c r="B39" s="12" t="s">
        <v>445</v>
      </c>
      <c r="C39" s="11" t="s">
        <v>476</v>
      </c>
      <c r="D39" s="12" t="s">
        <v>447</v>
      </c>
      <c r="E39" s="11" t="s">
        <v>477</v>
      </c>
      <c r="F39" s="12" t="s">
        <v>113</v>
      </c>
      <c r="G39" s="34">
        <v>140</v>
      </c>
      <c r="H39" s="34"/>
      <c r="I39" s="34">
        <f t="shared" si="2"/>
        <v>140</v>
      </c>
      <c r="J39" s="47" t="s">
        <v>435</v>
      </c>
      <c r="K39" s="59">
        <v>1371905595</v>
      </c>
    </row>
    <row r="40" spans="1:11" s="8" customFormat="1" ht="20.25" customHeight="1">
      <c r="A40" s="11">
        <f t="shared" si="3"/>
        <v>36</v>
      </c>
      <c r="B40" s="18" t="s">
        <v>119</v>
      </c>
      <c r="C40" s="11" t="s">
        <v>120</v>
      </c>
      <c r="D40" s="18" t="s">
        <v>121</v>
      </c>
      <c r="E40" s="11" t="s">
        <v>478</v>
      </c>
      <c r="F40" s="18" t="s">
        <v>122</v>
      </c>
      <c r="G40" s="34">
        <v>70</v>
      </c>
      <c r="H40" s="35"/>
      <c r="I40" s="34">
        <f t="shared" si="2"/>
        <v>70</v>
      </c>
      <c r="J40" s="47" t="s">
        <v>508</v>
      </c>
      <c r="K40" s="59">
        <v>1372001493</v>
      </c>
    </row>
    <row r="41" spans="1:11" s="8" customFormat="1" ht="20.25" customHeight="1">
      <c r="A41" s="11">
        <f t="shared" si="3"/>
        <v>37</v>
      </c>
      <c r="B41" s="18" t="s">
        <v>123</v>
      </c>
      <c r="C41" s="11" t="s">
        <v>124</v>
      </c>
      <c r="D41" s="18" t="s">
        <v>125</v>
      </c>
      <c r="E41" s="11" t="s">
        <v>126</v>
      </c>
      <c r="F41" s="18" t="s">
        <v>127</v>
      </c>
      <c r="G41" s="34">
        <v>7</v>
      </c>
      <c r="H41" s="35"/>
      <c r="I41" s="34">
        <f t="shared" si="2"/>
        <v>7</v>
      </c>
      <c r="J41" s="47" t="s">
        <v>435</v>
      </c>
      <c r="K41" s="61">
        <v>1372001964</v>
      </c>
    </row>
    <row r="42" spans="1:11" s="16" customFormat="1" ht="20.25" customHeight="1">
      <c r="A42" s="11">
        <f t="shared" si="3"/>
        <v>38</v>
      </c>
      <c r="B42" s="12" t="s">
        <v>128</v>
      </c>
      <c r="C42" s="17" t="s">
        <v>129</v>
      </c>
      <c r="D42" s="12" t="s">
        <v>406</v>
      </c>
      <c r="E42" s="11" t="s">
        <v>130</v>
      </c>
      <c r="F42" s="12" t="s">
        <v>131</v>
      </c>
      <c r="G42" s="34">
        <v>16</v>
      </c>
      <c r="H42" s="36"/>
      <c r="I42" s="34">
        <f t="shared" si="2"/>
        <v>16</v>
      </c>
      <c r="J42" s="47"/>
      <c r="K42" s="59">
        <v>1372000941</v>
      </c>
    </row>
    <row r="43" spans="1:11" s="16" customFormat="1" ht="20.25" customHeight="1">
      <c r="A43" s="11">
        <f t="shared" si="3"/>
        <v>39</v>
      </c>
      <c r="B43" s="12" t="s">
        <v>132</v>
      </c>
      <c r="C43" s="11" t="s">
        <v>133</v>
      </c>
      <c r="D43" s="12" t="s">
        <v>456</v>
      </c>
      <c r="E43" s="11" t="s">
        <v>134</v>
      </c>
      <c r="F43" s="12" t="s">
        <v>135</v>
      </c>
      <c r="G43" s="34">
        <v>178</v>
      </c>
      <c r="H43" s="34"/>
      <c r="I43" s="34">
        <f t="shared" si="2"/>
        <v>178</v>
      </c>
      <c r="J43" s="47" t="s">
        <v>479</v>
      </c>
      <c r="K43" s="59">
        <v>1372001352</v>
      </c>
    </row>
    <row r="44" spans="1:11" s="45" customFormat="1" ht="20.25" customHeight="1">
      <c r="A44" s="11">
        <f t="shared" si="3"/>
        <v>40</v>
      </c>
      <c r="B44" s="19" t="s">
        <v>136</v>
      </c>
      <c r="C44" s="11" t="s">
        <v>133</v>
      </c>
      <c r="D44" s="19" t="s">
        <v>137</v>
      </c>
      <c r="E44" s="11" t="s">
        <v>138</v>
      </c>
      <c r="F44" s="19" t="s">
        <v>139</v>
      </c>
      <c r="G44" s="34">
        <v>8</v>
      </c>
      <c r="H44" s="34"/>
      <c r="I44" s="34">
        <f t="shared" si="2"/>
        <v>8</v>
      </c>
      <c r="J44" s="47" t="s">
        <v>480</v>
      </c>
      <c r="K44" s="59">
        <v>1372001345</v>
      </c>
    </row>
    <row r="45" spans="1:11" s="8" customFormat="1" ht="20.25" customHeight="1">
      <c r="A45" s="11">
        <f t="shared" si="3"/>
        <v>41</v>
      </c>
      <c r="B45" s="19" t="s">
        <v>430</v>
      </c>
      <c r="C45" s="11" t="s">
        <v>431</v>
      </c>
      <c r="D45" s="19" t="s">
        <v>432</v>
      </c>
      <c r="E45" s="11" t="s">
        <v>433</v>
      </c>
      <c r="F45" s="19" t="s">
        <v>434</v>
      </c>
      <c r="G45" s="34">
        <v>29</v>
      </c>
      <c r="H45" s="34"/>
      <c r="I45" s="34">
        <f t="shared" si="2"/>
        <v>29</v>
      </c>
      <c r="J45" s="47" t="s">
        <v>435</v>
      </c>
      <c r="K45" s="59">
        <v>1372102697</v>
      </c>
    </row>
    <row r="46" spans="1:11" s="45" customFormat="1" ht="20.25" customHeight="1">
      <c r="A46" s="11">
        <f t="shared" si="3"/>
        <v>42</v>
      </c>
      <c r="B46" s="18" t="s">
        <v>140</v>
      </c>
      <c r="C46" s="11" t="s">
        <v>141</v>
      </c>
      <c r="D46" s="18" t="s">
        <v>142</v>
      </c>
      <c r="E46" s="11" t="s">
        <v>143</v>
      </c>
      <c r="F46" s="18" t="s">
        <v>144</v>
      </c>
      <c r="G46" s="34">
        <v>57</v>
      </c>
      <c r="H46" s="35">
        <v>60</v>
      </c>
      <c r="I46" s="34">
        <f aca="true" t="shared" si="4" ref="I46:I76">G46+H46</f>
        <v>117</v>
      </c>
      <c r="J46" s="47" t="s">
        <v>435</v>
      </c>
      <c r="K46" s="59">
        <v>1372101293</v>
      </c>
    </row>
    <row r="47" spans="1:11" s="45" customFormat="1" ht="20.25" customHeight="1">
      <c r="A47" s="11">
        <f t="shared" si="3"/>
        <v>43</v>
      </c>
      <c r="B47" s="18" t="s">
        <v>145</v>
      </c>
      <c r="C47" s="11" t="s">
        <v>146</v>
      </c>
      <c r="D47" s="18" t="s">
        <v>147</v>
      </c>
      <c r="E47" s="11" t="s">
        <v>148</v>
      </c>
      <c r="F47" s="18" t="s">
        <v>149</v>
      </c>
      <c r="G47" s="34">
        <v>20</v>
      </c>
      <c r="H47" s="35"/>
      <c r="I47" s="34">
        <f t="shared" si="4"/>
        <v>20</v>
      </c>
      <c r="J47" s="47" t="s">
        <v>435</v>
      </c>
      <c r="K47" s="59">
        <v>1372101657</v>
      </c>
    </row>
    <row r="48" spans="1:11" s="16" customFormat="1" ht="20.25" customHeight="1">
      <c r="A48" s="11">
        <f t="shared" si="3"/>
        <v>44</v>
      </c>
      <c r="B48" s="12" t="s">
        <v>150</v>
      </c>
      <c r="C48" s="11" t="s">
        <v>151</v>
      </c>
      <c r="D48" s="12" t="s">
        <v>152</v>
      </c>
      <c r="E48" s="11" t="s">
        <v>153</v>
      </c>
      <c r="F48" s="12" t="s">
        <v>154</v>
      </c>
      <c r="G48" s="34">
        <v>50</v>
      </c>
      <c r="H48" s="34"/>
      <c r="I48" s="34">
        <f t="shared" si="4"/>
        <v>50</v>
      </c>
      <c r="J48" s="47" t="s">
        <v>435</v>
      </c>
      <c r="K48" s="59">
        <v>1372104065</v>
      </c>
    </row>
    <row r="49" spans="1:11" s="16" customFormat="1" ht="20.25" customHeight="1">
      <c r="A49" s="11">
        <f t="shared" si="3"/>
        <v>45</v>
      </c>
      <c r="B49" s="12" t="s">
        <v>155</v>
      </c>
      <c r="C49" s="11" t="s">
        <v>151</v>
      </c>
      <c r="D49" s="12" t="s">
        <v>156</v>
      </c>
      <c r="E49" s="11" t="s">
        <v>157</v>
      </c>
      <c r="F49" s="12" t="s">
        <v>158</v>
      </c>
      <c r="G49" s="34">
        <v>52</v>
      </c>
      <c r="H49" s="34"/>
      <c r="I49" s="34">
        <f t="shared" si="4"/>
        <v>52</v>
      </c>
      <c r="J49" s="47" t="s">
        <v>435</v>
      </c>
      <c r="K49" s="59">
        <v>1372103182</v>
      </c>
    </row>
    <row r="50" spans="1:11" s="8" customFormat="1" ht="20.25" customHeight="1">
      <c r="A50" s="11">
        <f t="shared" si="3"/>
        <v>46</v>
      </c>
      <c r="B50" s="18" t="s">
        <v>159</v>
      </c>
      <c r="C50" s="11" t="s">
        <v>160</v>
      </c>
      <c r="D50" s="18" t="s">
        <v>161</v>
      </c>
      <c r="E50" s="11" t="s">
        <v>162</v>
      </c>
      <c r="F50" s="18" t="s">
        <v>163</v>
      </c>
      <c r="G50" s="34">
        <v>12</v>
      </c>
      <c r="H50" s="35"/>
      <c r="I50" s="34">
        <f t="shared" si="4"/>
        <v>12</v>
      </c>
      <c r="J50" s="47" t="s">
        <v>435</v>
      </c>
      <c r="K50" s="59">
        <v>1372201226</v>
      </c>
    </row>
    <row r="51" spans="1:11" s="45" customFormat="1" ht="20.25" customHeight="1">
      <c r="A51" s="11">
        <f t="shared" si="3"/>
        <v>47</v>
      </c>
      <c r="B51" s="12" t="s">
        <v>164</v>
      </c>
      <c r="C51" s="17" t="s">
        <v>165</v>
      </c>
      <c r="D51" s="12" t="s">
        <v>405</v>
      </c>
      <c r="E51" s="11" t="s">
        <v>166</v>
      </c>
      <c r="F51" s="12" t="s">
        <v>167</v>
      </c>
      <c r="G51" s="34">
        <v>65</v>
      </c>
      <c r="H51" s="36"/>
      <c r="I51" s="34">
        <f t="shared" si="4"/>
        <v>65</v>
      </c>
      <c r="J51" s="47" t="s">
        <v>462</v>
      </c>
      <c r="K51" s="59">
        <v>1372201028</v>
      </c>
    </row>
    <row r="52" spans="1:11" s="16" customFormat="1" ht="20.25" customHeight="1">
      <c r="A52" s="11">
        <f t="shared" si="3"/>
        <v>48</v>
      </c>
      <c r="B52" s="12" t="s">
        <v>168</v>
      </c>
      <c r="C52" s="11" t="s">
        <v>169</v>
      </c>
      <c r="D52" s="12" t="s">
        <v>170</v>
      </c>
      <c r="E52" s="11" t="s">
        <v>171</v>
      </c>
      <c r="F52" s="12" t="s">
        <v>172</v>
      </c>
      <c r="G52" s="34">
        <v>22</v>
      </c>
      <c r="H52" s="34"/>
      <c r="I52" s="34">
        <f t="shared" si="4"/>
        <v>22</v>
      </c>
      <c r="J52" s="47" t="s">
        <v>462</v>
      </c>
      <c r="K52" s="59">
        <v>1372201325</v>
      </c>
    </row>
    <row r="53" spans="1:11" s="45" customFormat="1" ht="20.25" customHeight="1">
      <c r="A53" s="11">
        <f t="shared" si="3"/>
        <v>49</v>
      </c>
      <c r="B53" s="12" t="s">
        <v>173</v>
      </c>
      <c r="C53" s="11" t="s">
        <v>174</v>
      </c>
      <c r="D53" s="12" t="s">
        <v>175</v>
      </c>
      <c r="E53" s="11" t="s">
        <v>176</v>
      </c>
      <c r="F53" s="12" t="s">
        <v>177</v>
      </c>
      <c r="G53" s="34">
        <v>90</v>
      </c>
      <c r="H53" s="34"/>
      <c r="I53" s="34">
        <f t="shared" si="4"/>
        <v>90</v>
      </c>
      <c r="J53" s="47" t="s">
        <v>435</v>
      </c>
      <c r="K53" s="59">
        <v>1372302008</v>
      </c>
    </row>
    <row r="54" spans="1:11" s="8" customFormat="1" ht="20.25" customHeight="1">
      <c r="A54" s="11">
        <f t="shared" si="3"/>
        <v>50</v>
      </c>
      <c r="B54" s="12" t="s">
        <v>423</v>
      </c>
      <c r="C54" s="30" t="s">
        <v>483</v>
      </c>
      <c r="D54" s="12" t="s">
        <v>424</v>
      </c>
      <c r="E54" s="11" t="s">
        <v>484</v>
      </c>
      <c r="F54" s="31" t="s">
        <v>425</v>
      </c>
      <c r="G54" s="37">
        <v>36</v>
      </c>
      <c r="H54" s="37"/>
      <c r="I54" s="34">
        <f t="shared" si="4"/>
        <v>36</v>
      </c>
      <c r="J54" s="47"/>
      <c r="K54" s="59">
        <v>1372303782</v>
      </c>
    </row>
    <row r="55" spans="1:11" s="8" customFormat="1" ht="20.25" customHeight="1">
      <c r="A55" s="11"/>
      <c r="B55" s="54" t="s">
        <v>178</v>
      </c>
      <c r="C55" s="54"/>
      <c r="D55" s="54"/>
      <c r="E55" s="54"/>
      <c r="F55" s="55"/>
      <c r="G55" s="37">
        <f>SUM(G5:G54)</f>
        <v>3339</v>
      </c>
      <c r="H55" s="37">
        <f>SUM(H3:H54)</f>
        <v>60</v>
      </c>
      <c r="I55" s="34">
        <f t="shared" si="4"/>
        <v>3399</v>
      </c>
      <c r="J55" s="47"/>
      <c r="K55" s="59"/>
    </row>
    <row r="56" spans="1:11" s="8" customFormat="1" ht="20.25" customHeight="1">
      <c r="A56" s="56">
        <v>51</v>
      </c>
      <c r="B56" s="14" t="s">
        <v>179</v>
      </c>
      <c r="C56" s="13" t="s">
        <v>180</v>
      </c>
      <c r="D56" s="14" t="s">
        <v>181</v>
      </c>
      <c r="E56" s="13" t="s">
        <v>182</v>
      </c>
      <c r="F56" s="14" t="s">
        <v>179</v>
      </c>
      <c r="G56" s="37">
        <v>71</v>
      </c>
      <c r="H56" s="37"/>
      <c r="I56" s="34">
        <f t="shared" si="4"/>
        <v>71</v>
      </c>
      <c r="J56" s="47" t="s">
        <v>435</v>
      </c>
      <c r="K56" s="59">
        <v>1372902021</v>
      </c>
    </row>
    <row r="57" spans="1:11" s="16" customFormat="1" ht="20.25" customHeight="1">
      <c r="A57" s="11">
        <f aca="true" t="shared" si="5" ref="A57:A101">A56+1</f>
        <v>52</v>
      </c>
      <c r="B57" s="14" t="s">
        <v>183</v>
      </c>
      <c r="C57" s="23" t="s">
        <v>184</v>
      </c>
      <c r="D57" s="14" t="s">
        <v>185</v>
      </c>
      <c r="E57" s="13" t="s">
        <v>186</v>
      </c>
      <c r="F57" s="14" t="s">
        <v>187</v>
      </c>
      <c r="G57" s="37">
        <v>17</v>
      </c>
      <c r="H57" s="38"/>
      <c r="I57" s="34">
        <f t="shared" si="4"/>
        <v>17</v>
      </c>
      <c r="J57" s="47"/>
      <c r="K57" s="61">
        <v>1372901007</v>
      </c>
    </row>
    <row r="58" spans="1:11" s="45" customFormat="1" ht="20.25" customHeight="1">
      <c r="A58" s="11">
        <f t="shared" si="5"/>
        <v>53</v>
      </c>
      <c r="B58" s="19" t="s">
        <v>188</v>
      </c>
      <c r="C58" s="11" t="s">
        <v>184</v>
      </c>
      <c r="D58" s="19" t="s">
        <v>189</v>
      </c>
      <c r="E58" s="11" t="s">
        <v>190</v>
      </c>
      <c r="F58" s="19" t="s">
        <v>191</v>
      </c>
      <c r="G58" s="34">
        <v>48</v>
      </c>
      <c r="H58" s="34">
        <v>78</v>
      </c>
      <c r="I58" s="34">
        <f t="shared" si="4"/>
        <v>126</v>
      </c>
      <c r="J58" s="47" t="s">
        <v>435</v>
      </c>
      <c r="K58" s="59">
        <v>1372900868</v>
      </c>
    </row>
    <row r="59" spans="1:11" s="45" customFormat="1" ht="20.25" customHeight="1">
      <c r="A59" s="11">
        <f t="shared" si="5"/>
        <v>54</v>
      </c>
      <c r="B59" s="19" t="s">
        <v>192</v>
      </c>
      <c r="C59" s="11" t="s">
        <v>193</v>
      </c>
      <c r="D59" s="19" t="s">
        <v>194</v>
      </c>
      <c r="E59" s="11" t="s">
        <v>195</v>
      </c>
      <c r="F59" s="19" t="s">
        <v>196</v>
      </c>
      <c r="G59" s="34">
        <v>369</v>
      </c>
      <c r="H59" s="34"/>
      <c r="I59" s="34">
        <f t="shared" si="4"/>
        <v>369</v>
      </c>
      <c r="J59" s="47" t="s">
        <v>435</v>
      </c>
      <c r="K59" s="59">
        <v>1372901023</v>
      </c>
    </row>
    <row r="60" spans="1:11" s="45" customFormat="1" ht="20.25" customHeight="1">
      <c r="A60" s="11">
        <f t="shared" si="5"/>
        <v>55</v>
      </c>
      <c r="B60" s="19" t="s">
        <v>197</v>
      </c>
      <c r="C60" s="11" t="s">
        <v>198</v>
      </c>
      <c r="D60" s="19" t="s">
        <v>418</v>
      </c>
      <c r="E60" s="11" t="s">
        <v>199</v>
      </c>
      <c r="F60" s="19" t="s">
        <v>200</v>
      </c>
      <c r="G60" s="34">
        <v>70</v>
      </c>
      <c r="H60" s="34"/>
      <c r="I60" s="34">
        <f t="shared" si="4"/>
        <v>70</v>
      </c>
      <c r="J60" s="47"/>
      <c r="K60" s="59">
        <v>1372901015</v>
      </c>
    </row>
    <row r="61" spans="1:11" s="45" customFormat="1" ht="20.25" customHeight="1">
      <c r="A61" s="11">
        <f t="shared" si="5"/>
        <v>56</v>
      </c>
      <c r="B61" s="18" t="s">
        <v>201</v>
      </c>
      <c r="C61" s="11" t="s">
        <v>202</v>
      </c>
      <c r="D61" s="12" t="s">
        <v>203</v>
      </c>
      <c r="E61" s="11" t="s">
        <v>204</v>
      </c>
      <c r="F61" s="18" t="s">
        <v>205</v>
      </c>
      <c r="G61" s="34">
        <v>174</v>
      </c>
      <c r="H61" s="35"/>
      <c r="I61" s="34">
        <f t="shared" si="4"/>
        <v>174</v>
      </c>
      <c r="J61" s="47" t="s">
        <v>508</v>
      </c>
      <c r="K61" s="59">
        <v>1372901197</v>
      </c>
    </row>
    <row r="62" spans="1:11" s="16" customFormat="1" ht="20.25" customHeight="1">
      <c r="A62" s="11">
        <f t="shared" si="5"/>
        <v>57</v>
      </c>
      <c r="B62" s="12" t="s">
        <v>524</v>
      </c>
      <c r="C62" s="11" t="s">
        <v>207</v>
      </c>
      <c r="D62" s="12" t="s">
        <v>525</v>
      </c>
      <c r="E62" s="11" t="s">
        <v>209</v>
      </c>
      <c r="F62" s="12" t="s">
        <v>210</v>
      </c>
      <c r="G62" s="34">
        <v>212</v>
      </c>
      <c r="H62" s="35"/>
      <c r="I62" s="34">
        <f t="shared" si="4"/>
        <v>212</v>
      </c>
      <c r="J62" s="47" t="s">
        <v>508</v>
      </c>
      <c r="K62" s="59">
        <v>1372901437</v>
      </c>
    </row>
    <row r="63" spans="1:11" s="45" customFormat="1" ht="20.25" customHeight="1">
      <c r="A63" s="11">
        <f t="shared" si="5"/>
        <v>58</v>
      </c>
      <c r="B63" s="12" t="s">
        <v>211</v>
      </c>
      <c r="C63" s="11" t="s">
        <v>212</v>
      </c>
      <c r="D63" s="12" t="s">
        <v>213</v>
      </c>
      <c r="E63" s="11" t="s">
        <v>214</v>
      </c>
      <c r="F63" s="12" t="s">
        <v>215</v>
      </c>
      <c r="G63" s="34">
        <v>174</v>
      </c>
      <c r="H63" s="35"/>
      <c r="I63" s="34">
        <f t="shared" si="4"/>
        <v>174</v>
      </c>
      <c r="J63" s="47" t="s">
        <v>435</v>
      </c>
      <c r="K63" s="59">
        <v>1372902252</v>
      </c>
    </row>
    <row r="64" spans="1:11" s="16" customFormat="1" ht="20.25" customHeight="1">
      <c r="A64" s="11">
        <f t="shared" si="5"/>
        <v>59</v>
      </c>
      <c r="B64" s="12" t="s">
        <v>216</v>
      </c>
      <c r="C64" s="17" t="s">
        <v>217</v>
      </c>
      <c r="D64" s="12" t="s">
        <v>409</v>
      </c>
      <c r="E64" s="11" t="s">
        <v>218</v>
      </c>
      <c r="F64" s="12" t="s">
        <v>219</v>
      </c>
      <c r="G64" s="34">
        <v>14</v>
      </c>
      <c r="H64" s="36"/>
      <c r="I64" s="34">
        <f t="shared" si="4"/>
        <v>14</v>
      </c>
      <c r="J64" s="47" t="s">
        <v>435</v>
      </c>
      <c r="K64" s="59">
        <v>1373300969</v>
      </c>
    </row>
    <row r="65" spans="1:11" s="16" customFormat="1" ht="20.25" customHeight="1">
      <c r="A65" s="11">
        <f t="shared" si="5"/>
        <v>60</v>
      </c>
      <c r="B65" s="12" t="s">
        <v>220</v>
      </c>
      <c r="C65" s="11" t="s">
        <v>221</v>
      </c>
      <c r="D65" s="12" t="s">
        <v>410</v>
      </c>
      <c r="E65" s="11" t="s">
        <v>222</v>
      </c>
      <c r="F65" s="12" t="s">
        <v>220</v>
      </c>
      <c r="G65" s="34">
        <v>22</v>
      </c>
      <c r="H65" s="34"/>
      <c r="I65" s="34">
        <f t="shared" si="4"/>
        <v>22</v>
      </c>
      <c r="J65" s="47"/>
      <c r="K65" s="59">
        <v>1373300571</v>
      </c>
    </row>
    <row r="66" spans="1:11" s="45" customFormat="1" ht="20.25" customHeight="1">
      <c r="A66" s="11">
        <f t="shared" si="5"/>
        <v>61</v>
      </c>
      <c r="B66" s="12" t="s">
        <v>538</v>
      </c>
      <c r="C66" s="11" t="s">
        <v>224</v>
      </c>
      <c r="D66" s="12" t="s">
        <v>411</v>
      </c>
      <c r="E66" s="11" t="s">
        <v>225</v>
      </c>
      <c r="F66" s="24" t="s">
        <v>226</v>
      </c>
      <c r="G66" s="34">
        <v>8</v>
      </c>
      <c r="H66" s="34"/>
      <c r="I66" s="34">
        <f t="shared" si="4"/>
        <v>8</v>
      </c>
      <c r="J66" s="47" t="s">
        <v>462</v>
      </c>
      <c r="K66" s="59">
        <v>1373300589</v>
      </c>
    </row>
    <row r="67" spans="1:11" s="45" customFormat="1" ht="20.25" customHeight="1">
      <c r="A67" s="11">
        <f t="shared" si="5"/>
        <v>62</v>
      </c>
      <c r="B67" s="12" t="s">
        <v>227</v>
      </c>
      <c r="C67" s="11" t="s">
        <v>228</v>
      </c>
      <c r="D67" s="12" t="s">
        <v>229</v>
      </c>
      <c r="E67" s="11" t="s">
        <v>230</v>
      </c>
      <c r="F67" s="12" t="s">
        <v>231</v>
      </c>
      <c r="G67" s="34">
        <v>23</v>
      </c>
      <c r="H67" s="34"/>
      <c r="I67" s="34">
        <f t="shared" si="4"/>
        <v>23</v>
      </c>
      <c r="J67" s="47" t="s">
        <v>435</v>
      </c>
      <c r="K67" s="59">
        <v>1373301108</v>
      </c>
    </row>
    <row r="68" spans="1:11" s="8" customFormat="1" ht="20.25" customHeight="1">
      <c r="A68" s="11">
        <f t="shared" si="5"/>
        <v>63</v>
      </c>
      <c r="B68" s="12" t="s">
        <v>232</v>
      </c>
      <c r="C68" s="11" t="s">
        <v>233</v>
      </c>
      <c r="D68" s="12" t="s">
        <v>234</v>
      </c>
      <c r="E68" s="11" t="s">
        <v>235</v>
      </c>
      <c r="F68" s="12" t="s">
        <v>236</v>
      </c>
      <c r="G68" s="34">
        <v>129</v>
      </c>
      <c r="H68" s="34"/>
      <c r="I68" s="34">
        <f t="shared" si="4"/>
        <v>129</v>
      </c>
      <c r="J68" s="47" t="s">
        <v>435</v>
      </c>
      <c r="K68" s="59">
        <v>1373600764</v>
      </c>
    </row>
    <row r="69" spans="1:11" s="8" customFormat="1" ht="20.25" customHeight="1">
      <c r="A69" s="11">
        <f t="shared" si="5"/>
        <v>64</v>
      </c>
      <c r="B69" s="12" t="s">
        <v>450</v>
      </c>
      <c r="C69" s="11" t="s">
        <v>233</v>
      </c>
      <c r="D69" s="12" t="s">
        <v>451</v>
      </c>
      <c r="E69" s="11" t="s">
        <v>485</v>
      </c>
      <c r="F69" s="12" t="s">
        <v>452</v>
      </c>
      <c r="G69" s="34">
        <v>40</v>
      </c>
      <c r="H69" s="34"/>
      <c r="I69" s="34">
        <f t="shared" si="4"/>
        <v>40</v>
      </c>
      <c r="J69" s="47" t="s">
        <v>435</v>
      </c>
      <c r="K69" s="59">
        <v>1373601275</v>
      </c>
    </row>
    <row r="70" spans="1:11" s="8" customFormat="1" ht="20.25" customHeight="1">
      <c r="A70" s="11">
        <f t="shared" si="5"/>
        <v>65</v>
      </c>
      <c r="B70" s="12" t="s">
        <v>237</v>
      </c>
      <c r="C70" s="17" t="s">
        <v>238</v>
      </c>
      <c r="D70" s="12" t="s">
        <v>239</v>
      </c>
      <c r="E70" s="11" t="s">
        <v>240</v>
      </c>
      <c r="F70" s="12" t="s">
        <v>241</v>
      </c>
      <c r="G70" s="34">
        <v>60</v>
      </c>
      <c r="H70" s="36"/>
      <c r="I70" s="34">
        <f t="shared" si="4"/>
        <v>60</v>
      </c>
      <c r="J70" s="47" t="s">
        <v>435</v>
      </c>
      <c r="K70" s="59">
        <v>1372800530</v>
      </c>
    </row>
    <row r="71" spans="1:11" s="8" customFormat="1" ht="20.25" customHeight="1">
      <c r="A71" s="11">
        <f t="shared" si="5"/>
        <v>66</v>
      </c>
      <c r="B71" s="12" t="s">
        <v>242</v>
      </c>
      <c r="C71" s="17" t="s">
        <v>243</v>
      </c>
      <c r="D71" s="12" t="s">
        <v>244</v>
      </c>
      <c r="E71" s="11" t="s">
        <v>245</v>
      </c>
      <c r="F71" s="12" t="s">
        <v>246</v>
      </c>
      <c r="G71" s="34">
        <v>60</v>
      </c>
      <c r="H71" s="36"/>
      <c r="I71" s="34">
        <f t="shared" si="4"/>
        <v>60</v>
      </c>
      <c r="J71" s="47"/>
      <c r="K71" s="59">
        <v>1372800852</v>
      </c>
    </row>
    <row r="72" spans="1:11" s="45" customFormat="1" ht="20.25" customHeight="1">
      <c r="A72" s="11">
        <f t="shared" si="5"/>
        <v>67</v>
      </c>
      <c r="B72" s="15" t="s">
        <v>247</v>
      </c>
      <c r="C72" s="11" t="s">
        <v>248</v>
      </c>
      <c r="D72" s="15" t="s">
        <v>417</v>
      </c>
      <c r="E72" s="11" t="s">
        <v>509</v>
      </c>
      <c r="F72" s="15" t="s">
        <v>249</v>
      </c>
      <c r="G72" s="34">
        <v>119</v>
      </c>
      <c r="H72" s="34"/>
      <c r="I72" s="34">
        <f t="shared" si="4"/>
        <v>119</v>
      </c>
      <c r="J72" s="47" t="s">
        <v>508</v>
      </c>
      <c r="K72" s="59">
        <v>1372800555</v>
      </c>
    </row>
    <row r="73" spans="1:11" s="45" customFormat="1" ht="20.25" customHeight="1">
      <c r="A73" s="11">
        <f t="shared" si="5"/>
        <v>68</v>
      </c>
      <c r="B73" s="19" t="s">
        <v>250</v>
      </c>
      <c r="C73" s="11" t="s">
        <v>251</v>
      </c>
      <c r="D73" s="19" t="s">
        <v>252</v>
      </c>
      <c r="E73" s="11" t="s">
        <v>253</v>
      </c>
      <c r="F73" s="19" t="s">
        <v>254</v>
      </c>
      <c r="G73" s="34">
        <v>32</v>
      </c>
      <c r="H73" s="34"/>
      <c r="I73" s="34">
        <f t="shared" si="4"/>
        <v>32</v>
      </c>
      <c r="J73" s="47" t="s">
        <v>508</v>
      </c>
      <c r="K73" s="59">
        <v>1372800548</v>
      </c>
    </row>
    <row r="74" spans="1:11" s="45" customFormat="1" ht="20.25" customHeight="1">
      <c r="A74" s="11">
        <f t="shared" si="5"/>
        <v>69</v>
      </c>
      <c r="B74" s="19" t="s">
        <v>255</v>
      </c>
      <c r="C74" s="11" t="s">
        <v>256</v>
      </c>
      <c r="D74" s="19" t="s">
        <v>257</v>
      </c>
      <c r="E74" s="11" t="s">
        <v>258</v>
      </c>
      <c r="F74" s="19" t="s">
        <v>259</v>
      </c>
      <c r="G74" s="34">
        <v>257</v>
      </c>
      <c r="H74" s="34">
        <v>240</v>
      </c>
      <c r="I74" s="34">
        <f t="shared" si="4"/>
        <v>497</v>
      </c>
      <c r="J74" s="47" t="s">
        <v>435</v>
      </c>
      <c r="K74" s="59">
        <v>1372800738</v>
      </c>
    </row>
    <row r="75" spans="1:11" s="45" customFormat="1" ht="20.25" customHeight="1">
      <c r="A75" s="11">
        <f t="shared" si="5"/>
        <v>70</v>
      </c>
      <c r="B75" s="18" t="s">
        <v>265</v>
      </c>
      <c r="C75" s="11" t="s">
        <v>266</v>
      </c>
      <c r="D75" s="18" t="s">
        <v>267</v>
      </c>
      <c r="E75" s="11" t="s">
        <v>268</v>
      </c>
      <c r="F75" s="18" t="s">
        <v>269</v>
      </c>
      <c r="G75" s="34">
        <v>34</v>
      </c>
      <c r="H75" s="35"/>
      <c r="I75" s="34">
        <f t="shared" si="4"/>
        <v>34</v>
      </c>
      <c r="J75" s="47" t="s">
        <v>486</v>
      </c>
      <c r="K75" s="59">
        <v>1373800935</v>
      </c>
    </row>
    <row r="76" spans="1:11" s="16" customFormat="1" ht="20.25" customHeight="1">
      <c r="A76" s="11">
        <f t="shared" si="5"/>
        <v>71</v>
      </c>
      <c r="B76" s="18" t="s">
        <v>274</v>
      </c>
      <c r="C76" s="11" t="s">
        <v>275</v>
      </c>
      <c r="D76" s="18" t="s">
        <v>276</v>
      </c>
      <c r="E76" s="11" t="s">
        <v>277</v>
      </c>
      <c r="F76" s="18" t="s">
        <v>278</v>
      </c>
      <c r="G76" s="34">
        <v>167</v>
      </c>
      <c r="H76" s="35"/>
      <c r="I76" s="34">
        <f t="shared" si="4"/>
        <v>167</v>
      </c>
      <c r="J76" s="47" t="s">
        <v>435</v>
      </c>
      <c r="K76" s="59">
        <v>1374200614</v>
      </c>
    </row>
    <row r="77" spans="1:11" s="16" customFormat="1" ht="20.25" customHeight="1">
      <c r="A77" s="11">
        <f t="shared" si="5"/>
        <v>72</v>
      </c>
      <c r="B77" s="12" t="s">
        <v>487</v>
      </c>
      <c r="C77" s="17" t="s">
        <v>279</v>
      </c>
      <c r="D77" s="12" t="s">
        <v>280</v>
      </c>
      <c r="E77" s="11" t="s">
        <v>281</v>
      </c>
      <c r="F77" s="12" t="s">
        <v>282</v>
      </c>
      <c r="G77" s="34">
        <v>222</v>
      </c>
      <c r="H77" s="36"/>
      <c r="I77" s="34">
        <f aca="true" t="shared" si="6" ref="I77:I102">G77+H77</f>
        <v>222</v>
      </c>
      <c r="J77" s="47" t="s">
        <v>486</v>
      </c>
      <c r="K77" s="59">
        <v>1373200474</v>
      </c>
    </row>
    <row r="78" spans="1:11" s="45" customFormat="1" ht="20.25" customHeight="1">
      <c r="A78" s="11">
        <f t="shared" si="5"/>
        <v>73</v>
      </c>
      <c r="B78" s="12" t="s">
        <v>283</v>
      </c>
      <c r="C78" s="17" t="s">
        <v>504</v>
      </c>
      <c r="D78" s="12" t="s">
        <v>284</v>
      </c>
      <c r="E78" s="11" t="s">
        <v>285</v>
      </c>
      <c r="F78" s="12" t="s">
        <v>286</v>
      </c>
      <c r="G78" s="34">
        <v>22</v>
      </c>
      <c r="H78" s="36"/>
      <c r="I78" s="34">
        <f t="shared" si="6"/>
        <v>22</v>
      </c>
      <c r="J78" s="47" t="s">
        <v>435</v>
      </c>
      <c r="K78" s="59">
        <v>1374100715</v>
      </c>
    </row>
    <row r="79" spans="1:11" s="45" customFormat="1" ht="20.25" customHeight="1">
      <c r="A79" s="11">
        <f t="shared" si="5"/>
        <v>74</v>
      </c>
      <c r="B79" s="12" t="s">
        <v>287</v>
      </c>
      <c r="C79" s="17" t="s">
        <v>288</v>
      </c>
      <c r="D79" s="12" t="s">
        <v>289</v>
      </c>
      <c r="E79" s="11" t="s">
        <v>290</v>
      </c>
      <c r="F79" s="12" t="s">
        <v>291</v>
      </c>
      <c r="G79" s="34">
        <v>40</v>
      </c>
      <c r="H79" s="36"/>
      <c r="I79" s="34">
        <f t="shared" si="6"/>
        <v>40</v>
      </c>
      <c r="J79" s="47" t="s">
        <v>466</v>
      </c>
      <c r="K79" s="59">
        <v>1374300877</v>
      </c>
    </row>
    <row r="80" spans="1:11" s="45" customFormat="1" ht="20.25" customHeight="1">
      <c r="A80" s="11">
        <f t="shared" si="5"/>
        <v>75</v>
      </c>
      <c r="B80" s="19" t="s">
        <v>292</v>
      </c>
      <c r="C80" s="11" t="s">
        <v>293</v>
      </c>
      <c r="D80" s="19" t="s">
        <v>294</v>
      </c>
      <c r="E80" s="11" t="s">
        <v>295</v>
      </c>
      <c r="F80" s="19" t="s">
        <v>296</v>
      </c>
      <c r="G80" s="34">
        <v>45</v>
      </c>
      <c r="H80" s="34"/>
      <c r="I80" s="34">
        <f t="shared" si="6"/>
        <v>45</v>
      </c>
      <c r="J80" s="47"/>
      <c r="K80" s="59">
        <v>1374300380</v>
      </c>
    </row>
    <row r="81" spans="1:11" s="45" customFormat="1" ht="20.25" customHeight="1">
      <c r="A81" s="11">
        <f t="shared" si="5"/>
        <v>76</v>
      </c>
      <c r="B81" s="19" t="s">
        <v>302</v>
      </c>
      <c r="C81" s="11" t="s">
        <v>303</v>
      </c>
      <c r="D81" s="19" t="s">
        <v>304</v>
      </c>
      <c r="E81" s="11" t="s">
        <v>305</v>
      </c>
      <c r="F81" s="19" t="s">
        <v>306</v>
      </c>
      <c r="G81" s="34">
        <v>48</v>
      </c>
      <c r="H81" s="34"/>
      <c r="I81" s="34">
        <f t="shared" si="6"/>
        <v>48</v>
      </c>
      <c r="J81" s="47" t="s">
        <v>435</v>
      </c>
      <c r="K81" s="59">
        <v>1373500741</v>
      </c>
    </row>
    <row r="82" spans="1:11" s="45" customFormat="1" ht="20.25" customHeight="1">
      <c r="A82" s="11">
        <f t="shared" si="5"/>
        <v>77</v>
      </c>
      <c r="B82" s="19" t="s">
        <v>307</v>
      </c>
      <c r="C82" s="11" t="s">
        <v>308</v>
      </c>
      <c r="D82" s="19" t="s">
        <v>421</v>
      </c>
      <c r="E82" s="11" t="s">
        <v>309</v>
      </c>
      <c r="F82" s="19" t="s">
        <v>310</v>
      </c>
      <c r="G82" s="34">
        <v>60</v>
      </c>
      <c r="H82" s="34"/>
      <c r="I82" s="34">
        <f t="shared" si="6"/>
        <v>60</v>
      </c>
      <c r="J82" s="47" t="s">
        <v>435</v>
      </c>
      <c r="K82" s="59">
        <v>1373500691</v>
      </c>
    </row>
    <row r="83" spans="1:11" s="45" customFormat="1" ht="20.25" customHeight="1">
      <c r="A83" s="11">
        <f t="shared" si="5"/>
        <v>78</v>
      </c>
      <c r="B83" s="12" t="s">
        <v>311</v>
      </c>
      <c r="C83" s="11" t="s">
        <v>312</v>
      </c>
      <c r="D83" s="12" t="s">
        <v>313</v>
      </c>
      <c r="E83" s="11" t="s">
        <v>314</v>
      </c>
      <c r="F83" s="12" t="s">
        <v>315</v>
      </c>
      <c r="G83" s="34">
        <v>45</v>
      </c>
      <c r="H83" s="34"/>
      <c r="I83" s="34">
        <f t="shared" si="6"/>
        <v>45</v>
      </c>
      <c r="J83" s="47" t="s">
        <v>508</v>
      </c>
      <c r="K83" s="59">
        <v>1372700318</v>
      </c>
    </row>
    <row r="84" spans="1:11" s="45" customFormat="1" ht="20.25" customHeight="1">
      <c r="A84" s="11">
        <f t="shared" si="5"/>
        <v>79</v>
      </c>
      <c r="B84" s="12" t="s">
        <v>316</v>
      </c>
      <c r="C84" s="11" t="s">
        <v>317</v>
      </c>
      <c r="D84" s="12" t="s">
        <v>318</v>
      </c>
      <c r="E84" s="11" t="s">
        <v>319</v>
      </c>
      <c r="F84" s="12" t="s">
        <v>320</v>
      </c>
      <c r="G84" s="34">
        <v>114</v>
      </c>
      <c r="H84" s="34"/>
      <c r="I84" s="34">
        <f t="shared" si="6"/>
        <v>114</v>
      </c>
      <c r="J84" s="47" t="s">
        <v>435</v>
      </c>
      <c r="K84" s="59">
        <v>1372700581</v>
      </c>
    </row>
    <row r="85" spans="1:11" s="8" customFormat="1" ht="20.25" customHeight="1">
      <c r="A85" s="11">
        <f t="shared" si="5"/>
        <v>80</v>
      </c>
      <c r="B85" s="12" t="s">
        <v>321</v>
      </c>
      <c r="C85" s="11" t="s">
        <v>322</v>
      </c>
      <c r="D85" s="12" t="s">
        <v>323</v>
      </c>
      <c r="E85" s="11" t="s">
        <v>324</v>
      </c>
      <c r="F85" s="12" t="s">
        <v>321</v>
      </c>
      <c r="G85" s="34">
        <v>114</v>
      </c>
      <c r="H85" s="34"/>
      <c r="I85" s="34">
        <f t="shared" si="6"/>
        <v>114</v>
      </c>
      <c r="J85" s="47" t="s">
        <v>508</v>
      </c>
      <c r="K85" s="59">
        <v>1372700300</v>
      </c>
    </row>
    <row r="86" spans="1:11" s="16" customFormat="1" ht="20.25" customHeight="1">
      <c r="A86" s="11">
        <f t="shared" si="5"/>
        <v>81</v>
      </c>
      <c r="B86" s="18" t="s">
        <v>397</v>
      </c>
      <c r="C86" s="11" t="s">
        <v>488</v>
      </c>
      <c r="D86" s="18" t="s">
        <v>330</v>
      </c>
      <c r="E86" s="11" t="s">
        <v>331</v>
      </c>
      <c r="F86" s="18" t="s">
        <v>332</v>
      </c>
      <c r="G86" s="34">
        <v>8</v>
      </c>
      <c r="H86" s="35"/>
      <c r="I86" s="34">
        <f t="shared" si="6"/>
        <v>8</v>
      </c>
      <c r="J86" s="47" t="s">
        <v>435</v>
      </c>
      <c r="K86" s="59">
        <v>1373400637</v>
      </c>
    </row>
    <row r="87" spans="1:11" s="45" customFormat="1" ht="20.25" customHeight="1">
      <c r="A87" s="11">
        <f t="shared" si="5"/>
        <v>82</v>
      </c>
      <c r="B87" s="19" t="s">
        <v>333</v>
      </c>
      <c r="C87" s="11" t="s">
        <v>334</v>
      </c>
      <c r="D87" s="19" t="s">
        <v>412</v>
      </c>
      <c r="E87" s="11" t="s">
        <v>335</v>
      </c>
      <c r="F87" s="19" t="s">
        <v>336</v>
      </c>
      <c r="G87" s="34">
        <v>63</v>
      </c>
      <c r="H87" s="34"/>
      <c r="I87" s="34">
        <f t="shared" si="6"/>
        <v>63</v>
      </c>
      <c r="J87" s="47" t="s">
        <v>489</v>
      </c>
      <c r="K87" s="59">
        <v>1373900230</v>
      </c>
    </row>
    <row r="88" spans="1:11" s="16" customFormat="1" ht="20.25" customHeight="1">
      <c r="A88" s="11">
        <f t="shared" si="5"/>
        <v>83</v>
      </c>
      <c r="B88" s="18" t="s">
        <v>337</v>
      </c>
      <c r="C88" s="11" t="s">
        <v>338</v>
      </c>
      <c r="D88" s="18" t="s">
        <v>339</v>
      </c>
      <c r="E88" s="11" t="s">
        <v>340</v>
      </c>
      <c r="F88" s="18" t="s">
        <v>341</v>
      </c>
      <c r="G88" s="34">
        <v>63</v>
      </c>
      <c r="H88" s="35"/>
      <c r="I88" s="34">
        <f t="shared" si="6"/>
        <v>63</v>
      </c>
      <c r="J88" s="47" t="s">
        <v>489</v>
      </c>
      <c r="K88" s="59">
        <v>1374400263</v>
      </c>
    </row>
    <row r="89" spans="1:11" s="16" customFormat="1" ht="20.25" customHeight="1">
      <c r="A89" s="11">
        <f t="shared" si="5"/>
        <v>84</v>
      </c>
      <c r="B89" s="18" t="s">
        <v>342</v>
      </c>
      <c r="C89" s="11" t="s">
        <v>343</v>
      </c>
      <c r="D89" s="18" t="s">
        <v>344</v>
      </c>
      <c r="E89" s="11" t="s">
        <v>345</v>
      </c>
      <c r="F89" s="18" t="s">
        <v>342</v>
      </c>
      <c r="G89" s="34">
        <v>136</v>
      </c>
      <c r="H89" s="35"/>
      <c r="I89" s="34">
        <f t="shared" si="6"/>
        <v>136</v>
      </c>
      <c r="J89" s="47" t="s">
        <v>489</v>
      </c>
      <c r="K89" s="59">
        <v>1374500146</v>
      </c>
    </row>
    <row r="90" spans="1:11" s="45" customFormat="1" ht="20.25" customHeight="1">
      <c r="A90" s="11">
        <f t="shared" si="5"/>
        <v>85</v>
      </c>
      <c r="B90" s="12" t="s">
        <v>346</v>
      </c>
      <c r="C90" s="11" t="s">
        <v>347</v>
      </c>
      <c r="D90" s="12" t="s">
        <v>348</v>
      </c>
      <c r="E90" s="11" t="s">
        <v>349</v>
      </c>
      <c r="F90" s="12" t="s">
        <v>350</v>
      </c>
      <c r="G90" s="34">
        <v>60</v>
      </c>
      <c r="H90" s="34"/>
      <c r="I90" s="34">
        <f t="shared" si="6"/>
        <v>60</v>
      </c>
      <c r="J90" s="47" t="s">
        <v>489</v>
      </c>
      <c r="K90" s="59">
        <v>1374700332</v>
      </c>
    </row>
    <row r="91" spans="1:11" s="45" customFormat="1" ht="20.25" customHeight="1">
      <c r="A91" s="11">
        <f t="shared" si="5"/>
        <v>86</v>
      </c>
      <c r="B91" s="12" t="s">
        <v>351</v>
      </c>
      <c r="C91" s="11" t="s">
        <v>352</v>
      </c>
      <c r="D91" s="12" t="s">
        <v>353</v>
      </c>
      <c r="E91" s="11" t="s">
        <v>354</v>
      </c>
      <c r="F91" s="12" t="s">
        <v>355</v>
      </c>
      <c r="G91" s="34">
        <v>43</v>
      </c>
      <c r="H91" s="34"/>
      <c r="I91" s="34">
        <f t="shared" si="6"/>
        <v>43</v>
      </c>
      <c r="J91" s="47" t="s">
        <v>490</v>
      </c>
      <c r="K91" s="59">
        <v>1374700647</v>
      </c>
    </row>
    <row r="92" spans="1:11" s="45" customFormat="1" ht="20.25" customHeight="1">
      <c r="A92" s="11">
        <f t="shared" si="5"/>
        <v>87</v>
      </c>
      <c r="B92" s="15" t="s">
        <v>356</v>
      </c>
      <c r="C92" s="11" t="s">
        <v>357</v>
      </c>
      <c r="D92" s="15" t="s">
        <v>413</v>
      </c>
      <c r="E92" s="11" t="s">
        <v>358</v>
      </c>
      <c r="F92" s="15" t="s">
        <v>359</v>
      </c>
      <c r="G92" s="34">
        <v>136</v>
      </c>
      <c r="H92" s="34"/>
      <c r="I92" s="34">
        <f t="shared" si="6"/>
        <v>136</v>
      </c>
      <c r="J92" s="47"/>
      <c r="K92" s="59">
        <v>1374700340</v>
      </c>
    </row>
    <row r="93" spans="1:11" s="45" customFormat="1" ht="20.25" customHeight="1">
      <c r="A93" s="11">
        <f t="shared" si="5"/>
        <v>88</v>
      </c>
      <c r="B93" s="19" t="s">
        <v>360</v>
      </c>
      <c r="C93" s="11" t="s">
        <v>357</v>
      </c>
      <c r="D93" s="19" t="s">
        <v>414</v>
      </c>
      <c r="E93" s="11" t="s">
        <v>361</v>
      </c>
      <c r="F93" s="19" t="s">
        <v>362</v>
      </c>
      <c r="G93" s="34">
        <v>30</v>
      </c>
      <c r="H93" s="34"/>
      <c r="I93" s="34">
        <f t="shared" si="6"/>
        <v>30</v>
      </c>
      <c r="J93" s="47"/>
      <c r="K93" s="59">
        <v>1374700324</v>
      </c>
    </row>
    <row r="94" spans="1:11" s="45" customFormat="1" ht="20.25" customHeight="1">
      <c r="A94" s="11">
        <f t="shared" si="5"/>
        <v>89</v>
      </c>
      <c r="B94" s="19" t="s">
        <v>363</v>
      </c>
      <c r="C94" s="26" t="s">
        <v>364</v>
      </c>
      <c r="D94" s="25" t="s">
        <v>365</v>
      </c>
      <c r="E94" s="26" t="s">
        <v>366</v>
      </c>
      <c r="F94" s="25" t="s">
        <v>367</v>
      </c>
      <c r="G94" s="39">
        <v>28</v>
      </c>
      <c r="H94" s="39"/>
      <c r="I94" s="34">
        <f t="shared" si="6"/>
        <v>28</v>
      </c>
      <c r="J94" s="47" t="s">
        <v>486</v>
      </c>
      <c r="K94" s="59">
        <v>1374700688</v>
      </c>
    </row>
    <row r="95" spans="1:112" s="50" customFormat="1" ht="20.25" customHeight="1">
      <c r="A95" s="11">
        <f t="shared" si="5"/>
        <v>90</v>
      </c>
      <c r="B95" s="12" t="s">
        <v>398</v>
      </c>
      <c r="C95" s="17" t="s">
        <v>491</v>
      </c>
      <c r="D95" s="12" t="s">
        <v>416</v>
      </c>
      <c r="E95" s="11" t="s">
        <v>492</v>
      </c>
      <c r="F95" s="12" t="s">
        <v>422</v>
      </c>
      <c r="G95" s="34">
        <v>20</v>
      </c>
      <c r="H95" s="36"/>
      <c r="I95" s="34">
        <f t="shared" si="6"/>
        <v>20</v>
      </c>
      <c r="J95" s="47"/>
      <c r="K95" s="59">
        <v>1374900692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</row>
    <row r="96" spans="1:11" s="4" customFormat="1" ht="20.25" customHeight="1">
      <c r="A96" s="11">
        <f t="shared" si="5"/>
        <v>91</v>
      </c>
      <c r="B96" s="12" t="s">
        <v>499</v>
      </c>
      <c r="C96" s="17" t="s">
        <v>503</v>
      </c>
      <c r="D96" s="12" t="s">
        <v>448</v>
      </c>
      <c r="E96" s="11" t="s">
        <v>493</v>
      </c>
      <c r="F96" s="12" t="s">
        <v>500</v>
      </c>
      <c r="G96" s="34">
        <v>60</v>
      </c>
      <c r="H96" s="36"/>
      <c r="I96" s="34">
        <f t="shared" si="6"/>
        <v>60</v>
      </c>
      <c r="J96" s="47"/>
      <c r="K96" s="59">
        <v>1374900874</v>
      </c>
    </row>
    <row r="97" spans="1:112" s="51" customFormat="1" ht="20.25" customHeight="1">
      <c r="A97" s="11">
        <f t="shared" si="5"/>
        <v>92</v>
      </c>
      <c r="B97" s="12" t="s">
        <v>368</v>
      </c>
      <c r="C97" s="11" t="s">
        <v>369</v>
      </c>
      <c r="D97" s="12" t="s">
        <v>370</v>
      </c>
      <c r="E97" s="11" t="s">
        <v>371</v>
      </c>
      <c r="F97" s="12" t="s">
        <v>372</v>
      </c>
      <c r="G97" s="34">
        <v>98</v>
      </c>
      <c r="H97" s="34"/>
      <c r="I97" s="34">
        <f t="shared" si="6"/>
        <v>98</v>
      </c>
      <c r="J97" s="47" t="s">
        <v>435</v>
      </c>
      <c r="K97" s="59">
        <v>1375000278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</row>
    <row r="98" spans="1:11" s="8" customFormat="1" ht="20.25" customHeight="1">
      <c r="A98" s="11">
        <f t="shared" si="5"/>
        <v>93</v>
      </c>
      <c r="B98" s="12" t="s">
        <v>373</v>
      </c>
      <c r="C98" s="11" t="s">
        <v>374</v>
      </c>
      <c r="D98" s="12" t="s">
        <v>415</v>
      </c>
      <c r="E98" s="11" t="s">
        <v>375</v>
      </c>
      <c r="F98" s="12" t="s">
        <v>376</v>
      </c>
      <c r="G98" s="34">
        <v>52</v>
      </c>
      <c r="H98" s="34"/>
      <c r="I98" s="34">
        <f t="shared" si="6"/>
        <v>52</v>
      </c>
      <c r="J98" s="47" t="s">
        <v>435</v>
      </c>
      <c r="K98" s="59">
        <v>1375200092</v>
      </c>
    </row>
    <row r="99" spans="1:11" s="8" customFormat="1" ht="20.25" customHeight="1">
      <c r="A99" s="11">
        <f t="shared" si="5"/>
        <v>94</v>
      </c>
      <c r="B99" s="12" t="s">
        <v>377</v>
      </c>
      <c r="C99" s="11" t="s">
        <v>378</v>
      </c>
      <c r="D99" s="12" t="s">
        <v>379</v>
      </c>
      <c r="E99" s="11" t="s">
        <v>380</v>
      </c>
      <c r="F99" s="12" t="s">
        <v>381</v>
      </c>
      <c r="G99" s="34">
        <v>116</v>
      </c>
      <c r="H99" s="34"/>
      <c r="I99" s="34">
        <f t="shared" si="6"/>
        <v>116</v>
      </c>
      <c r="J99" s="47" t="s">
        <v>435</v>
      </c>
      <c r="K99" s="59">
        <v>1372400919</v>
      </c>
    </row>
    <row r="100" spans="1:11" s="8" customFormat="1" ht="20.25" customHeight="1">
      <c r="A100" s="11">
        <f t="shared" si="5"/>
        <v>95</v>
      </c>
      <c r="B100" s="12" t="s">
        <v>453</v>
      </c>
      <c r="C100" s="11" t="s">
        <v>378</v>
      </c>
      <c r="D100" s="12" t="s">
        <v>454</v>
      </c>
      <c r="E100" s="11" t="s">
        <v>494</v>
      </c>
      <c r="F100" s="12" t="s">
        <v>455</v>
      </c>
      <c r="G100" s="34">
        <v>93</v>
      </c>
      <c r="H100" s="34"/>
      <c r="I100" s="34">
        <f t="shared" si="6"/>
        <v>93</v>
      </c>
      <c r="J100" s="47" t="s">
        <v>435</v>
      </c>
      <c r="K100" s="59">
        <v>1372401081</v>
      </c>
    </row>
    <row r="101" spans="1:11" s="8" customFormat="1" ht="20.25" customHeight="1">
      <c r="A101" s="11">
        <f t="shared" si="5"/>
        <v>96</v>
      </c>
      <c r="B101" s="19" t="s">
        <v>382</v>
      </c>
      <c r="C101" s="11" t="s">
        <v>383</v>
      </c>
      <c r="D101" s="19" t="s">
        <v>384</v>
      </c>
      <c r="E101" s="11" t="s">
        <v>385</v>
      </c>
      <c r="F101" s="19" t="s">
        <v>386</v>
      </c>
      <c r="G101" s="34">
        <v>60</v>
      </c>
      <c r="H101" s="34"/>
      <c r="I101" s="34">
        <f t="shared" si="6"/>
        <v>60</v>
      </c>
      <c r="J101" s="47" t="s">
        <v>435</v>
      </c>
      <c r="K101" s="59">
        <v>1372400901</v>
      </c>
    </row>
    <row r="102" spans="1:11" s="45" customFormat="1" ht="20.25" customHeight="1">
      <c r="A102" s="22" t="s">
        <v>495</v>
      </c>
      <c r="B102" s="52" t="s">
        <v>428</v>
      </c>
      <c r="C102" s="52"/>
      <c r="D102" s="52" t="s">
        <v>496</v>
      </c>
      <c r="E102" s="52"/>
      <c r="F102" s="53"/>
      <c r="G102" s="40">
        <f>SUM(G56:G101)</f>
        <v>3876</v>
      </c>
      <c r="H102" s="41">
        <f>SUM(H56:H101)</f>
        <v>318</v>
      </c>
      <c r="I102" s="42">
        <f t="shared" si="6"/>
        <v>4194</v>
      </c>
      <c r="J102" s="48"/>
      <c r="K102" s="59"/>
    </row>
    <row r="103" spans="1:13" s="45" customFormat="1" ht="20.25" customHeight="1">
      <c r="A103" s="32"/>
      <c r="B103" s="54" t="s">
        <v>496</v>
      </c>
      <c r="C103" s="54"/>
      <c r="D103" s="62" t="s">
        <v>387</v>
      </c>
      <c r="E103" s="62"/>
      <c r="F103" s="62"/>
      <c r="G103" s="34">
        <f>G55+G102</f>
        <v>7215</v>
      </c>
      <c r="H103" s="34">
        <f>H55+H102</f>
        <v>378</v>
      </c>
      <c r="I103" s="34">
        <f>I55+I102</f>
        <v>7593</v>
      </c>
      <c r="J103" s="47">
        <f>COUNTIF(J5:J102,"○")</f>
        <v>70</v>
      </c>
      <c r="K103" s="59"/>
      <c r="L103" s="57"/>
      <c r="M103" s="57"/>
    </row>
    <row r="104" spans="1:11" s="16" customFormat="1" ht="30.7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45" customFormat="1" ht="20.2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45" customFormat="1" ht="20.25" customHeight="1">
      <c r="A106"/>
      <c r="B106"/>
      <c r="C106"/>
      <c r="D106"/>
      <c r="E106"/>
      <c r="F106"/>
      <c r="G106"/>
      <c r="H106"/>
      <c r="I106"/>
      <c r="J106"/>
      <c r="K106"/>
    </row>
    <row r="107" spans="1:10" s="45" customFormat="1" ht="20.25" customHeight="1">
      <c r="A107"/>
      <c r="B107"/>
      <c r="C107"/>
      <c r="D107"/>
      <c r="E107"/>
      <c r="F107"/>
      <c r="G107"/>
      <c r="H107"/>
      <c r="I107"/>
      <c r="J107"/>
    </row>
    <row r="108" spans="1:10" s="45" customFormat="1" ht="20.25" customHeight="1">
      <c r="A108"/>
      <c r="B108"/>
      <c r="C108"/>
      <c r="D108"/>
      <c r="E108"/>
      <c r="F108"/>
      <c r="G108"/>
      <c r="H108"/>
      <c r="I108"/>
      <c r="J108"/>
    </row>
    <row r="109" spans="1:10" s="45" customFormat="1" ht="20.25" customHeight="1">
      <c r="A109" s="27"/>
      <c r="B109" s="8"/>
      <c r="C109" s="28"/>
      <c r="D109" s="8"/>
      <c r="E109" s="28"/>
      <c r="F109" s="29"/>
      <c r="G109" s="44"/>
      <c r="H109" s="44"/>
      <c r="I109" s="44"/>
      <c r="J109" s="49"/>
    </row>
    <row r="110" spans="1:10" s="45" customFormat="1" ht="20.25" customHeight="1">
      <c r="A110" s="27"/>
      <c r="B110" s="8"/>
      <c r="C110" s="28"/>
      <c r="D110" s="8"/>
      <c r="E110" s="28"/>
      <c r="F110" s="29"/>
      <c r="G110" s="44"/>
      <c r="H110" s="44"/>
      <c r="I110" s="44"/>
      <c r="J110" s="49"/>
    </row>
    <row r="111" spans="1:10" s="45" customFormat="1" ht="20.25" customHeight="1">
      <c r="A111" s="27"/>
      <c r="B111" s="33"/>
      <c r="C111" s="28"/>
      <c r="D111" s="8"/>
      <c r="E111" s="28"/>
      <c r="F111" s="29"/>
      <c r="G111" s="44"/>
      <c r="H111" s="44"/>
      <c r="I111" s="44"/>
      <c r="J111" s="49"/>
    </row>
    <row r="112" spans="1:10" s="45" customFormat="1" ht="20.25" customHeight="1">
      <c r="A112" s="27"/>
      <c r="B112" s="8"/>
      <c r="C112" s="28"/>
      <c r="D112" s="8"/>
      <c r="E112" s="28"/>
      <c r="F112" s="29"/>
      <c r="G112" s="44"/>
      <c r="H112" s="44"/>
      <c r="I112" s="44"/>
      <c r="J112" s="49"/>
    </row>
    <row r="113" spans="1:10" s="45" customFormat="1" ht="20.25" customHeight="1">
      <c r="A113" s="27"/>
      <c r="B113" s="8"/>
      <c r="C113" s="28"/>
      <c r="D113" s="8"/>
      <c r="E113" s="28"/>
      <c r="F113" s="29"/>
      <c r="G113" s="44"/>
      <c r="H113" s="44"/>
      <c r="I113" s="44"/>
      <c r="J113" s="49"/>
    </row>
    <row r="114" spans="1:10" s="45" customFormat="1" ht="20.25" customHeight="1">
      <c r="A114" s="27"/>
      <c r="B114" s="8"/>
      <c r="C114" s="28"/>
      <c r="D114" s="8"/>
      <c r="E114" s="28"/>
      <c r="F114" s="29"/>
      <c r="G114" s="44"/>
      <c r="H114" s="44"/>
      <c r="I114" s="44"/>
      <c r="J114" s="49"/>
    </row>
    <row r="115" spans="1:10" s="45" customFormat="1" ht="20.25" customHeight="1">
      <c r="A115" s="27"/>
      <c r="B115" s="8"/>
      <c r="C115" s="28"/>
      <c r="D115" s="8"/>
      <c r="E115" s="28"/>
      <c r="F115" s="29"/>
      <c r="G115" s="44"/>
      <c r="H115" s="44"/>
      <c r="I115" s="44"/>
      <c r="J115" s="49"/>
    </row>
    <row r="116" spans="1:10" s="45" customFormat="1" ht="20.25" customHeight="1">
      <c r="A116" s="27"/>
      <c r="B116" s="8"/>
      <c r="C116" s="28"/>
      <c r="D116" s="8"/>
      <c r="E116" s="28"/>
      <c r="F116" s="29"/>
      <c r="G116" s="44"/>
      <c r="H116" s="44"/>
      <c r="I116" s="44"/>
      <c r="J116" s="49"/>
    </row>
    <row r="117" spans="1:10" s="45" customFormat="1" ht="20.25" customHeight="1">
      <c r="A117" s="27"/>
      <c r="B117" s="8"/>
      <c r="C117" s="28"/>
      <c r="D117" s="8"/>
      <c r="E117" s="28"/>
      <c r="F117" s="29"/>
      <c r="G117" s="44"/>
      <c r="H117" s="44"/>
      <c r="I117" s="44"/>
      <c r="J117" s="49"/>
    </row>
    <row r="118" spans="1:10" s="45" customFormat="1" ht="20.25" customHeight="1">
      <c r="A118" s="27"/>
      <c r="B118" s="8"/>
      <c r="C118" s="28"/>
      <c r="D118" s="8"/>
      <c r="E118" s="28"/>
      <c r="F118" s="29"/>
      <c r="G118" s="44"/>
      <c r="H118" s="44"/>
      <c r="I118" s="44"/>
      <c r="J118" s="49"/>
    </row>
    <row r="119" spans="1:10" s="45" customFormat="1" ht="20.25" customHeight="1">
      <c r="A119" s="27"/>
      <c r="B119" s="8"/>
      <c r="C119" s="28"/>
      <c r="D119" s="8"/>
      <c r="E119" s="28"/>
      <c r="F119" s="29"/>
      <c r="G119" s="44"/>
      <c r="H119" s="44"/>
      <c r="I119" s="44"/>
      <c r="J119" s="49"/>
    </row>
    <row r="120" spans="1:10" s="45" customFormat="1" ht="20.25" customHeight="1">
      <c r="A120" s="27"/>
      <c r="B120" s="8"/>
      <c r="C120" s="28"/>
      <c r="D120" s="8"/>
      <c r="E120" s="28"/>
      <c r="F120" s="29"/>
      <c r="G120" s="44"/>
      <c r="H120" s="44"/>
      <c r="I120" s="44"/>
      <c r="J120" s="49"/>
    </row>
    <row r="121" spans="1:10" s="45" customFormat="1" ht="20.25" customHeight="1">
      <c r="A121" s="27"/>
      <c r="B121" s="8"/>
      <c r="C121" s="28"/>
      <c r="D121" s="8"/>
      <c r="E121" s="28"/>
      <c r="F121" s="29"/>
      <c r="G121" s="44"/>
      <c r="H121" s="44"/>
      <c r="I121" s="44"/>
      <c r="J121" s="49"/>
    </row>
    <row r="122" spans="1:10" s="45" customFormat="1" ht="20.25" customHeight="1">
      <c r="A122" s="27"/>
      <c r="B122" s="8"/>
      <c r="C122" s="28"/>
      <c r="D122" s="8"/>
      <c r="E122" s="28"/>
      <c r="F122" s="29"/>
      <c r="G122" s="44"/>
      <c r="H122" s="44"/>
      <c r="I122" s="44"/>
      <c r="J122" s="49"/>
    </row>
    <row r="123" spans="1:10" s="45" customFormat="1" ht="20.25" customHeight="1">
      <c r="A123" s="27"/>
      <c r="B123" s="8"/>
      <c r="C123" s="28"/>
      <c r="D123" s="8"/>
      <c r="E123" s="28"/>
      <c r="F123" s="29"/>
      <c r="G123" s="44"/>
      <c r="H123" s="44"/>
      <c r="I123" s="44"/>
      <c r="J123" s="49"/>
    </row>
    <row r="124" spans="1:10" s="45" customFormat="1" ht="20.25" customHeight="1">
      <c r="A124" s="27"/>
      <c r="B124" s="8"/>
      <c r="C124" s="28"/>
      <c r="D124" s="8"/>
      <c r="E124" s="28"/>
      <c r="F124" s="29"/>
      <c r="G124" s="44"/>
      <c r="H124" s="44"/>
      <c r="I124" s="44"/>
      <c r="J124" s="49"/>
    </row>
    <row r="125" spans="1:10" s="45" customFormat="1" ht="20.25" customHeight="1">
      <c r="A125" s="27"/>
      <c r="B125" s="8"/>
      <c r="C125" s="28"/>
      <c r="D125" s="8"/>
      <c r="E125" s="28"/>
      <c r="F125" s="29"/>
      <c r="G125" s="44"/>
      <c r="H125" s="44"/>
      <c r="I125" s="44"/>
      <c r="J125" s="49"/>
    </row>
    <row r="126" spans="1:10" s="45" customFormat="1" ht="20.25" customHeight="1">
      <c r="A126" s="27"/>
      <c r="B126" s="8"/>
      <c r="C126" s="28"/>
      <c r="D126" s="8"/>
      <c r="E126" s="28"/>
      <c r="F126" s="29"/>
      <c r="G126" s="44"/>
      <c r="H126" s="44"/>
      <c r="I126" s="44"/>
      <c r="J126" s="49"/>
    </row>
    <row r="127" spans="1:10" s="45" customFormat="1" ht="20.25" customHeight="1">
      <c r="A127" s="27"/>
      <c r="B127" s="8"/>
      <c r="C127" s="28"/>
      <c r="D127" s="8"/>
      <c r="E127" s="28"/>
      <c r="F127" s="29"/>
      <c r="G127" s="44"/>
      <c r="H127" s="44"/>
      <c r="I127" s="44"/>
      <c r="J127" s="49"/>
    </row>
    <row r="128" spans="1:10" s="45" customFormat="1" ht="20.25" customHeight="1">
      <c r="A128" s="27"/>
      <c r="B128" s="8"/>
      <c r="C128" s="28"/>
      <c r="D128" s="8"/>
      <c r="E128" s="28"/>
      <c r="F128" s="29"/>
      <c r="G128" s="44"/>
      <c r="H128" s="44"/>
      <c r="I128" s="44"/>
      <c r="J128" s="49"/>
    </row>
    <row r="129" spans="1:10" s="45" customFormat="1" ht="20.25" customHeight="1">
      <c r="A129" s="27"/>
      <c r="B129" s="8"/>
      <c r="C129" s="28"/>
      <c r="D129" s="8"/>
      <c r="E129" s="28"/>
      <c r="F129" s="29"/>
      <c r="G129" s="44"/>
      <c r="H129" s="44"/>
      <c r="I129" s="44"/>
      <c r="J129" s="49"/>
    </row>
    <row r="130" spans="1:10" s="45" customFormat="1" ht="20.25" customHeight="1">
      <c r="A130" s="27"/>
      <c r="B130" s="8"/>
      <c r="C130" s="28"/>
      <c r="D130" s="8"/>
      <c r="E130" s="28"/>
      <c r="F130" s="29"/>
      <c r="G130" s="44"/>
      <c r="H130" s="44"/>
      <c r="I130" s="44"/>
      <c r="J130" s="49"/>
    </row>
    <row r="131" spans="1:10" s="45" customFormat="1" ht="20.25" customHeight="1">
      <c r="A131" s="27"/>
      <c r="B131" s="8"/>
      <c r="C131" s="28"/>
      <c r="D131" s="8"/>
      <c r="E131" s="28"/>
      <c r="F131" s="29"/>
      <c r="G131" s="44"/>
      <c r="H131" s="44"/>
      <c r="I131" s="44"/>
      <c r="J131" s="49"/>
    </row>
    <row r="132" spans="1:10" s="45" customFormat="1" ht="20.25" customHeight="1">
      <c r="A132" s="27"/>
      <c r="B132" s="8"/>
      <c r="C132" s="28"/>
      <c r="D132" s="8"/>
      <c r="E132" s="28"/>
      <c r="F132" s="29"/>
      <c r="G132" s="44"/>
      <c r="H132" s="44"/>
      <c r="I132" s="44"/>
      <c r="J132" s="49"/>
    </row>
    <row r="133" spans="1:10" s="45" customFormat="1" ht="20.25" customHeight="1">
      <c r="A133" s="27"/>
      <c r="B133" s="8"/>
      <c r="C133" s="28"/>
      <c r="D133" s="8"/>
      <c r="E133" s="28"/>
      <c r="F133" s="29"/>
      <c r="G133" s="44"/>
      <c r="H133" s="44"/>
      <c r="I133" s="44"/>
      <c r="J133" s="49"/>
    </row>
    <row r="134" spans="1:10" s="45" customFormat="1" ht="20.25" customHeight="1">
      <c r="A134" s="27"/>
      <c r="B134" s="8"/>
      <c r="C134" s="28"/>
      <c r="D134" s="8"/>
      <c r="E134" s="28"/>
      <c r="F134" s="29"/>
      <c r="G134" s="44"/>
      <c r="H134" s="44"/>
      <c r="I134" s="44"/>
      <c r="J134" s="49"/>
    </row>
    <row r="135" spans="1:10" s="45" customFormat="1" ht="20.25" customHeight="1">
      <c r="A135" s="27"/>
      <c r="B135" s="8"/>
      <c r="C135" s="28"/>
      <c r="D135" s="8"/>
      <c r="E135" s="28"/>
      <c r="F135" s="29"/>
      <c r="G135" s="44"/>
      <c r="H135" s="44"/>
      <c r="I135" s="44"/>
      <c r="J135" s="49"/>
    </row>
    <row r="136" spans="1:10" s="45" customFormat="1" ht="20.25" customHeight="1">
      <c r="A136" s="27"/>
      <c r="B136" s="8"/>
      <c r="C136" s="28"/>
      <c r="D136" s="8"/>
      <c r="E136" s="28"/>
      <c r="F136" s="29"/>
      <c r="G136" s="44"/>
      <c r="H136" s="44"/>
      <c r="I136" s="44"/>
      <c r="J136" s="49"/>
    </row>
    <row r="137" spans="1:10" s="45" customFormat="1" ht="20.25" customHeight="1">
      <c r="A137" s="27"/>
      <c r="B137" s="8"/>
      <c r="C137" s="28"/>
      <c r="D137" s="8"/>
      <c r="E137" s="28"/>
      <c r="F137" s="29"/>
      <c r="G137" s="44"/>
      <c r="H137" s="44"/>
      <c r="I137" s="44"/>
      <c r="J137" s="49"/>
    </row>
    <row r="138" spans="1:10" s="45" customFormat="1" ht="20.25" customHeight="1">
      <c r="A138" s="27"/>
      <c r="B138" s="8"/>
      <c r="C138" s="28"/>
      <c r="D138" s="8"/>
      <c r="E138" s="28"/>
      <c r="F138" s="29"/>
      <c r="G138" s="44"/>
      <c r="H138" s="44"/>
      <c r="I138" s="44"/>
      <c r="J138" s="49"/>
    </row>
    <row r="139" spans="1:10" s="45" customFormat="1" ht="20.25" customHeight="1">
      <c r="A139" s="27"/>
      <c r="B139" s="8"/>
      <c r="C139" s="28"/>
      <c r="D139" s="8"/>
      <c r="E139" s="28"/>
      <c r="F139" s="29"/>
      <c r="G139" s="44"/>
      <c r="H139" s="44"/>
      <c r="I139" s="44"/>
      <c r="J139" s="49"/>
    </row>
    <row r="140" spans="1:10" s="45" customFormat="1" ht="20.25" customHeight="1">
      <c r="A140" s="27"/>
      <c r="B140" s="8"/>
      <c r="C140" s="28"/>
      <c r="D140" s="8"/>
      <c r="E140" s="28"/>
      <c r="F140" s="29"/>
      <c r="G140" s="44"/>
      <c r="H140" s="44"/>
      <c r="I140" s="44"/>
      <c r="J140" s="49"/>
    </row>
    <row r="141" spans="1:10" s="45" customFormat="1" ht="20.25" customHeight="1">
      <c r="A141" s="27"/>
      <c r="B141" s="8"/>
      <c r="C141" s="28"/>
      <c r="D141" s="8"/>
      <c r="E141" s="28"/>
      <c r="F141" s="29"/>
      <c r="G141" s="44"/>
      <c r="H141" s="44"/>
      <c r="I141" s="44"/>
      <c r="J141" s="49"/>
    </row>
    <row r="142" spans="1:10" s="45" customFormat="1" ht="20.25" customHeight="1">
      <c r="A142" s="27"/>
      <c r="B142" s="8"/>
      <c r="C142" s="28"/>
      <c r="D142" s="8"/>
      <c r="E142" s="28"/>
      <c r="F142" s="29"/>
      <c r="G142" s="44"/>
      <c r="H142" s="44"/>
      <c r="I142" s="44"/>
      <c r="J142" s="49"/>
    </row>
    <row r="143" spans="1:10" s="45" customFormat="1" ht="20.25" customHeight="1">
      <c r="A143" s="27"/>
      <c r="B143" s="8"/>
      <c r="C143" s="28"/>
      <c r="D143" s="8"/>
      <c r="E143" s="28"/>
      <c r="F143" s="29"/>
      <c r="G143" s="44"/>
      <c r="H143" s="44"/>
      <c r="I143" s="44"/>
      <c r="J143" s="49"/>
    </row>
    <row r="144" spans="1:10" s="45" customFormat="1" ht="20.25" customHeight="1">
      <c r="A144" s="27"/>
      <c r="B144" s="8"/>
      <c r="C144" s="28"/>
      <c r="D144" s="8"/>
      <c r="E144" s="28"/>
      <c r="F144" s="29"/>
      <c r="G144" s="44"/>
      <c r="H144" s="44"/>
      <c r="I144" s="44"/>
      <c r="J144" s="49"/>
    </row>
    <row r="145" spans="1:10" s="45" customFormat="1" ht="20.25" customHeight="1">
      <c r="A145" s="27"/>
      <c r="B145" s="8"/>
      <c r="C145" s="28"/>
      <c r="D145" s="8"/>
      <c r="E145" s="28"/>
      <c r="F145" s="29"/>
      <c r="G145" s="44"/>
      <c r="H145" s="44"/>
      <c r="I145" s="44"/>
      <c r="J145" s="49"/>
    </row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</sheetData>
  <mergeCells count="12">
    <mergeCell ref="D103:F103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150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27" customWidth="1"/>
    <col min="2" max="2" width="44.875" style="8" customWidth="1"/>
    <col min="3" max="3" width="11.25390625" style="28" customWidth="1"/>
    <col min="4" max="4" width="34.50390625" style="8" customWidth="1"/>
    <col min="5" max="5" width="16.375" style="28" customWidth="1"/>
    <col min="6" max="6" width="29.25390625" style="29" customWidth="1"/>
    <col min="7" max="7" width="11.00390625" style="44" customWidth="1"/>
    <col min="8" max="8" width="12.375" style="44" customWidth="1"/>
    <col min="9" max="9" width="9.25390625" style="44" customWidth="1"/>
    <col min="10" max="10" width="5.375" style="49" customWidth="1"/>
    <col min="11" max="11" width="14.125" style="20" customWidth="1"/>
    <col min="12" max="16384" width="9.00390625" style="20" customWidth="1"/>
  </cols>
  <sheetData>
    <row r="1" spans="1:11" s="6" customFormat="1" ht="20.25" customHeight="1">
      <c r="A1" s="1"/>
      <c r="B1" s="2" t="s">
        <v>511</v>
      </c>
      <c r="C1" s="3"/>
      <c r="D1" s="4"/>
      <c r="E1" s="58"/>
      <c r="F1" s="5"/>
      <c r="G1" s="43"/>
      <c r="I1" s="43"/>
      <c r="J1" s="46"/>
      <c r="K1" s="60" t="s">
        <v>506</v>
      </c>
    </row>
    <row r="2" spans="1:11" s="8" customFormat="1" ht="30.75" customHeight="1">
      <c r="A2" s="7"/>
      <c r="B2" s="69" t="s">
        <v>449</v>
      </c>
      <c r="C2" s="72" t="s">
        <v>0</v>
      </c>
      <c r="D2" s="63" t="s">
        <v>460</v>
      </c>
      <c r="E2" s="66" t="s">
        <v>1</v>
      </c>
      <c r="F2" s="72" t="s">
        <v>2</v>
      </c>
      <c r="G2" s="78" t="s">
        <v>461</v>
      </c>
      <c r="H2" s="79"/>
      <c r="I2" s="83" t="s">
        <v>3</v>
      </c>
      <c r="J2" s="80" t="s">
        <v>429</v>
      </c>
      <c r="K2" s="75" t="s">
        <v>505</v>
      </c>
    </row>
    <row r="3" spans="1:11" s="8" customFormat="1" ht="15.75" customHeight="1">
      <c r="A3" s="9"/>
      <c r="B3" s="70"/>
      <c r="C3" s="73"/>
      <c r="D3" s="64"/>
      <c r="E3" s="67"/>
      <c r="F3" s="73"/>
      <c r="G3" s="86" t="s">
        <v>4</v>
      </c>
      <c r="H3" s="86" t="s">
        <v>426</v>
      </c>
      <c r="I3" s="84"/>
      <c r="J3" s="81"/>
      <c r="K3" s="76"/>
    </row>
    <row r="4" spans="1:11" s="8" customFormat="1" ht="15.75" customHeight="1">
      <c r="A4" s="10"/>
      <c r="B4" s="71"/>
      <c r="C4" s="74"/>
      <c r="D4" s="65"/>
      <c r="E4" s="68"/>
      <c r="F4" s="74"/>
      <c r="G4" s="87"/>
      <c r="H4" s="87"/>
      <c r="I4" s="85"/>
      <c r="J4" s="82"/>
      <c r="K4" s="77"/>
    </row>
    <row r="5" spans="1:11" s="8" customFormat="1" ht="20.25" customHeight="1">
      <c r="A5" s="11">
        <v>1</v>
      </c>
      <c r="B5" s="12" t="s">
        <v>5</v>
      </c>
      <c r="C5" s="13" t="s">
        <v>6</v>
      </c>
      <c r="D5" s="14" t="s">
        <v>408</v>
      </c>
      <c r="E5" s="13" t="s">
        <v>7</v>
      </c>
      <c r="F5" s="12" t="s">
        <v>5</v>
      </c>
      <c r="G5" s="34">
        <v>52</v>
      </c>
      <c r="H5" s="34"/>
      <c r="I5" s="34">
        <f aca="true" t="shared" si="0" ref="I5:I12">G5+H5</f>
        <v>52</v>
      </c>
      <c r="J5" s="47" t="s">
        <v>507</v>
      </c>
      <c r="K5" s="59">
        <v>1370201442</v>
      </c>
    </row>
    <row r="6" spans="1:11" s="16" customFormat="1" ht="20.25" customHeight="1">
      <c r="A6" s="11">
        <f aca="true" t="shared" si="1" ref="A6:A37">A5+1</f>
        <v>2</v>
      </c>
      <c r="B6" s="12" t="s">
        <v>8</v>
      </c>
      <c r="C6" s="11" t="s">
        <v>9</v>
      </c>
      <c r="D6" s="12" t="s">
        <v>10</v>
      </c>
      <c r="E6" s="11" t="s">
        <v>11</v>
      </c>
      <c r="F6" s="12" t="s">
        <v>12</v>
      </c>
      <c r="G6" s="34">
        <v>47</v>
      </c>
      <c r="H6" s="35"/>
      <c r="I6" s="34">
        <f t="shared" si="0"/>
        <v>47</v>
      </c>
      <c r="J6" s="47" t="s">
        <v>508</v>
      </c>
      <c r="K6" s="59">
        <v>1370500694</v>
      </c>
    </row>
    <row r="7" spans="1:11" s="16" customFormat="1" ht="20.25" customHeight="1">
      <c r="A7" s="11">
        <f t="shared" si="1"/>
        <v>3</v>
      </c>
      <c r="B7" s="18" t="s">
        <v>13</v>
      </c>
      <c r="C7" s="11" t="s">
        <v>14</v>
      </c>
      <c r="D7" s="18" t="s">
        <v>512</v>
      </c>
      <c r="E7" s="11" t="s">
        <v>15</v>
      </c>
      <c r="F7" s="18" t="s">
        <v>16</v>
      </c>
      <c r="G7" s="34">
        <v>60</v>
      </c>
      <c r="H7" s="35"/>
      <c r="I7" s="34">
        <f t="shared" si="0"/>
        <v>60</v>
      </c>
      <c r="J7" s="47" t="s">
        <v>435</v>
      </c>
      <c r="K7" s="59">
        <v>1370801316</v>
      </c>
    </row>
    <row r="8" spans="1:11" s="8" customFormat="1" ht="20.25" customHeight="1">
      <c r="A8" s="11">
        <f t="shared" si="1"/>
        <v>4</v>
      </c>
      <c r="B8" s="15" t="s">
        <v>17</v>
      </c>
      <c r="C8" s="11" t="s">
        <v>18</v>
      </c>
      <c r="D8" s="15" t="s">
        <v>407</v>
      </c>
      <c r="E8" s="11" t="s">
        <v>19</v>
      </c>
      <c r="F8" s="15" t="s">
        <v>20</v>
      </c>
      <c r="G8" s="34">
        <v>252</v>
      </c>
      <c r="H8" s="34"/>
      <c r="I8" s="34">
        <f t="shared" si="0"/>
        <v>252</v>
      </c>
      <c r="J8" s="47"/>
      <c r="K8" s="59">
        <v>1370900571</v>
      </c>
    </row>
    <row r="9" spans="1:11" s="16" customFormat="1" ht="20.25" customHeight="1">
      <c r="A9" s="11">
        <f t="shared" si="1"/>
        <v>5</v>
      </c>
      <c r="B9" s="12" t="s">
        <v>21</v>
      </c>
      <c r="C9" s="11" t="s">
        <v>22</v>
      </c>
      <c r="D9" s="12" t="s">
        <v>23</v>
      </c>
      <c r="E9" s="11" t="s">
        <v>24</v>
      </c>
      <c r="F9" s="12" t="s">
        <v>25</v>
      </c>
      <c r="G9" s="34">
        <v>45</v>
      </c>
      <c r="H9" s="35"/>
      <c r="I9" s="34">
        <f t="shared" si="0"/>
        <v>45</v>
      </c>
      <c r="J9" s="47" t="s">
        <v>462</v>
      </c>
      <c r="K9" s="59">
        <v>1371000728</v>
      </c>
    </row>
    <row r="10" spans="1:11" s="8" customFormat="1" ht="20.25" customHeight="1">
      <c r="A10" s="11">
        <f t="shared" si="1"/>
        <v>6</v>
      </c>
      <c r="B10" s="12" t="s">
        <v>26</v>
      </c>
      <c r="C10" s="11" t="s">
        <v>27</v>
      </c>
      <c r="D10" s="12" t="s">
        <v>28</v>
      </c>
      <c r="E10" s="11" t="s">
        <v>29</v>
      </c>
      <c r="F10" s="12" t="s">
        <v>30</v>
      </c>
      <c r="G10" s="34">
        <v>75</v>
      </c>
      <c r="H10" s="34"/>
      <c r="I10" s="34">
        <f t="shared" si="0"/>
        <v>75</v>
      </c>
      <c r="J10" s="47"/>
      <c r="K10" s="59">
        <v>1371101138</v>
      </c>
    </row>
    <row r="11" spans="1:11" s="8" customFormat="1" ht="20.25" customHeight="1">
      <c r="A11" s="11">
        <f t="shared" si="1"/>
        <v>7</v>
      </c>
      <c r="B11" s="12" t="s">
        <v>31</v>
      </c>
      <c r="C11" s="11" t="s">
        <v>27</v>
      </c>
      <c r="D11" s="12" t="s">
        <v>32</v>
      </c>
      <c r="E11" s="11" t="s">
        <v>33</v>
      </c>
      <c r="F11" s="12" t="s">
        <v>34</v>
      </c>
      <c r="G11" s="34">
        <v>81</v>
      </c>
      <c r="H11" s="34"/>
      <c r="I11" s="34">
        <f t="shared" si="0"/>
        <v>81</v>
      </c>
      <c r="J11" s="47"/>
      <c r="K11" s="59">
        <v>1371101146</v>
      </c>
    </row>
    <row r="12" spans="1:11" s="8" customFormat="1" ht="20.25" customHeight="1">
      <c r="A12" s="11">
        <f t="shared" si="1"/>
        <v>8</v>
      </c>
      <c r="B12" s="18" t="s">
        <v>396</v>
      </c>
      <c r="C12" s="11" t="s">
        <v>35</v>
      </c>
      <c r="D12" s="18" t="s">
        <v>36</v>
      </c>
      <c r="E12" s="11" t="s">
        <v>37</v>
      </c>
      <c r="F12" s="18" t="s">
        <v>396</v>
      </c>
      <c r="G12" s="34">
        <v>60</v>
      </c>
      <c r="H12" s="35"/>
      <c r="I12" s="34">
        <f t="shared" si="0"/>
        <v>60</v>
      </c>
      <c r="J12" s="47" t="s">
        <v>435</v>
      </c>
      <c r="K12" s="59">
        <v>1371104603</v>
      </c>
    </row>
    <row r="13" spans="1:11" s="16" customFormat="1" ht="20.25" customHeight="1">
      <c r="A13" s="11">
        <f t="shared" si="1"/>
        <v>9</v>
      </c>
      <c r="B13" s="18" t="s">
        <v>395</v>
      </c>
      <c r="C13" s="11" t="s">
        <v>393</v>
      </c>
      <c r="D13" s="18" t="s">
        <v>391</v>
      </c>
      <c r="E13" s="11" t="s">
        <v>394</v>
      </c>
      <c r="F13" s="18" t="s">
        <v>392</v>
      </c>
      <c r="G13" s="34">
        <v>6</v>
      </c>
      <c r="H13" s="35"/>
      <c r="I13" s="34">
        <v>6</v>
      </c>
      <c r="J13" s="47" t="s">
        <v>435</v>
      </c>
      <c r="K13" s="61">
        <v>1371104512</v>
      </c>
    </row>
    <row r="14" spans="1:11" s="16" customFormat="1" ht="20.25" customHeight="1">
      <c r="A14" s="11">
        <f t="shared" si="1"/>
        <v>10</v>
      </c>
      <c r="B14" s="19" t="s">
        <v>38</v>
      </c>
      <c r="C14" s="11" t="s">
        <v>39</v>
      </c>
      <c r="D14" s="19" t="s">
        <v>399</v>
      </c>
      <c r="E14" s="11" t="s">
        <v>40</v>
      </c>
      <c r="F14" s="19" t="s">
        <v>41</v>
      </c>
      <c r="G14" s="34">
        <v>65</v>
      </c>
      <c r="H14" s="34"/>
      <c r="I14" s="34">
        <f aca="true" t="shared" si="2" ref="I14:I45">G14+H14</f>
        <v>65</v>
      </c>
      <c r="J14" s="47" t="s">
        <v>462</v>
      </c>
      <c r="K14" s="59">
        <v>1371201250</v>
      </c>
    </row>
    <row r="15" spans="1:11" s="45" customFormat="1" ht="20.25" customHeight="1">
      <c r="A15" s="11">
        <f t="shared" si="1"/>
        <v>11</v>
      </c>
      <c r="B15" s="12" t="s">
        <v>42</v>
      </c>
      <c r="C15" s="17" t="s">
        <v>43</v>
      </c>
      <c r="D15" s="12" t="s">
        <v>400</v>
      </c>
      <c r="E15" s="11" t="s">
        <v>44</v>
      </c>
      <c r="F15" s="12" t="s">
        <v>45</v>
      </c>
      <c r="G15" s="34">
        <v>76</v>
      </c>
      <c r="H15" s="36"/>
      <c r="I15" s="34">
        <f t="shared" si="2"/>
        <v>76</v>
      </c>
      <c r="J15" s="47" t="s">
        <v>462</v>
      </c>
      <c r="K15" s="59">
        <v>1371200807</v>
      </c>
    </row>
    <row r="16" spans="1:11" s="45" customFormat="1" ht="20.25" customHeight="1">
      <c r="A16" s="11">
        <f t="shared" si="1"/>
        <v>12</v>
      </c>
      <c r="B16" s="12" t="s">
        <v>436</v>
      </c>
      <c r="C16" s="17" t="s">
        <v>463</v>
      </c>
      <c r="D16" s="12" t="s">
        <v>437</v>
      </c>
      <c r="E16" s="11" t="s">
        <v>464</v>
      </c>
      <c r="F16" s="12" t="s">
        <v>438</v>
      </c>
      <c r="G16" s="34">
        <v>24</v>
      </c>
      <c r="H16" s="36"/>
      <c r="I16" s="34">
        <f t="shared" si="2"/>
        <v>24</v>
      </c>
      <c r="J16" s="47" t="s">
        <v>465</v>
      </c>
      <c r="K16" s="59">
        <v>1371203751</v>
      </c>
    </row>
    <row r="17" spans="1:11" s="45" customFormat="1" ht="20.25" customHeight="1">
      <c r="A17" s="11">
        <f t="shared" si="1"/>
        <v>13</v>
      </c>
      <c r="B17" s="19" t="s">
        <v>46</v>
      </c>
      <c r="C17" s="11" t="s">
        <v>47</v>
      </c>
      <c r="D17" s="19" t="s">
        <v>420</v>
      </c>
      <c r="E17" s="11" t="s">
        <v>48</v>
      </c>
      <c r="F17" s="19" t="s">
        <v>49</v>
      </c>
      <c r="G17" s="34">
        <v>121</v>
      </c>
      <c r="H17" s="34"/>
      <c r="I17" s="34">
        <f t="shared" si="2"/>
        <v>121</v>
      </c>
      <c r="J17" s="47" t="s">
        <v>435</v>
      </c>
      <c r="K17" s="59">
        <v>1371301159</v>
      </c>
    </row>
    <row r="18" spans="1:11" s="45" customFormat="1" ht="20.25" customHeight="1">
      <c r="A18" s="11">
        <f t="shared" si="1"/>
        <v>14</v>
      </c>
      <c r="B18" s="19" t="s">
        <v>50</v>
      </c>
      <c r="C18" s="11" t="s">
        <v>51</v>
      </c>
      <c r="D18" s="19" t="s">
        <v>401</v>
      </c>
      <c r="E18" s="11" t="s">
        <v>52</v>
      </c>
      <c r="F18" s="19" t="s">
        <v>53</v>
      </c>
      <c r="G18" s="34">
        <v>92</v>
      </c>
      <c r="H18" s="34"/>
      <c r="I18" s="34">
        <f t="shared" si="2"/>
        <v>92</v>
      </c>
      <c r="J18" s="47" t="s">
        <v>435</v>
      </c>
      <c r="K18" s="59">
        <v>1371301183</v>
      </c>
    </row>
    <row r="19" spans="1:11" s="45" customFormat="1" ht="20.25" customHeight="1">
      <c r="A19" s="11">
        <f t="shared" si="1"/>
        <v>15</v>
      </c>
      <c r="B19" s="19" t="s">
        <v>459</v>
      </c>
      <c r="C19" s="11" t="s">
        <v>54</v>
      </c>
      <c r="D19" s="19" t="s">
        <v>55</v>
      </c>
      <c r="E19" s="11" t="s">
        <v>56</v>
      </c>
      <c r="F19" s="19" t="s">
        <v>57</v>
      </c>
      <c r="G19" s="34">
        <v>161</v>
      </c>
      <c r="H19" s="34"/>
      <c r="I19" s="34">
        <f t="shared" si="2"/>
        <v>161</v>
      </c>
      <c r="J19" s="47" t="s">
        <v>466</v>
      </c>
      <c r="K19" s="59">
        <v>1371401322</v>
      </c>
    </row>
    <row r="20" spans="1:11" s="45" customFormat="1" ht="20.25" customHeight="1">
      <c r="A20" s="11">
        <f t="shared" si="1"/>
        <v>16</v>
      </c>
      <c r="B20" s="12" t="s">
        <v>58</v>
      </c>
      <c r="C20" s="11" t="s">
        <v>59</v>
      </c>
      <c r="D20" s="12" t="s">
        <v>402</v>
      </c>
      <c r="E20" s="11" t="s">
        <v>60</v>
      </c>
      <c r="F20" s="12" t="s">
        <v>61</v>
      </c>
      <c r="G20" s="34">
        <v>34</v>
      </c>
      <c r="H20" s="34"/>
      <c r="I20" s="34">
        <f t="shared" si="2"/>
        <v>34</v>
      </c>
      <c r="J20" s="47" t="s">
        <v>435</v>
      </c>
      <c r="K20" s="59">
        <v>1371400670</v>
      </c>
    </row>
    <row r="21" spans="1:11" s="45" customFormat="1" ht="20.25" customHeight="1">
      <c r="A21" s="11">
        <f t="shared" si="1"/>
        <v>17</v>
      </c>
      <c r="B21" s="12" t="s">
        <v>62</v>
      </c>
      <c r="C21" s="11" t="s">
        <v>63</v>
      </c>
      <c r="D21" s="12" t="s">
        <v>64</v>
      </c>
      <c r="E21" s="11" t="s">
        <v>65</v>
      </c>
      <c r="F21" s="12" t="s">
        <v>66</v>
      </c>
      <c r="G21" s="34">
        <v>108</v>
      </c>
      <c r="H21" s="34"/>
      <c r="I21" s="34">
        <f t="shared" si="2"/>
        <v>108</v>
      </c>
      <c r="J21" s="47" t="s">
        <v>466</v>
      </c>
      <c r="K21" s="59">
        <v>1371502319</v>
      </c>
    </row>
    <row r="22" spans="1:11" s="45" customFormat="1" ht="20.25" customHeight="1">
      <c r="A22" s="11">
        <f t="shared" si="1"/>
        <v>18</v>
      </c>
      <c r="B22" s="12" t="s">
        <v>388</v>
      </c>
      <c r="C22" s="11" t="s">
        <v>467</v>
      </c>
      <c r="D22" s="12" t="s">
        <v>389</v>
      </c>
      <c r="E22" s="11" t="s">
        <v>468</v>
      </c>
      <c r="F22" s="12" t="s">
        <v>390</v>
      </c>
      <c r="G22" s="34">
        <v>24</v>
      </c>
      <c r="H22" s="34"/>
      <c r="I22" s="34">
        <f t="shared" si="2"/>
        <v>24</v>
      </c>
      <c r="J22" s="47" t="s">
        <v>435</v>
      </c>
      <c r="K22" s="59">
        <v>1371503630</v>
      </c>
    </row>
    <row r="23" spans="1:11" s="45" customFormat="1" ht="20.25" customHeight="1">
      <c r="A23" s="11">
        <f t="shared" si="1"/>
        <v>19</v>
      </c>
      <c r="B23" s="12" t="s">
        <v>67</v>
      </c>
      <c r="C23" s="11" t="s">
        <v>68</v>
      </c>
      <c r="D23" s="12" t="s">
        <v>69</v>
      </c>
      <c r="E23" s="11" t="s">
        <v>70</v>
      </c>
      <c r="F23" s="12" t="s">
        <v>71</v>
      </c>
      <c r="G23" s="34">
        <v>85</v>
      </c>
      <c r="H23" s="34"/>
      <c r="I23" s="34">
        <f t="shared" si="2"/>
        <v>85</v>
      </c>
      <c r="J23" s="47" t="s">
        <v>435</v>
      </c>
      <c r="K23" s="59">
        <v>1371601665</v>
      </c>
    </row>
    <row r="24" spans="1:11" s="45" customFormat="1" ht="20.25" customHeight="1">
      <c r="A24" s="11">
        <f t="shared" si="1"/>
        <v>20</v>
      </c>
      <c r="B24" s="12" t="s">
        <v>457</v>
      </c>
      <c r="C24" s="11" t="s">
        <v>469</v>
      </c>
      <c r="D24" s="12" t="s">
        <v>458</v>
      </c>
      <c r="E24" s="11" t="s">
        <v>470</v>
      </c>
      <c r="F24" s="12" t="s">
        <v>457</v>
      </c>
      <c r="G24" s="34">
        <v>35</v>
      </c>
      <c r="H24" s="34"/>
      <c r="I24" s="34">
        <f t="shared" si="2"/>
        <v>35</v>
      </c>
      <c r="J24" s="47"/>
      <c r="K24" s="59">
        <v>1371603273</v>
      </c>
    </row>
    <row r="25" spans="1:11" s="16" customFormat="1" ht="20.25" customHeight="1">
      <c r="A25" s="11">
        <f t="shared" si="1"/>
        <v>21</v>
      </c>
      <c r="B25" s="18" t="s">
        <v>72</v>
      </c>
      <c r="C25" s="11" t="s">
        <v>73</v>
      </c>
      <c r="D25" s="18" t="s">
        <v>74</v>
      </c>
      <c r="E25" s="11" t="s">
        <v>75</v>
      </c>
      <c r="F25" s="18" t="s">
        <v>76</v>
      </c>
      <c r="G25" s="34">
        <v>20</v>
      </c>
      <c r="H25" s="35"/>
      <c r="I25" s="34">
        <f t="shared" si="2"/>
        <v>20</v>
      </c>
      <c r="J25" s="47" t="s">
        <v>435</v>
      </c>
      <c r="K25" s="59">
        <v>1371702109</v>
      </c>
    </row>
    <row r="26" spans="1:11" s="45" customFormat="1" ht="20.25" customHeight="1">
      <c r="A26" s="11">
        <f t="shared" si="1"/>
        <v>22</v>
      </c>
      <c r="B26" s="12" t="s">
        <v>78</v>
      </c>
      <c r="C26" s="11" t="s">
        <v>77</v>
      </c>
      <c r="D26" s="12" t="s">
        <v>79</v>
      </c>
      <c r="E26" s="11" t="s">
        <v>80</v>
      </c>
      <c r="F26" s="12" t="s">
        <v>78</v>
      </c>
      <c r="G26" s="34">
        <v>30</v>
      </c>
      <c r="H26" s="35"/>
      <c r="I26" s="34">
        <f t="shared" si="2"/>
        <v>30</v>
      </c>
      <c r="J26" s="47" t="s">
        <v>435</v>
      </c>
      <c r="K26" s="59">
        <v>1371701085</v>
      </c>
    </row>
    <row r="27" spans="1:11" s="16" customFormat="1" ht="20.25" customHeight="1">
      <c r="A27" s="11">
        <f t="shared" si="1"/>
        <v>23</v>
      </c>
      <c r="B27" s="12" t="s">
        <v>81</v>
      </c>
      <c r="C27" s="11" t="s">
        <v>82</v>
      </c>
      <c r="D27" s="12" t="s">
        <v>403</v>
      </c>
      <c r="E27" s="11" t="s">
        <v>83</v>
      </c>
      <c r="F27" s="12" t="s">
        <v>81</v>
      </c>
      <c r="G27" s="34">
        <v>42</v>
      </c>
      <c r="H27" s="34"/>
      <c r="I27" s="34">
        <f t="shared" si="2"/>
        <v>42</v>
      </c>
      <c r="J27" s="47" t="s">
        <v>462</v>
      </c>
      <c r="K27" s="59">
        <v>1371700814</v>
      </c>
    </row>
    <row r="28" spans="1:11" s="45" customFormat="1" ht="20.25" customHeight="1">
      <c r="A28" s="11">
        <f t="shared" si="1"/>
        <v>24</v>
      </c>
      <c r="B28" s="18" t="s">
        <v>85</v>
      </c>
      <c r="C28" s="11" t="s">
        <v>86</v>
      </c>
      <c r="D28" s="18" t="s">
        <v>87</v>
      </c>
      <c r="E28" s="11" t="s">
        <v>88</v>
      </c>
      <c r="F28" s="18" t="s">
        <v>89</v>
      </c>
      <c r="G28" s="34">
        <v>38</v>
      </c>
      <c r="H28" s="35"/>
      <c r="I28" s="34">
        <f t="shared" si="2"/>
        <v>38</v>
      </c>
      <c r="J28" s="47" t="s">
        <v>462</v>
      </c>
      <c r="K28" s="59">
        <v>1371800382</v>
      </c>
    </row>
    <row r="29" spans="1:11" s="45" customFormat="1" ht="20.25" customHeight="1">
      <c r="A29" s="11">
        <f t="shared" si="1"/>
        <v>25</v>
      </c>
      <c r="B29" s="12" t="s">
        <v>90</v>
      </c>
      <c r="C29" s="11" t="s">
        <v>91</v>
      </c>
      <c r="D29" s="12" t="s">
        <v>92</v>
      </c>
      <c r="E29" s="11" t="s">
        <v>93</v>
      </c>
      <c r="F29" s="12" t="s">
        <v>94</v>
      </c>
      <c r="G29" s="34">
        <v>42</v>
      </c>
      <c r="H29" s="34"/>
      <c r="I29" s="34">
        <f t="shared" si="2"/>
        <v>42</v>
      </c>
      <c r="J29" s="47" t="s">
        <v>462</v>
      </c>
      <c r="K29" s="59">
        <v>1371800689</v>
      </c>
    </row>
    <row r="30" spans="1:11" s="16" customFormat="1" ht="20.25" customHeight="1">
      <c r="A30" s="11">
        <f t="shared" si="1"/>
        <v>26</v>
      </c>
      <c r="B30" s="12" t="s">
        <v>95</v>
      </c>
      <c r="C30" s="21" t="s">
        <v>84</v>
      </c>
      <c r="D30" s="12" t="s">
        <v>96</v>
      </c>
      <c r="E30" s="11" t="s">
        <v>97</v>
      </c>
      <c r="F30" s="12" t="s">
        <v>98</v>
      </c>
      <c r="G30" s="34">
        <v>66</v>
      </c>
      <c r="H30" s="34"/>
      <c r="I30" s="34">
        <f t="shared" si="2"/>
        <v>66</v>
      </c>
      <c r="J30" s="47" t="s">
        <v>435</v>
      </c>
      <c r="K30" s="59">
        <v>1371801018</v>
      </c>
    </row>
    <row r="31" spans="1:11" s="8" customFormat="1" ht="20.25" customHeight="1">
      <c r="A31" s="11">
        <f t="shared" si="1"/>
        <v>27</v>
      </c>
      <c r="B31" s="12" t="s">
        <v>99</v>
      </c>
      <c r="C31" s="21" t="s">
        <v>471</v>
      </c>
      <c r="D31" s="12" t="s">
        <v>100</v>
      </c>
      <c r="E31" s="11" t="s">
        <v>101</v>
      </c>
      <c r="F31" s="12" t="s">
        <v>99</v>
      </c>
      <c r="G31" s="34">
        <v>35</v>
      </c>
      <c r="H31" s="34"/>
      <c r="I31" s="34">
        <f t="shared" si="2"/>
        <v>35</v>
      </c>
      <c r="J31" s="47" t="s">
        <v>462</v>
      </c>
      <c r="K31" s="59">
        <v>1371801141</v>
      </c>
    </row>
    <row r="32" spans="1:11" s="8" customFormat="1" ht="20.25" customHeight="1">
      <c r="A32" s="11">
        <f t="shared" si="1"/>
        <v>28</v>
      </c>
      <c r="B32" s="12" t="s">
        <v>102</v>
      </c>
      <c r="C32" s="21" t="s">
        <v>103</v>
      </c>
      <c r="D32" s="12" t="s">
        <v>419</v>
      </c>
      <c r="E32" s="11" t="s">
        <v>104</v>
      </c>
      <c r="F32" s="12" t="s">
        <v>105</v>
      </c>
      <c r="G32" s="34">
        <v>60</v>
      </c>
      <c r="H32" s="34"/>
      <c r="I32" s="34">
        <f t="shared" si="2"/>
        <v>60</v>
      </c>
      <c r="J32" s="47" t="s">
        <v>435</v>
      </c>
      <c r="K32" s="59">
        <v>1371903608</v>
      </c>
    </row>
    <row r="33" spans="1:11" s="8" customFormat="1" ht="20.25" customHeight="1">
      <c r="A33" s="11">
        <f t="shared" si="1"/>
        <v>29</v>
      </c>
      <c r="B33" s="12" t="s">
        <v>106</v>
      </c>
      <c r="C33" s="11" t="s">
        <v>107</v>
      </c>
      <c r="D33" s="12" t="s">
        <v>108</v>
      </c>
      <c r="E33" s="11" t="s">
        <v>109</v>
      </c>
      <c r="F33" s="12" t="s">
        <v>106</v>
      </c>
      <c r="G33" s="34">
        <v>96</v>
      </c>
      <c r="H33" s="34"/>
      <c r="I33" s="34">
        <f t="shared" si="2"/>
        <v>96</v>
      </c>
      <c r="J33" s="47"/>
      <c r="K33" s="59">
        <v>1371901065</v>
      </c>
    </row>
    <row r="34" spans="1:11" s="8" customFormat="1" ht="20.25" customHeight="1">
      <c r="A34" s="11">
        <f t="shared" si="1"/>
        <v>30</v>
      </c>
      <c r="B34" s="12" t="s">
        <v>110</v>
      </c>
      <c r="C34" s="11" t="s">
        <v>111</v>
      </c>
      <c r="D34" s="12" t="s">
        <v>404</v>
      </c>
      <c r="E34" s="11" t="s">
        <v>112</v>
      </c>
      <c r="F34" s="12" t="s">
        <v>113</v>
      </c>
      <c r="G34" s="34">
        <v>112</v>
      </c>
      <c r="H34" s="34"/>
      <c r="I34" s="34">
        <f t="shared" si="2"/>
        <v>112</v>
      </c>
      <c r="J34" s="47"/>
      <c r="K34" s="59">
        <v>1371902790</v>
      </c>
    </row>
    <row r="35" spans="1:11" s="8" customFormat="1" ht="20.25" customHeight="1">
      <c r="A35" s="11">
        <f t="shared" si="1"/>
        <v>31</v>
      </c>
      <c r="B35" s="12" t="s">
        <v>114</v>
      </c>
      <c r="C35" s="11" t="s">
        <v>115</v>
      </c>
      <c r="D35" s="12" t="s">
        <v>116</v>
      </c>
      <c r="E35" s="11" t="s">
        <v>117</v>
      </c>
      <c r="F35" s="12" t="s">
        <v>118</v>
      </c>
      <c r="G35" s="34">
        <v>24</v>
      </c>
      <c r="H35" s="34"/>
      <c r="I35" s="34">
        <f t="shared" si="2"/>
        <v>24</v>
      </c>
      <c r="J35" s="47" t="s">
        <v>435</v>
      </c>
      <c r="K35" s="59">
        <v>1371903004</v>
      </c>
    </row>
    <row r="36" spans="1:11" s="8" customFormat="1" ht="20.25" customHeight="1">
      <c r="A36" s="11">
        <f t="shared" si="1"/>
        <v>32</v>
      </c>
      <c r="B36" s="12" t="s">
        <v>439</v>
      </c>
      <c r="C36" s="11" t="s">
        <v>472</v>
      </c>
      <c r="D36" s="12" t="s">
        <v>440</v>
      </c>
      <c r="E36" s="11" t="s">
        <v>473</v>
      </c>
      <c r="F36" s="12" t="s">
        <v>113</v>
      </c>
      <c r="G36" s="34">
        <v>240</v>
      </c>
      <c r="H36" s="34"/>
      <c r="I36" s="34">
        <f t="shared" si="2"/>
        <v>240</v>
      </c>
      <c r="J36" s="47"/>
      <c r="K36" s="59">
        <v>1371905132</v>
      </c>
    </row>
    <row r="37" spans="1:11" s="8" customFormat="1" ht="20.25" customHeight="1">
      <c r="A37" s="11">
        <f t="shared" si="1"/>
        <v>33</v>
      </c>
      <c r="B37" s="12" t="s">
        <v>497</v>
      </c>
      <c r="C37" s="11" t="s">
        <v>501</v>
      </c>
      <c r="D37" s="12" t="s">
        <v>498</v>
      </c>
      <c r="E37" s="11" t="s">
        <v>502</v>
      </c>
      <c r="F37" s="12" t="s">
        <v>113</v>
      </c>
      <c r="G37" s="34">
        <v>41</v>
      </c>
      <c r="H37" s="34"/>
      <c r="I37" s="34">
        <f t="shared" si="2"/>
        <v>41</v>
      </c>
      <c r="J37" s="47"/>
      <c r="K37" s="59">
        <v>1371906015</v>
      </c>
    </row>
    <row r="38" spans="1:11" s="8" customFormat="1" ht="20.25" customHeight="1">
      <c r="A38" s="11">
        <f aca="true" t="shared" si="3" ref="A38:A55">A37+1</f>
        <v>34</v>
      </c>
      <c r="B38" s="12" t="s">
        <v>444</v>
      </c>
      <c r="C38" s="11" t="s">
        <v>474</v>
      </c>
      <c r="D38" s="12" t="s">
        <v>446</v>
      </c>
      <c r="E38" s="11" t="s">
        <v>475</v>
      </c>
      <c r="F38" s="12" t="s">
        <v>113</v>
      </c>
      <c r="G38" s="34">
        <v>138</v>
      </c>
      <c r="H38" s="34"/>
      <c r="I38" s="34">
        <f t="shared" si="2"/>
        <v>138</v>
      </c>
      <c r="J38" s="47" t="s">
        <v>435</v>
      </c>
      <c r="K38" s="59">
        <v>1371905587</v>
      </c>
    </row>
    <row r="39" spans="1:11" s="8" customFormat="1" ht="20.25" customHeight="1">
      <c r="A39" s="11">
        <f t="shared" si="3"/>
        <v>35</v>
      </c>
      <c r="B39" s="12" t="s">
        <v>445</v>
      </c>
      <c r="C39" s="11" t="s">
        <v>476</v>
      </c>
      <c r="D39" s="12" t="s">
        <v>447</v>
      </c>
      <c r="E39" s="11" t="s">
        <v>477</v>
      </c>
      <c r="F39" s="12" t="s">
        <v>113</v>
      </c>
      <c r="G39" s="34">
        <v>140</v>
      </c>
      <c r="H39" s="34"/>
      <c r="I39" s="34">
        <f t="shared" si="2"/>
        <v>140</v>
      </c>
      <c r="J39" s="47" t="s">
        <v>435</v>
      </c>
      <c r="K39" s="59">
        <v>1371905595</v>
      </c>
    </row>
    <row r="40" spans="1:11" s="8" customFormat="1" ht="20.25" customHeight="1">
      <c r="A40" s="11">
        <f t="shared" si="3"/>
        <v>36</v>
      </c>
      <c r="B40" s="18" t="s">
        <v>119</v>
      </c>
      <c r="C40" s="11" t="s">
        <v>120</v>
      </c>
      <c r="D40" s="18" t="s">
        <v>121</v>
      </c>
      <c r="E40" s="11" t="s">
        <v>478</v>
      </c>
      <c r="F40" s="18" t="s">
        <v>122</v>
      </c>
      <c r="G40" s="34">
        <v>70</v>
      </c>
      <c r="H40" s="35"/>
      <c r="I40" s="34">
        <f t="shared" si="2"/>
        <v>70</v>
      </c>
      <c r="J40" s="47" t="s">
        <v>508</v>
      </c>
      <c r="K40" s="59">
        <v>1372001493</v>
      </c>
    </row>
    <row r="41" spans="1:11" s="8" customFormat="1" ht="20.25" customHeight="1">
      <c r="A41" s="11">
        <f t="shared" si="3"/>
        <v>37</v>
      </c>
      <c r="B41" s="18" t="s">
        <v>123</v>
      </c>
      <c r="C41" s="11" t="s">
        <v>124</v>
      </c>
      <c r="D41" s="18" t="s">
        <v>125</v>
      </c>
      <c r="E41" s="11" t="s">
        <v>126</v>
      </c>
      <c r="F41" s="18" t="s">
        <v>127</v>
      </c>
      <c r="G41" s="34">
        <v>7</v>
      </c>
      <c r="H41" s="35"/>
      <c r="I41" s="34">
        <f t="shared" si="2"/>
        <v>7</v>
      </c>
      <c r="J41" s="47" t="s">
        <v>435</v>
      </c>
      <c r="K41" s="61">
        <v>1372001964</v>
      </c>
    </row>
    <row r="42" spans="1:11" s="16" customFormat="1" ht="20.25" customHeight="1">
      <c r="A42" s="11">
        <f t="shared" si="3"/>
        <v>38</v>
      </c>
      <c r="B42" s="12" t="s">
        <v>128</v>
      </c>
      <c r="C42" s="17" t="s">
        <v>129</v>
      </c>
      <c r="D42" s="12" t="s">
        <v>406</v>
      </c>
      <c r="E42" s="11" t="s">
        <v>130</v>
      </c>
      <c r="F42" s="12" t="s">
        <v>131</v>
      </c>
      <c r="G42" s="34">
        <v>16</v>
      </c>
      <c r="H42" s="36"/>
      <c r="I42" s="34">
        <f t="shared" si="2"/>
        <v>16</v>
      </c>
      <c r="J42" s="47" t="s">
        <v>462</v>
      </c>
      <c r="K42" s="59">
        <v>1372000941</v>
      </c>
    </row>
    <row r="43" spans="1:11" s="16" customFormat="1" ht="20.25" customHeight="1">
      <c r="A43" s="11">
        <f t="shared" si="3"/>
        <v>39</v>
      </c>
      <c r="B43" s="12" t="s">
        <v>132</v>
      </c>
      <c r="C43" s="11" t="s">
        <v>133</v>
      </c>
      <c r="D43" s="12" t="s">
        <v>456</v>
      </c>
      <c r="E43" s="11" t="s">
        <v>134</v>
      </c>
      <c r="F43" s="12" t="s">
        <v>135</v>
      </c>
      <c r="G43" s="34">
        <v>178</v>
      </c>
      <c r="H43" s="34"/>
      <c r="I43" s="34">
        <f t="shared" si="2"/>
        <v>178</v>
      </c>
      <c r="J43" s="47" t="s">
        <v>479</v>
      </c>
      <c r="K43" s="59">
        <v>1372001352</v>
      </c>
    </row>
    <row r="44" spans="1:11" s="45" customFormat="1" ht="20.25" customHeight="1">
      <c r="A44" s="11">
        <f t="shared" si="3"/>
        <v>40</v>
      </c>
      <c r="B44" s="19" t="s">
        <v>136</v>
      </c>
      <c r="C44" s="11" t="s">
        <v>133</v>
      </c>
      <c r="D44" s="19" t="s">
        <v>137</v>
      </c>
      <c r="E44" s="11" t="s">
        <v>138</v>
      </c>
      <c r="F44" s="19" t="s">
        <v>139</v>
      </c>
      <c r="G44" s="34">
        <v>8</v>
      </c>
      <c r="H44" s="34"/>
      <c r="I44" s="34">
        <f t="shared" si="2"/>
        <v>8</v>
      </c>
      <c r="J44" s="47" t="s">
        <v>480</v>
      </c>
      <c r="K44" s="59">
        <v>1372001345</v>
      </c>
    </row>
    <row r="45" spans="1:11" s="8" customFormat="1" ht="20.25" customHeight="1">
      <c r="A45" s="11">
        <f t="shared" si="3"/>
        <v>41</v>
      </c>
      <c r="B45" s="19" t="s">
        <v>430</v>
      </c>
      <c r="C45" s="11" t="s">
        <v>431</v>
      </c>
      <c r="D45" s="19" t="s">
        <v>432</v>
      </c>
      <c r="E45" s="11" t="s">
        <v>433</v>
      </c>
      <c r="F45" s="19" t="s">
        <v>434</v>
      </c>
      <c r="G45" s="34">
        <v>29</v>
      </c>
      <c r="H45" s="34"/>
      <c r="I45" s="34">
        <f t="shared" si="2"/>
        <v>29</v>
      </c>
      <c r="J45" s="47" t="s">
        <v>435</v>
      </c>
      <c r="K45" s="59">
        <v>1372102697</v>
      </c>
    </row>
    <row r="46" spans="1:11" s="45" customFormat="1" ht="20.25" customHeight="1">
      <c r="A46" s="11">
        <f t="shared" si="3"/>
        <v>42</v>
      </c>
      <c r="B46" s="18" t="s">
        <v>140</v>
      </c>
      <c r="C46" s="11" t="s">
        <v>141</v>
      </c>
      <c r="D46" s="18" t="s">
        <v>142</v>
      </c>
      <c r="E46" s="11" t="s">
        <v>143</v>
      </c>
      <c r="F46" s="18" t="s">
        <v>144</v>
      </c>
      <c r="G46" s="34">
        <v>57</v>
      </c>
      <c r="H46" s="35">
        <v>60</v>
      </c>
      <c r="I46" s="34">
        <f aca="true" t="shared" si="4" ref="I46:I77">G46+H46</f>
        <v>117</v>
      </c>
      <c r="J46" s="47" t="s">
        <v>435</v>
      </c>
      <c r="K46" s="59">
        <v>1372101293</v>
      </c>
    </row>
    <row r="47" spans="1:11" s="45" customFormat="1" ht="20.25" customHeight="1">
      <c r="A47" s="11">
        <f t="shared" si="3"/>
        <v>43</v>
      </c>
      <c r="B47" s="18" t="s">
        <v>145</v>
      </c>
      <c r="C47" s="11" t="s">
        <v>146</v>
      </c>
      <c r="D47" s="18" t="s">
        <v>147</v>
      </c>
      <c r="E47" s="11" t="s">
        <v>148</v>
      </c>
      <c r="F47" s="18" t="s">
        <v>149</v>
      </c>
      <c r="G47" s="34">
        <v>20</v>
      </c>
      <c r="H47" s="35"/>
      <c r="I47" s="34">
        <f t="shared" si="4"/>
        <v>20</v>
      </c>
      <c r="J47" s="47" t="s">
        <v>435</v>
      </c>
      <c r="K47" s="59">
        <v>1372101657</v>
      </c>
    </row>
    <row r="48" spans="1:11" s="16" customFormat="1" ht="20.25" customHeight="1">
      <c r="A48" s="11">
        <f t="shared" si="3"/>
        <v>44</v>
      </c>
      <c r="B48" s="12" t="s">
        <v>150</v>
      </c>
      <c r="C48" s="11" t="s">
        <v>151</v>
      </c>
      <c r="D48" s="12" t="s">
        <v>152</v>
      </c>
      <c r="E48" s="11" t="s">
        <v>153</v>
      </c>
      <c r="F48" s="12" t="s">
        <v>154</v>
      </c>
      <c r="G48" s="34">
        <v>50</v>
      </c>
      <c r="H48" s="34"/>
      <c r="I48" s="34">
        <f t="shared" si="4"/>
        <v>50</v>
      </c>
      <c r="J48" s="47" t="s">
        <v>435</v>
      </c>
      <c r="K48" s="59">
        <v>1372104065</v>
      </c>
    </row>
    <row r="49" spans="1:11" s="16" customFormat="1" ht="20.25" customHeight="1">
      <c r="A49" s="11">
        <f t="shared" si="3"/>
        <v>45</v>
      </c>
      <c r="B49" s="12" t="s">
        <v>155</v>
      </c>
      <c r="C49" s="11" t="s">
        <v>151</v>
      </c>
      <c r="D49" s="12" t="s">
        <v>156</v>
      </c>
      <c r="E49" s="11" t="s">
        <v>157</v>
      </c>
      <c r="F49" s="12" t="s">
        <v>158</v>
      </c>
      <c r="G49" s="34">
        <v>52</v>
      </c>
      <c r="H49" s="34"/>
      <c r="I49" s="34">
        <f t="shared" si="4"/>
        <v>52</v>
      </c>
      <c r="J49" s="47" t="s">
        <v>435</v>
      </c>
      <c r="K49" s="59">
        <v>1372103182</v>
      </c>
    </row>
    <row r="50" spans="1:11" s="16" customFormat="1" ht="20.25" customHeight="1">
      <c r="A50" s="11">
        <f t="shared" si="3"/>
        <v>46</v>
      </c>
      <c r="B50" s="19" t="s">
        <v>441</v>
      </c>
      <c r="C50" s="11" t="s">
        <v>481</v>
      </c>
      <c r="D50" s="19" t="s">
        <v>442</v>
      </c>
      <c r="E50" s="11" t="s">
        <v>482</v>
      </c>
      <c r="F50" s="19" t="s">
        <v>443</v>
      </c>
      <c r="G50" s="34">
        <v>45</v>
      </c>
      <c r="H50" s="34"/>
      <c r="I50" s="34">
        <f t="shared" si="4"/>
        <v>45</v>
      </c>
      <c r="J50" s="47" t="s">
        <v>427</v>
      </c>
      <c r="K50" s="59">
        <v>1372105237</v>
      </c>
    </row>
    <row r="51" spans="1:11" s="8" customFormat="1" ht="20.25" customHeight="1">
      <c r="A51" s="11">
        <f t="shared" si="3"/>
        <v>47</v>
      </c>
      <c r="B51" s="18" t="s">
        <v>159</v>
      </c>
      <c r="C51" s="11" t="s">
        <v>160</v>
      </c>
      <c r="D51" s="18" t="s">
        <v>161</v>
      </c>
      <c r="E51" s="11" t="s">
        <v>162</v>
      </c>
      <c r="F51" s="18" t="s">
        <v>163</v>
      </c>
      <c r="G51" s="34">
        <v>12</v>
      </c>
      <c r="H51" s="35"/>
      <c r="I51" s="34">
        <f t="shared" si="4"/>
        <v>12</v>
      </c>
      <c r="J51" s="47" t="s">
        <v>427</v>
      </c>
      <c r="K51" s="59">
        <v>1372201226</v>
      </c>
    </row>
    <row r="52" spans="1:11" s="45" customFormat="1" ht="20.25" customHeight="1">
      <c r="A52" s="11">
        <f t="shared" si="3"/>
        <v>48</v>
      </c>
      <c r="B52" s="12" t="s">
        <v>164</v>
      </c>
      <c r="C52" s="17" t="s">
        <v>165</v>
      </c>
      <c r="D52" s="12" t="s">
        <v>405</v>
      </c>
      <c r="E52" s="11" t="s">
        <v>166</v>
      </c>
      <c r="F52" s="12" t="s">
        <v>167</v>
      </c>
      <c r="G52" s="34">
        <v>65</v>
      </c>
      <c r="H52" s="36"/>
      <c r="I52" s="34">
        <f t="shared" si="4"/>
        <v>65</v>
      </c>
      <c r="J52" s="47" t="s">
        <v>462</v>
      </c>
      <c r="K52" s="59">
        <v>1372201028</v>
      </c>
    </row>
    <row r="53" spans="1:11" s="16" customFormat="1" ht="20.25" customHeight="1">
      <c r="A53" s="11">
        <f t="shared" si="3"/>
        <v>49</v>
      </c>
      <c r="B53" s="12" t="s">
        <v>168</v>
      </c>
      <c r="C53" s="11" t="s">
        <v>169</v>
      </c>
      <c r="D53" s="12" t="s">
        <v>170</v>
      </c>
      <c r="E53" s="11" t="s">
        <v>171</v>
      </c>
      <c r="F53" s="12" t="s">
        <v>172</v>
      </c>
      <c r="G53" s="34">
        <v>22</v>
      </c>
      <c r="H53" s="34"/>
      <c r="I53" s="34">
        <f t="shared" si="4"/>
        <v>22</v>
      </c>
      <c r="J53" s="47" t="s">
        <v>462</v>
      </c>
      <c r="K53" s="59">
        <v>1372201325</v>
      </c>
    </row>
    <row r="54" spans="1:11" s="45" customFormat="1" ht="20.25" customHeight="1">
      <c r="A54" s="11">
        <f t="shared" si="3"/>
        <v>50</v>
      </c>
      <c r="B54" s="12" t="s">
        <v>173</v>
      </c>
      <c r="C54" s="11" t="s">
        <v>174</v>
      </c>
      <c r="D54" s="12" t="s">
        <v>175</v>
      </c>
      <c r="E54" s="11" t="s">
        <v>176</v>
      </c>
      <c r="F54" s="12" t="s">
        <v>177</v>
      </c>
      <c r="G54" s="34">
        <v>90</v>
      </c>
      <c r="H54" s="34"/>
      <c r="I54" s="34">
        <f t="shared" si="4"/>
        <v>90</v>
      </c>
      <c r="J54" s="47" t="s">
        <v>435</v>
      </c>
      <c r="K54" s="59">
        <v>1372302008</v>
      </c>
    </row>
    <row r="55" spans="1:11" s="8" customFormat="1" ht="20.25" customHeight="1">
      <c r="A55" s="11">
        <f t="shared" si="3"/>
        <v>51</v>
      </c>
      <c r="B55" s="12" t="s">
        <v>423</v>
      </c>
      <c r="C55" s="30" t="s">
        <v>483</v>
      </c>
      <c r="D55" s="12" t="s">
        <v>424</v>
      </c>
      <c r="E55" s="11" t="s">
        <v>484</v>
      </c>
      <c r="F55" s="31" t="s">
        <v>425</v>
      </c>
      <c r="G55" s="37">
        <v>36</v>
      </c>
      <c r="H55" s="37"/>
      <c r="I55" s="34">
        <f t="shared" si="4"/>
        <v>36</v>
      </c>
      <c r="J55" s="47"/>
      <c r="K55" s="59">
        <v>1372303782</v>
      </c>
    </row>
    <row r="56" spans="1:11" s="8" customFormat="1" ht="20.25" customHeight="1">
      <c r="A56" s="11"/>
      <c r="B56" s="54" t="s">
        <v>178</v>
      </c>
      <c r="C56" s="54"/>
      <c r="D56" s="54"/>
      <c r="E56" s="54"/>
      <c r="F56" s="55"/>
      <c r="G56" s="37">
        <f>SUM(G3:G55)</f>
        <v>3384</v>
      </c>
      <c r="H56" s="37">
        <f>SUM(H3:H55)</f>
        <v>60</v>
      </c>
      <c r="I56" s="34">
        <f t="shared" si="4"/>
        <v>3444</v>
      </c>
      <c r="J56" s="47"/>
      <c r="K56" s="59"/>
    </row>
    <row r="57" spans="1:11" s="8" customFormat="1" ht="20.25" customHeight="1">
      <c r="A57" s="56">
        <v>52</v>
      </c>
      <c r="B57" s="14" t="s">
        <v>179</v>
      </c>
      <c r="C57" s="13" t="s">
        <v>180</v>
      </c>
      <c r="D57" s="14" t="s">
        <v>181</v>
      </c>
      <c r="E57" s="13" t="s">
        <v>182</v>
      </c>
      <c r="F57" s="14" t="s">
        <v>179</v>
      </c>
      <c r="G57" s="37">
        <v>71</v>
      </c>
      <c r="H57" s="37"/>
      <c r="I57" s="34">
        <f t="shared" si="4"/>
        <v>71</v>
      </c>
      <c r="J57" s="47" t="s">
        <v>435</v>
      </c>
      <c r="K57" s="59">
        <v>1372902021</v>
      </c>
    </row>
    <row r="58" spans="1:11" s="16" customFormat="1" ht="20.25" customHeight="1">
      <c r="A58" s="11">
        <f aca="true" t="shared" si="5" ref="A58:A89">A57+1</f>
        <v>53</v>
      </c>
      <c r="B58" s="14" t="s">
        <v>183</v>
      </c>
      <c r="C58" s="23" t="s">
        <v>184</v>
      </c>
      <c r="D58" s="14" t="s">
        <v>185</v>
      </c>
      <c r="E58" s="13" t="s">
        <v>186</v>
      </c>
      <c r="F58" s="14" t="s">
        <v>187</v>
      </c>
      <c r="G58" s="37">
        <v>17</v>
      </c>
      <c r="H58" s="38"/>
      <c r="I58" s="34">
        <f t="shared" si="4"/>
        <v>17</v>
      </c>
      <c r="J58" s="47"/>
      <c r="K58" s="61">
        <v>1372901007</v>
      </c>
    </row>
    <row r="59" spans="1:11" s="45" customFormat="1" ht="20.25" customHeight="1">
      <c r="A59" s="11">
        <f t="shared" si="5"/>
        <v>54</v>
      </c>
      <c r="B59" s="19" t="s">
        <v>188</v>
      </c>
      <c r="C59" s="11" t="s">
        <v>184</v>
      </c>
      <c r="D59" s="19" t="s">
        <v>189</v>
      </c>
      <c r="E59" s="11" t="s">
        <v>190</v>
      </c>
      <c r="F59" s="19" t="s">
        <v>191</v>
      </c>
      <c r="G59" s="34">
        <v>48</v>
      </c>
      <c r="H59" s="34">
        <v>78</v>
      </c>
      <c r="I59" s="34">
        <f t="shared" si="4"/>
        <v>126</v>
      </c>
      <c r="J59" s="47" t="s">
        <v>435</v>
      </c>
      <c r="K59" s="59">
        <v>1372900868</v>
      </c>
    </row>
    <row r="60" spans="1:11" s="45" customFormat="1" ht="20.25" customHeight="1">
      <c r="A60" s="11">
        <f t="shared" si="5"/>
        <v>55</v>
      </c>
      <c r="B60" s="19" t="s">
        <v>192</v>
      </c>
      <c r="C60" s="11" t="s">
        <v>193</v>
      </c>
      <c r="D60" s="19" t="s">
        <v>194</v>
      </c>
      <c r="E60" s="11" t="s">
        <v>195</v>
      </c>
      <c r="F60" s="19" t="s">
        <v>196</v>
      </c>
      <c r="G60" s="34">
        <v>369</v>
      </c>
      <c r="H60" s="34"/>
      <c r="I60" s="34">
        <f t="shared" si="4"/>
        <v>369</v>
      </c>
      <c r="J60" s="47" t="s">
        <v>435</v>
      </c>
      <c r="K60" s="59">
        <v>1372901023</v>
      </c>
    </row>
    <row r="61" spans="1:11" s="45" customFormat="1" ht="20.25" customHeight="1">
      <c r="A61" s="11">
        <f t="shared" si="5"/>
        <v>56</v>
      </c>
      <c r="B61" s="19" t="s">
        <v>197</v>
      </c>
      <c r="C61" s="11" t="s">
        <v>198</v>
      </c>
      <c r="D61" s="19" t="s">
        <v>418</v>
      </c>
      <c r="E61" s="11" t="s">
        <v>199</v>
      </c>
      <c r="F61" s="19" t="s">
        <v>200</v>
      </c>
      <c r="G61" s="34">
        <v>70</v>
      </c>
      <c r="H61" s="34"/>
      <c r="I61" s="34">
        <f t="shared" si="4"/>
        <v>70</v>
      </c>
      <c r="J61" s="47"/>
      <c r="K61" s="59">
        <v>1372901015</v>
      </c>
    </row>
    <row r="62" spans="1:11" s="45" customFormat="1" ht="20.25" customHeight="1">
      <c r="A62" s="11">
        <f t="shared" si="5"/>
        <v>57</v>
      </c>
      <c r="B62" s="18" t="s">
        <v>201</v>
      </c>
      <c r="C62" s="11" t="s">
        <v>202</v>
      </c>
      <c r="D62" s="12" t="s">
        <v>203</v>
      </c>
      <c r="E62" s="11" t="s">
        <v>204</v>
      </c>
      <c r="F62" s="18" t="s">
        <v>205</v>
      </c>
      <c r="G62" s="34">
        <v>174</v>
      </c>
      <c r="H62" s="35"/>
      <c r="I62" s="34">
        <f t="shared" si="4"/>
        <v>174</v>
      </c>
      <c r="J62" s="47" t="s">
        <v>508</v>
      </c>
      <c r="K62" s="59">
        <v>1372901197</v>
      </c>
    </row>
    <row r="63" spans="1:11" s="16" customFormat="1" ht="20.25" customHeight="1">
      <c r="A63" s="11">
        <f t="shared" si="5"/>
        <v>58</v>
      </c>
      <c r="B63" s="12" t="s">
        <v>206</v>
      </c>
      <c r="C63" s="11" t="s">
        <v>207</v>
      </c>
      <c r="D63" s="12" t="s">
        <v>208</v>
      </c>
      <c r="E63" s="11" t="s">
        <v>209</v>
      </c>
      <c r="F63" s="12" t="s">
        <v>210</v>
      </c>
      <c r="G63" s="34">
        <v>258</v>
      </c>
      <c r="H63" s="35"/>
      <c r="I63" s="34">
        <f t="shared" si="4"/>
        <v>258</v>
      </c>
      <c r="J63" s="47" t="s">
        <v>508</v>
      </c>
      <c r="K63" s="59">
        <v>1372901437</v>
      </c>
    </row>
    <row r="64" spans="1:11" s="45" customFormat="1" ht="20.25" customHeight="1">
      <c r="A64" s="11">
        <f t="shared" si="5"/>
        <v>59</v>
      </c>
      <c r="B64" s="12" t="s">
        <v>211</v>
      </c>
      <c r="C64" s="11" t="s">
        <v>212</v>
      </c>
      <c r="D64" s="12" t="s">
        <v>213</v>
      </c>
      <c r="E64" s="11" t="s">
        <v>214</v>
      </c>
      <c r="F64" s="12" t="s">
        <v>215</v>
      </c>
      <c r="G64" s="34">
        <v>168</v>
      </c>
      <c r="H64" s="35"/>
      <c r="I64" s="34">
        <f t="shared" si="4"/>
        <v>168</v>
      </c>
      <c r="J64" s="47" t="s">
        <v>435</v>
      </c>
      <c r="K64" s="59">
        <v>1372902252</v>
      </c>
    </row>
    <row r="65" spans="1:11" s="16" customFormat="1" ht="20.25" customHeight="1">
      <c r="A65" s="11">
        <f t="shared" si="5"/>
        <v>60</v>
      </c>
      <c r="B65" s="12" t="s">
        <v>216</v>
      </c>
      <c r="C65" s="17" t="s">
        <v>217</v>
      </c>
      <c r="D65" s="12" t="s">
        <v>409</v>
      </c>
      <c r="E65" s="11" t="s">
        <v>218</v>
      </c>
      <c r="F65" s="12" t="s">
        <v>219</v>
      </c>
      <c r="G65" s="34">
        <v>14</v>
      </c>
      <c r="H65" s="36"/>
      <c r="I65" s="34">
        <f t="shared" si="4"/>
        <v>14</v>
      </c>
      <c r="J65" s="47" t="s">
        <v>435</v>
      </c>
      <c r="K65" s="59">
        <v>1373300969</v>
      </c>
    </row>
    <row r="66" spans="1:11" s="16" customFormat="1" ht="20.25" customHeight="1">
      <c r="A66" s="11">
        <f t="shared" si="5"/>
        <v>61</v>
      </c>
      <c r="B66" s="12" t="s">
        <v>220</v>
      </c>
      <c r="C66" s="11" t="s">
        <v>221</v>
      </c>
      <c r="D66" s="12" t="s">
        <v>410</v>
      </c>
      <c r="E66" s="11" t="s">
        <v>222</v>
      </c>
      <c r="F66" s="12" t="s">
        <v>220</v>
      </c>
      <c r="G66" s="34">
        <v>22</v>
      </c>
      <c r="H66" s="34"/>
      <c r="I66" s="34">
        <f t="shared" si="4"/>
        <v>22</v>
      </c>
      <c r="J66" s="47"/>
      <c r="K66" s="59">
        <v>1373300571</v>
      </c>
    </row>
    <row r="67" spans="1:11" s="45" customFormat="1" ht="20.25" customHeight="1">
      <c r="A67" s="11">
        <f t="shared" si="5"/>
        <v>62</v>
      </c>
      <c r="B67" s="12" t="s">
        <v>223</v>
      </c>
      <c r="C67" s="11" t="s">
        <v>224</v>
      </c>
      <c r="D67" s="12" t="s">
        <v>411</v>
      </c>
      <c r="E67" s="11" t="s">
        <v>225</v>
      </c>
      <c r="F67" s="24" t="s">
        <v>226</v>
      </c>
      <c r="G67" s="34">
        <v>12</v>
      </c>
      <c r="H67" s="34"/>
      <c r="I67" s="34">
        <f t="shared" si="4"/>
        <v>12</v>
      </c>
      <c r="J67" s="47" t="s">
        <v>462</v>
      </c>
      <c r="K67" s="59">
        <v>1373300589</v>
      </c>
    </row>
    <row r="68" spans="1:11" s="45" customFormat="1" ht="20.25" customHeight="1">
      <c r="A68" s="11">
        <f t="shared" si="5"/>
        <v>63</v>
      </c>
      <c r="B68" s="12" t="s">
        <v>227</v>
      </c>
      <c r="C68" s="11" t="s">
        <v>228</v>
      </c>
      <c r="D68" s="12" t="s">
        <v>229</v>
      </c>
      <c r="E68" s="11" t="s">
        <v>230</v>
      </c>
      <c r="F68" s="12" t="s">
        <v>231</v>
      </c>
      <c r="G68" s="34">
        <v>23</v>
      </c>
      <c r="H68" s="34"/>
      <c r="I68" s="34">
        <f t="shared" si="4"/>
        <v>23</v>
      </c>
      <c r="J68" s="47" t="s">
        <v>435</v>
      </c>
      <c r="K68" s="59">
        <v>1373301108</v>
      </c>
    </row>
    <row r="69" spans="1:11" s="8" customFormat="1" ht="20.25" customHeight="1">
      <c r="A69" s="11">
        <f t="shared" si="5"/>
        <v>64</v>
      </c>
      <c r="B69" s="12" t="s">
        <v>232</v>
      </c>
      <c r="C69" s="11" t="s">
        <v>233</v>
      </c>
      <c r="D69" s="12" t="s">
        <v>234</v>
      </c>
      <c r="E69" s="11" t="s">
        <v>235</v>
      </c>
      <c r="F69" s="12" t="s">
        <v>236</v>
      </c>
      <c r="G69" s="34">
        <v>129</v>
      </c>
      <c r="H69" s="34"/>
      <c r="I69" s="34">
        <f t="shared" si="4"/>
        <v>129</v>
      </c>
      <c r="J69" s="47" t="s">
        <v>435</v>
      </c>
      <c r="K69" s="59">
        <v>1373600764</v>
      </c>
    </row>
    <row r="70" spans="1:11" s="8" customFormat="1" ht="20.25" customHeight="1">
      <c r="A70" s="11">
        <f t="shared" si="5"/>
        <v>65</v>
      </c>
      <c r="B70" s="12" t="s">
        <v>450</v>
      </c>
      <c r="C70" s="11" t="s">
        <v>233</v>
      </c>
      <c r="D70" s="12" t="s">
        <v>451</v>
      </c>
      <c r="E70" s="11" t="s">
        <v>485</v>
      </c>
      <c r="F70" s="12" t="s">
        <v>452</v>
      </c>
      <c r="G70" s="34">
        <v>40</v>
      </c>
      <c r="H70" s="34"/>
      <c r="I70" s="34">
        <f t="shared" si="4"/>
        <v>40</v>
      </c>
      <c r="J70" s="47" t="s">
        <v>435</v>
      </c>
      <c r="K70" s="59">
        <v>1373601275</v>
      </c>
    </row>
    <row r="71" spans="1:11" s="8" customFormat="1" ht="20.25" customHeight="1">
      <c r="A71" s="11">
        <f t="shared" si="5"/>
        <v>66</v>
      </c>
      <c r="B71" s="12" t="s">
        <v>237</v>
      </c>
      <c r="C71" s="17" t="s">
        <v>238</v>
      </c>
      <c r="D71" s="12" t="s">
        <v>239</v>
      </c>
      <c r="E71" s="11" t="s">
        <v>240</v>
      </c>
      <c r="F71" s="12" t="s">
        <v>241</v>
      </c>
      <c r="G71" s="34">
        <v>60</v>
      </c>
      <c r="H71" s="36"/>
      <c r="I71" s="34">
        <f t="shared" si="4"/>
        <v>60</v>
      </c>
      <c r="J71" s="47" t="s">
        <v>435</v>
      </c>
      <c r="K71" s="59">
        <v>1372800530</v>
      </c>
    </row>
    <row r="72" spans="1:11" s="8" customFormat="1" ht="20.25" customHeight="1">
      <c r="A72" s="11">
        <f t="shared" si="5"/>
        <v>67</v>
      </c>
      <c r="B72" s="12" t="s">
        <v>242</v>
      </c>
      <c r="C72" s="17" t="s">
        <v>243</v>
      </c>
      <c r="D72" s="12" t="s">
        <v>244</v>
      </c>
      <c r="E72" s="11" t="s">
        <v>245</v>
      </c>
      <c r="F72" s="12" t="s">
        <v>246</v>
      </c>
      <c r="G72" s="34">
        <v>60</v>
      </c>
      <c r="H72" s="36"/>
      <c r="I72" s="34">
        <f t="shared" si="4"/>
        <v>60</v>
      </c>
      <c r="J72" s="47"/>
      <c r="K72" s="59">
        <v>1372800852</v>
      </c>
    </row>
    <row r="73" spans="1:11" s="45" customFormat="1" ht="20.25" customHeight="1">
      <c r="A73" s="11">
        <f t="shared" si="5"/>
        <v>68</v>
      </c>
      <c r="B73" s="15" t="s">
        <v>247</v>
      </c>
      <c r="C73" s="11" t="s">
        <v>248</v>
      </c>
      <c r="D73" s="15" t="s">
        <v>417</v>
      </c>
      <c r="E73" s="11" t="s">
        <v>509</v>
      </c>
      <c r="F73" s="15" t="s">
        <v>249</v>
      </c>
      <c r="G73" s="34">
        <v>119</v>
      </c>
      <c r="H73" s="34"/>
      <c r="I73" s="34">
        <f t="shared" si="4"/>
        <v>119</v>
      </c>
      <c r="J73" s="47" t="s">
        <v>508</v>
      </c>
      <c r="K73" s="59">
        <v>1372800555</v>
      </c>
    </row>
    <row r="74" spans="1:11" s="45" customFormat="1" ht="20.25" customHeight="1">
      <c r="A74" s="11">
        <f t="shared" si="5"/>
        <v>69</v>
      </c>
      <c r="B74" s="19" t="s">
        <v>250</v>
      </c>
      <c r="C74" s="11" t="s">
        <v>251</v>
      </c>
      <c r="D74" s="19" t="s">
        <v>252</v>
      </c>
      <c r="E74" s="11" t="s">
        <v>253</v>
      </c>
      <c r="F74" s="19" t="s">
        <v>254</v>
      </c>
      <c r="G74" s="34">
        <v>32</v>
      </c>
      <c r="H74" s="34"/>
      <c r="I74" s="34">
        <f t="shared" si="4"/>
        <v>32</v>
      </c>
      <c r="J74" s="47" t="s">
        <v>508</v>
      </c>
      <c r="K74" s="59">
        <v>1372800548</v>
      </c>
    </row>
    <row r="75" spans="1:11" s="45" customFormat="1" ht="20.25" customHeight="1">
      <c r="A75" s="11">
        <f t="shared" si="5"/>
        <v>70</v>
      </c>
      <c r="B75" s="19" t="s">
        <v>255</v>
      </c>
      <c r="C75" s="11" t="s">
        <v>256</v>
      </c>
      <c r="D75" s="19" t="s">
        <v>257</v>
      </c>
      <c r="E75" s="11" t="s">
        <v>258</v>
      </c>
      <c r="F75" s="19" t="s">
        <v>259</v>
      </c>
      <c r="G75" s="34">
        <v>257</v>
      </c>
      <c r="H75" s="34">
        <v>240</v>
      </c>
      <c r="I75" s="34">
        <f t="shared" si="4"/>
        <v>497</v>
      </c>
      <c r="J75" s="47" t="s">
        <v>435</v>
      </c>
      <c r="K75" s="59">
        <v>1372800738</v>
      </c>
    </row>
    <row r="76" spans="1:11" s="45" customFormat="1" ht="20.25" customHeight="1">
      <c r="A76" s="11">
        <f t="shared" si="5"/>
        <v>71</v>
      </c>
      <c r="B76" s="18" t="s">
        <v>260</v>
      </c>
      <c r="C76" s="11" t="s">
        <v>261</v>
      </c>
      <c r="D76" s="18" t="s">
        <v>262</v>
      </c>
      <c r="E76" s="11" t="s">
        <v>263</v>
      </c>
      <c r="F76" s="18" t="s">
        <v>264</v>
      </c>
      <c r="G76" s="34">
        <v>30</v>
      </c>
      <c r="H76" s="35"/>
      <c r="I76" s="34">
        <f t="shared" si="4"/>
        <v>30</v>
      </c>
      <c r="J76" s="47" t="s">
        <v>435</v>
      </c>
      <c r="K76" s="59">
        <v>1373800513</v>
      </c>
    </row>
    <row r="77" spans="1:11" s="45" customFormat="1" ht="20.25" customHeight="1">
      <c r="A77" s="11">
        <f t="shared" si="5"/>
        <v>72</v>
      </c>
      <c r="B77" s="18" t="s">
        <v>265</v>
      </c>
      <c r="C77" s="11" t="s">
        <v>266</v>
      </c>
      <c r="D77" s="18" t="s">
        <v>267</v>
      </c>
      <c r="E77" s="11" t="s">
        <v>268</v>
      </c>
      <c r="F77" s="18" t="s">
        <v>269</v>
      </c>
      <c r="G77" s="34">
        <v>34</v>
      </c>
      <c r="H77" s="35"/>
      <c r="I77" s="34">
        <f t="shared" si="4"/>
        <v>34</v>
      </c>
      <c r="J77" s="47" t="s">
        <v>486</v>
      </c>
      <c r="K77" s="59">
        <v>1373800935</v>
      </c>
    </row>
    <row r="78" spans="1:11" s="16" customFormat="1" ht="20.25" customHeight="1">
      <c r="A78" s="11">
        <f t="shared" si="5"/>
        <v>73</v>
      </c>
      <c r="B78" s="18" t="s">
        <v>270</v>
      </c>
      <c r="C78" s="11" t="s">
        <v>271</v>
      </c>
      <c r="D78" s="18" t="s">
        <v>272</v>
      </c>
      <c r="E78" s="11" t="s">
        <v>273</v>
      </c>
      <c r="F78" s="18" t="s">
        <v>270</v>
      </c>
      <c r="G78" s="34">
        <v>54</v>
      </c>
      <c r="H78" s="35"/>
      <c r="I78" s="34">
        <f aca="true" t="shared" si="6" ref="I78:I107">G78+H78</f>
        <v>54</v>
      </c>
      <c r="J78" s="47" t="s">
        <v>435</v>
      </c>
      <c r="K78" s="59">
        <v>1374000485</v>
      </c>
    </row>
    <row r="79" spans="1:11" s="16" customFormat="1" ht="20.25" customHeight="1">
      <c r="A79" s="11">
        <f t="shared" si="5"/>
        <v>74</v>
      </c>
      <c r="B79" s="18" t="s">
        <v>274</v>
      </c>
      <c r="C79" s="11" t="s">
        <v>275</v>
      </c>
      <c r="D79" s="18" t="s">
        <v>276</v>
      </c>
      <c r="E79" s="11" t="s">
        <v>277</v>
      </c>
      <c r="F79" s="18" t="s">
        <v>278</v>
      </c>
      <c r="G79" s="34">
        <v>167</v>
      </c>
      <c r="H79" s="35"/>
      <c r="I79" s="34">
        <f t="shared" si="6"/>
        <v>167</v>
      </c>
      <c r="J79" s="47" t="s">
        <v>435</v>
      </c>
      <c r="K79" s="59">
        <v>1374200614</v>
      </c>
    </row>
    <row r="80" spans="1:11" s="16" customFormat="1" ht="20.25" customHeight="1">
      <c r="A80" s="11">
        <f t="shared" si="5"/>
        <v>75</v>
      </c>
      <c r="B80" s="12" t="s">
        <v>487</v>
      </c>
      <c r="C80" s="17" t="s">
        <v>279</v>
      </c>
      <c r="D80" s="12" t="s">
        <v>280</v>
      </c>
      <c r="E80" s="11" t="s">
        <v>281</v>
      </c>
      <c r="F80" s="12" t="s">
        <v>282</v>
      </c>
      <c r="G80" s="34">
        <v>222</v>
      </c>
      <c r="H80" s="36"/>
      <c r="I80" s="34">
        <f t="shared" si="6"/>
        <v>222</v>
      </c>
      <c r="J80" s="47" t="s">
        <v>486</v>
      </c>
      <c r="K80" s="59">
        <v>1373200474</v>
      </c>
    </row>
    <row r="81" spans="1:11" s="45" customFormat="1" ht="20.25" customHeight="1">
      <c r="A81" s="11">
        <f t="shared" si="5"/>
        <v>76</v>
      </c>
      <c r="B81" s="12" t="s">
        <v>283</v>
      </c>
      <c r="C81" s="17" t="s">
        <v>504</v>
      </c>
      <c r="D81" s="12" t="s">
        <v>284</v>
      </c>
      <c r="E81" s="11" t="s">
        <v>285</v>
      </c>
      <c r="F81" s="12" t="s">
        <v>286</v>
      </c>
      <c r="G81" s="34">
        <v>22</v>
      </c>
      <c r="H81" s="36"/>
      <c r="I81" s="34">
        <f t="shared" si="6"/>
        <v>22</v>
      </c>
      <c r="J81" s="47" t="s">
        <v>435</v>
      </c>
      <c r="K81" s="59">
        <v>1374100715</v>
      </c>
    </row>
    <row r="82" spans="1:11" s="45" customFormat="1" ht="20.25" customHeight="1">
      <c r="A82" s="11">
        <f t="shared" si="5"/>
        <v>77</v>
      </c>
      <c r="B82" s="12" t="s">
        <v>287</v>
      </c>
      <c r="C82" s="17" t="s">
        <v>288</v>
      </c>
      <c r="D82" s="12" t="s">
        <v>289</v>
      </c>
      <c r="E82" s="11" t="s">
        <v>290</v>
      </c>
      <c r="F82" s="12" t="s">
        <v>291</v>
      </c>
      <c r="G82" s="34">
        <v>40</v>
      </c>
      <c r="H82" s="36"/>
      <c r="I82" s="34">
        <f t="shared" si="6"/>
        <v>40</v>
      </c>
      <c r="J82" s="47" t="s">
        <v>466</v>
      </c>
      <c r="K82" s="59">
        <v>1374300877</v>
      </c>
    </row>
    <row r="83" spans="1:11" s="45" customFormat="1" ht="20.25" customHeight="1">
      <c r="A83" s="11">
        <f t="shared" si="5"/>
        <v>78</v>
      </c>
      <c r="B83" s="19" t="s">
        <v>292</v>
      </c>
      <c r="C83" s="11" t="s">
        <v>293</v>
      </c>
      <c r="D83" s="19" t="s">
        <v>294</v>
      </c>
      <c r="E83" s="11" t="s">
        <v>295</v>
      </c>
      <c r="F83" s="19" t="s">
        <v>296</v>
      </c>
      <c r="G83" s="34">
        <v>45</v>
      </c>
      <c r="H83" s="34"/>
      <c r="I83" s="34">
        <f t="shared" si="6"/>
        <v>45</v>
      </c>
      <c r="J83" s="47"/>
      <c r="K83" s="59">
        <v>1374300380</v>
      </c>
    </row>
    <row r="84" spans="1:11" s="45" customFormat="1" ht="20.25" customHeight="1">
      <c r="A84" s="11">
        <f t="shared" si="5"/>
        <v>79</v>
      </c>
      <c r="B84" s="19" t="s">
        <v>297</v>
      </c>
      <c r="C84" s="11" t="s">
        <v>298</v>
      </c>
      <c r="D84" s="19" t="s">
        <v>299</v>
      </c>
      <c r="E84" s="11" t="s">
        <v>300</v>
      </c>
      <c r="F84" s="19" t="s">
        <v>301</v>
      </c>
      <c r="G84" s="34">
        <v>60</v>
      </c>
      <c r="H84" s="34"/>
      <c r="I84" s="34">
        <f t="shared" si="6"/>
        <v>60</v>
      </c>
      <c r="J84" s="47" t="s">
        <v>435</v>
      </c>
      <c r="K84" s="59">
        <v>1374301149</v>
      </c>
    </row>
    <row r="85" spans="1:11" s="45" customFormat="1" ht="20.25" customHeight="1">
      <c r="A85" s="11">
        <f t="shared" si="5"/>
        <v>80</v>
      </c>
      <c r="B85" s="19" t="s">
        <v>302</v>
      </c>
      <c r="C85" s="11" t="s">
        <v>303</v>
      </c>
      <c r="D85" s="19" t="s">
        <v>304</v>
      </c>
      <c r="E85" s="11" t="s">
        <v>305</v>
      </c>
      <c r="F85" s="19" t="s">
        <v>306</v>
      </c>
      <c r="G85" s="34">
        <v>48</v>
      </c>
      <c r="H85" s="34"/>
      <c r="I85" s="34">
        <f t="shared" si="6"/>
        <v>48</v>
      </c>
      <c r="J85" s="47" t="s">
        <v>435</v>
      </c>
      <c r="K85" s="59">
        <v>1373500741</v>
      </c>
    </row>
    <row r="86" spans="1:11" s="45" customFormat="1" ht="20.25" customHeight="1">
      <c r="A86" s="11">
        <f t="shared" si="5"/>
        <v>81</v>
      </c>
      <c r="B86" s="19" t="s">
        <v>307</v>
      </c>
      <c r="C86" s="11" t="s">
        <v>308</v>
      </c>
      <c r="D86" s="19" t="s">
        <v>421</v>
      </c>
      <c r="E86" s="11" t="s">
        <v>309</v>
      </c>
      <c r="F86" s="19" t="s">
        <v>310</v>
      </c>
      <c r="G86" s="34">
        <v>60</v>
      </c>
      <c r="H86" s="34"/>
      <c r="I86" s="34">
        <f t="shared" si="6"/>
        <v>60</v>
      </c>
      <c r="J86" s="47" t="s">
        <v>435</v>
      </c>
      <c r="K86" s="59">
        <v>1373500691</v>
      </c>
    </row>
    <row r="87" spans="1:11" s="45" customFormat="1" ht="20.25" customHeight="1">
      <c r="A87" s="11">
        <f t="shared" si="5"/>
        <v>82</v>
      </c>
      <c r="B87" s="12" t="s">
        <v>311</v>
      </c>
      <c r="C87" s="11" t="s">
        <v>312</v>
      </c>
      <c r="D87" s="12" t="s">
        <v>313</v>
      </c>
      <c r="E87" s="11" t="s">
        <v>314</v>
      </c>
      <c r="F87" s="12" t="s">
        <v>315</v>
      </c>
      <c r="G87" s="34">
        <v>45</v>
      </c>
      <c r="H87" s="34"/>
      <c r="I87" s="34">
        <f t="shared" si="6"/>
        <v>45</v>
      </c>
      <c r="J87" s="47" t="s">
        <v>508</v>
      </c>
      <c r="K87" s="59">
        <v>1372700318</v>
      </c>
    </row>
    <row r="88" spans="1:11" s="45" customFormat="1" ht="20.25" customHeight="1">
      <c r="A88" s="11">
        <f t="shared" si="5"/>
        <v>83</v>
      </c>
      <c r="B88" s="12" t="s">
        <v>316</v>
      </c>
      <c r="C88" s="11" t="s">
        <v>317</v>
      </c>
      <c r="D88" s="12" t="s">
        <v>318</v>
      </c>
      <c r="E88" s="11" t="s">
        <v>319</v>
      </c>
      <c r="F88" s="12" t="s">
        <v>320</v>
      </c>
      <c r="G88" s="34">
        <v>114</v>
      </c>
      <c r="H88" s="34"/>
      <c r="I88" s="34">
        <f t="shared" si="6"/>
        <v>114</v>
      </c>
      <c r="J88" s="47" t="s">
        <v>435</v>
      </c>
      <c r="K88" s="59">
        <v>1372700581</v>
      </c>
    </row>
    <row r="89" spans="1:11" s="8" customFormat="1" ht="20.25" customHeight="1">
      <c r="A89" s="11">
        <f t="shared" si="5"/>
        <v>84</v>
      </c>
      <c r="B89" s="12" t="s">
        <v>321</v>
      </c>
      <c r="C89" s="11" t="s">
        <v>322</v>
      </c>
      <c r="D89" s="12" t="s">
        <v>323</v>
      </c>
      <c r="E89" s="11" t="s">
        <v>324</v>
      </c>
      <c r="F89" s="12" t="s">
        <v>321</v>
      </c>
      <c r="G89" s="34">
        <v>114</v>
      </c>
      <c r="H89" s="34"/>
      <c r="I89" s="34">
        <f t="shared" si="6"/>
        <v>114</v>
      </c>
      <c r="J89" s="47" t="s">
        <v>508</v>
      </c>
      <c r="K89" s="59">
        <v>1372700300</v>
      </c>
    </row>
    <row r="90" spans="1:11" s="16" customFormat="1" ht="20.25" customHeight="1">
      <c r="A90" s="11">
        <f aca="true" t="shared" si="7" ref="A90:A106">A89+1</f>
        <v>85</v>
      </c>
      <c r="B90" s="18" t="s">
        <v>325</v>
      </c>
      <c r="C90" s="11" t="s">
        <v>326</v>
      </c>
      <c r="D90" s="18" t="s">
        <v>327</v>
      </c>
      <c r="E90" s="11" t="s">
        <v>328</v>
      </c>
      <c r="F90" s="18" t="s">
        <v>329</v>
      </c>
      <c r="G90" s="34">
        <v>46</v>
      </c>
      <c r="H90" s="35"/>
      <c r="I90" s="34">
        <f t="shared" si="6"/>
        <v>46</v>
      </c>
      <c r="J90" s="47" t="s">
        <v>508</v>
      </c>
      <c r="K90" s="59">
        <v>1373100278</v>
      </c>
    </row>
    <row r="91" spans="1:11" s="16" customFormat="1" ht="20.25" customHeight="1">
      <c r="A91" s="11">
        <f t="shared" si="7"/>
        <v>86</v>
      </c>
      <c r="B91" s="18" t="s">
        <v>397</v>
      </c>
      <c r="C91" s="11" t="s">
        <v>488</v>
      </c>
      <c r="D91" s="18" t="s">
        <v>330</v>
      </c>
      <c r="E91" s="11" t="s">
        <v>331</v>
      </c>
      <c r="F91" s="18" t="s">
        <v>332</v>
      </c>
      <c r="G91" s="34">
        <v>8</v>
      </c>
      <c r="H91" s="35"/>
      <c r="I91" s="34">
        <f t="shared" si="6"/>
        <v>8</v>
      </c>
      <c r="J91" s="47" t="s">
        <v>435</v>
      </c>
      <c r="K91" s="59">
        <v>1373400637</v>
      </c>
    </row>
    <row r="92" spans="1:11" s="45" customFormat="1" ht="20.25" customHeight="1">
      <c r="A92" s="11">
        <f t="shared" si="7"/>
        <v>87</v>
      </c>
      <c r="B92" s="19" t="s">
        <v>333</v>
      </c>
      <c r="C92" s="11" t="s">
        <v>334</v>
      </c>
      <c r="D92" s="19" t="s">
        <v>412</v>
      </c>
      <c r="E92" s="11" t="s">
        <v>335</v>
      </c>
      <c r="F92" s="19" t="s">
        <v>336</v>
      </c>
      <c r="G92" s="34">
        <v>63</v>
      </c>
      <c r="H92" s="34"/>
      <c r="I92" s="34">
        <f t="shared" si="6"/>
        <v>63</v>
      </c>
      <c r="J92" s="47" t="s">
        <v>489</v>
      </c>
      <c r="K92" s="59">
        <v>1373900230</v>
      </c>
    </row>
    <row r="93" spans="1:11" s="16" customFormat="1" ht="20.25" customHeight="1">
      <c r="A93" s="11">
        <f t="shared" si="7"/>
        <v>88</v>
      </c>
      <c r="B93" s="18" t="s">
        <v>337</v>
      </c>
      <c r="C93" s="11" t="s">
        <v>338</v>
      </c>
      <c r="D93" s="18" t="s">
        <v>339</v>
      </c>
      <c r="E93" s="11" t="s">
        <v>340</v>
      </c>
      <c r="F93" s="18" t="s">
        <v>341</v>
      </c>
      <c r="G93" s="34">
        <v>63</v>
      </c>
      <c r="H93" s="35"/>
      <c r="I93" s="34">
        <f t="shared" si="6"/>
        <v>63</v>
      </c>
      <c r="J93" s="47" t="s">
        <v>489</v>
      </c>
      <c r="K93" s="59">
        <v>1374400263</v>
      </c>
    </row>
    <row r="94" spans="1:11" s="16" customFormat="1" ht="20.25" customHeight="1">
      <c r="A94" s="11">
        <f t="shared" si="7"/>
        <v>89</v>
      </c>
      <c r="B94" s="18" t="s">
        <v>342</v>
      </c>
      <c r="C94" s="11" t="s">
        <v>343</v>
      </c>
      <c r="D94" s="18" t="s">
        <v>344</v>
      </c>
      <c r="E94" s="11" t="s">
        <v>345</v>
      </c>
      <c r="F94" s="18" t="s">
        <v>342</v>
      </c>
      <c r="G94" s="34">
        <v>136</v>
      </c>
      <c r="H94" s="35"/>
      <c r="I94" s="34">
        <f t="shared" si="6"/>
        <v>136</v>
      </c>
      <c r="J94" s="47" t="s">
        <v>489</v>
      </c>
      <c r="K94" s="59">
        <v>1374500146</v>
      </c>
    </row>
    <row r="95" spans="1:11" s="45" customFormat="1" ht="20.25" customHeight="1">
      <c r="A95" s="11">
        <f t="shared" si="7"/>
        <v>90</v>
      </c>
      <c r="B95" s="12" t="s">
        <v>346</v>
      </c>
      <c r="C95" s="11" t="s">
        <v>347</v>
      </c>
      <c r="D95" s="12" t="s">
        <v>348</v>
      </c>
      <c r="E95" s="11" t="s">
        <v>349</v>
      </c>
      <c r="F95" s="12" t="s">
        <v>350</v>
      </c>
      <c r="G95" s="34">
        <v>60</v>
      </c>
      <c r="H95" s="34"/>
      <c r="I95" s="34">
        <f t="shared" si="6"/>
        <v>60</v>
      </c>
      <c r="J95" s="47" t="s">
        <v>489</v>
      </c>
      <c r="K95" s="59">
        <v>1374700332</v>
      </c>
    </row>
    <row r="96" spans="1:11" s="45" customFormat="1" ht="20.25" customHeight="1">
      <c r="A96" s="11">
        <f t="shared" si="7"/>
        <v>91</v>
      </c>
      <c r="B96" s="12" t="s">
        <v>351</v>
      </c>
      <c r="C96" s="11" t="s">
        <v>352</v>
      </c>
      <c r="D96" s="12" t="s">
        <v>353</v>
      </c>
      <c r="E96" s="11" t="s">
        <v>354</v>
      </c>
      <c r="F96" s="12" t="s">
        <v>355</v>
      </c>
      <c r="G96" s="34">
        <v>43</v>
      </c>
      <c r="H96" s="34"/>
      <c r="I96" s="34">
        <f t="shared" si="6"/>
        <v>43</v>
      </c>
      <c r="J96" s="47" t="s">
        <v>490</v>
      </c>
      <c r="K96" s="59">
        <v>1374700647</v>
      </c>
    </row>
    <row r="97" spans="1:11" s="45" customFormat="1" ht="20.25" customHeight="1">
      <c r="A97" s="11">
        <f t="shared" si="7"/>
        <v>92</v>
      </c>
      <c r="B97" s="15" t="s">
        <v>356</v>
      </c>
      <c r="C97" s="11" t="s">
        <v>357</v>
      </c>
      <c r="D97" s="15" t="s">
        <v>413</v>
      </c>
      <c r="E97" s="11" t="s">
        <v>358</v>
      </c>
      <c r="F97" s="15" t="s">
        <v>359</v>
      </c>
      <c r="G97" s="34">
        <v>136</v>
      </c>
      <c r="H97" s="34"/>
      <c r="I97" s="34">
        <f t="shared" si="6"/>
        <v>136</v>
      </c>
      <c r="J97" s="47"/>
      <c r="K97" s="59">
        <v>1374700340</v>
      </c>
    </row>
    <row r="98" spans="1:11" s="45" customFormat="1" ht="20.25" customHeight="1">
      <c r="A98" s="11">
        <f t="shared" si="7"/>
        <v>93</v>
      </c>
      <c r="B98" s="19" t="s">
        <v>360</v>
      </c>
      <c r="C98" s="11" t="s">
        <v>357</v>
      </c>
      <c r="D98" s="19" t="s">
        <v>414</v>
      </c>
      <c r="E98" s="11" t="s">
        <v>361</v>
      </c>
      <c r="F98" s="19" t="s">
        <v>362</v>
      </c>
      <c r="G98" s="34">
        <v>30</v>
      </c>
      <c r="H98" s="34"/>
      <c r="I98" s="34">
        <f t="shared" si="6"/>
        <v>30</v>
      </c>
      <c r="J98" s="47"/>
      <c r="K98" s="59">
        <v>1374700324</v>
      </c>
    </row>
    <row r="99" spans="1:11" s="45" customFormat="1" ht="20.25" customHeight="1">
      <c r="A99" s="11">
        <f t="shared" si="7"/>
        <v>94</v>
      </c>
      <c r="B99" s="19" t="s">
        <v>363</v>
      </c>
      <c r="C99" s="26" t="s">
        <v>364</v>
      </c>
      <c r="D99" s="25" t="s">
        <v>365</v>
      </c>
      <c r="E99" s="26" t="s">
        <v>366</v>
      </c>
      <c r="F99" s="25" t="s">
        <v>367</v>
      </c>
      <c r="G99" s="39">
        <v>28</v>
      </c>
      <c r="H99" s="39"/>
      <c r="I99" s="34">
        <f t="shared" si="6"/>
        <v>28</v>
      </c>
      <c r="J99" s="47" t="s">
        <v>486</v>
      </c>
      <c r="K99" s="59">
        <v>1374700688</v>
      </c>
    </row>
    <row r="100" spans="1:112" s="50" customFormat="1" ht="20.25" customHeight="1">
      <c r="A100" s="11">
        <f t="shared" si="7"/>
        <v>95</v>
      </c>
      <c r="B100" s="12" t="s">
        <v>398</v>
      </c>
      <c r="C100" s="17" t="s">
        <v>491</v>
      </c>
      <c r="D100" s="12" t="s">
        <v>416</v>
      </c>
      <c r="E100" s="11" t="s">
        <v>492</v>
      </c>
      <c r="F100" s="12" t="s">
        <v>422</v>
      </c>
      <c r="G100" s="34">
        <v>52</v>
      </c>
      <c r="H100" s="36"/>
      <c r="I100" s="34">
        <f t="shared" si="6"/>
        <v>52</v>
      </c>
      <c r="J100" s="47"/>
      <c r="K100" s="59">
        <v>1374900692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</row>
    <row r="101" spans="1:11" s="4" customFormat="1" ht="20.25" customHeight="1">
      <c r="A101" s="11">
        <f t="shared" si="7"/>
        <v>96</v>
      </c>
      <c r="B101" s="12" t="s">
        <v>499</v>
      </c>
      <c r="C101" s="17" t="s">
        <v>503</v>
      </c>
      <c r="D101" s="12" t="s">
        <v>448</v>
      </c>
      <c r="E101" s="11" t="s">
        <v>493</v>
      </c>
      <c r="F101" s="12" t="s">
        <v>500</v>
      </c>
      <c r="G101" s="34">
        <v>60</v>
      </c>
      <c r="H101" s="36"/>
      <c r="I101" s="34">
        <f t="shared" si="6"/>
        <v>60</v>
      </c>
      <c r="J101" s="47"/>
      <c r="K101" s="59">
        <v>1374900874</v>
      </c>
    </row>
    <row r="102" spans="1:112" s="51" customFormat="1" ht="20.25" customHeight="1">
      <c r="A102" s="11">
        <f t="shared" si="7"/>
        <v>97</v>
      </c>
      <c r="B102" s="12" t="s">
        <v>368</v>
      </c>
      <c r="C102" s="11" t="s">
        <v>369</v>
      </c>
      <c r="D102" s="12" t="s">
        <v>370</v>
      </c>
      <c r="E102" s="11" t="s">
        <v>371</v>
      </c>
      <c r="F102" s="12" t="s">
        <v>372</v>
      </c>
      <c r="G102" s="34">
        <v>98</v>
      </c>
      <c r="H102" s="34"/>
      <c r="I102" s="34">
        <f t="shared" si="6"/>
        <v>98</v>
      </c>
      <c r="J102" s="47" t="s">
        <v>435</v>
      </c>
      <c r="K102" s="59">
        <v>1375000278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</row>
    <row r="103" spans="1:11" s="8" customFormat="1" ht="20.25" customHeight="1">
      <c r="A103" s="11">
        <f t="shared" si="7"/>
        <v>98</v>
      </c>
      <c r="B103" s="12" t="s">
        <v>373</v>
      </c>
      <c r="C103" s="11" t="s">
        <v>374</v>
      </c>
      <c r="D103" s="12" t="s">
        <v>415</v>
      </c>
      <c r="E103" s="11" t="s">
        <v>375</v>
      </c>
      <c r="F103" s="12" t="s">
        <v>376</v>
      </c>
      <c r="G103" s="34">
        <v>52</v>
      </c>
      <c r="H103" s="34"/>
      <c r="I103" s="34">
        <f t="shared" si="6"/>
        <v>52</v>
      </c>
      <c r="J103" s="47" t="s">
        <v>435</v>
      </c>
      <c r="K103" s="59">
        <v>1375200092</v>
      </c>
    </row>
    <row r="104" spans="1:11" s="8" customFormat="1" ht="20.25" customHeight="1">
      <c r="A104" s="11">
        <f t="shared" si="7"/>
        <v>99</v>
      </c>
      <c r="B104" s="12" t="s">
        <v>377</v>
      </c>
      <c r="C104" s="11" t="s">
        <v>378</v>
      </c>
      <c r="D104" s="12" t="s">
        <v>379</v>
      </c>
      <c r="E104" s="11" t="s">
        <v>380</v>
      </c>
      <c r="F104" s="12" t="s">
        <v>381</v>
      </c>
      <c r="G104" s="34">
        <v>116</v>
      </c>
      <c r="H104" s="34"/>
      <c r="I104" s="34">
        <f t="shared" si="6"/>
        <v>116</v>
      </c>
      <c r="J104" s="47" t="s">
        <v>435</v>
      </c>
      <c r="K104" s="59">
        <v>1372400919</v>
      </c>
    </row>
    <row r="105" spans="1:11" s="8" customFormat="1" ht="20.25" customHeight="1">
      <c r="A105" s="11">
        <f t="shared" si="7"/>
        <v>100</v>
      </c>
      <c r="B105" s="12" t="s">
        <v>453</v>
      </c>
      <c r="C105" s="11" t="s">
        <v>378</v>
      </c>
      <c r="D105" s="12" t="s">
        <v>454</v>
      </c>
      <c r="E105" s="11" t="s">
        <v>494</v>
      </c>
      <c r="F105" s="12" t="s">
        <v>455</v>
      </c>
      <c r="G105" s="34">
        <v>93</v>
      </c>
      <c r="H105" s="34"/>
      <c r="I105" s="34">
        <f t="shared" si="6"/>
        <v>93</v>
      </c>
      <c r="J105" s="47" t="s">
        <v>435</v>
      </c>
      <c r="K105" s="59">
        <v>1372401081</v>
      </c>
    </row>
    <row r="106" spans="1:11" s="8" customFormat="1" ht="20.25" customHeight="1">
      <c r="A106" s="11">
        <f t="shared" si="7"/>
        <v>101</v>
      </c>
      <c r="B106" s="19" t="s">
        <v>382</v>
      </c>
      <c r="C106" s="11" t="s">
        <v>383</v>
      </c>
      <c r="D106" s="19" t="s">
        <v>384</v>
      </c>
      <c r="E106" s="11" t="s">
        <v>385</v>
      </c>
      <c r="F106" s="19" t="s">
        <v>386</v>
      </c>
      <c r="G106" s="34">
        <v>60</v>
      </c>
      <c r="H106" s="34"/>
      <c r="I106" s="34">
        <f t="shared" si="6"/>
        <v>60</v>
      </c>
      <c r="J106" s="47" t="s">
        <v>435</v>
      </c>
      <c r="K106" s="59">
        <v>1372400901</v>
      </c>
    </row>
    <row r="107" spans="1:11" s="45" customFormat="1" ht="20.25" customHeight="1">
      <c r="A107" s="22" t="s">
        <v>495</v>
      </c>
      <c r="B107" s="52" t="s">
        <v>428</v>
      </c>
      <c r="C107" s="52"/>
      <c r="D107" s="52" t="s">
        <v>496</v>
      </c>
      <c r="E107" s="52"/>
      <c r="F107" s="53"/>
      <c r="G107" s="40">
        <f>SUM(G57:G106)</f>
        <v>4142</v>
      </c>
      <c r="H107" s="41">
        <f>SUM(H57:H106)</f>
        <v>318</v>
      </c>
      <c r="I107" s="42">
        <f t="shared" si="6"/>
        <v>4460</v>
      </c>
      <c r="J107" s="48"/>
      <c r="K107" s="59"/>
    </row>
    <row r="108" spans="1:13" s="45" customFormat="1" ht="20.25" customHeight="1">
      <c r="A108" s="32"/>
      <c r="B108" s="54" t="s">
        <v>496</v>
      </c>
      <c r="C108" s="54"/>
      <c r="D108" s="62" t="s">
        <v>387</v>
      </c>
      <c r="E108" s="62"/>
      <c r="F108" s="62"/>
      <c r="G108" s="34">
        <f>G56+G107</f>
        <v>7526</v>
      </c>
      <c r="H108" s="34">
        <f>H56+H107</f>
        <v>378</v>
      </c>
      <c r="I108" s="34">
        <f>I56+I107</f>
        <v>7904</v>
      </c>
      <c r="J108" s="47">
        <f>COUNTIF(J5:J107,"○")</f>
        <v>77</v>
      </c>
      <c r="K108" s="59"/>
      <c r="L108" s="57"/>
      <c r="M108" s="57"/>
    </row>
    <row r="109" spans="1:11" s="16" customFormat="1" ht="30.7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45" customFormat="1" ht="20.2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45" customFormat="1" ht="20.25" customHeight="1">
      <c r="A111"/>
      <c r="B111"/>
      <c r="C111"/>
      <c r="D111"/>
      <c r="E111"/>
      <c r="F111"/>
      <c r="G111"/>
      <c r="H111"/>
      <c r="I111"/>
      <c r="J111"/>
      <c r="K111"/>
    </row>
    <row r="112" spans="1:10" s="45" customFormat="1" ht="20.25" customHeight="1">
      <c r="A112"/>
      <c r="B112"/>
      <c r="C112"/>
      <c r="D112"/>
      <c r="E112"/>
      <c r="F112"/>
      <c r="G112"/>
      <c r="H112"/>
      <c r="I112"/>
      <c r="J112"/>
    </row>
    <row r="113" spans="1:10" s="45" customFormat="1" ht="20.25" customHeight="1">
      <c r="A113"/>
      <c r="B113"/>
      <c r="C113"/>
      <c r="D113"/>
      <c r="E113"/>
      <c r="F113"/>
      <c r="G113"/>
      <c r="H113"/>
      <c r="I113"/>
      <c r="J113"/>
    </row>
    <row r="114" spans="1:10" s="45" customFormat="1" ht="20.25" customHeight="1">
      <c r="A114" s="27"/>
      <c r="B114" s="8"/>
      <c r="C114" s="28"/>
      <c r="D114" s="8"/>
      <c r="E114" s="28"/>
      <c r="F114" s="29"/>
      <c r="G114" s="44"/>
      <c r="H114" s="44"/>
      <c r="I114" s="44"/>
      <c r="J114" s="49"/>
    </row>
    <row r="115" spans="1:10" s="45" customFormat="1" ht="20.25" customHeight="1">
      <c r="A115" s="27"/>
      <c r="B115" s="8"/>
      <c r="C115" s="28"/>
      <c r="D115" s="8"/>
      <c r="E115" s="28"/>
      <c r="F115" s="29"/>
      <c r="G115" s="44"/>
      <c r="H115" s="44"/>
      <c r="I115" s="44"/>
      <c r="J115" s="49"/>
    </row>
    <row r="116" spans="1:10" s="45" customFormat="1" ht="20.25" customHeight="1">
      <c r="A116" s="27"/>
      <c r="B116" s="33"/>
      <c r="C116" s="28"/>
      <c r="D116" s="8"/>
      <c r="E116" s="28"/>
      <c r="F116" s="29"/>
      <c r="G116" s="44"/>
      <c r="H116" s="44"/>
      <c r="I116" s="44"/>
      <c r="J116" s="49"/>
    </row>
    <row r="117" spans="1:10" s="45" customFormat="1" ht="20.25" customHeight="1">
      <c r="A117" s="27"/>
      <c r="B117" s="8"/>
      <c r="C117" s="28"/>
      <c r="D117" s="8"/>
      <c r="E117" s="28"/>
      <c r="F117" s="29"/>
      <c r="G117" s="44"/>
      <c r="H117" s="44"/>
      <c r="I117" s="44"/>
      <c r="J117" s="49"/>
    </row>
    <row r="118" spans="1:10" s="45" customFormat="1" ht="20.25" customHeight="1">
      <c r="A118" s="27"/>
      <c r="B118" s="8"/>
      <c r="C118" s="28"/>
      <c r="D118" s="8"/>
      <c r="E118" s="28"/>
      <c r="F118" s="29"/>
      <c r="G118" s="44"/>
      <c r="H118" s="44"/>
      <c r="I118" s="44"/>
      <c r="J118" s="49"/>
    </row>
    <row r="119" spans="1:10" s="45" customFormat="1" ht="20.25" customHeight="1">
      <c r="A119" s="27"/>
      <c r="B119" s="8"/>
      <c r="C119" s="28"/>
      <c r="D119" s="8"/>
      <c r="E119" s="28"/>
      <c r="F119" s="29"/>
      <c r="G119" s="44"/>
      <c r="H119" s="44"/>
      <c r="I119" s="44"/>
      <c r="J119" s="49"/>
    </row>
    <row r="120" spans="1:10" s="45" customFormat="1" ht="20.25" customHeight="1">
      <c r="A120" s="27"/>
      <c r="B120" s="8"/>
      <c r="C120" s="28"/>
      <c r="D120" s="8"/>
      <c r="E120" s="28"/>
      <c r="F120" s="29"/>
      <c r="G120" s="44"/>
      <c r="H120" s="44"/>
      <c r="I120" s="44"/>
      <c r="J120" s="49"/>
    </row>
    <row r="121" spans="1:10" s="45" customFormat="1" ht="20.25" customHeight="1">
      <c r="A121" s="27"/>
      <c r="B121" s="8"/>
      <c r="C121" s="28"/>
      <c r="D121" s="8"/>
      <c r="E121" s="28"/>
      <c r="F121" s="29"/>
      <c r="G121" s="44"/>
      <c r="H121" s="44"/>
      <c r="I121" s="44"/>
      <c r="J121" s="49"/>
    </row>
    <row r="122" spans="1:10" s="45" customFormat="1" ht="20.25" customHeight="1">
      <c r="A122" s="27"/>
      <c r="B122" s="8"/>
      <c r="C122" s="28"/>
      <c r="D122" s="8"/>
      <c r="E122" s="28"/>
      <c r="F122" s="29"/>
      <c r="G122" s="44"/>
      <c r="H122" s="44"/>
      <c r="I122" s="44"/>
      <c r="J122" s="49"/>
    </row>
    <row r="123" spans="1:10" s="45" customFormat="1" ht="20.25" customHeight="1">
      <c r="A123" s="27"/>
      <c r="B123" s="8"/>
      <c r="C123" s="28"/>
      <c r="D123" s="8"/>
      <c r="E123" s="28"/>
      <c r="F123" s="29"/>
      <c r="G123" s="44"/>
      <c r="H123" s="44"/>
      <c r="I123" s="44"/>
      <c r="J123" s="49"/>
    </row>
    <row r="124" spans="1:10" s="45" customFormat="1" ht="20.25" customHeight="1">
      <c r="A124" s="27"/>
      <c r="B124" s="8"/>
      <c r="C124" s="28"/>
      <c r="D124" s="8"/>
      <c r="E124" s="28"/>
      <c r="F124" s="29"/>
      <c r="G124" s="44"/>
      <c r="H124" s="44"/>
      <c r="I124" s="44"/>
      <c r="J124" s="49"/>
    </row>
    <row r="125" spans="1:10" s="45" customFormat="1" ht="20.25" customHeight="1">
      <c r="A125" s="27"/>
      <c r="B125" s="8"/>
      <c r="C125" s="28"/>
      <c r="D125" s="8"/>
      <c r="E125" s="28"/>
      <c r="F125" s="29"/>
      <c r="G125" s="44"/>
      <c r="H125" s="44"/>
      <c r="I125" s="44"/>
      <c r="J125" s="49"/>
    </row>
    <row r="126" spans="1:10" s="45" customFormat="1" ht="20.25" customHeight="1">
      <c r="A126" s="27"/>
      <c r="B126" s="8"/>
      <c r="C126" s="28"/>
      <c r="D126" s="8"/>
      <c r="E126" s="28"/>
      <c r="F126" s="29"/>
      <c r="G126" s="44"/>
      <c r="H126" s="44"/>
      <c r="I126" s="44"/>
      <c r="J126" s="49"/>
    </row>
    <row r="127" spans="1:10" s="45" customFormat="1" ht="20.25" customHeight="1">
      <c r="A127" s="27"/>
      <c r="B127" s="8"/>
      <c r="C127" s="28"/>
      <c r="D127" s="8"/>
      <c r="E127" s="28"/>
      <c r="F127" s="29"/>
      <c r="G127" s="44"/>
      <c r="H127" s="44"/>
      <c r="I127" s="44"/>
      <c r="J127" s="49"/>
    </row>
    <row r="128" spans="1:10" s="45" customFormat="1" ht="20.25" customHeight="1">
      <c r="A128" s="27"/>
      <c r="B128" s="8"/>
      <c r="C128" s="28"/>
      <c r="D128" s="8"/>
      <c r="E128" s="28"/>
      <c r="F128" s="29"/>
      <c r="G128" s="44"/>
      <c r="H128" s="44"/>
      <c r="I128" s="44"/>
      <c r="J128" s="49"/>
    </row>
    <row r="129" spans="1:10" s="45" customFormat="1" ht="20.25" customHeight="1">
      <c r="A129" s="27"/>
      <c r="B129" s="8"/>
      <c r="C129" s="28"/>
      <c r="D129" s="8"/>
      <c r="E129" s="28"/>
      <c r="F129" s="29"/>
      <c r="G129" s="44"/>
      <c r="H129" s="44"/>
      <c r="I129" s="44"/>
      <c r="J129" s="49"/>
    </row>
    <row r="130" spans="1:10" s="45" customFormat="1" ht="20.25" customHeight="1">
      <c r="A130" s="27"/>
      <c r="B130" s="8"/>
      <c r="C130" s="28"/>
      <c r="D130" s="8"/>
      <c r="E130" s="28"/>
      <c r="F130" s="29"/>
      <c r="G130" s="44"/>
      <c r="H130" s="44"/>
      <c r="I130" s="44"/>
      <c r="J130" s="49"/>
    </row>
    <row r="131" spans="1:10" s="45" customFormat="1" ht="20.25" customHeight="1">
      <c r="A131" s="27"/>
      <c r="B131" s="8"/>
      <c r="C131" s="28"/>
      <c r="D131" s="8"/>
      <c r="E131" s="28"/>
      <c r="F131" s="29"/>
      <c r="G131" s="44"/>
      <c r="H131" s="44"/>
      <c r="I131" s="44"/>
      <c r="J131" s="49"/>
    </row>
    <row r="132" spans="1:10" s="45" customFormat="1" ht="20.25" customHeight="1">
      <c r="A132" s="27"/>
      <c r="B132" s="8"/>
      <c r="C132" s="28"/>
      <c r="D132" s="8"/>
      <c r="E132" s="28"/>
      <c r="F132" s="29"/>
      <c r="G132" s="44"/>
      <c r="H132" s="44"/>
      <c r="I132" s="44"/>
      <c r="J132" s="49"/>
    </row>
    <row r="133" spans="1:10" s="45" customFormat="1" ht="20.25" customHeight="1">
      <c r="A133" s="27"/>
      <c r="B133" s="8"/>
      <c r="C133" s="28"/>
      <c r="D133" s="8"/>
      <c r="E133" s="28"/>
      <c r="F133" s="29"/>
      <c r="G133" s="44"/>
      <c r="H133" s="44"/>
      <c r="I133" s="44"/>
      <c r="J133" s="49"/>
    </row>
    <row r="134" spans="1:10" s="45" customFormat="1" ht="20.25" customHeight="1">
      <c r="A134" s="27"/>
      <c r="B134" s="8"/>
      <c r="C134" s="28"/>
      <c r="D134" s="8"/>
      <c r="E134" s="28"/>
      <c r="F134" s="29"/>
      <c r="G134" s="44"/>
      <c r="H134" s="44"/>
      <c r="I134" s="44"/>
      <c r="J134" s="49"/>
    </row>
    <row r="135" spans="1:10" s="45" customFormat="1" ht="20.25" customHeight="1">
      <c r="A135" s="27"/>
      <c r="B135" s="8"/>
      <c r="C135" s="28"/>
      <c r="D135" s="8"/>
      <c r="E135" s="28"/>
      <c r="F135" s="29"/>
      <c r="G135" s="44"/>
      <c r="H135" s="44"/>
      <c r="I135" s="44"/>
      <c r="J135" s="49"/>
    </row>
    <row r="136" spans="1:10" s="45" customFormat="1" ht="20.25" customHeight="1">
      <c r="A136" s="27"/>
      <c r="B136" s="8"/>
      <c r="C136" s="28"/>
      <c r="D136" s="8"/>
      <c r="E136" s="28"/>
      <c r="F136" s="29"/>
      <c r="G136" s="44"/>
      <c r="H136" s="44"/>
      <c r="I136" s="44"/>
      <c r="J136" s="49"/>
    </row>
    <row r="137" spans="1:10" s="45" customFormat="1" ht="20.25" customHeight="1">
      <c r="A137" s="27"/>
      <c r="B137" s="8"/>
      <c r="C137" s="28"/>
      <c r="D137" s="8"/>
      <c r="E137" s="28"/>
      <c r="F137" s="29"/>
      <c r="G137" s="44"/>
      <c r="H137" s="44"/>
      <c r="I137" s="44"/>
      <c r="J137" s="49"/>
    </row>
    <row r="138" spans="1:10" s="45" customFormat="1" ht="20.25" customHeight="1">
      <c r="A138" s="27"/>
      <c r="B138" s="8"/>
      <c r="C138" s="28"/>
      <c r="D138" s="8"/>
      <c r="E138" s="28"/>
      <c r="F138" s="29"/>
      <c r="G138" s="44"/>
      <c r="H138" s="44"/>
      <c r="I138" s="44"/>
      <c r="J138" s="49"/>
    </row>
    <row r="139" spans="1:10" s="45" customFormat="1" ht="20.25" customHeight="1">
      <c r="A139" s="27"/>
      <c r="B139" s="8"/>
      <c r="C139" s="28"/>
      <c r="D139" s="8"/>
      <c r="E139" s="28"/>
      <c r="F139" s="29"/>
      <c r="G139" s="44"/>
      <c r="H139" s="44"/>
      <c r="I139" s="44"/>
      <c r="J139" s="49"/>
    </row>
    <row r="140" spans="1:10" s="45" customFormat="1" ht="20.25" customHeight="1">
      <c r="A140" s="27"/>
      <c r="B140" s="8"/>
      <c r="C140" s="28"/>
      <c r="D140" s="8"/>
      <c r="E140" s="28"/>
      <c r="F140" s="29"/>
      <c r="G140" s="44"/>
      <c r="H140" s="44"/>
      <c r="I140" s="44"/>
      <c r="J140" s="49"/>
    </row>
    <row r="141" spans="1:10" s="45" customFormat="1" ht="20.25" customHeight="1">
      <c r="A141" s="27"/>
      <c r="B141" s="8"/>
      <c r="C141" s="28"/>
      <c r="D141" s="8"/>
      <c r="E141" s="28"/>
      <c r="F141" s="29"/>
      <c r="G141" s="44"/>
      <c r="H141" s="44"/>
      <c r="I141" s="44"/>
      <c r="J141" s="49"/>
    </row>
    <row r="142" spans="1:10" s="45" customFormat="1" ht="20.25" customHeight="1">
      <c r="A142" s="27"/>
      <c r="B142" s="8"/>
      <c r="C142" s="28"/>
      <c r="D142" s="8"/>
      <c r="E142" s="28"/>
      <c r="F142" s="29"/>
      <c r="G142" s="44"/>
      <c r="H142" s="44"/>
      <c r="I142" s="44"/>
      <c r="J142" s="49"/>
    </row>
    <row r="143" spans="1:10" s="45" customFormat="1" ht="20.25" customHeight="1">
      <c r="A143" s="27"/>
      <c r="B143" s="8"/>
      <c r="C143" s="28"/>
      <c r="D143" s="8"/>
      <c r="E143" s="28"/>
      <c r="F143" s="29"/>
      <c r="G143" s="44"/>
      <c r="H143" s="44"/>
      <c r="I143" s="44"/>
      <c r="J143" s="49"/>
    </row>
    <row r="144" spans="1:10" s="45" customFormat="1" ht="20.25" customHeight="1">
      <c r="A144" s="27"/>
      <c r="B144" s="8"/>
      <c r="C144" s="28"/>
      <c r="D144" s="8"/>
      <c r="E144" s="28"/>
      <c r="F144" s="29"/>
      <c r="G144" s="44"/>
      <c r="H144" s="44"/>
      <c r="I144" s="44"/>
      <c r="J144" s="49"/>
    </row>
    <row r="145" spans="1:10" s="45" customFormat="1" ht="20.25" customHeight="1">
      <c r="A145" s="27"/>
      <c r="B145" s="8"/>
      <c r="C145" s="28"/>
      <c r="D145" s="8"/>
      <c r="E145" s="28"/>
      <c r="F145" s="29"/>
      <c r="G145" s="44"/>
      <c r="H145" s="44"/>
      <c r="I145" s="44"/>
      <c r="J145" s="49"/>
    </row>
    <row r="146" spans="1:10" s="45" customFormat="1" ht="20.25" customHeight="1">
      <c r="A146" s="27"/>
      <c r="B146" s="8"/>
      <c r="C146" s="28"/>
      <c r="D146" s="8"/>
      <c r="E146" s="28"/>
      <c r="F146" s="29"/>
      <c r="G146" s="44"/>
      <c r="H146" s="44"/>
      <c r="I146" s="44"/>
      <c r="J146" s="49"/>
    </row>
    <row r="147" spans="1:10" s="45" customFormat="1" ht="20.25" customHeight="1">
      <c r="A147" s="27"/>
      <c r="B147" s="8"/>
      <c r="C147" s="28"/>
      <c r="D147" s="8"/>
      <c r="E147" s="28"/>
      <c r="F147" s="29"/>
      <c r="G147" s="44"/>
      <c r="H147" s="44"/>
      <c r="I147" s="44"/>
      <c r="J147" s="49"/>
    </row>
    <row r="148" spans="1:10" s="45" customFormat="1" ht="20.25" customHeight="1">
      <c r="A148" s="27"/>
      <c r="B148" s="8"/>
      <c r="C148" s="28"/>
      <c r="D148" s="8"/>
      <c r="E148" s="28"/>
      <c r="F148" s="29"/>
      <c r="G148" s="44"/>
      <c r="H148" s="44"/>
      <c r="I148" s="44"/>
      <c r="J148" s="49"/>
    </row>
    <row r="149" spans="1:10" s="45" customFormat="1" ht="20.25" customHeight="1">
      <c r="A149" s="27"/>
      <c r="B149" s="8"/>
      <c r="C149" s="28"/>
      <c r="D149" s="8"/>
      <c r="E149" s="28"/>
      <c r="F149" s="29"/>
      <c r="G149" s="44"/>
      <c r="H149" s="44"/>
      <c r="I149" s="44"/>
      <c r="J149" s="49"/>
    </row>
    <row r="150" spans="1:10" s="45" customFormat="1" ht="20.25" customHeight="1">
      <c r="A150" s="27"/>
      <c r="B150" s="8"/>
      <c r="C150" s="28"/>
      <c r="D150" s="8"/>
      <c r="E150" s="28"/>
      <c r="F150" s="29"/>
      <c r="G150" s="44"/>
      <c r="H150" s="44"/>
      <c r="I150" s="44"/>
      <c r="J150" s="49"/>
    </row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</sheetData>
  <mergeCells count="12">
    <mergeCell ref="D108:F108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149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27" customWidth="1"/>
    <col min="2" max="2" width="44.875" style="8" customWidth="1"/>
    <col min="3" max="3" width="11.25390625" style="28" customWidth="1"/>
    <col min="4" max="4" width="34.50390625" style="8" customWidth="1"/>
    <col min="5" max="5" width="16.375" style="28" customWidth="1"/>
    <col min="6" max="6" width="29.25390625" style="29" customWidth="1"/>
    <col min="7" max="7" width="11.00390625" style="44" customWidth="1"/>
    <col min="8" max="8" width="12.375" style="44" customWidth="1"/>
    <col min="9" max="9" width="9.25390625" style="44" customWidth="1"/>
    <col min="10" max="10" width="5.375" style="49" customWidth="1"/>
    <col min="11" max="11" width="14.125" style="20" customWidth="1"/>
    <col min="12" max="16384" width="9.00390625" style="20" customWidth="1"/>
  </cols>
  <sheetData>
    <row r="1" spans="1:11" s="6" customFormat="1" ht="20.25" customHeight="1">
      <c r="A1" s="1"/>
      <c r="B1" s="2" t="s">
        <v>513</v>
      </c>
      <c r="C1" s="3"/>
      <c r="D1" s="4"/>
      <c r="E1" s="58"/>
      <c r="F1" s="5"/>
      <c r="G1" s="43"/>
      <c r="I1" s="43"/>
      <c r="J1" s="46"/>
      <c r="K1" s="60" t="s">
        <v>506</v>
      </c>
    </row>
    <row r="2" spans="1:11" s="8" customFormat="1" ht="30.75" customHeight="1">
      <c r="A2" s="7"/>
      <c r="B2" s="69" t="s">
        <v>449</v>
      </c>
      <c r="C2" s="72" t="s">
        <v>0</v>
      </c>
      <c r="D2" s="63" t="s">
        <v>460</v>
      </c>
      <c r="E2" s="66" t="s">
        <v>1</v>
      </c>
      <c r="F2" s="72" t="s">
        <v>2</v>
      </c>
      <c r="G2" s="78" t="s">
        <v>461</v>
      </c>
      <c r="H2" s="79"/>
      <c r="I2" s="83" t="s">
        <v>3</v>
      </c>
      <c r="J2" s="80" t="s">
        <v>429</v>
      </c>
      <c r="K2" s="75" t="s">
        <v>505</v>
      </c>
    </row>
    <row r="3" spans="1:11" s="8" customFormat="1" ht="15.75" customHeight="1">
      <c r="A3" s="9"/>
      <c r="B3" s="70"/>
      <c r="C3" s="73"/>
      <c r="D3" s="64"/>
      <c r="E3" s="67"/>
      <c r="F3" s="73"/>
      <c r="G3" s="86" t="s">
        <v>4</v>
      </c>
      <c r="H3" s="86" t="s">
        <v>426</v>
      </c>
      <c r="I3" s="84"/>
      <c r="J3" s="81"/>
      <c r="K3" s="76"/>
    </row>
    <row r="4" spans="1:11" s="8" customFormat="1" ht="15.75" customHeight="1">
      <c r="A4" s="10"/>
      <c r="B4" s="71"/>
      <c r="C4" s="74"/>
      <c r="D4" s="65"/>
      <c r="E4" s="68"/>
      <c r="F4" s="74"/>
      <c r="G4" s="87"/>
      <c r="H4" s="87"/>
      <c r="I4" s="85"/>
      <c r="J4" s="82"/>
      <c r="K4" s="77"/>
    </row>
    <row r="5" spans="1:11" s="8" customFormat="1" ht="20.25" customHeight="1">
      <c r="A5" s="11">
        <v>1</v>
      </c>
      <c r="B5" s="12" t="s">
        <v>5</v>
      </c>
      <c r="C5" s="13" t="s">
        <v>6</v>
      </c>
      <c r="D5" s="14" t="s">
        <v>408</v>
      </c>
      <c r="E5" s="13" t="s">
        <v>7</v>
      </c>
      <c r="F5" s="12" t="s">
        <v>5</v>
      </c>
      <c r="G5" s="34">
        <v>52</v>
      </c>
      <c r="H5" s="34"/>
      <c r="I5" s="34">
        <f aca="true" t="shared" si="0" ref="I5:I12">G5+H5</f>
        <v>52</v>
      </c>
      <c r="J5" s="47" t="s">
        <v>507</v>
      </c>
      <c r="K5" s="59">
        <v>1370201442</v>
      </c>
    </row>
    <row r="6" spans="1:11" s="16" customFormat="1" ht="20.25" customHeight="1">
      <c r="A6" s="11">
        <f aca="true" t="shared" si="1" ref="A6:A37">A5+1</f>
        <v>2</v>
      </c>
      <c r="B6" s="12" t="s">
        <v>8</v>
      </c>
      <c r="C6" s="11" t="s">
        <v>9</v>
      </c>
      <c r="D6" s="12" t="s">
        <v>10</v>
      </c>
      <c r="E6" s="11" t="s">
        <v>11</v>
      </c>
      <c r="F6" s="12" t="s">
        <v>12</v>
      </c>
      <c r="G6" s="34">
        <v>47</v>
      </c>
      <c r="H6" s="35"/>
      <c r="I6" s="34">
        <f t="shared" si="0"/>
        <v>47</v>
      </c>
      <c r="J6" s="47" t="s">
        <v>508</v>
      </c>
      <c r="K6" s="59">
        <v>1370500694</v>
      </c>
    </row>
    <row r="7" spans="1:11" s="16" customFormat="1" ht="20.25" customHeight="1">
      <c r="A7" s="11">
        <f t="shared" si="1"/>
        <v>3</v>
      </c>
      <c r="B7" s="18" t="s">
        <v>13</v>
      </c>
      <c r="C7" s="11" t="s">
        <v>14</v>
      </c>
      <c r="D7" s="18" t="s">
        <v>512</v>
      </c>
      <c r="E7" s="11" t="s">
        <v>15</v>
      </c>
      <c r="F7" s="18" t="s">
        <v>16</v>
      </c>
      <c r="G7" s="34">
        <v>60</v>
      </c>
      <c r="H7" s="35"/>
      <c r="I7" s="34">
        <f t="shared" si="0"/>
        <v>60</v>
      </c>
      <c r="J7" s="47" t="s">
        <v>435</v>
      </c>
      <c r="K7" s="59">
        <v>1370801316</v>
      </c>
    </row>
    <row r="8" spans="1:11" s="8" customFormat="1" ht="20.25" customHeight="1">
      <c r="A8" s="11">
        <f t="shared" si="1"/>
        <v>4</v>
      </c>
      <c r="B8" s="15" t="s">
        <v>17</v>
      </c>
      <c r="C8" s="11" t="s">
        <v>18</v>
      </c>
      <c r="D8" s="15" t="s">
        <v>407</v>
      </c>
      <c r="E8" s="11" t="s">
        <v>19</v>
      </c>
      <c r="F8" s="15" t="s">
        <v>20</v>
      </c>
      <c r="G8" s="34">
        <v>252</v>
      </c>
      <c r="H8" s="34"/>
      <c r="I8" s="34">
        <f t="shared" si="0"/>
        <v>252</v>
      </c>
      <c r="J8" s="47"/>
      <c r="K8" s="59">
        <v>1370900571</v>
      </c>
    </row>
    <row r="9" spans="1:11" s="16" customFormat="1" ht="20.25" customHeight="1">
      <c r="A9" s="11">
        <f t="shared" si="1"/>
        <v>5</v>
      </c>
      <c r="B9" s="12" t="s">
        <v>21</v>
      </c>
      <c r="C9" s="11" t="s">
        <v>22</v>
      </c>
      <c r="D9" s="12" t="s">
        <v>23</v>
      </c>
      <c r="E9" s="11" t="s">
        <v>24</v>
      </c>
      <c r="F9" s="12" t="s">
        <v>25</v>
      </c>
      <c r="G9" s="34">
        <v>45</v>
      </c>
      <c r="H9" s="35"/>
      <c r="I9" s="34">
        <f t="shared" si="0"/>
        <v>45</v>
      </c>
      <c r="J9" s="47" t="s">
        <v>462</v>
      </c>
      <c r="K9" s="59">
        <v>1371000728</v>
      </c>
    </row>
    <row r="10" spans="1:11" s="8" customFormat="1" ht="20.25" customHeight="1">
      <c r="A10" s="11">
        <f t="shared" si="1"/>
        <v>6</v>
      </c>
      <c r="B10" s="12" t="s">
        <v>26</v>
      </c>
      <c r="C10" s="11" t="s">
        <v>27</v>
      </c>
      <c r="D10" s="12" t="s">
        <v>28</v>
      </c>
      <c r="E10" s="11" t="s">
        <v>29</v>
      </c>
      <c r="F10" s="12" t="s">
        <v>30</v>
      </c>
      <c r="G10" s="34">
        <v>75</v>
      </c>
      <c r="H10" s="34"/>
      <c r="I10" s="34">
        <f t="shared" si="0"/>
        <v>75</v>
      </c>
      <c r="J10" s="47"/>
      <c r="K10" s="59">
        <v>1371101138</v>
      </c>
    </row>
    <row r="11" spans="1:11" s="8" customFormat="1" ht="20.25" customHeight="1">
      <c r="A11" s="11">
        <f t="shared" si="1"/>
        <v>7</v>
      </c>
      <c r="B11" s="12" t="s">
        <v>31</v>
      </c>
      <c r="C11" s="11" t="s">
        <v>27</v>
      </c>
      <c r="D11" s="12" t="s">
        <v>32</v>
      </c>
      <c r="E11" s="11" t="s">
        <v>33</v>
      </c>
      <c r="F11" s="12" t="s">
        <v>34</v>
      </c>
      <c r="G11" s="34">
        <v>81</v>
      </c>
      <c r="H11" s="34"/>
      <c r="I11" s="34">
        <f t="shared" si="0"/>
        <v>81</v>
      </c>
      <c r="J11" s="47"/>
      <c r="K11" s="59">
        <v>1371101146</v>
      </c>
    </row>
    <row r="12" spans="1:11" s="8" customFormat="1" ht="20.25" customHeight="1">
      <c r="A12" s="11">
        <f t="shared" si="1"/>
        <v>8</v>
      </c>
      <c r="B12" s="18" t="s">
        <v>396</v>
      </c>
      <c r="C12" s="11" t="s">
        <v>35</v>
      </c>
      <c r="D12" s="18" t="s">
        <v>36</v>
      </c>
      <c r="E12" s="11" t="s">
        <v>37</v>
      </c>
      <c r="F12" s="18" t="s">
        <v>396</v>
      </c>
      <c r="G12" s="34">
        <v>60</v>
      </c>
      <c r="H12" s="35"/>
      <c r="I12" s="34">
        <f t="shared" si="0"/>
        <v>60</v>
      </c>
      <c r="J12" s="47" t="s">
        <v>435</v>
      </c>
      <c r="K12" s="59">
        <v>1371104603</v>
      </c>
    </row>
    <row r="13" spans="1:11" s="16" customFormat="1" ht="20.25" customHeight="1">
      <c r="A13" s="11">
        <f t="shared" si="1"/>
        <v>9</v>
      </c>
      <c r="B13" s="18" t="s">
        <v>395</v>
      </c>
      <c r="C13" s="11" t="s">
        <v>393</v>
      </c>
      <c r="D13" s="18" t="s">
        <v>391</v>
      </c>
      <c r="E13" s="11" t="s">
        <v>394</v>
      </c>
      <c r="F13" s="18" t="s">
        <v>392</v>
      </c>
      <c r="G13" s="34">
        <v>6</v>
      </c>
      <c r="H13" s="35"/>
      <c r="I13" s="34">
        <v>6</v>
      </c>
      <c r="J13" s="47" t="s">
        <v>435</v>
      </c>
      <c r="K13" s="61">
        <v>1371104512</v>
      </c>
    </row>
    <row r="14" spans="1:11" s="16" customFormat="1" ht="20.25" customHeight="1">
      <c r="A14" s="11">
        <f t="shared" si="1"/>
        <v>10</v>
      </c>
      <c r="B14" s="19" t="s">
        <v>38</v>
      </c>
      <c r="C14" s="11" t="s">
        <v>39</v>
      </c>
      <c r="D14" s="19" t="s">
        <v>399</v>
      </c>
      <c r="E14" s="11" t="s">
        <v>40</v>
      </c>
      <c r="F14" s="19" t="s">
        <v>41</v>
      </c>
      <c r="G14" s="34">
        <v>65</v>
      </c>
      <c r="H14" s="34"/>
      <c r="I14" s="34">
        <f aca="true" t="shared" si="2" ref="I14:I45">G14+H14</f>
        <v>65</v>
      </c>
      <c r="J14" s="47" t="s">
        <v>462</v>
      </c>
      <c r="K14" s="59">
        <v>1371201250</v>
      </c>
    </row>
    <row r="15" spans="1:11" s="45" customFormat="1" ht="20.25" customHeight="1">
      <c r="A15" s="11">
        <f t="shared" si="1"/>
        <v>11</v>
      </c>
      <c r="B15" s="12" t="s">
        <v>42</v>
      </c>
      <c r="C15" s="17" t="s">
        <v>43</v>
      </c>
      <c r="D15" s="12" t="s">
        <v>400</v>
      </c>
      <c r="E15" s="11" t="s">
        <v>44</v>
      </c>
      <c r="F15" s="12" t="s">
        <v>45</v>
      </c>
      <c r="G15" s="34">
        <v>76</v>
      </c>
      <c r="H15" s="36"/>
      <c r="I15" s="34">
        <f t="shared" si="2"/>
        <v>76</v>
      </c>
      <c r="J15" s="47" t="s">
        <v>462</v>
      </c>
      <c r="K15" s="59">
        <v>1371200807</v>
      </c>
    </row>
    <row r="16" spans="1:11" s="45" customFormat="1" ht="20.25" customHeight="1">
      <c r="A16" s="11">
        <f t="shared" si="1"/>
        <v>12</v>
      </c>
      <c r="B16" s="12" t="s">
        <v>436</v>
      </c>
      <c r="C16" s="17" t="s">
        <v>463</v>
      </c>
      <c r="D16" s="12" t="s">
        <v>437</v>
      </c>
      <c r="E16" s="11" t="s">
        <v>464</v>
      </c>
      <c r="F16" s="12" t="s">
        <v>438</v>
      </c>
      <c r="G16" s="34">
        <v>24</v>
      </c>
      <c r="H16" s="36"/>
      <c r="I16" s="34">
        <f t="shared" si="2"/>
        <v>24</v>
      </c>
      <c r="J16" s="47" t="s">
        <v>465</v>
      </c>
      <c r="K16" s="59">
        <v>1371203751</v>
      </c>
    </row>
    <row r="17" spans="1:11" s="45" customFormat="1" ht="20.25" customHeight="1">
      <c r="A17" s="11">
        <f t="shared" si="1"/>
        <v>13</v>
      </c>
      <c r="B17" s="19" t="s">
        <v>46</v>
      </c>
      <c r="C17" s="11" t="s">
        <v>47</v>
      </c>
      <c r="D17" s="19" t="s">
        <v>420</v>
      </c>
      <c r="E17" s="11" t="s">
        <v>48</v>
      </c>
      <c r="F17" s="19" t="s">
        <v>49</v>
      </c>
      <c r="G17" s="34">
        <v>121</v>
      </c>
      <c r="H17" s="34"/>
      <c r="I17" s="34">
        <f t="shared" si="2"/>
        <v>121</v>
      </c>
      <c r="J17" s="47" t="s">
        <v>435</v>
      </c>
      <c r="K17" s="59">
        <v>1371301159</v>
      </c>
    </row>
    <row r="18" spans="1:11" s="45" customFormat="1" ht="20.25" customHeight="1">
      <c r="A18" s="11">
        <f t="shared" si="1"/>
        <v>14</v>
      </c>
      <c r="B18" s="19" t="s">
        <v>50</v>
      </c>
      <c r="C18" s="11" t="s">
        <v>51</v>
      </c>
      <c r="D18" s="19" t="s">
        <v>401</v>
      </c>
      <c r="E18" s="11" t="s">
        <v>52</v>
      </c>
      <c r="F18" s="19" t="s">
        <v>53</v>
      </c>
      <c r="G18" s="34">
        <v>92</v>
      </c>
      <c r="H18" s="34"/>
      <c r="I18" s="34">
        <f t="shared" si="2"/>
        <v>92</v>
      </c>
      <c r="J18" s="47" t="s">
        <v>435</v>
      </c>
      <c r="K18" s="59">
        <v>1371301183</v>
      </c>
    </row>
    <row r="19" spans="1:11" s="45" customFormat="1" ht="20.25" customHeight="1">
      <c r="A19" s="11">
        <f t="shared" si="1"/>
        <v>15</v>
      </c>
      <c r="B19" s="19" t="s">
        <v>459</v>
      </c>
      <c r="C19" s="11" t="s">
        <v>54</v>
      </c>
      <c r="D19" s="19" t="s">
        <v>55</v>
      </c>
      <c r="E19" s="11" t="s">
        <v>56</v>
      </c>
      <c r="F19" s="19" t="s">
        <v>57</v>
      </c>
      <c r="G19" s="34">
        <v>161</v>
      </c>
      <c r="H19" s="34"/>
      <c r="I19" s="34">
        <f t="shared" si="2"/>
        <v>161</v>
      </c>
      <c r="J19" s="47" t="s">
        <v>466</v>
      </c>
      <c r="K19" s="59">
        <v>1371401322</v>
      </c>
    </row>
    <row r="20" spans="1:11" s="45" customFormat="1" ht="20.25" customHeight="1">
      <c r="A20" s="11">
        <f t="shared" si="1"/>
        <v>16</v>
      </c>
      <c r="B20" s="12" t="s">
        <v>58</v>
      </c>
      <c r="C20" s="11" t="s">
        <v>59</v>
      </c>
      <c r="D20" s="12" t="s">
        <v>402</v>
      </c>
      <c r="E20" s="11" t="s">
        <v>60</v>
      </c>
      <c r="F20" s="12" t="s">
        <v>61</v>
      </c>
      <c r="G20" s="34">
        <v>34</v>
      </c>
      <c r="H20" s="34"/>
      <c r="I20" s="34">
        <f t="shared" si="2"/>
        <v>34</v>
      </c>
      <c r="J20" s="47" t="s">
        <v>435</v>
      </c>
      <c r="K20" s="59">
        <v>1371400670</v>
      </c>
    </row>
    <row r="21" spans="1:11" s="45" customFormat="1" ht="20.25" customHeight="1">
      <c r="A21" s="11">
        <f t="shared" si="1"/>
        <v>17</v>
      </c>
      <c r="B21" s="12" t="s">
        <v>62</v>
      </c>
      <c r="C21" s="11" t="s">
        <v>63</v>
      </c>
      <c r="D21" s="12" t="s">
        <v>64</v>
      </c>
      <c r="E21" s="11" t="s">
        <v>65</v>
      </c>
      <c r="F21" s="12" t="s">
        <v>66</v>
      </c>
      <c r="G21" s="34">
        <v>108</v>
      </c>
      <c r="H21" s="34"/>
      <c r="I21" s="34">
        <f t="shared" si="2"/>
        <v>108</v>
      </c>
      <c r="J21" s="47" t="s">
        <v>466</v>
      </c>
      <c r="K21" s="59">
        <v>1371502319</v>
      </c>
    </row>
    <row r="22" spans="1:11" s="45" customFormat="1" ht="20.25" customHeight="1">
      <c r="A22" s="11">
        <f t="shared" si="1"/>
        <v>18</v>
      </c>
      <c r="B22" s="12" t="s">
        <v>388</v>
      </c>
      <c r="C22" s="11" t="s">
        <v>467</v>
      </c>
      <c r="D22" s="12" t="s">
        <v>389</v>
      </c>
      <c r="E22" s="11" t="s">
        <v>468</v>
      </c>
      <c r="F22" s="12" t="s">
        <v>390</v>
      </c>
      <c r="G22" s="34">
        <v>24</v>
      </c>
      <c r="H22" s="34"/>
      <c r="I22" s="34">
        <f t="shared" si="2"/>
        <v>24</v>
      </c>
      <c r="J22" s="47" t="s">
        <v>435</v>
      </c>
      <c r="K22" s="59">
        <v>1371503630</v>
      </c>
    </row>
    <row r="23" spans="1:11" s="45" customFormat="1" ht="20.25" customHeight="1">
      <c r="A23" s="11">
        <f t="shared" si="1"/>
        <v>19</v>
      </c>
      <c r="B23" s="12" t="s">
        <v>67</v>
      </c>
      <c r="C23" s="11" t="s">
        <v>68</v>
      </c>
      <c r="D23" s="12" t="s">
        <v>69</v>
      </c>
      <c r="E23" s="11" t="s">
        <v>70</v>
      </c>
      <c r="F23" s="12" t="s">
        <v>71</v>
      </c>
      <c r="G23" s="34">
        <v>85</v>
      </c>
      <c r="H23" s="34"/>
      <c r="I23" s="34">
        <f t="shared" si="2"/>
        <v>85</v>
      </c>
      <c r="J23" s="47" t="s">
        <v>435</v>
      </c>
      <c r="K23" s="59">
        <v>1371601665</v>
      </c>
    </row>
    <row r="24" spans="1:11" s="45" customFormat="1" ht="20.25" customHeight="1">
      <c r="A24" s="11">
        <f t="shared" si="1"/>
        <v>20</v>
      </c>
      <c r="B24" s="12" t="s">
        <v>457</v>
      </c>
      <c r="C24" s="11" t="s">
        <v>469</v>
      </c>
      <c r="D24" s="12" t="s">
        <v>458</v>
      </c>
      <c r="E24" s="11" t="s">
        <v>470</v>
      </c>
      <c r="F24" s="12" t="s">
        <v>457</v>
      </c>
      <c r="G24" s="34">
        <v>35</v>
      </c>
      <c r="H24" s="34"/>
      <c r="I24" s="34">
        <f t="shared" si="2"/>
        <v>35</v>
      </c>
      <c r="J24" s="47"/>
      <c r="K24" s="59">
        <v>1371603273</v>
      </c>
    </row>
    <row r="25" spans="1:11" s="16" customFormat="1" ht="20.25" customHeight="1">
      <c r="A25" s="11">
        <f t="shared" si="1"/>
        <v>21</v>
      </c>
      <c r="B25" s="18" t="s">
        <v>72</v>
      </c>
      <c r="C25" s="11" t="s">
        <v>73</v>
      </c>
      <c r="D25" s="18" t="s">
        <v>74</v>
      </c>
      <c r="E25" s="11" t="s">
        <v>75</v>
      </c>
      <c r="F25" s="18" t="s">
        <v>76</v>
      </c>
      <c r="G25" s="34">
        <v>20</v>
      </c>
      <c r="H25" s="35"/>
      <c r="I25" s="34">
        <f t="shared" si="2"/>
        <v>20</v>
      </c>
      <c r="J25" s="47" t="s">
        <v>435</v>
      </c>
      <c r="K25" s="59">
        <v>1371702109</v>
      </c>
    </row>
    <row r="26" spans="1:11" s="45" customFormat="1" ht="20.25" customHeight="1">
      <c r="A26" s="11">
        <f t="shared" si="1"/>
        <v>22</v>
      </c>
      <c r="B26" s="12" t="s">
        <v>78</v>
      </c>
      <c r="C26" s="11" t="s">
        <v>77</v>
      </c>
      <c r="D26" s="12" t="s">
        <v>79</v>
      </c>
      <c r="E26" s="11" t="s">
        <v>80</v>
      </c>
      <c r="F26" s="12" t="s">
        <v>78</v>
      </c>
      <c r="G26" s="34">
        <v>30</v>
      </c>
      <c r="H26" s="35"/>
      <c r="I26" s="34">
        <f t="shared" si="2"/>
        <v>30</v>
      </c>
      <c r="J26" s="47" t="s">
        <v>435</v>
      </c>
      <c r="K26" s="59">
        <v>1371701085</v>
      </c>
    </row>
    <row r="27" spans="1:11" s="16" customFormat="1" ht="20.25" customHeight="1">
      <c r="A27" s="11">
        <f t="shared" si="1"/>
        <v>23</v>
      </c>
      <c r="B27" s="12" t="s">
        <v>81</v>
      </c>
      <c r="C27" s="11" t="s">
        <v>82</v>
      </c>
      <c r="D27" s="12" t="s">
        <v>403</v>
      </c>
      <c r="E27" s="11" t="s">
        <v>83</v>
      </c>
      <c r="F27" s="12" t="s">
        <v>81</v>
      </c>
      <c r="G27" s="34">
        <v>42</v>
      </c>
      <c r="H27" s="34"/>
      <c r="I27" s="34">
        <f t="shared" si="2"/>
        <v>42</v>
      </c>
      <c r="J27" s="47" t="s">
        <v>462</v>
      </c>
      <c r="K27" s="59">
        <v>1371700814</v>
      </c>
    </row>
    <row r="28" spans="1:11" s="45" customFormat="1" ht="20.25" customHeight="1">
      <c r="A28" s="11">
        <f t="shared" si="1"/>
        <v>24</v>
      </c>
      <c r="B28" s="18" t="s">
        <v>85</v>
      </c>
      <c r="C28" s="11" t="s">
        <v>86</v>
      </c>
      <c r="D28" s="18" t="s">
        <v>87</v>
      </c>
      <c r="E28" s="11" t="s">
        <v>88</v>
      </c>
      <c r="F28" s="18" t="s">
        <v>89</v>
      </c>
      <c r="G28" s="34">
        <v>38</v>
      </c>
      <c r="H28" s="35"/>
      <c r="I28" s="34">
        <f t="shared" si="2"/>
        <v>38</v>
      </c>
      <c r="J28" s="47" t="s">
        <v>462</v>
      </c>
      <c r="K28" s="59">
        <v>1371800382</v>
      </c>
    </row>
    <row r="29" spans="1:11" s="45" customFormat="1" ht="20.25" customHeight="1">
      <c r="A29" s="11">
        <f t="shared" si="1"/>
        <v>25</v>
      </c>
      <c r="B29" s="12" t="s">
        <v>90</v>
      </c>
      <c r="C29" s="11" t="s">
        <v>91</v>
      </c>
      <c r="D29" s="12" t="s">
        <v>92</v>
      </c>
      <c r="E29" s="11" t="s">
        <v>93</v>
      </c>
      <c r="F29" s="12" t="s">
        <v>94</v>
      </c>
      <c r="G29" s="34">
        <v>42</v>
      </c>
      <c r="H29" s="34"/>
      <c r="I29" s="34">
        <f t="shared" si="2"/>
        <v>42</v>
      </c>
      <c r="J29" s="47" t="s">
        <v>462</v>
      </c>
      <c r="K29" s="59">
        <v>1371800689</v>
      </c>
    </row>
    <row r="30" spans="1:11" s="16" customFormat="1" ht="20.25" customHeight="1">
      <c r="A30" s="11">
        <f t="shared" si="1"/>
        <v>26</v>
      </c>
      <c r="B30" s="12" t="s">
        <v>95</v>
      </c>
      <c r="C30" s="21" t="s">
        <v>84</v>
      </c>
      <c r="D30" s="12" t="s">
        <v>96</v>
      </c>
      <c r="E30" s="11" t="s">
        <v>97</v>
      </c>
      <c r="F30" s="12" t="s">
        <v>98</v>
      </c>
      <c r="G30" s="34">
        <v>66</v>
      </c>
      <c r="H30" s="34"/>
      <c r="I30" s="34">
        <f t="shared" si="2"/>
        <v>66</v>
      </c>
      <c r="J30" s="47" t="s">
        <v>435</v>
      </c>
      <c r="K30" s="59">
        <v>1371801018</v>
      </c>
    </row>
    <row r="31" spans="1:11" s="8" customFormat="1" ht="20.25" customHeight="1">
      <c r="A31" s="11">
        <f t="shared" si="1"/>
        <v>27</v>
      </c>
      <c r="B31" s="12" t="s">
        <v>99</v>
      </c>
      <c r="C31" s="21" t="s">
        <v>471</v>
      </c>
      <c r="D31" s="12" t="s">
        <v>100</v>
      </c>
      <c r="E31" s="11" t="s">
        <v>101</v>
      </c>
      <c r="F31" s="12" t="s">
        <v>99</v>
      </c>
      <c r="G31" s="34">
        <v>35</v>
      </c>
      <c r="H31" s="34"/>
      <c r="I31" s="34">
        <f t="shared" si="2"/>
        <v>35</v>
      </c>
      <c r="J31" s="47" t="s">
        <v>462</v>
      </c>
      <c r="K31" s="59">
        <v>1371801141</v>
      </c>
    </row>
    <row r="32" spans="1:11" s="8" customFormat="1" ht="20.25" customHeight="1">
      <c r="A32" s="11">
        <f t="shared" si="1"/>
        <v>28</v>
      </c>
      <c r="B32" s="12" t="s">
        <v>102</v>
      </c>
      <c r="C32" s="21" t="s">
        <v>103</v>
      </c>
      <c r="D32" s="12" t="s">
        <v>419</v>
      </c>
      <c r="E32" s="11" t="s">
        <v>104</v>
      </c>
      <c r="F32" s="12" t="s">
        <v>105</v>
      </c>
      <c r="G32" s="34">
        <v>60</v>
      </c>
      <c r="H32" s="34"/>
      <c r="I32" s="34">
        <f t="shared" si="2"/>
        <v>60</v>
      </c>
      <c r="J32" s="47" t="s">
        <v>435</v>
      </c>
      <c r="K32" s="59">
        <v>1371903608</v>
      </c>
    </row>
    <row r="33" spans="1:11" s="8" customFormat="1" ht="20.25" customHeight="1">
      <c r="A33" s="11">
        <f t="shared" si="1"/>
        <v>29</v>
      </c>
      <c r="B33" s="12" t="s">
        <v>106</v>
      </c>
      <c r="C33" s="11" t="s">
        <v>107</v>
      </c>
      <c r="D33" s="12" t="s">
        <v>108</v>
      </c>
      <c r="E33" s="11" t="s">
        <v>109</v>
      </c>
      <c r="F33" s="12" t="s">
        <v>106</v>
      </c>
      <c r="G33" s="34">
        <v>96</v>
      </c>
      <c r="H33" s="34"/>
      <c r="I33" s="34">
        <f t="shared" si="2"/>
        <v>96</v>
      </c>
      <c r="J33" s="47"/>
      <c r="K33" s="59">
        <v>1371901065</v>
      </c>
    </row>
    <row r="34" spans="1:11" s="8" customFormat="1" ht="20.25" customHeight="1">
      <c r="A34" s="11">
        <f t="shared" si="1"/>
        <v>30</v>
      </c>
      <c r="B34" s="12" t="s">
        <v>110</v>
      </c>
      <c r="C34" s="11" t="s">
        <v>111</v>
      </c>
      <c r="D34" s="12" t="s">
        <v>404</v>
      </c>
      <c r="E34" s="11" t="s">
        <v>112</v>
      </c>
      <c r="F34" s="12" t="s">
        <v>113</v>
      </c>
      <c r="G34" s="34">
        <v>112</v>
      </c>
      <c r="H34" s="34"/>
      <c r="I34" s="34">
        <f t="shared" si="2"/>
        <v>112</v>
      </c>
      <c r="J34" s="47"/>
      <c r="K34" s="59">
        <v>1371902790</v>
      </c>
    </row>
    <row r="35" spans="1:11" s="8" customFormat="1" ht="20.25" customHeight="1">
      <c r="A35" s="11">
        <f t="shared" si="1"/>
        <v>31</v>
      </c>
      <c r="B35" s="12" t="s">
        <v>114</v>
      </c>
      <c r="C35" s="11" t="s">
        <v>115</v>
      </c>
      <c r="D35" s="12" t="s">
        <v>116</v>
      </c>
      <c r="E35" s="11" t="s">
        <v>117</v>
      </c>
      <c r="F35" s="12" t="s">
        <v>118</v>
      </c>
      <c r="G35" s="34">
        <v>24</v>
      </c>
      <c r="H35" s="34"/>
      <c r="I35" s="34">
        <f t="shared" si="2"/>
        <v>24</v>
      </c>
      <c r="J35" s="47" t="s">
        <v>435</v>
      </c>
      <c r="K35" s="59">
        <v>1371903004</v>
      </c>
    </row>
    <row r="36" spans="1:11" s="8" customFormat="1" ht="20.25" customHeight="1">
      <c r="A36" s="11">
        <f t="shared" si="1"/>
        <v>32</v>
      </c>
      <c r="B36" s="12" t="s">
        <v>439</v>
      </c>
      <c r="C36" s="11" t="s">
        <v>472</v>
      </c>
      <c r="D36" s="12" t="s">
        <v>440</v>
      </c>
      <c r="E36" s="11" t="s">
        <v>473</v>
      </c>
      <c r="F36" s="12" t="s">
        <v>113</v>
      </c>
      <c r="G36" s="34">
        <v>240</v>
      </c>
      <c r="H36" s="34"/>
      <c r="I36" s="34">
        <f t="shared" si="2"/>
        <v>240</v>
      </c>
      <c r="J36" s="47"/>
      <c r="K36" s="59">
        <v>1371905132</v>
      </c>
    </row>
    <row r="37" spans="1:11" s="8" customFormat="1" ht="20.25" customHeight="1">
      <c r="A37" s="11">
        <f t="shared" si="1"/>
        <v>33</v>
      </c>
      <c r="B37" s="12" t="s">
        <v>497</v>
      </c>
      <c r="C37" s="11" t="s">
        <v>501</v>
      </c>
      <c r="D37" s="12" t="s">
        <v>498</v>
      </c>
      <c r="E37" s="11" t="s">
        <v>502</v>
      </c>
      <c r="F37" s="12" t="s">
        <v>113</v>
      </c>
      <c r="G37" s="34">
        <v>41</v>
      </c>
      <c r="H37" s="34"/>
      <c r="I37" s="34">
        <f t="shared" si="2"/>
        <v>41</v>
      </c>
      <c r="J37" s="47"/>
      <c r="K37" s="59">
        <v>1371906015</v>
      </c>
    </row>
    <row r="38" spans="1:11" s="8" customFormat="1" ht="20.25" customHeight="1">
      <c r="A38" s="11">
        <f aca="true" t="shared" si="3" ref="A38:A54">A37+1</f>
        <v>34</v>
      </c>
      <c r="B38" s="12" t="s">
        <v>444</v>
      </c>
      <c r="C38" s="11" t="s">
        <v>474</v>
      </c>
      <c r="D38" s="12" t="s">
        <v>446</v>
      </c>
      <c r="E38" s="11" t="s">
        <v>475</v>
      </c>
      <c r="F38" s="12" t="s">
        <v>113</v>
      </c>
      <c r="G38" s="34">
        <v>138</v>
      </c>
      <c r="H38" s="34"/>
      <c r="I38" s="34">
        <f t="shared" si="2"/>
        <v>138</v>
      </c>
      <c r="J38" s="47" t="s">
        <v>435</v>
      </c>
      <c r="K38" s="59">
        <v>1371905587</v>
      </c>
    </row>
    <row r="39" spans="1:11" s="8" customFormat="1" ht="20.25" customHeight="1">
      <c r="A39" s="11">
        <f t="shared" si="3"/>
        <v>35</v>
      </c>
      <c r="B39" s="12" t="s">
        <v>445</v>
      </c>
      <c r="C39" s="11" t="s">
        <v>476</v>
      </c>
      <c r="D39" s="12" t="s">
        <v>447</v>
      </c>
      <c r="E39" s="11" t="s">
        <v>477</v>
      </c>
      <c r="F39" s="12" t="s">
        <v>113</v>
      </c>
      <c r="G39" s="34">
        <v>140</v>
      </c>
      <c r="H39" s="34"/>
      <c r="I39" s="34">
        <f t="shared" si="2"/>
        <v>140</v>
      </c>
      <c r="J39" s="47" t="s">
        <v>435</v>
      </c>
      <c r="K39" s="59">
        <v>1371905595</v>
      </c>
    </row>
    <row r="40" spans="1:11" s="8" customFormat="1" ht="20.25" customHeight="1">
      <c r="A40" s="11">
        <f t="shared" si="3"/>
        <v>36</v>
      </c>
      <c r="B40" s="18" t="s">
        <v>119</v>
      </c>
      <c r="C40" s="11" t="s">
        <v>120</v>
      </c>
      <c r="D40" s="18" t="s">
        <v>121</v>
      </c>
      <c r="E40" s="11" t="s">
        <v>478</v>
      </c>
      <c r="F40" s="18" t="s">
        <v>122</v>
      </c>
      <c r="G40" s="34">
        <v>70</v>
      </c>
      <c r="H40" s="35"/>
      <c r="I40" s="34">
        <f t="shared" si="2"/>
        <v>70</v>
      </c>
      <c r="J40" s="47" t="s">
        <v>508</v>
      </c>
      <c r="K40" s="59">
        <v>1372001493</v>
      </c>
    </row>
    <row r="41" spans="1:11" s="8" customFormat="1" ht="20.25" customHeight="1">
      <c r="A41" s="11">
        <f t="shared" si="3"/>
        <v>37</v>
      </c>
      <c r="B41" s="18" t="s">
        <v>123</v>
      </c>
      <c r="C41" s="11" t="s">
        <v>124</v>
      </c>
      <c r="D41" s="18" t="s">
        <v>125</v>
      </c>
      <c r="E41" s="11" t="s">
        <v>126</v>
      </c>
      <c r="F41" s="18" t="s">
        <v>127</v>
      </c>
      <c r="G41" s="34">
        <v>7</v>
      </c>
      <c r="H41" s="35"/>
      <c r="I41" s="34">
        <f t="shared" si="2"/>
        <v>7</v>
      </c>
      <c r="J41" s="47" t="s">
        <v>435</v>
      </c>
      <c r="K41" s="61">
        <v>1372001964</v>
      </c>
    </row>
    <row r="42" spans="1:11" s="16" customFormat="1" ht="20.25" customHeight="1">
      <c r="A42" s="11">
        <f t="shared" si="3"/>
        <v>38</v>
      </c>
      <c r="B42" s="12" t="s">
        <v>128</v>
      </c>
      <c r="C42" s="17" t="s">
        <v>129</v>
      </c>
      <c r="D42" s="12" t="s">
        <v>406</v>
      </c>
      <c r="E42" s="11" t="s">
        <v>130</v>
      </c>
      <c r="F42" s="12" t="s">
        <v>131</v>
      </c>
      <c r="G42" s="34">
        <v>16</v>
      </c>
      <c r="H42" s="36"/>
      <c r="I42" s="34">
        <f t="shared" si="2"/>
        <v>16</v>
      </c>
      <c r="J42" s="47" t="s">
        <v>462</v>
      </c>
      <c r="K42" s="59">
        <v>1372000941</v>
      </c>
    </row>
    <row r="43" spans="1:11" s="16" customFormat="1" ht="20.25" customHeight="1">
      <c r="A43" s="11">
        <f t="shared" si="3"/>
        <v>39</v>
      </c>
      <c r="B43" s="12" t="s">
        <v>132</v>
      </c>
      <c r="C43" s="11" t="s">
        <v>133</v>
      </c>
      <c r="D43" s="12" t="s">
        <v>456</v>
      </c>
      <c r="E43" s="11" t="s">
        <v>134</v>
      </c>
      <c r="F43" s="12" t="s">
        <v>135</v>
      </c>
      <c r="G43" s="34">
        <v>178</v>
      </c>
      <c r="H43" s="34"/>
      <c r="I43" s="34">
        <f t="shared" si="2"/>
        <v>178</v>
      </c>
      <c r="J43" s="47" t="s">
        <v>479</v>
      </c>
      <c r="K43" s="59">
        <v>1372001352</v>
      </c>
    </row>
    <row r="44" spans="1:11" s="45" customFormat="1" ht="20.25" customHeight="1">
      <c r="A44" s="11">
        <f t="shared" si="3"/>
        <v>40</v>
      </c>
      <c r="B44" s="19" t="s">
        <v>136</v>
      </c>
      <c r="C44" s="11" t="s">
        <v>133</v>
      </c>
      <c r="D44" s="19" t="s">
        <v>137</v>
      </c>
      <c r="E44" s="11" t="s">
        <v>138</v>
      </c>
      <c r="F44" s="19" t="s">
        <v>139</v>
      </c>
      <c r="G44" s="34">
        <v>8</v>
      </c>
      <c r="H44" s="34"/>
      <c r="I44" s="34">
        <f t="shared" si="2"/>
        <v>8</v>
      </c>
      <c r="J44" s="47" t="s">
        <v>480</v>
      </c>
      <c r="K44" s="59">
        <v>1372001345</v>
      </c>
    </row>
    <row r="45" spans="1:11" s="8" customFormat="1" ht="20.25" customHeight="1">
      <c r="A45" s="11">
        <f t="shared" si="3"/>
        <v>41</v>
      </c>
      <c r="B45" s="19" t="s">
        <v>430</v>
      </c>
      <c r="C45" s="11" t="s">
        <v>431</v>
      </c>
      <c r="D45" s="19" t="s">
        <v>432</v>
      </c>
      <c r="E45" s="11" t="s">
        <v>433</v>
      </c>
      <c r="F45" s="19" t="s">
        <v>434</v>
      </c>
      <c r="G45" s="34">
        <v>29</v>
      </c>
      <c r="H45" s="34"/>
      <c r="I45" s="34">
        <f t="shared" si="2"/>
        <v>29</v>
      </c>
      <c r="J45" s="47" t="s">
        <v>435</v>
      </c>
      <c r="K45" s="59">
        <v>1372102697</v>
      </c>
    </row>
    <row r="46" spans="1:11" s="45" customFormat="1" ht="20.25" customHeight="1">
      <c r="A46" s="11">
        <f t="shared" si="3"/>
        <v>42</v>
      </c>
      <c r="B46" s="18" t="s">
        <v>140</v>
      </c>
      <c r="C46" s="11" t="s">
        <v>141</v>
      </c>
      <c r="D46" s="18" t="s">
        <v>142</v>
      </c>
      <c r="E46" s="11" t="s">
        <v>143</v>
      </c>
      <c r="F46" s="18" t="s">
        <v>144</v>
      </c>
      <c r="G46" s="34">
        <v>57</v>
      </c>
      <c r="H46" s="35">
        <v>60</v>
      </c>
      <c r="I46" s="34">
        <f aca="true" t="shared" si="4" ref="I46:I76">G46+H46</f>
        <v>117</v>
      </c>
      <c r="J46" s="47" t="s">
        <v>435</v>
      </c>
      <c r="K46" s="59">
        <v>1372101293</v>
      </c>
    </row>
    <row r="47" spans="1:11" s="45" customFormat="1" ht="20.25" customHeight="1">
      <c r="A47" s="11">
        <f t="shared" si="3"/>
        <v>43</v>
      </c>
      <c r="B47" s="18" t="s">
        <v>145</v>
      </c>
      <c r="C47" s="11" t="s">
        <v>146</v>
      </c>
      <c r="D47" s="18" t="s">
        <v>147</v>
      </c>
      <c r="E47" s="11" t="s">
        <v>148</v>
      </c>
      <c r="F47" s="18" t="s">
        <v>149</v>
      </c>
      <c r="G47" s="34">
        <v>20</v>
      </c>
      <c r="H47" s="35"/>
      <c r="I47" s="34">
        <f t="shared" si="4"/>
        <v>20</v>
      </c>
      <c r="J47" s="47" t="s">
        <v>435</v>
      </c>
      <c r="K47" s="59">
        <v>1372101657</v>
      </c>
    </row>
    <row r="48" spans="1:11" s="16" customFormat="1" ht="20.25" customHeight="1">
      <c r="A48" s="11">
        <f t="shared" si="3"/>
        <v>44</v>
      </c>
      <c r="B48" s="12" t="s">
        <v>150</v>
      </c>
      <c r="C48" s="11" t="s">
        <v>151</v>
      </c>
      <c r="D48" s="12" t="s">
        <v>152</v>
      </c>
      <c r="E48" s="11" t="s">
        <v>153</v>
      </c>
      <c r="F48" s="12" t="s">
        <v>154</v>
      </c>
      <c r="G48" s="34">
        <v>50</v>
      </c>
      <c r="H48" s="34"/>
      <c r="I48" s="34">
        <f t="shared" si="4"/>
        <v>50</v>
      </c>
      <c r="J48" s="47" t="s">
        <v>435</v>
      </c>
      <c r="K48" s="59">
        <v>1372104065</v>
      </c>
    </row>
    <row r="49" spans="1:11" s="16" customFormat="1" ht="20.25" customHeight="1">
      <c r="A49" s="11">
        <f t="shared" si="3"/>
        <v>45</v>
      </c>
      <c r="B49" s="12" t="s">
        <v>155</v>
      </c>
      <c r="C49" s="11" t="s">
        <v>151</v>
      </c>
      <c r="D49" s="12" t="s">
        <v>156</v>
      </c>
      <c r="E49" s="11" t="s">
        <v>157</v>
      </c>
      <c r="F49" s="12" t="s">
        <v>158</v>
      </c>
      <c r="G49" s="34">
        <v>52</v>
      </c>
      <c r="H49" s="34"/>
      <c r="I49" s="34">
        <f t="shared" si="4"/>
        <v>52</v>
      </c>
      <c r="J49" s="47" t="s">
        <v>435</v>
      </c>
      <c r="K49" s="59">
        <v>1372103182</v>
      </c>
    </row>
    <row r="50" spans="1:11" s="8" customFormat="1" ht="20.25" customHeight="1">
      <c r="A50" s="11">
        <f t="shared" si="3"/>
        <v>46</v>
      </c>
      <c r="B50" s="18" t="s">
        <v>159</v>
      </c>
      <c r="C50" s="11" t="s">
        <v>160</v>
      </c>
      <c r="D50" s="18" t="s">
        <v>161</v>
      </c>
      <c r="E50" s="11" t="s">
        <v>162</v>
      </c>
      <c r="F50" s="18" t="s">
        <v>163</v>
      </c>
      <c r="G50" s="34">
        <v>12</v>
      </c>
      <c r="H50" s="35"/>
      <c r="I50" s="34">
        <f t="shared" si="4"/>
        <v>12</v>
      </c>
      <c r="J50" s="47" t="s">
        <v>427</v>
      </c>
      <c r="K50" s="59">
        <v>1372201226</v>
      </c>
    </row>
    <row r="51" spans="1:11" s="45" customFormat="1" ht="20.25" customHeight="1">
      <c r="A51" s="11">
        <f t="shared" si="3"/>
        <v>47</v>
      </c>
      <c r="B51" s="12" t="s">
        <v>164</v>
      </c>
      <c r="C51" s="17" t="s">
        <v>165</v>
      </c>
      <c r="D51" s="12" t="s">
        <v>405</v>
      </c>
      <c r="E51" s="11" t="s">
        <v>166</v>
      </c>
      <c r="F51" s="12" t="s">
        <v>167</v>
      </c>
      <c r="G51" s="34">
        <v>65</v>
      </c>
      <c r="H51" s="36"/>
      <c r="I51" s="34">
        <f t="shared" si="4"/>
        <v>65</v>
      </c>
      <c r="J51" s="47" t="s">
        <v>462</v>
      </c>
      <c r="K51" s="59">
        <v>1372201028</v>
      </c>
    </row>
    <row r="52" spans="1:11" s="16" customFormat="1" ht="20.25" customHeight="1">
      <c r="A52" s="11">
        <f t="shared" si="3"/>
        <v>48</v>
      </c>
      <c r="B52" s="12" t="s">
        <v>168</v>
      </c>
      <c r="C52" s="11" t="s">
        <v>169</v>
      </c>
      <c r="D52" s="12" t="s">
        <v>170</v>
      </c>
      <c r="E52" s="11" t="s">
        <v>171</v>
      </c>
      <c r="F52" s="12" t="s">
        <v>172</v>
      </c>
      <c r="G52" s="34">
        <v>22</v>
      </c>
      <c r="H52" s="34"/>
      <c r="I52" s="34">
        <f t="shared" si="4"/>
        <v>22</v>
      </c>
      <c r="J52" s="47" t="s">
        <v>462</v>
      </c>
      <c r="K52" s="59">
        <v>1372201325</v>
      </c>
    </row>
    <row r="53" spans="1:11" s="45" customFormat="1" ht="20.25" customHeight="1">
      <c r="A53" s="11">
        <f t="shared" si="3"/>
        <v>49</v>
      </c>
      <c r="B53" s="12" t="s">
        <v>173</v>
      </c>
      <c r="C53" s="11" t="s">
        <v>174</v>
      </c>
      <c r="D53" s="12" t="s">
        <v>175</v>
      </c>
      <c r="E53" s="11" t="s">
        <v>176</v>
      </c>
      <c r="F53" s="12" t="s">
        <v>177</v>
      </c>
      <c r="G53" s="34">
        <v>90</v>
      </c>
      <c r="H53" s="34"/>
      <c r="I53" s="34">
        <f t="shared" si="4"/>
        <v>90</v>
      </c>
      <c r="J53" s="47" t="s">
        <v>435</v>
      </c>
      <c r="K53" s="59">
        <v>1372302008</v>
      </c>
    </row>
    <row r="54" spans="1:11" s="8" customFormat="1" ht="20.25" customHeight="1">
      <c r="A54" s="11">
        <f t="shared" si="3"/>
        <v>50</v>
      </c>
      <c r="B54" s="12" t="s">
        <v>423</v>
      </c>
      <c r="C54" s="30" t="s">
        <v>483</v>
      </c>
      <c r="D54" s="12" t="s">
        <v>424</v>
      </c>
      <c r="E54" s="11" t="s">
        <v>484</v>
      </c>
      <c r="F54" s="31" t="s">
        <v>425</v>
      </c>
      <c r="G54" s="37">
        <v>36</v>
      </c>
      <c r="H54" s="37"/>
      <c r="I54" s="34">
        <f t="shared" si="4"/>
        <v>36</v>
      </c>
      <c r="J54" s="47"/>
      <c r="K54" s="59">
        <v>1372303782</v>
      </c>
    </row>
    <row r="55" spans="1:11" s="8" customFormat="1" ht="20.25" customHeight="1">
      <c r="A55" s="11"/>
      <c r="B55" s="54" t="s">
        <v>178</v>
      </c>
      <c r="C55" s="54"/>
      <c r="D55" s="54"/>
      <c r="E55" s="54"/>
      <c r="F55" s="55"/>
      <c r="G55" s="37">
        <f>SUM(G3:G54)</f>
        <v>3339</v>
      </c>
      <c r="H55" s="37">
        <f>SUM(H3:H54)</f>
        <v>60</v>
      </c>
      <c r="I55" s="34">
        <f t="shared" si="4"/>
        <v>3399</v>
      </c>
      <c r="J55" s="47"/>
      <c r="K55" s="59"/>
    </row>
    <row r="56" spans="1:11" s="8" customFormat="1" ht="20.25" customHeight="1">
      <c r="A56" s="56">
        <v>51</v>
      </c>
      <c r="B56" s="14" t="s">
        <v>179</v>
      </c>
      <c r="C56" s="13" t="s">
        <v>180</v>
      </c>
      <c r="D56" s="14" t="s">
        <v>181</v>
      </c>
      <c r="E56" s="13" t="s">
        <v>182</v>
      </c>
      <c r="F56" s="14" t="s">
        <v>179</v>
      </c>
      <c r="G56" s="37">
        <v>71</v>
      </c>
      <c r="H56" s="37"/>
      <c r="I56" s="34">
        <f t="shared" si="4"/>
        <v>71</v>
      </c>
      <c r="J56" s="47" t="s">
        <v>435</v>
      </c>
      <c r="K56" s="59">
        <v>1372902021</v>
      </c>
    </row>
    <row r="57" spans="1:11" s="16" customFormat="1" ht="20.25" customHeight="1">
      <c r="A57" s="11">
        <f aca="true" t="shared" si="5" ref="A57:A88">A56+1</f>
        <v>52</v>
      </c>
      <c r="B57" s="14" t="s">
        <v>183</v>
      </c>
      <c r="C57" s="23" t="s">
        <v>184</v>
      </c>
      <c r="D57" s="14" t="s">
        <v>185</v>
      </c>
      <c r="E57" s="13" t="s">
        <v>186</v>
      </c>
      <c r="F57" s="14" t="s">
        <v>187</v>
      </c>
      <c r="G57" s="37">
        <v>17</v>
      </c>
      <c r="H57" s="38"/>
      <c r="I57" s="34">
        <f t="shared" si="4"/>
        <v>17</v>
      </c>
      <c r="J57" s="47"/>
      <c r="K57" s="61">
        <v>1372901007</v>
      </c>
    </row>
    <row r="58" spans="1:11" s="45" customFormat="1" ht="20.25" customHeight="1">
      <c r="A58" s="11">
        <f t="shared" si="5"/>
        <v>53</v>
      </c>
      <c r="B58" s="19" t="s">
        <v>188</v>
      </c>
      <c r="C58" s="11" t="s">
        <v>184</v>
      </c>
      <c r="D58" s="19" t="s">
        <v>189</v>
      </c>
      <c r="E58" s="11" t="s">
        <v>190</v>
      </c>
      <c r="F58" s="19" t="s">
        <v>191</v>
      </c>
      <c r="G58" s="34">
        <v>48</v>
      </c>
      <c r="H58" s="34">
        <v>78</v>
      </c>
      <c r="I58" s="34">
        <f t="shared" si="4"/>
        <v>126</v>
      </c>
      <c r="J58" s="47" t="s">
        <v>435</v>
      </c>
      <c r="K58" s="59">
        <v>1372900868</v>
      </c>
    </row>
    <row r="59" spans="1:11" s="45" customFormat="1" ht="20.25" customHeight="1">
      <c r="A59" s="11">
        <f t="shared" si="5"/>
        <v>54</v>
      </c>
      <c r="B59" s="19" t="s">
        <v>192</v>
      </c>
      <c r="C59" s="11" t="s">
        <v>193</v>
      </c>
      <c r="D59" s="19" t="s">
        <v>194</v>
      </c>
      <c r="E59" s="11" t="s">
        <v>195</v>
      </c>
      <c r="F59" s="19" t="s">
        <v>196</v>
      </c>
      <c r="G59" s="34">
        <v>369</v>
      </c>
      <c r="H59" s="34"/>
      <c r="I59" s="34">
        <f t="shared" si="4"/>
        <v>369</v>
      </c>
      <c r="J59" s="47" t="s">
        <v>435</v>
      </c>
      <c r="K59" s="59">
        <v>1372901023</v>
      </c>
    </row>
    <row r="60" spans="1:11" s="45" customFormat="1" ht="20.25" customHeight="1">
      <c r="A60" s="11">
        <f t="shared" si="5"/>
        <v>55</v>
      </c>
      <c r="B60" s="19" t="s">
        <v>197</v>
      </c>
      <c r="C60" s="11" t="s">
        <v>198</v>
      </c>
      <c r="D60" s="19" t="s">
        <v>418</v>
      </c>
      <c r="E60" s="11" t="s">
        <v>199</v>
      </c>
      <c r="F60" s="19" t="s">
        <v>200</v>
      </c>
      <c r="G60" s="34">
        <v>70</v>
      </c>
      <c r="H60" s="34"/>
      <c r="I60" s="34">
        <f t="shared" si="4"/>
        <v>70</v>
      </c>
      <c r="J60" s="47"/>
      <c r="K60" s="59">
        <v>1372901015</v>
      </c>
    </row>
    <row r="61" spans="1:11" s="45" customFormat="1" ht="20.25" customHeight="1">
      <c r="A61" s="11">
        <f t="shared" si="5"/>
        <v>56</v>
      </c>
      <c r="B61" s="18" t="s">
        <v>201</v>
      </c>
      <c r="C61" s="11" t="s">
        <v>202</v>
      </c>
      <c r="D61" s="12" t="s">
        <v>203</v>
      </c>
      <c r="E61" s="11" t="s">
        <v>204</v>
      </c>
      <c r="F61" s="18" t="s">
        <v>205</v>
      </c>
      <c r="G61" s="34">
        <v>174</v>
      </c>
      <c r="H61" s="35"/>
      <c r="I61" s="34">
        <f t="shared" si="4"/>
        <v>174</v>
      </c>
      <c r="J61" s="47" t="s">
        <v>508</v>
      </c>
      <c r="K61" s="59">
        <v>1372901197</v>
      </c>
    </row>
    <row r="62" spans="1:11" s="16" customFormat="1" ht="20.25" customHeight="1">
      <c r="A62" s="11">
        <f t="shared" si="5"/>
        <v>57</v>
      </c>
      <c r="B62" s="12" t="s">
        <v>206</v>
      </c>
      <c r="C62" s="11" t="s">
        <v>207</v>
      </c>
      <c r="D62" s="12" t="s">
        <v>208</v>
      </c>
      <c r="E62" s="11" t="s">
        <v>209</v>
      </c>
      <c r="F62" s="12" t="s">
        <v>210</v>
      </c>
      <c r="G62" s="34">
        <v>258</v>
      </c>
      <c r="H62" s="35"/>
      <c r="I62" s="34">
        <f t="shared" si="4"/>
        <v>258</v>
      </c>
      <c r="J62" s="47" t="s">
        <v>508</v>
      </c>
      <c r="K62" s="59">
        <v>1372901437</v>
      </c>
    </row>
    <row r="63" spans="1:11" s="45" customFormat="1" ht="20.25" customHeight="1">
      <c r="A63" s="11">
        <f t="shared" si="5"/>
        <v>58</v>
      </c>
      <c r="B63" s="12" t="s">
        <v>211</v>
      </c>
      <c r="C63" s="11" t="s">
        <v>212</v>
      </c>
      <c r="D63" s="12" t="s">
        <v>213</v>
      </c>
      <c r="E63" s="11" t="s">
        <v>214</v>
      </c>
      <c r="F63" s="12" t="s">
        <v>215</v>
      </c>
      <c r="G63" s="34">
        <v>168</v>
      </c>
      <c r="H63" s="35"/>
      <c r="I63" s="34">
        <f t="shared" si="4"/>
        <v>168</v>
      </c>
      <c r="J63" s="47" t="s">
        <v>435</v>
      </c>
      <c r="K63" s="59">
        <v>1372902252</v>
      </c>
    </row>
    <row r="64" spans="1:11" s="16" customFormat="1" ht="20.25" customHeight="1">
      <c r="A64" s="11">
        <f t="shared" si="5"/>
        <v>59</v>
      </c>
      <c r="B64" s="12" t="s">
        <v>216</v>
      </c>
      <c r="C64" s="17" t="s">
        <v>217</v>
      </c>
      <c r="D64" s="12" t="s">
        <v>409</v>
      </c>
      <c r="E64" s="11" t="s">
        <v>218</v>
      </c>
      <c r="F64" s="12" t="s">
        <v>219</v>
      </c>
      <c r="G64" s="34">
        <v>14</v>
      </c>
      <c r="H64" s="36"/>
      <c r="I64" s="34">
        <f t="shared" si="4"/>
        <v>14</v>
      </c>
      <c r="J64" s="47" t="s">
        <v>435</v>
      </c>
      <c r="K64" s="59">
        <v>1373300969</v>
      </c>
    </row>
    <row r="65" spans="1:11" s="16" customFormat="1" ht="20.25" customHeight="1">
      <c r="A65" s="11">
        <f t="shared" si="5"/>
        <v>60</v>
      </c>
      <c r="B65" s="12" t="s">
        <v>220</v>
      </c>
      <c r="C65" s="11" t="s">
        <v>221</v>
      </c>
      <c r="D65" s="12" t="s">
        <v>410</v>
      </c>
      <c r="E65" s="11" t="s">
        <v>222</v>
      </c>
      <c r="F65" s="12" t="s">
        <v>220</v>
      </c>
      <c r="G65" s="34">
        <v>22</v>
      </c>
      <c r="H65" s="34"/>
      <c r="I65" s="34">
        <f t="shared" si="4"/>
        <v>22</v>
      </c>
      <c r="J65" s="47"/>
      <c r="K65" s="59">
        <v>1373300571</v>
      </c>
    </row>
    <row r="66" spans="1:11" s="45" customFormat="1" ht="20.25" customHeight="1">
      <c r="A66" s="11">
        <f t="shared" si="5"/>
        <v>61</v>
      </c>
      <c r="B66" s="12" t="s">
        <v>223</v>
      </c>
      <c r="C66" s="11" t="s">
        <v>224</v>
      </c>
      <c r="D66" s="12" t="s">
        <v>411</v>
      </c>
      <c r="E66" s="11" t="s">
        <v>225</v>
      </c>
      <c r="F66" s="24" t="s">
        <v>226</v>
      </c>
      <c r="G66" s="34">
        <v>12</v>
      </c>
      <c r="H66" s="34"/>
      <c r="I66" s="34">
        <f t="shared" si="4"/>
        <v>12</v>
      </c>
      <c r="J66" s="47" t="s">
        <v>462</v>
      </c>
      <c r="K66" s="59">
        <v>1373300589</v>
      </c>
    </row>
    <row r="67" spans="1:11" s="45" customFormat="1" ht="20.25" customHeight="1">
      <c r="A67" s="11">
        <f t="shared" si="5"/>
        <v>62</v>
      </c>
      <c r="B67" s="12" t="s">
        <v>227</v>
      </c>
      <c r="C67" s="11" t="s">
        <v>228</v>
      </c>
      <c r="D67" s="12" t="s">
        <v>229</v>
      </c>
      <c r="E67" s="11" t="s">
        <v>230</v>
      </c>
      <c r="F67" s="12" t="s">
        <v>231</v>
      </c>
      <c r="G67" s="34">
        <v>23</v>
      </c>
      <c r="H67" s="34"/>
      <c r="I67" s="34">
        <f t="shared" si="4"/>
        <v>23</v>
      </c>
      <c r="J67" s="47" t="s">
        <v>435</v>
      </c>
      <c r="K67" s="59">
        <v>1373301108</v>
      </c>
    </row>
    <row r="68" spans="1:11" s="8" customFormat="1" ht="20.25" customHeight="1">
      <c r="A68" s="11">
        <f t="shared" si="5"/>
        <v>63</v>
      </c>
      <c r="B68" s="12" t="s">
        <v>232</v>
      </c>
      <c r="C68" s="11" t="s">
        <v>233</v>
      </c>
      <c r="D68" s="12" t="s">
        <v>234</v>
      </c>
      <c r="E68" s="11" t="s">
        <v>235</v>
      </c>
      <c r="F68" s="12" t="s">
        <v>236</v>
      </c>
      <c r="G68" s="34">
        <v>129</v>
      </c>
      <c r="H68" s="34"/>
      <c r="I68" s="34">
        <f t="shared" si="4"/>
        <v>129</v>
      </c>
      <c r="J68" s="47" t="s">
        <v>435</v>
      </c>
      <c r="K68" s="59">
        <v>1373600764</v>
      </c>
    </row>
    <row r="69" spans="1:11" s="8" customFormat="1" ht="20.25" customHeight="1">
      <c r="A69" s="11">
        <f t="shared" si="5"/>
        <v>64</v>
      </c>
      <c r="B69" s="12" t="s">
        <v>450</v>
      </c>
      <c r="C69" s="11" t="s">
        <v>233</v>
      </c>
      <c r="D69" s="12" t="s">
        <v>451</v>
      </c>
      <c r="E69" s="11" t="s">
        <v>485</v>
      </c>
      <c r="F69" s="12" t="s">
        <v>452</v>
      </c>
      <c r="G69" s="34">
        <v>40</v>
      </c>
      <c r="H69" s="34"/>
      <c r="I69" s="34">
        <f t="shared" si="4"/>
        <v>40</v>
      </c>
      <c r="J69" s="47" t="s">
        <v>435</v>
      </c>
      <c r="K69" s="59">
        <v>1373601275</v>
      </c>
    </row>
    <row r="70" spans="1:11" s="8" customFormat="1" ht="20.25" customHeight="1">
      <c r="A70" s="11">
        <f t="shared" si="5"/>
        <v>65</v>
      </c>
      <c r="B70" s="12" t="s">
        <v>237</v>
      </c>
      <c r="C70" s="17" t="s">
        <v>238</v>
      </c>
      <c r="D70" s="12" t="s">
        <v>239</v>
      </c>
      <c r="E70" s="11" t="s">
        <v>240</v>
      </c>
      <c r="F70" s="12" t="s">
        <v>241</v>
      </c>
      <c r="G70" s="34">
        <v>60</v>
      </c>
      <c r="H70" s="36"/>
      <c r="I70" s="34">
        <f t="shared" si="4"/>
        <v>60</v>
      </c>
      <c r="J70" s="47" t="s">
        <v>435</v>
      </c>
      <c r="K70" s="59">
        <v>1372800530</v>
      </c>
    </row>
    <row r="71" spans="1:11" s="8" customFormat="1" ht="20.25" customHeight="1">
      <c r="A71" s="11">
        <f t="shared" si="5"/>
        <v>66</v>
      </c>
      <c r="B71" s="12" t="s">
        <v>242</v>
      </c>
      <c r="C71" s="17" t="s">
        <v>243</v>
      </c>
      <c r="D71" s="12" t="s">
        <v>244</v>
      </c>
      <c r="E71" s="11" t="s">
        <v>245</v>
      </c>
      <c r="F71" s="12" t="s">
        <v>246</v>
      </c>
      <c r="G71" s="34">
        <v>60</v>
      </c>
      <c r="H71" s="36"/>
      <c r="I71" s="34">
        <f t="shared" si="4"/>
        <v>60</v>
      </c>
      <c r="J71" s="47"/>
      <c r="K71" s="59">
        <v>1372800852</v>
      </c>
    </row>
    <row r="72" spans="1:11" s="45" customFormat="1" ht="20.25" customHeight="1">
      <c r="A72" s="11">
        <f t="shared" si="5"/>
        <v>67</v>
      </c>
      <c r="B72" s="15" t="s">
        <v>247</v>
      </c>
      <c r="C72" s="11" t="s">
        <v>248</v>
      </c>
      <c r="D72" s="15" t="s">
        <v>417</v>
      </c>
      <c r="E72" s="11" t="s">
        <v>509</v>
      </c>
      <c r="F72" s="15" t="s">
        <v>249</v>
      </c>
      <c r="G72" s="34">
        <v>119</v>
      </c>
      <c r="H72" s="34"/>
      <c r="I72" s="34">
        <f t="shared" si="4"/>
        <v>119</v>
      </c>
      <c r="J72" s="47" t="s">
        <v>508</v>
      </c>
      <c r="K72" s="59">
        <v>1372800555</v>
      </c>
    </row>
    <row r="73" spans="1:11" s="45" customFormat="1" ht="20.25" customHeight="1">
      <c r="A73" s="11">
        <f t="shared" si="5"/>
        <v>68</v>
      </c>
      <c r="B73" s="19" t="s">
        <v>250</v>
      </c>
      <c r="C73" s="11" t="s">
        <v>251</v>
      </c>
      <c r="D73" s="19" t="s">
        <v>252</v>
      </c>
      <c r="E73" s="11" t="s">
        <v>253</v>
      </c>
      <c r="F73" s="19" t="s">
        <v>254</v>
      </c>
      <c r="G73" s="34">
        <v>32</v>
      </c>
      <c r="H73" s="34"/>
      <c r="I73" s="34">
        <f t="shared" si="4"/>
        <v>32</v>
      </c>
      <c r="J73" s="47" t="s">
        <v>508</v>
      </c>
      <c r="K73" s="59">
        <v>1372800548</v>
      </c>
    </row>
    <row r="74" spans="1:11" s="45" customFormat="1" ht="20.25" customHeight="1">
      <c r="A74" s="11">
        <f t="shared" si="5"/>
        <v>69</v>
      </c>
      <c r="B74" s="19" t="s">
        <v>255</v>
      </c>
      <c r="C74" s="11" t="s">
        <v>256</v>
      </c>
      <c r="D74" s="19" t="s">
        <v>257</v>
      </c>
      <c r="E74" s="11" t="s">
        <v>258</v>
      </c>
      <c r="F74" s="19" t="s">
        <v>259</v>
      </c>
      <c r="G74" s="34">
        <v>257</v>
      </c>
      <c r="H74" s="34">
        <v>240</v>
      </c>
      <c r="I74" s="34">
        <f t="shared" si="4"/>
        <v>497</v>
      </c>
      <c r="J74" s="47" t="s">
        <v>435</v>
      </c>
      <c r="K74" s="59">
        <v>1372800738</v>
      </c>
    </row>
    <row r="75" spans="1:11" s="45" customFormat="1" ht="20.25" customHeight="1">
      <c r="A75" s="11">
        <f t="shared" si="5"/>
        <v>70</v>
      </c>
      <c r="B75" s="18" t="s">
        <v>260</v>
      </c>
      <c r="C75" s="11" t="s">
        <v>261</v>
      </c>
      <c r="D75" s="18" t="s">
        <v>262</v>
      </c>
      <c r="E75" s="11" t="s">
        <v>263</v>
      </c>
      <c r="F75" s="18" t="s">
        <v>264</v>
      </c>
      <c r="G75" s="34">
        <v>30</v>
      </c>
      <c r="H75" s="35"/>
      <c r="I75" s="34">
        <f t="shared" si="4"/>
        <v>30</v>
      </c>
      <c r="J75" s="47" t="s">
        <v>435</v>
      </c>
      <c r="K75" s="59">
        <v>1373800513</v>
      </c>
    </row>
    <row r="76" spans="1:11" s="45" customFormat="1" ht="20.25" customHeight="1">
      <c r="A76" s="11">
        <f t="shared" si="5"/>
        <v>71</v>
      </c>
      <c r="B76" s="18" t="s">
        <v>265</v>
      </c>
      <c r="C76" s="11" t="s">
        <v>266</v>
      </c>
      <c r="D76" s="18" t="s">
        <v>267</v>
      </c>
      <c r="E76" s="11" t="s">
        <v>268</v>
      </c>
      <c r="F76" s="18" t="s">
        <v>269</v>
      </c>
      <c r="G76" s="34">
        <v>34</v>
      </c>
      <c r="H76" s="35"/>
      <c r="I76" s="34">
        <f t="shared" si="4"/>
        <v>34</v>
      </c>
      <c r="J76" s="47" t="s">
        <v>486</v>
      </c>
      <c r="K76" s="59">
        <v>1373800935</v>
      </c>
    </row>
    <row r="77" spans="1:11" s="16" customFormat="1" ht="20.25" customHeight="1">
      <c r="A77" s="11">
        <f t="shared" si="5"/>
        <v>72</v>
      </c>
      <c r="B77" s="18" t="s">
        <v>270</v>
      </c>
      <c r="C77" s="11" t="s">
        <v>271</v>
      </c>
      <c r="D77" s="18" t="s">
        <v>272</v>
      </c>
      <c r="E77" s="11" t="s">
        <v>273</v>
      </c>
      <c r="F77" s="18" t="s">
        <v>270</v>
      </c>
      <c r="G77" s="34">
        <v>54</v>
      </c>
      <c r="H77" s="35"/>
      <c r="I77" s="34">
        <f aca="true" t="shared" si="6" ref="I77:I106">G77+H77</f>
        <v>54</v>
      </c>
      <c r="J77" s="47" t="s">
        <v>435</v>
      </c>
      <c r="K77" s="59">
        <v>1374000485</v>
      </c>
    </row>
    <row r="78" spans="1:11" s="16" customFormat="1" ht="20.25" customHeight="1">
      <c r="A78" s="11">
        <f t="shared" si="5"/>
        <v>73</v>
      </c>
      <c r="B78" s="18" t="s">
        <v>274</v>
      </c>
      <c r="C78" s="11" t="s">
        <v>275</v>
      </c>
      <c r="D78" s="18" t="s">
        <v>276</v>
      </c>
      <c r="E78" s="11" t="s">
        <v>277</v>
      </c>
      <c r="F78" s="18" t="s">
        <v>278</v>
      </c>
      <c r="G78" s="34">
        <v>167</v>
      </c>
      <c r="H78" s="35"/>
      <c r="I78" s="34">
        <f t="shared" si="6"/>
        <v>167</v>
      </c>
      <c r="J78" s="47" t="s">
        <v>435</v>
      </c>
      <c r="K78" s="59">
        <v>1374200614</v>
      </c>
    </row>
    <row r="79" spans="1:11" s="16" customFormat="1" ht="20.25" customHeight="1">
      <c r="A79" s="11">
        <f t="shared" si="5"/>
        <v>74</v>
      </c>
      <c r="B79" s="12" t="s">
        <v>487</v>
      </c>
      <c r="C79" s="17" t="s">
        <v>279</v>
      </c>
      <c r="D79" s="12" t="s">
        <v>280</v>
      </c>
      <c r="E79" s="11" t="s">
        <v>281</v>
      </c>
      <c r="F79" s="12" t="s">
        <v>282</v>
      </c>
      <c r="G79" s="34">
        <v>222</v>
      </c>
      <c r="H79" s="36"/>
      <c r="I79" s="34">
        <f t="shared" si="6"/>
        <v>222</v>
      </c>
      <c r="J79" s="47" t="s">
        <v>486</v>
      </c>
      <c r="K79" s="59">
        <v>1373200474</v>
      </c>
    </row>
    <row r="80" spans="1:11" s="45" customFormat="1" ht="20.25" customHeight="1">
      <c r="A80" s="11">
        <f t="shared" si="5"/>
        <v>75</v>
      </c>
      <c r="B80" s="12" t="s">
        <v>283</v>
      </c>
      <c r="C80" s="17" t="s">
        <v>504</v>
      </c>
      <c r="D80" s="12" t="s">
        <v>284</v>
      </c>
      <c r="E80" s="11" t="s">
        <v>285</v>
      </c>
      <c r="F80" s="12" t="s">
        <v>286</v>
      </c>
      <c r="G80" s="34">
        <v>22</v>
      </c>
      <c r="H80" s="36"/>
      <c r="I80" s="34">
        <f t="shared" si="6"/>
        <v>22</v>
      </c>
      <c r="J80" s="47" t="s">
        <v>435</v>
      </c>
      <c r="K80" s="59">
        <v>1374100715</v>
      </c>
    </row>
    <row r="81" spans="1:11" s="45" customFormat="1" ht="20.25" customHeight="1">
      <c r="A81" s="11">
        <f t="shared" si="5"/>
        <v>76</v>
      </c>
      <c r="B81" s="12" t="s">
        <v>287</v>
      </c>
      <c r="C81" s="17" t="s">
        <v>288</v>
      </c>
      <c r="D81" s="12" t="s">
        <v>289</v>
      </c>
      <c r="E81" s="11" t="s">
        <v>290</v>
      </c>
      <c r="F81" s="12" t="s">
        <v>291</v>
      </c>
      <c r="G81" s="34">
        <v>40</v>
      </c>
      <c r="H81" s="36"/>
      <c r="I81" s="34">
        <f t="shared" si="6"/>
        <v>40</v>
      </c>
      <c r="J81" s="47" t="s">
        <v>466</v>
      </c>
      <c r="K81" s="59">
        <v>1374300877</v>
      </c>
    </row>
    <row r="82" spans="1:11" s="45" customFormat="1" ht="20.25" customHeight="1">
      <c r="A82" s="11">
        <f t="shared" si="5"/>
        <v>77</v>
      </c>
      <c r="B82" s="19" t="s">
        <v>292</v>
      </c>
      <c r="C82" s="11" t="s">
        <v>293</v>
      </c>
      <c r="D82" s="19" t="s">
        <v>294</v>
      </c>
      <c r="E82" s="11" t="s">
        <v>295</v>
      </c>
      <c r="F82" s="19" t="s">
        <v>296</v>
      </c>
      <c r="G82" s="34">
        <v>45</v>
      </c>
      <c r="H82" s="34"/>
      <c r="I82" s="34">
        <f t="shared" si="6"/>
        <v>45</v>
      </c>
      <c r="J82" s="47"/>
      <c r="K82" s="59">
        <v>1374300380</v>
      </c>
    </row>
    <row r="83" spans="1:11" s="45" customFormat="1" ht="20.25" customHeight="1">
      <c r="A83" s="11">
        <f t="shared" si="5"/>
        <v>78</v>
      </c>
      <c r="B83" s="19" t="s">
        <v>297</v>
      </c>
      <c r="C83" s="11" t="s">
        <v>298</v>
      </c>
      <c r="D83" s="19" t="s">
        <v>299</v>
      </c>
      <c r="E83" s="11" t="s">
        <v>300</v>
      </c>
      <c r="F83" s="19" t="s">
        <v>301</v>
      </c>
      <c r="G83" s="34">
        <v>60</v>
      </c>
      <c r="H83" s="34"/>
      <c r="I83" s="34">
        <f t="shared" si="6"/>
        <v>60</v>
      </c>
      <c r="J83" s="47" t="s">
        <v>435</v>
      </c>
      <c r="K83" s="59">
        <v>1374301149</v>
      </c>
    </row>
    <row r="84" spans="1:11" s="45" customFormat="1" ht="20.25" customHeight="1">
      <c r="A84" s="11">
        <f t="shared" si="5"/>
        <v>79</v>
      </c>
      <c r="B84" s="19" t="s">
        <v>302</v>
      </c>
      <c r="C84" s="11" t="s">
        <v>303</v>
      </c>
      <c r="D84" s="19" t="s">
        <v>304</v>
      </c>
      <c r="E84" s="11" t="s">
        <v>305</v>
      </c>
      <c r="F84" s="19" t="s">
        <v>306</v>
      </c>
      <c r="G84" s="34">
        <v>48</v>
      </c>
      <c r="H84" s="34"/>
      <c r="I84" s="34">
        <f t="shared" si="6"/>
        <v>48</v>
      </c>
      <c r="J84" s="47" t="s">
        <v>435</v>
      </c>
      <c r="K84" s="59">
        <v>1373500741</v>
      </c>
    </row>
    <row r="85" spans="1:11" s="45" customFormat="1" ht="20.25" customHeight="1">
      <c r="A85" s="11">
        <f t="shared" si="5"/>
        <v>80</v>
      </c>
      <c r="B85" s="19" t="s">
        <v>307</v>
      </c>
      <c r="C85" s="11" t="s">
        <v>308</v>
      </c>
      <c r="D85" s="19" t="s">
        <v>421</v>
      </c>
      <c r="E85" s="11" t="s">
        <v>309</v>
      </c>
      <c r="F85" s="19" t="s">
        <v>310</v>
      </c>
      <c r="G85" s="34">
        <v>60</v>
      </c>
      <c r="H85" s="34"/>
      <c r="I85" s="34">
        <f t="shared" si="6"/>
        <v>60</v>
      </c>
      <c r="J85" s="47" t="s">
        <v>435</v>
      </c>
      <c r="K85" s="59">
        <v>1373500691</v>
      </c>
    </row>
    <row r="86" spans="1:11" s="45" customFormat="1" ht="20.25" customHeight="1">
      <c r="A86" s="11">
        <f t="shared" si="5"/>
        <v>81</v>
      </c>
      <c r="B86" s="12" t="s">
        <v>311</v>
      </c>
      <c r="C86" s="11" t="s">
        <v>312</v>
      </c>
      <c r="D86" s="12" t="s">
        <v>313</v>
      </c>
      <c r="E86" s="11" t="s">
        <v>314</v>
      </c>
      <c r="F86" s="12" t="s">
        <v>315</v>
      </c>
      <c r="G86" s="34">
        <v>45</v>
      </c>
      <c r="H86" s="34"/>
      <c r="I86" s="34">
        <f t="shared" si="6"/>
        <v>45</v>
      </c>
      <c r="J86" s="47" t="s">
        <v>508</v>
      </c>
      <c r="K86" s="59">
        <v>1372700318</v>
      </c>
    </row>
    <row r="87" spans="1:11" s="45" customFormat="1" ht="20.25" customHeight="1">
      <c r="A87" s="11">
        <f t="shared" si="5"/>
        <v>82</v>
      </c>
      <c r="B87" s="12" t="s">
        <v>316</v>
      </c>
      <c r="C87" s="11" t="s">
        <v>317</v>
      </c>
      <c r="D87" s="12" t="s">
        <v>318</v>
      </c>
      <c r="E87" s="11" t="s">
        <v>319</v>
      </c>
      <c r="F87" s="12" t="s">
        <v>320</v>
      </c>
      <c r="G87" s="34">
        <v>114</v>
      </c>
      <c r="H87" s="34"/>
      <c r="I87" s="34">
        <f t="shared" si="6"/>
        <v>114</v>
      </c>
      <c r="J87" s="47" t="s">
        <v>435</v>
      </c>
      <c r="K87" s="59">
        <v>1372700581</v>
      </c>
    </row>
    <row r="88" spans="1:11" s="8" customFormat="1" ht="20.25" customHeight="1">
      <c r="A88" s="11">
        <f t="shared" si="5"/>
        <v>83</v>
      </c>
      <c r="B88" s="12" t="s">
        <v>321</v>
      </c>
      <c r="C88" s="11" t="s">
        <v>322</v>
      </c>
      <c r="D88" s="12" t="s">
        <v>323</v>
      </c>
      <c r="E88" s="11" t="s">
        <v>324</v>
      </c>
      <c r="F88" s="12" t="s">
        <v>321</v>
      </c>
      <c r="G88" s="34">
        <v>114</v>
      </c>
      <c r="H88" s="34"/>
      <c r="I88" s="34">
        <f t="shared" si="6"/>
        <v>114</v>
      </c>
      <c r="J88" s="47" t="s">
        <v>508</v>
      </c>
      <c r="K88" s="59">
        <v>1372700300</v>
      </c>
    </row>
    <row r="89" spans="1:11" s="16" customFormat="1" ht="20.25" customHeight="1">
      <c r="A89" s="11">
        <f aca="true" t="shared" si="7" ref="A89:A105">A88+1</f>
        <v>84</v>
      </c>
      <c r="B89" s="18" t="s">
        <v>325</v>
      </c>
      <c r="C89" s="11" t="s">
        <v>326</v>
      </c>
      <c r="D89" s="18" t="s">
        <v>327</v>
      </c>
      <c r="E89" s="11" t="s">
        <v>328</v>
      </c>
      <c r="F89" s="18" t="s">
        <v>329</v>
      </c>
      <c r="G89" s="34">
        <v>46</v>
      </c>
      <c r="H89" s="35"/>
      <c r="I89" s="34">
        <f t="shared" si="6"/>
        <v>46</v>
      </c>
      <c r="J89" s="47" t="s">
        <v>508</v>
      </c>
      <c r="K89" s="59">
        <v>1373100278</v>
      </c>
    </row>
    <row r="90" spans="1:11" s="16" customFormat="1" ht="20.25" customHeight="1">
      <c r="A90" s="11">
        <f t="shared" si="7"/>
        <v>85</v>
      </c>
      <c r="B90" s="18" t="s">
        <v>397</v>
      </c>
      <c r="C90" s="11" t="s">
        <v>488</v>
      </c>
      <c r="D90" s="18" t="s">
        <v>330</v>
      </c>
      <c r="E90" s="11" t="s">
        <v>331</v>
      </c>
      <c r="F90" s="18" t="s">
        <v>332</v>
      </c>
      <c r="G90" s="34">
        <v>8</v>
      </c>
      <c r="H90" s="35"/>
      <c r="I90" s="34">
        <f t="shared" si="6"/>
        <v>8</v>
      </c>
      <c r="J90" s="47" t="s">
        <v>435</v>
      </c>
      <c r="K90" s="59">
        <v>1373400637</v>
      </c>
    </row>
    <row r="91" spans="1:11" s="45" customFormat="1" ht="20.25" customHeight="1">
      <c r="A91" s="11">
        <f t="shared" si="7"/>
        <v>86</v>
      </c>
      <c r="B91" s="19" t="s">
        <v>333</v>
      </c>
      <c r="C91" s="11" t="s">
        <v>334</v>
      </c>
      <c r="D91" s="19" t="s">
        <v>412</v>
      </c>
      <c r="E91" s="11" t="s">
        <v>335</v>
      </c>
      <c r="F91" s="19" t="s">
        <v>336</v>
      </c>
      <c r="G91" s="34">
        <v>63</v>
      </c>
      <c r="H91" s="34"/>
      <c r="I91" s="34">
        <f t="shared" si="6"/>
        <v>63</v>
      </c>
      <c r="J91" s="47" t="s">
        <v>489</v>
      </c>
      <c r="K91" s="59">
        <v>1373900230</v>
      </c>
    </row>
    <row r="92" spans="1:11" s="16" customFormat="1" ht="20.25" customHeight="1">
      <c r="A92" s="11">
        <f t="shared" si="7"/>
        <v>87</v>
      </c>
      <c r="B92" s="18" t="s">
        <v>337</v>
      </c>
      <c r="C92" s="11" t="s">
        <v>338</v>
      </c>
      <c r="D92" s="18" t="s">
        <v>339</v>
      </c>
      <c r="E92" s="11" t="s">
        <v>340</v>
      </c>
      <c r="F92" s="18" t="s">
        <v>341</v>
      </c>
      <c r="G92" s="34">
        <v>63</v>
      </c>
      <c r="H92" s="35"/>
      <c r="I92" s="34">
        <f t="shared" si="6"/>
        <v>63</v>
      </c>
      <c r="J92" s="47" t="s">
        <v>489</v>
      </c>
      <c r="K92" s="59">
        <v>1374400263</v>
      </c>
    </row>
    <row r="93" spans="1:11" s="16" customFormat="1" ht="20.25" customHeight="1">
      <c r="A93" s="11">
        <f t="shared" si="7"/>
        <v>88</v>
      </c>
      <c r="B93" s="18" t="s">
        <v>342</v>
      </c>
      <c r="C93" s="11" t="s">
        <v>343</v>
      </c>
      <c r="D93" s="18" t="s">
        <v>344</v>
      </c>
      <c r="E93" s="11" t="s">
        <v>345</v>
      </c>
      <c r="F93" s="18" t="s">
        <v>342</v>
      </c>
      <c r="G93" s="34">
        <v>136</v>
      </c>
      <c r="H93" s="35"/>
      <c r="I93" s="34">
        <f t="shared" si="6"/>
        <v>136</v>
      </c>
      <c r="J93" s="47" t="s">
        <v>489</v>
      </c>
      <c r="K93" s="59">
        <v>1374500146</v>
      </c>
    </row>
    <row r="94" spans="1:11" s="45" customFormat="1" ht="20.25" customHeight="1">
      <c r="A94" s="11">
        <f t="shared" si="7"/>
        <v>89</v>
      </c>
      <c r="B94" s="12" t="s">
        <v>346</v>
      </c>
      <c r="C94" s="11" t="s">
        <v>347</v>
      </c>
      <c r="D94" s="12" t="s">
        <v>348</v>
      </c>
      <c r="E94" s="11" t="s">
        <v>349</v>
      </c>
      <c r="F94" s="12" t="s">
        <v>350</v>
      </c>
      <c r="G94" s="34">
        <v>60</v>
      </c>
      <c r="H94" s="34"/>
      <c r="I94" s="34">
        <f t="shared" si="6"/>
        <v>60</v>
      </c>
      <c r="J94" s="47" t="s">
        <v>489</v>
      </c>
      <c r="K94" s="59">
        <v>1374700332</v>
      </c>
    </row>
    <row r="95" spans="1:11" s="45" customFormat="1" ht="20.25" customHeight="1">
      <c r="A95" s="11">
        <f t="shared" si="7"/>
        <v>90</v>
      </c>
      <c r="B95" s="12" t="s">
        <v>351</v>
      </c>
      <c r="C95" s="11" t="s">
        <v>352</v>
      </c>
      <c r="D95" s="12" t="s">
        <v>353</v>
      </c>
      <c r="E95" s="11" t="s">
        <v>354</v>
      </c>
      <c r="F95" s="12" t="s">
        <v>355</v>
      </c>
      <c r="G95" s="34">
        <v>43</v>
      </c>
      <c r="H95" s="34"/>
      <c r="I95" s="34">
        <f t="shared" si="6"/>
        <v>43</v>
      </c>
      <c r="J95" s="47" t="s">
        <v>490</v>
      </c>
      <c r="K95" s="59">
        <v>1374700647</v>
      </c>
    </row>
    <row r="96" spans="1:11" s="45" customFormat="1" ht="20.25" customHeight="1">
      <c r="A96" s="11">
        <f t="shared" si="7"/>
        <v>91</v>
      </c>
      <c r="B96" s="15" t="s">
        <v>356</v>
      </c>
      <c r="C96" s="11" t="s">
        <v>357</v>
      </c>
      <c r="D96" s="15" t="s">
        <v>413</v>
      </c>
      <c r="E96" s="11" t="s">
        <v>358</v>
      </c>
      <c r="F96" s="15" t="s">
        <v>359</v>
      </c>
      <c r="G96" s="34">
        <v>136</v>
      </c>
      <c r="H96" s="34"/>
      <c r="I96" s="34">
        <f t="shared" si="6"/>
        <v>136</v>
      </c>
      <c r="J96" s="47"/>
      <c r="K96" s="59">
        <v>1374700340</v>
      </c>
    </row>
    <row r="97" spans="1:11" s="45" customFormat="1" ht="20.25" customHeight="1">
      <c r="A97" s="11">
        <f t="shared" si="7"/>
        <v>92</v>
      </c>
      <c r="B97" s="19" t="s">
        <v>360</v>
      </c>
      <c r="C97" s="11" t="s">
        <v>357</v>
      </c>
      <c r="D97" s="19" t="s">
        <v>414</v>
      </c>
      <c r="E97" s="11" t="s">
        <v>361</v>
      </c>
      <c r="F97" s="19" t="s">
        <v>362</v>
      </c>
      <c r="G97" s="34">
        <v>30</v>
      </c>
      <c r="H97" s="34"/>
      <c r="I97" s="34">
        <f t="shared" si="6"/>
        <v>30</v>
      </c>
      <c r="J97" s="47"/>
      <c r="K97" s="59">
        <v>1374700324</v>
      </c>
    </row>
    <row r="98" spans="1:11" s="45" customFormat="1" ht="20.25" customHeight="1">
      <c r="A98" s="11">
        <f t="shared" si="7"/>
        <v>93</v>
      </c>
      <c r="B98" s="19" t="s">
        <v>363</v>
      </c>
      <c r="C98" s="26" t="s">
        <v>364</v>
      </c>
      <c r="D98" s="25" t="s">
        <v>365</v>
      </c>
      <c r="E98" s="26" t="s">
        <v>366</v>
      </c>
      <c r="F98" s="25" t="s">
        <v>367</v>
      </c>
      <c r="G98" s="39">
        <v>28</v>
      </c>
      <c r="H98" s="39"/>
      <c r="I98" s="34">
        <f t="shared" si="6"/>
        <v>28</v>
      </c>
      <c r="J98" s="47" t="s">
        <v>486</v>
      </c>
      <c r="K98" s="59">
        <v>1374700688</v>
      </c>
    </row>
    <row r="99" spans="1:112" s="50" customFormat="1" ht="20.25" customHeight="1">
      <c r="A99" s="11">
        <f t="shared" si="7"/>
        <v>94</v>
      </c>
      <c r="B99" s="12" t="s">
        <v>398</v>
      </c>
      <c r="C99" s="17" t="s">
        <v>491</v>
      </c>
      <c r="D99" s="12" t="s">
        <v>416</v>
      </c>
      <c r="E99" s="11" t="s">
        <v>492</v>
      </c>
      <c r="F99" s="12" t="s">
        <v>422</v>
      </c>
      <c r="G99" s="34">
        <v>52</v>
      </c>
      <c r="H99" s="36"/>
      <c r="I99" s="34">
        <f t="shared" si="6"/>
        <v>52</v>
      </c>
      <c r="J99" s="47"/>
      <c r="K99" s="59">
        <v>1374900692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</row>
    <row r="100" spans="1:11" s="4" customFormat="1" ht="20.25" customHeight="1">
      <c r="A100" s="11">
        <f t="shared" si="7"/>
        <v>95</v>
      </c>
      <c r="B100" s="12" t="s">
        <v>499</v>
      </c>
      <c r="C100" s="17" t="s">
        <v>503</v>
      </c>
      <c r="D100" s="12" t="s">
        <v>448</v>
      </c>
      <c r="E100" s="11" t="s">
        <v>493</v>
      </c>
      <c r="F100" s="12" t="s">
        <v>500</v>
      </c>
      <c r="G100" s="34">
        <v>60</v>
      </c>
      <c r="H100" s="36"/>
      <c r="I100" s="34">
        <f t="shared" si="6"/>
        <v>60</v>
      </c>
      <c r="J100" s="47"/>
      <c r="K100" s="59">
        <v>1374900874</v>
      </c>
    </row>
    <row r="101" spans="1:112" s="51" customFormat="1" ht="20.25" customHeight="1">
      <c r="A101" s="11">
        <f t="shared" si="7"/>
        <v>96</v>
      </c>
      <c r="B101" s="12" t="s">
        <v>368</v>
      </c>
      <c r="C101" s="11" t="s">
        <v>369</v>
      </c>
      <c r="D101" s="12" t="s">
        <v>370</v>
      </c>
      <c r="E101" s="11" t="s">
        <v>371</v>
      </c>
      <c r="F101" s="12" t="s">
        <v>372</v>
      </c>
      <c r="G101" s="34">
        <v>98</v>
      </c>
      <c r="H101" s="34"/>
      <c r="I101" s="34">
        <f t="shared" si="6"/>
        <v>98</v>
      </c>
      <c r="J101" s="47" t="s">
        <v>435</v>
      </c>
      <c r="K101" s="59">
        <v>1375000278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</row>
    <row r="102" spans="1:11" s="8" customFormat="1" ht="20.25" customHeight="1">
      <c r="A102" s="11">
        <f t="shared" si="7"/>
        <v>97</v>
      </c>
      <c r="B102" s="12" t="s">
        <v>373</v>
      </c>
      <c r="C102" s="11" t="s">
        <v>374</v>
      </c>
      <c r="D102" s="12" t="s">
        <v>415</v>
      </c>
      <c r="E102" s="11" t="s">
        <v>375</v>
      </c>
      <c r="F102" s="12" t="s">
        <v>376</v>
      </c>
      <c r="G102" s="34">
        <v>52</v>
      </c>
      <c r="H102" s="34"/>
      <c r="I102" s="34">
        <f t="shared" si="6"/>
        <v>52</v>
      </c>
      <c r="J102" s="47" t="s">
        <v>435</v>
      </c>
      <c r="K102" s="59">
        <v>1375200092</v>
      </c>
    </row>
    <row r="103" spans="1:11" s="8" customFormat="1" ht="20.25" customHeight="1">
      <c r="A103" s="11">
        <f t="shared" si="7"/>
        <v>98</v>
      </c>
      <c r="B103" s="12" t="s">
        <v>377</v>
      </c>
      <c r="C103" s="11" t="s">
        <v>378</v>
      </c>
      <c r="D103" s="12" t="s">
        <v>379</v>
      </c>
      <c r="E103" s="11" t="s">
        <v>380</v>
      </c>
      <c r="F103" s="12" t="s">
        <v>381</v>
      </c>
      <c r="G103" s="34">
        <v>116</v>
      </c>
      <c r="H103" s="34"/>
      <c r="I103" s="34">
        <f t="shared" si="6"/>
        <v>116</v>
      </c>
      <c r="J103" s="47" t="s">
        <v>435</v>
      </c>
      <c r="K103" s="59">
        <v>1372400919</v>
      </c>
    </row>
    <row r="104" spans="1:11" s="8" customFormat="1" ht="20.25" customHeight="1">
      <c r="A104" s="11">
        <f t="shared" si="7"/>
        <v>99</v>
      </c>
      <c r="B104" s="12" t="s">
        <v>453</v>
      </c>
      <c r="C104" s="11" t="s">
        <v>378</v>
      </c>
      <c r="D104" s="12" t="s">
        <v>454</v>
      </c>
      <c r="E104" s="11" t="s">
        <v>494</v>
      </c>
      <c r="F104" s="12" t="s">
        <v>455</v>
      </c>
      <c r="G104" s="34">
        <v>93</v>
      </c>
      <c r="H104" s="34"/>
      <c r="I104" s="34">
        <f t="shared" si="6"/>
        <v>93</v>
      </c>
      <c r="J104" s="47" t="s">
        <v>435</v>
      </c>
      <c r="K104" s="59">
        <v>1372401081</v>
      </c>
    </row>
    <row r="105" spans="1:11" s="8" customFormat="1" ht="20.25" customHeight="1">
      <c r="A105" s="11">
        <f t="shared" si="7"/>
        <v>100</v>
      </c>
      <c r="B105" s="19" t="s">
        <v>382</v>
      </c>
      <c r="C105" s="11" t="s">
        <v>383</v>
      </c>
      <c r="D105" s="19" t="s">
        <v>384</v>
      </c>
      <c r="E105" s="11" t="s">
        <v>385</v>
      </c>
      <c r="F105" s="19" t="s">
        <v>386</v>
      </c>
      <c r="G105" s="34">
        <v>60</v>
      </c>
      <c r="H105" s="34"/>
      <c r="I105" s="34">
        <f t="shared" si="6"/>
        <v>60</v>
      </c>
      <c r="J105" s="47" t="s">
        <v>435</v>
      </c>
      <c r="K105" s="59">
        <v>1372400901</v>
      </c>
    </row>
    <row r="106" spans="1:11" s="45" customFormat="1" ht="20.25" customHeight="1">
      <c r="A106" s="22" t="s">
        <v>495</v>
      </c>
      <c r="B106" s="52" t="s">
        <v>428</v>
      </c>
      <c r="C106" s="52"/>
      <c r="D106" s="52" t="s">
        <v>496</v>
      </c>
      <c r="E106" s="52"/>
      <c r="F106" s="53"/>
      <c r="G106" s="40">
        <f>SUM(G56:G105)</f>
        <v>4142</v>
      </c>
      <c r="H106" s="41">
        <f>SUM(H56:H105)</f>
        <v>318</v>
      </c>
      <c r="I106" s="42">
        <f t="shared" si="6"/>
        <v>4460</v>
      </c>
      <c r="J106" s="48"/>
      <c r="K106" s="59"/>
    </row>
    <row r="107" spans="1:13" s="45" customFormat="1" ht="20.25" customHeight="1">
      <c r="A107" s="32"/>
      <c r="B107" s="54" t="s">
        <v>496</v>
      </c>
      <c r="C107" s="54"/>
      <c r="D107" s="62" t="s">
        <v>387</v>
      </c>
      <c r="E107" s="62"/>
      <c r="F107" s="62"/>
      <c r="G107" s="34">
        <f>G55+G106</f>
        <v>7481</v>
      </c>
      <c r="H107" s="34">
        <f>H55+H106</f>
        <v>378</v>
      </c>
      <c r="I107" s="34">
        <f>I55+I106</f>
        <v>7859</v>
      </c>
      <c r="J107" s="47">
        <f>COUNTIF(J5:J106,"○")</f>
        <v>76</v>
      </c>
      <c r="K107" s="59"/>
      <c r="L107" s="57"/>
      <c r="M107" s="57"/>
    </row>
    <row r="108" spans="1:11" s="16" customFormat="1" ht="30.7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45" customFormat="1" ht="20.2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45" customFormat="1" ht="20.25" customHeight="1">
      <c r="A110"/>
      <c r="B110"/>
      <c r="C110"/>
      <c r="D110"/>
      <c r="E110"/>
      <c r="F110"/>
      <c r="G110"/>
      <c r="H110"/>
      <c r="I110"/>
      <c r="J110"/>
      <c r="K110"/>
    </row>
    <row r="111" spans="1:10" s="45" customFormat="1" ht="20.25" customHeight="1">
      <c r="A111"/>
      <c r="B111"/>
      <c r="C111"/>
      <c r="D111"/>
      <c r="E111"/>
      <c r="F111"/>
      <c r="G111"/>
      <c r="H111"/>
      <c r="I111"/>
      <c r="J111"/>
    </row>
    <row r="112" spans="1:10" s="45" customFormat="1" ht="20.25" customHeight="1">
      <c r="A112"/>
      <c r="B112"/>
      <c r="C112"/>
      <c r="D112"/>
      <c r="E112"/>
      <c r="F112"/>
      <c r="G112"/>
      <c r="H112"/>
      <c r="I112"/>
      <c r="J112"/>
    </row>
    <row r="113" spans="1:10" s="45" customFormat="1" ht="20.25" customHeight="1">
      <c r="A113" s="27"/>
      <c r="B113" s="8"/>
      <c r="C113" s="28"/>
      <c r="D113" s="8"/>
      <c r="E113" s="28"/>
      <c r="F113" s="29"/>
      <c r="G113" s="44"/>
      <c r="H113" s="44"/>
      <c r="I113" s="44"/>
      <c r="J113" s="49"/>
    </row>
    <row r="114" spans="1:10" s="45" customFormat="1" ht="20.25" customHeight="1">
      <c r="A114" s="27"/>
      <c r="B114" s="8"/>
      <c r="C114" s="28"/>
      <c r="D114" s="8"/>
      <c r="E114" s="28"/>
      <c r="F114" s="29"/>
      <c r="G114" s="44"/>
      <c r="H114" s="44"/>
      <c r="I114" s="44"/>
      <c r="J114" s="49"/>
    </row>
    <row r="115" spans="1:10" s="45" customFormat="1" ht="20.25" customHeight="1">
      <c r="A115" s="27"/>
      <c r="B115" s="33"/>
      <c r="C115" s="28"/>
      <c r="D115" s="8"/>
      <c r="E115" s="28"/>
      <c r="F115" s="29"/>
      <c r="G115" s="44"/>
      <c r="H115" s="44"/>
      <c r="I115" s="44"/>
      <c r="J115" s="49"/>
    </row>
    <row r="116" spans="1:10" s="45" customFormat="1" ht="20.25" customHeight="1">
      <c r="A116" s="27"/>
      <c r="B116" s="8"/>
      <c r="C116" s="28"/>
      <c r="D116" s="8"/>
      <c r="E116" s="28"/>
      <c r="F116" s="29"/>
      <c r="G116" s="44"/>
      <c r="H116" s="44"/>
      <c r="I116" s="44"/>
      <c r="J116" s="49"/>
    </row>
    <row r="117" spans="1:10" s="45" customFormat="1" ht="20.25" customHeight="1">
      <c r="A117" s="27"/>
      <c r="B117" s="8"/>
      <c r="C117" s="28"/>
      <c r="D117" s="8"/>
      <c r="E117" s="28"/>
      <c r="F117" s="29"/>
      <c r="G117" s="44"/>
      <c r="H117" s="44"/>
      <c r="I117" s="44"/>
      <c r="J117" s="49"/>
    </row>
    <row r="118" spans="1:10" s="45" customFormat="1" ht="20.25" customHeight="1">
      <c r="A118" s="27"/>
      <c r="B118" s="8"/>
      <c r="C118" s="28"/>
      <c r="D118" s="8"/>
      <c r="E118" s="28"/>
      <c r="F118" s="29"/>
      <c r="G118" s="44"/>
      <c r="H118" s="44"/>
      <c r="I118" s="44"/>
      <c r="J118" s="49"/>
    </row>
    <row r="119" spans="1:10" s="45" customFormat="1" ht="20.25" customHeight="1">
      <c r="A119" s="27"/>
      <c r="B119" s="8"/>
      <c r="C119" s="28"/>
      <c r="D119" s="8"/>
      <c r="E119" s="28"/>
      <c r="F119" s="29"/>
      <c r="G119" s="44"/>
      <c r="H119" s="44"/>
      <c r="I119" s="44"/>
      <c r="J119" s="49"/>
    </row>
    <row r="120" spans="1:10" s="45" customFormat="1" ht="20.25" customHeight="1">
      <c r="A120" s="27"/>
      <c r="B120" s="8"/>
      <c r="C120" s="28"/>
      <c r="D120" s="8"/>
      <c r="E120" s="28"/>
      <c r="F120" s="29"/>
      <c r="G120" s="44"/>
      <c r="H120" s="44"/>
      <c r="I120" s="44"/>
      <c r="J120" s="49"/>
    </row>
    <row r="121" spans="1:10" s="45" customFormat="1" ht="20.25" customHeight="1">
      <c r="A121" s="27"/>
      <c r="B121" s="8"/>
      <c r="C121" s="28"/>
      <c r="D121" s="8"/>
      <c r="E121" s="28"/>
      <c r="F121" s="29"/>
      <c r="G121" s="44"/>
      <c r="H121" s="44"/>
      <c r="I121" s="44"/>
      <c r="J121" s="49"/>
    </row>
    <row r="122" spans="1:10" s="45" customFormat="1" ht="20.25" customHeight="1">
      <c r="A122" s="27"/>
      <c r="B122" s="8"/>
      <c r="C122" s="28"/>
      <c r="D122" s="8"/>
      <c r="E122" s="28"/>
      <c r="F122" s="29"/>
      <c r="G122" s="44"/>
      <c r="H122" s="44"/>
      <c r="I122" s="44"/>
      <c r="J122" s="49"/>
    </row>
    <row r="123" spans="1:10" s="45" customFormat="1" ht="20.25" customHeight="1">
      <c r="A123" s="27"/>
      <c r="B123" s="8"/>
      <c r="C123" s="28"/>
      <c r="D123" s="8"/>
      <c r="E123" s="28"/>
      <c r="F123" s="29"/>
      <c r="G123" s="44"/>
      <c r="H123" s="44"/>
      <c r="I123" s="44"/>
      <c r="J123" s="49"/>
    </row>
    <row r="124" spans="1:10" s="45" customFormat="1" ht="20.25" customHeight="1">
      <c r="A124" s="27"/>
      <c r="B124" s="8"/>
      <c r="C124" s="28"/>
      <c r="D124" s="8"/>
      <c r="E124" s="28"/>
      <c r="F124" s="29"/>
      <c r="G124" s="44"/>
      <c r="H124" s="44"/>
      <c r="I124" s="44"/>
      <c r="J124" s="49"/>
    </row>
    <row r="125" spans="1:10" s="45" customFormat="1" ht="20.25" customHeight="1">
      <c r="A125" s="27"/>
      <c r="B125" s="8"/>
      <c r="C125" s="28"/>
      <c r="D125" s="8"/>
      <c r="E125" s="28"/>
      <c r="F125" s="29"/>
      <c r="G125" s="44"/>
      <c r="H125" s="44"/>
      <c r="I125" s="44"/>
      <c r="J125" s="49"/>
    </row>
    <row r="126" spans="1:10" s="45" customFormat="1" ht="20.25" customHeight="1">
      <c r="A126" s="27"/>
      <c r="B126" s="8"/>
      <c r="C126" s="28"/>
      <c r="D126" s="8"/>
      <c r="E126" s="28"/>
      <c r="F126" s="29"/>
      <c r="G126" s="44"/>
      <c r="H126" s="44"/>
      <c r="I126" s="44"/>
      <c r="J126" s="49"/>
    </row>
    <row r="127" spans="1:10" s="45" customFormat="1" ht="20.25" customHeight="1">
      <c r="A127" s="27"/>
      <c r="B127" s="8"/>
      <c r="C127" s="28"/>
      <c r="D127" s="8"/>
      <c r="E127" s="28"/>
      <c r="F127" s="29"/>
      <c r="G127" s="44"/>
      <c r="H127" s="44"/>
      <c r="I127" s="44"/>
      <c r="J127" s="49"/>
    </row>
    <row r="128" spans="1:10" s="45" customFormat="1" ht="20.25" customHeight="1">
      <c r="A128" s="27"/>
      <c r="B128" s="8"/>
      <c r="C128" s="28"/>
      <c r="D128" s="8"/>
      <c r="E128" s="28"/>
      <c r="F128" s="29"/>
      <c r="G128" s="44"/>
      <c r="H128" s="44"/>
      <c r="I128" s="44"/>
      <c r="J128" s="49"/>
    </row>
    <row r="129" spans="1:10" s="45" customFormat="1" ht="20.25" customHeight="1">
      <c r="A129" s="27"/>
      <c r="B129" s="8"/>
      <c r="C129" s="28"/>
      <c r="D129" s="8"/>
      <c r="E129" s="28"/>
      <c r="F129" s="29"/>
      <c r="G129" s="44"/>
      <c r="H129" s="44"/>
      <c r="I129" s="44"/>
      <c r="J129" s="49"/>
    </row>
    <row r="130" spans="1:10" s="45" customFormat="1" ht="20.25" customHeight="1">
      <c r="A130" s="27"/>
      <c r="B130" s="8"/>
      <c r="C130" s="28"/>
      <c r="D130" s="8"/>
      <c r="E130" s="28"/>
      <c r="F130" s="29"/>
      <c r="G130" s="44"/>
      <c r="H130" s="44"/>
      <c r="I130" s="44"/>
      <c r="J130" s="49"/>
    </row>
    <row r="131" spans="1:10" s="45" customFormat="1" ht="20.25" customHeight="1">
      <c r="A131" s="27"/>
      <c r="B131" s="8"/>
      <c r="C131" s="28"/>
      <c r="D131" s="8"/>
      <c r="E131" s="28"/>
      <c r="F131" s="29"/>
      <c r="G131" s="44"/>
      <c r="H131" s="44"/>
      <c r="I131" s="44"/>
      <c r="J131" s="49"/>
    </row>
    <row r="132" spans="1:10" s="45" customFormat="1" ht="20.25" customHeight="1">
      <c r="A132" s="27"/>
      <c r="B132" s="8"/>
      <c r="C132" s="28"/>
      <c r="D132" s="8"/>
      <c r="E132" s="28"/>
      <c r="F132" s="29"/>
      <c r="G132" s="44"/>
      <c r="H132" s="44"/>
      <c r="I132" s="44"/>
      <c r="J132" s="49"/>
    </row>
    <row r="133" spans="1:10" s="45" customFormat="1" ht="20.25" customHeight="1">
      <c r="A133" s="27"/>
      <c r="B133" s="8"/>
      <c r="C133" s="28"/>
      <c r="D133" s="8"/>
      <c r="E133" s="28"/>
      <c r="F133" s="29"/>
      <c r="G133" s="44"/>
      <c r="H133" s="44"/>
      <c r="I133" s="44"/>
      <c r="J133" s="49"/>
    </row>
    <row r="134" spans="1:10" s="45" customFormat="1" ht="20.25" customHeight="1">
      <c r="A134" s="27"/>
      <c r="B134" s="8"/>
      <c r="C134" s="28"/>
      <c r="D134" s="8"/>
      <c r="E134" s="28"/>
      <c r="F134" s="29"/>
      <c r="G134" s="44"/>
      <c r="H134" s="44"/>
      <c r="I134" s="44"/>
      <c r="J134" s="49"/>
    </row>
    <row r="135" spans="1:10" s="45" customFormat="1" ht="20.25" customHeight="1">
      <c r="A135" s="27"/>
      <c r="B135" s="8"/>
      <c r="C135" s="28"/>
      <c r="D135" s="8"/>
      <c r="E135" s="28"/>
      <c r="F135" s="29"/>
      <c r="G135" s="44"/>
      <c r="H135" s="44"/>
      <c r="I135" s="44"/>
      <c r="J135" s="49"/>
    </row>
    <row r="136" spans="1:10" s="45" customFormat="1" ht="20.25" customHeight="1">
      <c r="A136" s="27"/>
      <c r="B136" s="8"/>
      <c r="C136" s="28"/>
      <c r="D136" s="8"/>
      <c r="E136" s="28"/>
      <c r="F136" s="29"/>
      <c r="G136" s="44"/>
      <c r="H136" s="44"/>
      <c r="I136" s="44"/>
      <c r="J136" s="49"/>
    </row>
    <row r="137" spans="1:10" s="45" customFormat="1" ht="20.25" customHeight="1">
      <c r="A137" s="27"/>
      <c r="B137" s="8"/>
      <c r="C137" s="28"/>
      <c r="D137" s="8"/>
      <c r="E137" s="28"/>
      <c r="F137" s="29"/>
      <c r="G137" s="44"/>
      <c r="H137" s="44"/>
      <c r="I137" s="44"/>
      <c r="J137" s="49"/>
    </row>
    <row r="138" spans="1:10" s="45" customFormat="1" ht="20.25" customHeight="1">
      <c r="A138" s="27"/>
      <c r="B138" s="8"/>
      <c r="C138" s="28"/>
      <c r="D138" s="8"/>
      <c r="E138" s="28"/>
      <c r="F138" s="29"/>
      <c r="G138" s="44"/>
      <c r="H138" s="44"/>
      <c r="I138" s="44"/>
      <c r="J138" s="49"/>
    </row>
    <row r="139" spans="1:10" s="45" customFormat="1" ht="20.25" customHeight="1">
      <c r="A139" s="27"/>
      <c r="B139" s="8"/>
      <c r="C139" s="28"/>
      <c r="D139" s="8"/>
      <c r="E139" s="28"/>
      <c r="F139" s="29"/>
      <c r="G139" s="44"/>
      <c r="H139" s="44"/>
      <c r="I139" s="44"/>
      <c r="J139" s="49"/>
    </row>
    <row r="140" spans="1:10" s="45" customFormat="1" ht="20.25" customHeight="1">
      <c r="A140" s="27"/>
      <c r="B140" s="8"/>
      <c r="C140" s="28"/>
      <c r="D140" s="8"/>
      <c r="E140" s="28"/>
      <c r="F140" s="29"/>
      <c r="G140" s="44"/>
      <c r="H140" s="44"/>
      <c r="I140" s="44"/>
      <c r="J140" s="49"/>
    </row>
    <row r="141" spans="1:10" s="45" customFormat="1" ht="20.25" customHeight="1">
      <c r="A141" s="27"/>
      <c r="B141" s="8"/>
      <c r="C141" s="28"/>
      <c r="D141" s="8"/>
      <c r="E141" s="28"/>
      <c r="F141" s="29"/>
      <c r="G141" s="44"/>
      <c r="H141" s="44"/>
      <c r="I141" s="44"/>
      <c r="J141" s="49"/>
    </row>
    <row r="142" spans="1:10" s="45" customFormat="1" ht="20.25" customHeight="1">
      <c r="A142" s="27"/>
      <c r="B142" s="8"/>
      <c r="C142" s="28"/>
      <c r="D142" s="8"/>
      <c r="E142" s="28"/>
      <c r="F142" s="29"/>
      <c r="G142" s="44"/>
      <c r="H142" s="44"/>
      <c r="I142" s="44"/>
      <c r="J142" s="49"/>
    </row>
    <row r="143" spans="1:10" s="45" customFormat="1" ht="20.25" customHeight="1">
      <c r="A143" s="27"/>
      <c r="B143" s="8"/>
      <c r="C143" s="28"/>
      <c r="D143" s="8"/>
      <c r="E143" s="28"/>
      <c r="F143" s="29"/>
      <c r="G143" s="44"/>
      <c r="H143" s="44"/>
      <c r="I143" s="44"/>
      <c r="J143" s="49"/>
    </row>
    <row r="144" spans="1:10" s="45" customFormat="1" ht="20.25" customHeight="1">
      <c r="A144" s="27"/>
      <c r="B144" s="8"/>
      <c r="C144" s="28"/>
      <c r="D144" s="8"/>
      <c r="E144" s="28"/>
      <c r="F144" s="29"/>
      <c r="G144" s="44"/>
      <c r="H144" s="44"/>
      <c r="I144" s="44"/>
      <c r="J144" s="49"/>
    </row>
    <row r="145" spans="1:10" s="45" customFormat="1" ht="20.25" customHeight="1">
      <c r="A145" s="27"/>
      <c r="B145" s="8"/>
      <c r="C145" s="28"/>
      <c r="D145" s="8"/>
      <c r="E145" s="28"/>
      <c r="F145" s="29"/>
      <c r="G145" s="44"/>
      <c r="H145" s="44"/>
      <c r="I145" s="44"/>
      <c r="J145" s="49"/>
    </row>
    <row r="146" spans="1:10" s="45" customFormat="1" ht="20.25" customHeight="1">
      <c r="A146" s="27"/>
      <c r="B146" s="8"/>
      <c r="C146" s="28"/>
      <c r="D146" s="8"/>
      <c r="E146" s="28"/>
      <c r="F146" s="29"/>
      <c r="G146" s="44"/>
      <c r="H146" s="44"/>
      <c r="I146" s="44"/>
      <c r="J146" s="49"/>
    </row>
    <row r="147" spans="1:10" s="45" customFormat="1" ht="20.25" customHeight="1">
      <c r="A147" s="27"/>
      <c r="B147" s="8"/>
      <c r="C147" s="28"/>
      <c r="D147" s="8"/>
      <c r="E147" s="28"/>
      <c r="F147" s="29"/>
      <c r="G147" s="44"/>
      <c r="H147" s="44"/>
      <c r="I147" s="44"/>
      <c r="J147" s="49"/>
    </row>
    <row r="148" spans="1:10" s="45" customFormat="1" ht="20.25" customHeight="1">
      <c r="A148" s="27"/>
      <c r="B148" s="8"/>
      <c r="C148" s="28"/>
      <c r="D148" s="8"/>
      <c r="E148" s="28"/>
      <c r="F148" s="29"/>
      <c r="G148" s="44"/>
      <c r="H148" s="44"/>
      <c r="I148" s="44"/>
      <c r="J148" s="49"/>
    </row>
    <row r="149" spans="1:10" s="45" customFormat="1" ht="20.25" customHeight="1">
      <c r="A149" s="27"/>
      <c r="B149" s="8"/>
      <c r="C149" s="28"/>
      <c r="D149" s="8"/>
      <c r="E149" s="28"/>
      <c r="F149" s="29"/>
      <c r="G149" s="44"/>
      <c r="H149" s="44"/>
      <c r="I149" s="44"/>
      <c r="J149" s="49"/>
    </row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</sheetData>
  <mergeCells count="12">
    <mergeCell ref="K2:K4"/>
    <mergeCell ref="G2:H2"/>
    <mergeCell ref="J2:J4"/>
    <mergeCell ref="I2:I4"/>
    <mergeCell ref="G3:G4"/>
    <mergeCell ref="H3:H4"/>
    <mergeCell ref="D107:F107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H149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27" customWidth="1"/>
    <col min="2" max="2" width="44.875" style="8" customWidth="1"/>
    <col min="3" max="3" width="11.25390625" style="28" customWidth="1"/>
    <col min="4" max="4" width="34.50390625" style="8" customWidth="1"/>
    <col min="5" max="5" width="16.375" style="28" customWidth="1"/>
    <col min="6" max="6" width="29.25390625" style="29" customWidth="1"/>
    <col min="7" max="7" width="11.00390625" style="44" customWidth="1"/>
    <col min="8" max="8" width="12.375" style="44" customWidth="1"/>
    <col min="9" max="9" width="9.25390625" style="44" customWidth="1"/>
    <col min="10" max="10" width="5.375" style="49" customWidth="1"/>
    <col min="11" max="11" width="14.125" style="20" customWidth="1"/>
    <col min="12" max="16384" width="9.00390625" style="20" customWidth="1"/>
  </cols>
  <sheetData>
    <row r="1" spans="1:11" s="6" customFormat="1" ht="20.25" customHeight="1">
      <c r="A1" s="1"/>
      <c r="B1" s="2" t="s">
        <v>519</v>
      </c>
      <c r="C1" s="3"/>
      <c r="D1" s="4"/>
      <c r="E1" s="58"/>
      <c r="F1" s="5"/>
      <c r="G1" s="43"/>
      <c r="I1" s="43"/>
      <c r="J1" s="46"/>
      <c r="K1" s="60" t="s">
        <v>506</v>
      </c>
    </row>
    <row r="2" spans="1:11" s="8" customFormat="1" ht="30.75" customHeight="1">
      <c r="A2" s="7"/>
      <c r="B2" s="69" t="s">
        <v>449</v>
      </c>
      <c r="C2" s="72" t="s">
        <v>0</v>
      </c>
      <c r="D2" s="63" t="s">
        <v>460</v>
      </c>
      <c r="E2" s="66" t="s">
        <v>1</v>
      </c>
      <c r="F2" s="72" t="s">
        <v>2</v>
      </c>
      <c r="G2" s="78" t="s">
        <v>461</v>
      </c>
      <c r="H2" s="79"/>
      <c r="I2" s="83" t="s">
        <v>3</v>
      </c>
      <c r="J2" s="80" t="s">
        <v>429</v>
      </c>
      <c r="K2" s="75" t="s">
        <v>505</v>
      </c>
    </row>
    <row r="3" spans="1:11" s="8" customFormat="1" ht="15.75" customHeight="1">
      <c r="A3" s="9"/>
      <c r="B3" s="70"/>
      <c r="C3" s="73"/>
      <c r="D3" s="64"/>
      <c r="E3" s="67"/>
      <c r="F3" s="73"/>
      <c r="G3" s="86" t="s">
        <v>4</v>
      </c>
      <c r="H3" s="86" t="s">
        <v>426</v>
      </c>
      <c r="I3" s="84"/>
      <c r="J3" s="81"/>
      <c r="K3" s="76"/>
    </row>
    <row r="4" spans="1:11" s="8" customFormat="1" ht="15.75" customHeight="1">
      <c r="A4" s="10"/>
      <c r="B4" s="71"/>
      <c r="C4" s="74"/>
      <c r="D4" s="65"/>
      <c r="E4" s="68"/>
      <c r="F4" s="74"/>
      <c r="G4" s="87"/>
      <c r="H4" s="87"/>
      <c r="I4" s="85"/>
      <c r="J4" s="82"/>
      <c r="K4" s="77"/>
    </row>
    <row r="5" spans="1:11" s="8" customFormat="1" ht="20.25" customHeight="1">
      <c r="A5" s="11">
        <v>1</v>
      </c>
      <c r="B5" s="12" t="s">
        <v>5</v>
      </c>
      <c r="C5" s="13" t="s">
        <v>6</v>
      </c>
      <c r="D5" s="14" t="s">
        <v>408</v>
      </c>
      <c r="E5" s="13" t="s">
        <v>7</v>
      </c>
      <c r="F5" s="12" t="s">
        <v>5</v>
      </c>
      <c r="G5" s="34">
        <v>52</v>
      </c>
      <c r="H5" s="34"/>
      <c r="I5" s="34">
        <f aca="true" t="shared" si="0" ref="I5:I12">G5+H5</f>
        <v>52</v>
      </c>
      <c r="J5" s="47" t="s">
        <v>514</v>
      </c>
      <c r="K5" s="59">
        <v>1370201442</v>
      </c>
    </row>
    <row r="6" spans="1:11" s="16" customFormat="1" ht="20.25" customHeight="1">
      <c r="A6" s="11">
        <f aca="true" t="shared" si="1" ref="A6:A37">A5+1</f>
        <v>2</v>
      </c>
      <c r="B6" s="12" t="s">
        <v>8</v>
      </c>
      <c r="C6" s="11" t="s">
        <v>9</v>
      </c>
      <c r="D6" s="12" t="s">
        <v>10</v>
      </c>
      <c r="E6" s="11" t="s">
        <v>11</v>
      </c>
      <c r="F6" s="12" t="s">
        <v>12</v>
      </c>
      <c r="G6" s="34">
        <v>47</v>
      </c>
      <c r="H6" s="35"/>
      <c r="I6" s="34">
        <f t="shared" si="0"/>
        <v>47</v>
      </c>
      <c r="J6" s="47" t="s">
        <v>515</v>
      </c>
      <c r="K6" s="59">
        <v>1370500694</v>
      </c>
    </row>
    <row r="7" spans="1:11" s="16" customFormat="1" ht="20.25" customHeight="1">
      <c r="A7" s="11">
        <f t="shared" si="1"/>
        <v>3</v>
      </c>
      <c r="B7" s="18" t="s">
        <v>13</v>
      </c>
      <c r="C7" s="11" t="s">
        <v>14</v>
      </c>
      <c r="D7" s="18" t="s">
        <v>512</v>
      </c>
      <c r="E7" s="11" t="s">
        <v>15</v>
      </c>
      <c r="F7" s="18" t="s">
        <v>16</v>
      </c>
      <c r="G7" s="34">
        <v>60</v>
      </c>
      <c r="H7" s="35"/>
      <c r="I7" s="34">
        <f t="shared" si="0"/>
        <v>60</v>
      </c>
      <c r="J7" s="47" t="s">
        <v>435</v>
      </c>
      <c r="K7" s="59">
        <v>1370801316</v>
      </c>
    </row>
    <row r="8" spans="1:11" s="8" customFormat="1" ht="20.25" customHeight="1">
      <c r="A8" s="11">
        <f t="shared" si="1"/>
        <v>4</v>
      </c>
      <c r="B8" s="15" t="s">
        <v>17</v>
      </c>
      <c r="C8" s="11" t="s">
        <v>18</v>
      </c>
      <c r="D8" s="15" t="s">
        <v>407</v>
      </c>
      <c r="E8" s="11" t="s">
        <v>19</v>
      </c>
      <c r="F8" s="15" t="s">
        <v>20</v>
      </c>
      <c r="G8" s="34">
        <v>252</v>
      </c>
      <c r="H8" s="34"/>
      <c r="I8" s="34">
        <f t="shared" si="0"/>
        <v>252</v>
      </c>
      <c r="J8" s="47"/>
      <c r="K8" s="59">
        <v>1370900571</v>
      </c>
    </row>
    <row r="9" spans="1:11" s="16" customFormat="1" ht="20.25" customHeight="1">
      <c r="A9" s="11">
        <f t="shared" si="1"/>
        <v>5</v>
      </c>
      <c r="B9" s="12" t="s">
        <v>21</v>
      </c>
      <c r="C9" s="11" t="s">
        <v>22</v>
      </c>
      <c r="D9" s="12" t="s">
        <v>23</v>
      </c>
      <c r="E9" s="11" t="s">
        <v>24</v>
      </c>
      <c r="F9" s="12" t="s">
        <v>25</v>
      </c>
      <c r="G9" s="34">
        <v>45</v>
      </c>
      <c r="H9" s="35"/>
      <c r="I9" s="34">
        <f t="shared" si="0"/>
        <v>45</v>
      </c>
      <c r="J9" s="47" t="s">
        <v>462</v>
      </c>
      <c r="K9" s="59">
        <v>1371000728</v>
      </c>
    </row>
    <row r="10" spans="1:11" s="8" customFormat="1" ht="20.25" customHeight="1">
      <c r="A10" s="11">
        <f t="shared" si="1"/>
        <v>6</v>
      </c>
      <c r="B10" s="12" t="s">
        <v>26</v>
      </c>
      <c r="C10" s="11" t="s">
        <v>27</v>
      </c>
      <c r="D10" s="12" t="s">
        <v>28</v>
      </c>
      <c r="E10" s="11" t="s">
        <v>29</v>
      </c>
      <c r="F10" s="12" t="s">
        <v>30</v>
      </c>
      <c r="G10" s="34">
        <v>75</v>
      </c>
      <c r="H10" s="34"/>
      <c r="I10" s="34">
        <f t="shared" si="0"/>
        <v>75</v>
      </c>
      <c r="J10" s="47"/>
      <c r="K10" s="59">
        <v>1371101138</v>
      </c>
    </row>
    <row r="11" spans="1:11" s="8" customFormat="1" ht="20.25" customHeight="1">
      <c r="A11" s="11">
        <f t="shared" si="1"/>
        <v>7</v>
      </c>
      <c r="B11" s="12" t="s">
        <v>31</v>
      </c>
      <c r="C11" s="11" t="s">
        <v>27</v>
      </c>
      <c r="D11" s="12" t="s">
        <v>32</v>
      </c>
      <c r="E11" s="11" t="s">
        <v>33</v>
      </c>
      <c r="F11" s="12" t="s">
        <v>34</v>
      </c>
      <c r="G11" s="34">
        <v>81</v>
      </c>
      <c r="H11" s="34"/>
      <c r="I11" s="34">
        <f t="shared" si="0"/>
        <v>81</v>
      </c>
      <c r="J11" s="47"/>
      <c r="K11" s="59">
        <v>1371101146</v>
      </c>
    </row>
    <row r="12" spans="1:11" s="8" customFormat="1" ht="20.25" customHeight="1">
      <c r="A12" s="11">
        <f t="shared" si="1"/>
        <v>8</v>
      </c>
      <c r="B12" s="18" t="s">
        <v>396</v>
      </c>
      <c r="C12" s="11" t="s">
        <v>35</v>
      </c>
      <c r="D12" s="18" t="s">
        <v>36</v>
      </c>
      <c r="E12" s="11" t="s">
        <v>37</v>
      </c>
      <c r="F12" s="18" t="s">
        <v>396</v>
      </c>
      <c r="G12" s="34">
        <v>60</v>
      </c>
      <c r="H12" s="35"/>
      <c r="I12" s="34">
        <f t="shared" si="0"/>
        <v>60</v>
      </c>
      <c r="J12" s="47" t="s">
        <v>435</v>
      </c>
      <c r="K12" s="59">
        <v>1371104603</v>
      </c>
    </row>
    <row r="13" spans="1:11" s="16" customFormat="1" ht="20.25" customHeight="1">
      <c r="A13" s="11">
        <f t="shared" si="1"/>
        <v>9</v>
      </c>
      <c r="B13" s="18" t="s">
        <v>395</v>
      </c>
      <c r="C13" s="11" t="s">
        <v>393</v>
      </c>
      <c r="D13" s="18" t="s">
        <v>391</v>
      </c>
      <c r="E13" s="11" t="s">
        <v>394</v>
      </c>
      <c r="F13" s="18" t="s">
        <v>392</v>
      </c>
      <c r="G13" s="34">
        <v>6</v>
      </c>
      <c r="H13" s="35"/>
      <c r="I13" s="34">
        <v>6</v>
      </c>
      <c r="J13" s="47" t="s">
        <v>435</v>
      </c>
      <c r="K13" s="61">
        <v>1371104512</v>
      </c>
    </row>
    <row r="14" spans="1:11" s="16" customFormat="1" ht="20.25" customHeight="1">
      <c r="A14" s="11">
        <f t="shared" si="1"/>
        <v>10</v>
      </c>
      <c r="B14" s="19" t="s">
        <v>38</v>
      </c>
      <c r="C14" s="11" t="s">
        <v>39</v>
      </c>
      <c r="D14" s="19" t="s">
        <v>399</v>
      </c>
      <c r="E14" s="11" t="s">
        <v>40</v>
      </c>
      <c r="F14" s="19" t="s">
        <v>41</v>
      </c>
      <c r="G14" s="34">
        <v>65</v>
      </c>
      <c r="H14" s="34"/>
      <c r="I14" s="34">
        <f aca="true" t="shared" si="2" ref="I14:I45">G14+H14</f>
        <v>65</v>
      </c>
      <c r="J14" s="47" t="s">
        <v>462</v>
      </c>
      <c r="K14" s="59">
        <v>1371201250</v>
      </c>
    </row>
    <row r="15" spans="1:11" s="45" customFormat="1" ht="20.25" customHeight="1">
      <c r="A15" s="11">
        <f t="shared" si="1"/>
        <v>11</v>
      </c>
      <c r="B15" s="12" t="s">
        <v>42</v>
      </c>
      <c r="C15" s="17" t="s">
        <v>43</v>
      </c>
      <c r="D15" s="12" t="s">
        <v>400</v>
      </c>
      <c r="E15" s="11" t="s">
        <v>44</v>
      </c>
      <c r="F15" s="12" t="s">
        <v>45</v>
      </c>
      <c r="G15" s="34">
        <v>76</v>
      </c>
      <c r="H15" s="36"/>
      <c r="I15" s="34">
        <f t="shared" si="2"/>
        <v>76</v>
      </c>
      <c r="J15" s="47" t="s">
        <v>462</v>
      </c>
      <c r="K15" s="59">
        <v>1371200807</v>
      </c>
    </row>
    <row r="16" spans="1:11" s="45" customFormat="1" ht="20.25" customHeight="1">
      <c r="A16" s="11">
        <f t="shared" si="1"/>
        <v>12</v>
      </c>
      <c r="B16" s="12" t="s">
        <v>436</v>
      </c>
      <c r="C16" s="17" t="s">
        <v>463</v>
      </c>
      <c r="D16" s="12" t="s">
        <v>437</v>
      </c>
      <c r="E16" s="11" t="s">
        <v>464</v>
      </c>
      <c r="F16" s="12" t="s">
        <v>438</v>
      </c>
      <c r="G16" s="34">
        <v>24</v>
      </c>
      <c r="H16" s="36"/>
      <c r="I16" s="34">
        <f t="shared" si="2"/>
        <v>24</v>
      </c>
      <c r="J16" s="47" t="s">
        <v>465</v>
      </c>
      <c r="K16" s="59">
        <v>1371203751</v>
      </c>
    </row>
    <row r="17" spans="1:11" s="45" customFormat="1" ht="20.25" customHeight="1">
      <c r="A17" s="11">
        <f t="shared" si="1"/>
        <v>13</v>
      </c>
      <c r="B17" s="19" t="s">
        <v>46</v>
      </c>
      <c r="C17" s="11" t="s">
        <v>47</v>
      </c>
      <c r="D17" s="19" t="s">
        <v>420</v>
      </c>
      <c r="E17" s="11" t="s">
        <v>48</v>
      </c>
      <c r="F17" s="19" t="s">
        <v>49</v>
      </c>
      <c r="G17" s="34">
        <v>121</v>
      </c>
      <c r="H17" s="34"/>
      <c r="I17" s="34">
        <f t="shared" si="2"/>
        <v>121</v>
      </c>
      <c r="J17" s="47" t="s">
        <v>435</v>
      </c>
      <c r="K17" s="59">
        <v>1371301159</v>
      </c>
    </row>
    <row r="18" spans="1:11" s="45" customFormat="1" ht="20.25" customHeight="1">
      <c r="A18" s="11">
        <f t="shared" si="1"/>
        <v>14</v>
      </c>
      <c r="B18" s="19" t="s">
        <v>50</v>
      </c>
      <c r="C18" s="11" t="s">
        <v>51</v>
      </c>
      <c r="D18" s="19" t="s">
        <v>401</v>
      </c>
      <c r="E18" s="11" t="s">
        <v>52</v>
      </c>
      <c r="F18" s="19" t="s">
        <v>53</v>
      </c>
      <c r="G18" s="34">
        <v>92</v>
      </c>
      <c r="H18" s="34"/>
      <c r="I18" s="34">
        <f t="shared" si="2"/>
        <v>92</v>
      </c>
      <c r="J18" s="47" t="s">
        <v>435</v>
      </c>
      <c r="K18" s="59">
        <v>1371301183</v>
      </c>
    </row>
    <row r="19" spans="1:11" s="45" customFormat="1" ht="20.25" customHeight="1">
      <c r="A19" s="11">
        <f t="shared" si="1"/>
        <v>15</v>
      </c>
      <c r="B19" s="19" t="s">
        <v>459</v>
      </c>
      <c r="C19" s="11" t="s">
        <v>54</v>
      </c>
      <c r="D19" s="19" t="s">
        <v>55</v>
      </c>
      <c r="E19" s="11" t="s">
        <v>56</v>
      </c>
      <c r="F19" s="19" t="s">
        <v>57</v>
      </c>
      <c r="G19" s="34">
        <v>161</v>
      </c>
      <c r="H19" s="34"/>
      <c r="I19" s="34">
        <f t="shared" si="2"/>
        <v>161</v>
      </c>
      <c r="J19" s="47" t="s">
        <v>466</v>
      </c>
      <c r="K19" s="59">
        <v>1371401322</v>
      </c>
    </row>
    <row r="20" spans="1:11" s="45" customFormat="1" ht="20.25" customHeight="1">
      <c r="A20" s="11">
        <f t="shared" si="1"/>
        <v>16</v>
      </c>
      <c r="B20" s="12" t="s">
        <v>58</v>
      </c>
      <c r="C20" s="11" t="s">
        <v>59</v>
      </c>
      <c r="D20" s="12" t="s">
        <v>402</v>
      </c>
      <c r="E20" s="11" t="s">
        <v>60</v>
      </c>
      <c r="F20" s="12" t="s">
        <v>61</v>
      </c>
      <c r="G20" s="34">
        <v>34</v>
      </c>
      <c r="H20" s="34"/>
      <c r="I20" s="34">
        <f t="shared" si="2"/>
        <v>34</v>
      </c>
      <c r="J20" s="47" t="s">
        <v>435</v>
      </c>
      <c r="K20" s="59">
        <v>1371400670</v>
      </c>
    </row>
    <row r="21" spans="1:11" s="45" customFormat="1" ht="20.25" customHeight="1">
      <c r="A21" s="11">
        <f t="shared" si="1"/>
        <v>17</v>
      </c>
      <c r="B21" s="12" t="s">
        <v>62</v>
      </c>
      <c r="C21" s="11" t="s">
        <v>63</v>
      </c>
      <c r="D21" s="12" t="s">
        <v>64</v>
      </c>
      <c r="E21" s="11" t="s">
        <v>65</v>
      </c>
      <c r="F21" s="12" t="s">
        <v>66</v>
      </c>
      <c r="G21" s="34">
        <v>108</v>
      </c>
      <c r="H21" s="34"/>
      <c r="I21" s="34">
        <f t="shared" si="2"/>
        <v>108</v>
      </c>
      <c r="J21" s="47" t="s">
        <v>466</v>
      </c>
      <c r="K21" s="59">
        <v>1371502319</v>
      </c>
    </row>
    <row r="22" spans="1:11" s="45" customFormat="1" ht="20.25" customHeight="1">
      <c r="A22" s="11">
        <f t="shared" si="1"/>
        <v>18</v>
      </c>
      <c r="B22" s="12" t="s">
        <v>388</v>
      </c>
      <c r="C22" s="11" t="s">
        <v>467</v>
      </c>
      <c r="D22" s="12" t="s">
        <v>389</v>
      </c>
      <c r="E22" s="11" t="s">
        <v>468</v>
      </c>
      <c r="F22" s="12" t="s">
        <v>390</v>
      </c>
      <c r="G22" s="34">
        <v>24</v>
      </c>
      <c r="H22" s="34"/>
      <c r="I22" s="34">
        <f t="shared" si="2"/>
        <v>24</v>
      </c>
      <c r="J22" s="47" t="s">
        <v>435</v>
      </c>
      <c r="K22" s="59">
        <v>1371503630</v>
      </c>
    </row>
    <row r="23" spans="1:11" s="45" customFormat="1" ht="20.25" customHeight="1">
      <c r="A23" s="11">
        <f t="shared" si="1"/>
        <v>19</v>
      </c>
      <c r="B23" s="12" t="s">
        <v>67</v>
      </c>
      <c r="C23" s="11" t="s">
        <v>68</v>
      </c>
      <c r="D23" s="12" t="s">
        <v>69</v>
      </c>
      <c r="E23" s="11" t="s">
        <v>70</v>
      </c>
      <c r="F23" s="12" t="s">
        <v>71</v>
      </c>
      <c r="G23" s="34">
        <v>85</v>
      </c>
      <c r="H23" s="34"/>
      <c r="I23" s="34">
        <f t="shared" si="2"/>
        <v>85</v>
      </c>
      <c r="J23" s="47" t="s">
        <v>435</v>
      </c>
      <c r="K23" s="59">
        <v>1371601665</v>
      </c>
    </row>
    <row r="24" spans="1:11" s="45" customFormat="1" ht="20.25" customHeight="1">
      <c r="A24" s="11">
        <f t="shared" si="1"/>
        <v>20</v>
      </c>
      <c r="B24" s="12" t="s">
        <v>457</v>
      </c>
      <c r="C24" s="11" t="s">
        <v>469</v>
      </c>
      <c r="D24" s="12" t="s">
        <v>458</v>
      </c>
      <c r="E24" s="11" t="s">
        <v>470</v>
      </c>
      <c r="F24" s="12" t="s">
        <v>457</v>
      </c>
      <c r="G24" s="34">
        <v>35</v>
      </c>
      <c r="H24" s="34"/>
      <c r="I24" s="34">
        <f t="shared" si="2"/>
        <v>35</v>
      </c>
      <c r="J24" s="47"/>
      <c r="K24" s="59">
        <v>1371603273</v>
      </c>
    </row>
    <row r="25" spans="1:11" s="16" customFormat="1" ht="20.25" customHeight="1">
      <c r="A25" s="11">
        <f t="shared" si="1"/>
        <v>21</v>
      </c>
      <c r="B25" s="18" t="s">
        <v>72</v>
      </c>
      <c r="C25" s="11" t="s">
        <v>73</v>
      </c>
      <c r="D25" s="18" t="s">
        <v>74</v>
      </c>
      <c r="E25" s="11" t="s">
        <v>75</v>
      </c>
      <c r="F25" s="18" t="s">
        <v>76</v>
      </c>
      <c r="G25" s="34">
        <v>20</v>
      </c>
      <c r="H25" s="35"/>
      <c r="I25" s="34">
        <f t="shared" si="2"/>
        <v>20</v>
      </c>
      <c r="J25" s="47" t="s">
        <v>435</v>
      </c>
      <c r="K25" s="59">
        <v>1371702109</v>
      </c>
    </row>
    <row r="26" spans="1:11" s="45" customFormat="1" ht="20.25" customHeight="1">
      <c r="A26" s="11">
        <f t="shared" si="1"/>
        <v>22</v>
      </c>
      <c r="B26" s="12" t="s">
        <v>78</v>
      </c>
      <c r="C26" s="11" t="s">
        <v>77</v>
      </c>
      <c r="D26" s="12" t="s">
        <v>79</v>
      </c>
      <c r="E26" s="11" t="s">
        <v>80</v>
      </c>
      <c r="F26" s="12" t="s">
        <v>78</v>
      </c>
      <c r="G26" s="34">
        <v>30</v>
      </c>
      <c r="H26" s="35"/>
      <c r="I26" s="34">
        <f t="shared" si="2"/>
        <v>30</v>
      </c>
      <c r="J26" s="47" t="s">
        <v>435</v>
      </c>
      <c r="K26" s="59">
        <v>1371701085</v>
      </c>
    </row>
    <row r="27" spans="1:11" s="16" customFormat="1" ht="20.25" customHeight="1">
      <c r="A27" s="11">
        <f t="shared" si="1"/>
        <v>23</v>
      </c>
      <c r="B27" s="12" t="s">
        <v>81</v>
      </c>
      <c r="C27" s="11" t="s">
        <v>82</v>
      </c>
      <c r="D27" s="12" t="s">
        <v>403</v>
      </c>
      <c r="E27" s="11" t="s">
        <v>83</v>
      </c>
      <c r="F27" s="12" t="s">
        <v>81</v>
      </c>
      <c r="G27" s="34">
        <v>42</v>
      </c>
      <c r="H27" s="34"/>
      <c r="I27" s="34">
        <f t="shared" si="2"/>
        <v>42</v>
      </c>
      <c r="J27" s="47" t="s">
        <v>462</v>
      </c>
      <c r="K27" s="59">
        <v>1371700814</v>
      </c>
    </row>
    <row r="28" spans="1:11" s="45" customFormat="1" ht="20.25" customHeight="1">
      <c r="A28" s="11">
        <f t="shared" si="1"/>
        <v>24</v>
      </c>
      <c r="B28" s="18" t="s">
        <v>85</v>
      </c>
      <c r="C28" s="11" t="s">
        <v>86</v>
      </c>
      <c r="D28" s="18" t="s">
        <v>87</v>
      </c>
      <c r="E28" s="11" t="s">
        <v>88</v>
      </c>
      <c r="F28" s="18" t="s">
        <v>89</v>
      </c>
      <c r="G28" s="34">
        <v>38</v>
      </c>
      <c r="H28" s="35"/>
      <c r="I28" s="34">
        <f t="shared" si="2"/>
        <v>38</v>
      </c>
      <c r="J28" s="47" t="s">
        <v>462</v>
      </c>
      <c r="K28" s="59">
        <v>1371800382</v>
      </c>
    </row>
    <row r="29" spans="1:11" s="45" customFormat="1" ht="20.25" customHeight="1">
      <c r="A29" s="11">
        <f t="shared" si="1"/>
        <v>25</v>
      </c>
      <c r="B29" s="12" t="s">
        <v>90</v>
      </c>
      <c r="C29" s="11" t="s">
        <v>91</v>
      </c>
      <c r="D29" s="12" t="s">
        <v>92</v>
      </c>
      <c r="E29" s="11" t="s">
        <v>93</v>
      </c>
      <c r="F29" s="12" t="s">
        <v>94</v>
      </c>
      <c r="G29" s="34">
        <v>42</v>
      </c>
      <c r="H29" s="34"/>
      <c r="I29" s="34">
        <f t="shared" si="2"/>
        <v>42</v>
      </c>
      <c r="J29" s="47" t="s">
        <v>462</v>
      </c>
      <c r="K29" s="59">
        <v>1371800689</v>
      </c>
    </row>
    <row r="30" spans="1:11" s="16" customFormat="1" ht="20.25" customHeight="1">
      <c r="A30" s="11">
        <f t="shared" si="1"/>
        <v>26</v>
      </c>
      <c r="B30" s="12" t="s">
        <v>95</v>
      </c>
      <c r="C30" s="21" t="s">
        <v>84</v>
      </c>
      <c r="D30" s="12" t="s">
        <v>96</v>
      </c>
      <c r="E30" s="11" t="s">
        <v>97</v>
      </c>
      <c r="F30" s="12" t="s">
        <v>98</v>
      </c>
      <c r="G30" s="34">
        <v>66</v>
      </c>
      <c r="H30" s="34"/>
      <c r="I30" s="34">
        <f t="shared" si="2"/>
        <v>66</v>
      </c>
      <c r="J30" s="47" t="s">
        <v>435</v>
      </c>
      <c r="K30" s="59">
        <v>1371801018</v>
      </c>
    </row>
    <row r="31" spans="1:11" s="8" customFormat="1" ht="20.25" customHeight="1">
      <c r="A31" s="11">
        <f t="shared" si="1"/>
        <v>27</v>
      </c>
      <c r="B31" s="12" t="s">
        <v>99</v>
      </c>
      <c r="C31" s="21" t="s">
        <v>471</v>
      </c>
      <c r="D31" s="12" t="s">
        <v>100</v>
      </c>
      <c r="E31" s="11" t="s">
        <v>101</v>
      </c>
      <c r="F31" s="12" t="s">
        <v>99</v>
      </c>
      <c r="G31" s="34">
        <v>35</v>
      </c>
      <c r="H31" s="34"/>
      <c r="I31" s="34">
        <f t="shared" si="2"/>
        <v>35</v>
      </c>
      <c r="J31" s="47" t="s">
        <v>462</v>
      </c>
      <c r="K31" s="59">
        <v>1371801141</v>
      </c>
    </row>
    <row r="32" spans="1:11" s="8" customFormat="1" ht="20.25" customHeight="1">
      <c r="A32" s="11">
        <f t="shared" si="1"/>
        <v>28</v>
      </c>
      <c r="B32" s="12" t="s">
        <v>102</v>
      </c>
      <c r="C32" s="21" t="s">
        <v>103</v>
      </c>
      <c r="D32" s="12" t="s">
        <v>419</v>
      </c>
      <c r="E32" s="11" t="s">
        <v>104</v>
      </c>
      <c r="F32" s="12" t="s">
        <v>105</v>
      </c>
      <c r="G32" s="34">
        <v>60</v>
      </c>
      <c r="H32" s="34"/>
      <c r="I32" s="34">
        <f t="shared" si="2"/>
        <v>60</v>
      </c>
      <c r="J32" s="47" t="s">
        <v>435</v>
      </c>
      <c r="K32" s="59">
        <v>1371903608</v>
      </c>
    </row>
    <row r="33" spans="1:11" s="8" customFormat="1" ht="20.25" customHeight="1">
      <c r="A33" s="11">
        <f t="shared" si="1"/>
        <v>29</v>
      </c>
      <c r="B33" s="12" t="s">
        <v>106</v>
      </c>
      <c r="C33" s="11" t="s">
        <v>107</v>
      </c>
      <c r="D33" s="12" t="s">
        <v>108</v>
      </c>
      <c r="E33" s="11" t="s">
        <v>109</v>
      </c>
      <c r="F33" s="12" t="s">
        <v>106</v>
      </c>
      <c r="G33" s="34">
        <v>96</v>
      </c>
      <c r="H33" s="34"/>
      <c r="I33" s="34">
        <f t="shared" si="2"/>
        <v>96</v>
      </c>
      <c r="J33" s="47"/>
      <c r="K33" s="59">
        <v>1371901065</v>
      </c>
    </row>
    <row r="34" spans="1:11" s="8" customFormat="1" ht="20.25" customHeight="1">
      <c r="A34" s="11">
        <f t="shared" si="1"/>
        <v>30</v>
      </c>
      <c r="B34" s="12" t="s">
        <v>110</v>
      </c>
      <c r="C34" s="11" t="s">
        <v>111</v>
      </c>
      <c r="D34" s="12" t="s">
        <v>404</v>
      </c>
      <c r="E34" s="11" t="s">
        <v>112</v>
      </c>
      <c r="F34" s="12" t="s">
        <v>113</v>
      </c>
      <c r="G34" s="34">
        <v>112</v>
      </c>
      <c r="H34" s="34"/>
      <c r="I34" s="34">
        <f t="shared" si="2"/>
        <v>112</v>
      </c>
      <c r="J34" s="47"/>
      <c r="K34" s="59">
        <v>1371902790</v>
      </c>
    </row>
    <row r="35" spans="1:11" s="8" customFormat="1" ht="20.25" customHeight="1">
      <c r="A35" s="11">
        <f t="shared" si="1"/>
        <v>31</v>
      </c>
      <c r="B35" s="12" t="s">
        <v>114</v>
      </c>
      <c r="C35" s="11" t="s">
        <v>115</v>
      </c>
      <c r="D35" s="12" t="s">
        <v>116</v>
      </c>
      <c r="E35" s="11" t="s">
        <v>117</v>
      </c>
      <c r="F35" s="12" t="s">
        <v>118</v>
      </c>
      <c r="G35" s="34">
        <v>24</v>
      </c>
      <c r="H35" s="34"/>
      <c r="I35" s="34">
        <f t="shared" si="2"/>
        <v>24</v>
      </c>
      <c r="J35" s="47" t="s">
        <v>435</v>
      </c>
      <c r="K35" s="59">
        <v>1371903004</v>
      </c>
    </row>
    <row r="36" spans="1:11" s="8" customFormat="1" ht="20.25" customHeight="1">
      <c r="A36" s="11">
        <f t="shared" si="1"/>
        <v>32</v>
      </c>
      <c r="B36" s="12" t="s">
        <v>439</v>
      </c>
      <c r="C36" s="11" t="s">
        <v>472</v>
      </c>
      <c r="D36" s="12" t="s">
        <v>440</v>
      </c>
      <c r="E36" s="11" t="s">
        <v>473</v>
      </c>
      <c r="F36" s="12" t="s">
        <v>113</v>
      </c>
      <c r="G36" s="34">
        <v>240</v>
      </c>
      <c r="H36" s="34"/>
      <c r="I36" s="34">
        <f t="shared" si="2"/>
        <v>240</v>
      </c>
      <c r="J36" s="47"/>
      <c r="K36" s="59">
        <v>1371905132</v>
      </c>
    </row>
    <row r="37" spans="1:11" s="8" customFormat="1" ht="20.25" customHeight="1">
      <c r="A37" s="11">
        <f t="shared" si="1"/>
        <v>33</v>
      </c>
      <c r="B37" s="12" t="s">
        <v>497</v>
      </c>
      <c r="C37" s="11" t="s">
        <v>501</v>
      </c>
      <c r="D37" s="12" t="s">
        <v>498</v>
      </c>
      <c r="E37" s="11" t="s">
        <v>502</v>
      </c>
      <c r="F37" s="12" t="s">
        <v>113</v>
      </c>
      <c r="G37" s="34">
        <v>41</v>
      </c>
      <c r="H37" s="34"/>
      <c r="I37" s="34">
        <f t="shared" si="2"/>
        <v>41</v>
      </c>
      <c r="J37" s="47"/>
      <c r="K37" s="59">
        <v>1371906015</v>
      </c>
    </row>
    <row r="38" spans="1:11" s="8" customFormat="1" ht="20.25" customHeight="1">
      <c r="A38" s="11">
        <f aca="true" t="shared" si="3" ref="A38:A54">A37+1</f>
        <v>34</v>
      </c>
      <c r="B38" s="12" t="s">
        <v>444</v>
      </c>
      <c r="C38" s="11" t="s">
        <v>474</v>
      </c>
      <c r="D38" s="12" t="s">
        <v>446</v>
      </c>
      <c r="E38" s="11" t="s">
        <v>475</v>
      </c>
      <c r="F38" s="12" t="s">
        <v>113</v>
      </c>
      <c r="G38" s="34">
        <v>138</v>
      </c>
      <c r="H38" s="34"/>
      <c r="I38" s="34">
        <f t="shared" si="2"/>
        <v>138</v>
      </c>
      <c r="J38" s="47" t="s">
        <v>435</v>
      </c>
      <c r="K38" s="59">
        <v>1371905587</v>
      </c>
    </row>
    <row r="39" spans="1:11" s="8" customFormat="1" ht="20.25" customHeight="1">
      <c r="A39" s="11">
        <f t="shared" si="3"/>
        <v>35</v>
      </c>
      <c r="B39" s="12" t="s">
        <v>445</v>
      </c>
      <c r="C39" s="11" t="s">
        <v>476</v>
      </c>
      <c r="D39" s="12" t="s">
        <v>447</v>
      </c>
      <c r="E39" s="11" t="s">
        <v>477</v>
      </c>
      <c r="F39" s="12" t="s">
        <v>113</v>
      </c>
      <c r="G39" s="34">
        <v>140</v>
      </c>
      <c r="H39" s="34"/>
      <c r="I39" s="34">
        <f t="shared" si="2"/>
        <v>140</v>
      </c>
      <c r="J39" s="47" t="s">
        <v>435</v>
      </c>
      <c r="K39" s="59">
        <v>1371905595</v>
      </c>
    </row>
    <row r="40" spans="1:11" s="8" customFormat="1" ht="20.25" customHeight="1">
      <c r="A40" s="11">
        <f t="shared" si="3"/>
        <v>36</v>
      </c>
      <c r="B40" s="18" t="s">
        <v>119</v>
      </c>
      <c r="C40" s="11" t="s">
        <v>120</v>
      </c>
      <c r="D40" s="18" t="s">
        <v>121</v>
      </c>
      <c r="E40" s="11" t="s">
        <v>478</v>
      </c>
      <c r="F40" s="18" t="s">
        <v>122</v>
      </c>
      <c r="G40" s="34">
        <v>70</v>
      </c>
      <c r="H40" s="35"/>
      <c r="I40" s="34">
        <f t="shared" si="2"/>
        <v>70</v>
      </c>
      <c r="J40" s="47" t="s">
        <v>516</v>
      </c>
      <c r="K40" s="59">
        <v>1372001493</v>
      </c>
    </row>
    <row r="41" spans="1:11" s="8" customFormat="1" ht="20.25" customHeight="1">
      <c r="A41" s="11">
        <f t="shared" si="3"/>
        <v>37</v>
      </c>
      <c r="B41" s="18" t="s">
        <v>123</v>
      </c>
      <c r="C41" s="11" t="s">
        <v>124</v>
      </c>
      <c r="D41" s="18" t="s">
        <v>125</v>
      </c>
      <c r="E41" s="11" t="s">
        <v>126</v>
      </c>
      <c r="F41" s="18" t="s">
        <v>127</v>
      </c>
      <c r="G41" s="34">
        <v>7</v>
      </c>
      <c r="H41" s="35"/>
      <c r="I41" s="34">
        <f t="shared" si="2"/>
        <v>7</v>
      </c>
      <c r="J41" s="47" t="s">
        <v>435</v>
      </c>
      <c r="K41" s="61">
        <v>1372001964</v>
      </c>
    </row>
    <row r="42" spans="1:11" s="16" customFormat="1" ht="20.25" customHeight="1">
      <c r="A42" s="11">
        <f t="shared" si="3"/>
        <v>38</v>
      </c>
      <c r="B42" s="12" t="s">
        <v>128</v>
      </c>
      <c r="C42" s="17" t="s">
        <v>129</v>
      </c>
      <c r="D42" s="12" t="s">
        <v>406</v>
      </c>
      <c r="E42" s="11" t="s">
        <v>130</v>
      </c>
      <c r="F42" s="12" t="s">
        <v>131</v>
      </c>
      <c r="G42" s="34">
        <v>16</v>
      </c>
      <c r="H42" s="36"/>
      <c r="I42" s="34">
        <f t="shared" si="2"/>
        <v>16</v>
      </c>
      <c r="J42" s="47"/>
      <c r="K42" s="59">
        <v>1372000941</v>
      </c>
    </row>
    <row r="43" spans="1:11" s="16" customFormat="1" ht="20.25" customHeight="1">
      <c r="A43" s="11">
        <f t="shared" si="3"/>
        <v>39</v>
      </c>
      <c r="B43" s="12" t="s">
        <v>132</v>
      </c>
      <c r="C43" s="11" t="s">
        <v>133</v>
      </c>
      <c r="D43" s="12" t="s">
        <v>456</v>
      </c>
      <c r="E43" s="11" t="s">
        <v>134</v>
      </c>
      <c r="F43" s="12" t="s">
        <v>135</v>
      </c>
      <c r="G43" s="34">
        <v>178</v>
      </c>
      <c r="H43" s="34"/>
      <c r="I43" s="34">
        <f t="shared" si="2"/>
        <v>178</v>
      </c>
      <c r="J43" s="47" t="s">
        <v>479</v>
      </c>
      <c r="K43" s="59">
        <v>1372001352</v>
      </c>
    </row>
    <row r="44" spans="1:11" s="45" customFormat="1" ht="20.25" customHeight="1">
      <c r="A44" s="11">
        <f t="shared" si="3"/>
        <v>40</v>
      </c>
      <c r="B44" s="19" t="s">
        <v>136</v>
      </c>
      <c r="C44" s="11" t="s">
        <v>133</v>
      </c>
      <c r="D44" s="19" t="s">
        <v>137</v>
      </c>
      <c r="E44" s="11" t="s">
        <v>138</v>
      </c>
      <c r="F44" s="19" t="s">
        <v>139</v>
      </c>
      <c r="G44" s="34">
        <v>8</v>
      </c>
      <c r="H44" s="34"/>
      <c r="I44" s="34">
        <f t="shared" si="2"/>
        <v>8</v>
      </c>
      <c r="J44" s="47" t="s">
        <v>480</v>
      </c>
      <c r="K44" s="59">
        <v>1372001345</v>
      </c>
    </row>
    <row r="45" spans="1:11" s="8" customFormat="1" ht="20.25" customHeight="1">
      <c r="A45" s="11">
        <f t="shared" si="3"/>
        <v>41</v>
      </c>
      <c r="B45" s="19" t="s">
        <v>430</v>
      </c>
      <c r="C45" s="11" t="s">
        <v>431</v>
      </c>
      <c r="D45" s="19" t="s">
        <v>432</v>
      </c>
      <c r="E45" s="11" t="s">
        <v>433</v>
      </c>
      <c r="F45" s="19" t="s">
        <v>434</v>
      </c>
      <c r="G45" s="34">
        <v>29</v>
      </c>
      <c r="H45" s="34"/>
      <c r="I45" s="34">
        <f t="shared" si="2"/>
        <v>29</v>
      </c>
      <c r="J45" s="47" t="s">
        <v>435</v>
      </c>
      <c r="K45" s="59">
        <v>1372102697</v>
      </c>
    </row>
    <row r="46" spans="1:11" s="45" customFormat="1" ht="20.25" customHeight="1">
      <c r="A46" s="11">
        <f t="shared" si="3"/>
        <v>42</v>
      </c>
      <c r="B46" s="18" t="s">
        <v>140</v>
      </c>
      <c r="C46" s="11" t="s">
        <v>141</v>
      </c>
      <c r="D46" s="18" t="s">
        <v>142</v>
      </c>
      <c r="E46" s="11" t="s">
        <v>143</v>
      </c>
      <c r="F46" s="18" t="s">
        <v>144</v>
      </c>
      <c r="G46" s="34">
        <v>57</v>
      </c>
      <c r="H46" s="35">
        <v>60</v>
      </c>
      <c r="I46" s="34">
        <f aca="true" t="shared" si="4" ref="I46:I77">G46+H46</f>
        <v>117</v>
      </c>
      <c r="J46" s="47" t="s">
        <v>435</v>
      </c>
      <c r="K46" s="59">
        <v>1372101293</v>
      </c>
    </row>
    <row r="47" spans="1:11" s="45" customFormat="1" ht="20.25" customHeight="1">
      <c r="A47" s="11">
        <f t="shared" si="3"/>
        <v>43</v>
      </c>
      <c r="B47" s="18" t="s">
        <v>145</v>
      </c>
      <c r="C47" s="11" t="s">
        <v>146</v>
      </c>
      <c r="D47" s="18" t="s">
        <v>147</v>
      </c>
      <c r="E47" s="11" t="s">
        <v>148</v>
      </c>
      <c r="F47" s="18" t="s">
        <v>149</v>
      </c>
      <c r="G47" s="34">
        <v>20</v>
      </c>
      <c r="H47" s="35"/>
      <c r="I47" s="34">
        <f t="shared" si="4"/>
        <v>20</v>
      </c>
      <c r="J47" s="47" t="s">
        <v>435</v>
      </c>
      <c r="K47" s="59">
        <v>1372101657</v>
      </c>
    </row>
    <row r="48" spans="1:11" s="16" customFormat="1" ht="20.25" customHeight="1">
      <c r="A48" s="11">
        <f t="shared" si="3"/>
        <v>44</v>
      </c>
      <c r="B48" s="12" t="s">
        <v>150</v>
      </c>
      <c r="C48" s="11" t="s">
        <v>151</v>
      </c>
      <c r="D48" s="12" t="s">
        <v>152</v>
      </c>
      <c r="E48" s="11" t="s">
        <v>153</v>
      </c>
      <c r="F48" s="12" t="s">
        <v>154</v>
      </c>
      <c r="G48" s="34">
        <v>50</v>
      </c>
      <c r="H48" s="34"/>
      <c r="I48" s="34">
        <f t="shared" si="4"/>
        <v>50</v>
      </c>
      <c r="J48" s="47" t="s">
        <v>435</v>
      </c>
      <c r="K48" s="59">
        <v>1372104065</v>
      </c>
    </row>
    <row r="49" spans="1:11" s="16" customFormat="1" ht="20.25" customHeight="1">
      <c r="A49" s="11">
        <f t="shared" si="3"/>
        <v>45</v>
      </c>
      <c r="B49" s="12" t="s">
        <v>155</v>
      </c>
      <c r="C49" s="11" t="s">
        <v>151</v>
      </c>
      <c r="D49" s="12" t="s">
        <v>156</v>
      </c>
      <c r="E49" s="11" t="s">
        <v>157</v>
      </c>
      <c r="F49" s="12" t="s">
        <v>158</v>
      </c>
      <c r="G49" s="34">
        <v>52</v>
      </c>
      <c r="H49" s="34"/>
      <c r="I49" s="34">
        <f t="shared" si="4"/>
        <v>52</v>
      </c>
      <c r="J49" s="47" t="s">
        <v>435</v>
      </c>
      <c r="K49" s="59">
        <v>1372103182</v>
      </c>
    </row>
    <row r="50" spans="1:11" s="8" customFormat="1" ht="20.25" customHeight="1">
      <c r="A50" s="11">
        <f t="shared" si="3"/>
        <v>46</v>
      </c>
      <c r="B50" s="18" t="s">
        <v>159</v>
      </c>
      <c r="C50" s="11" t="s">
        <v>160</v>
      </c>
      <c r="D50" s="18" t="s">
        <v>161</v>
      </c>
      <c r="E50" s="11" t="s">
        <v>162</v>
      </c>
      <c r="F50" s="18" t="s">
        <v>163</v>
      </c>
      <c r="G50" s="34">
        <v>12</v>
      </c>
      <c r="H50" s="35"/>
      <c r="I50" s="34">
        <f t="shared" si="4"/>
        <v>12</v>
      </c>
      <c r="J50" s="47" t="s">
        <v>435</v>
      </c>
      <c r="K50" s="59">
        <v>1372201226</v>
      </c>
    </row>
    <row r="51" spans="1:11" s="45" customFormat="1" ht="20.25" customHeight="1">
      <c r="A51" s="11">
        <f t="shared" si="3"/>
        <v>47</v>
      </c>
      <c r="B51" s="12" t="s">
        <v>164</v>
      </c>
      <c r="C51" s="17" t="s">
        <v>165</v>
      </c>
      <c r="D51" s="12" t="s">
        <v>405</v>
      </c>
      <c r="E51" s="11" t="s">
        <v>166</v>
      </c>
      <c r="F51" s="12" t="s">
        <v>167</v>
      </c>
      <c r="G51" s="34">
        <v>65</v>
      </c>
      <c r="H51" s="36"/>
      <c r="I51" s="34">
        <f t="shared" si="4"/>
        <v>65</v>
      </c>
      <c r="J51" s="47" t="s">
        <v>462</v>
      </c>
      <c r="K51" s="59">
        <v>1372201028</v>
      </c>
    </row>
    <row r="52" spans="1:11" s="16" customFormat="1" ht="20.25" customHeight="1">
      <c r="A52" s="11">
        <f t="shared" si="3"/>
        <v>48</v>
      </c>
      <c r="B52" s="12" t="s">
        <v>168</v>
      </c>
      <c r="C52" s="11" t="s">
        <v>169</v>
      </c>
      <c r="D52" s="12" t="s">
        <v>170</v>
      </c>
      <c r="E52" s="11" t="s">
        <v>171</v>
      </c>
      <c r="F52" s="12" t="s">
        <v>172</v>
      </c>
      <c r="G52" s="34">
        <v>22</v>
      </c>
      <c r="H52" s="34"/>
      <c r="I52" s="34">
        <f t="shared" si="4"/>
        <v>22</v>
      </c>
      <c r="J52" s="47" t="s">
        <v>462</v>
      </c>
      <c r="K52" s="59">
        <v>1372201325</v>
      </c>
    </row>
    <row r="53" spans="1:11" s="45" customFormat="1" ht="20.25" customHeight="1">
      <c r="A53" s="11">
        <f t="shared" si="3"/>
        <v>49</v>
      </c>
      <c r="B53" s="12" t="s">
        <v>173</v>
      </c>
      <c r="C53" s="11" t="s">
        <v>517</v>
      </c>
      <c r="D53" s="12" t="s">
        <v>175</v>
      </c>
      <c r="E53" s="11" t="s">
        <v>176</v>
      </c>
      <c r="F53" s="12" t="s">
        <v>177</v>
      </c>
      <c r="G53" s="34">
        <v>90</v>
      </c>
      <c r="H53" s="34"/>
      <c r="I53" s="34">
        <f t="shared" si="4"/>
        <v>90</v>
      </c>
      <c r="J53" s="47" t="s">
        <v>435</v>
      </c>
      <c r="K53" s="59">
        <v>1372302008</v>
      </c>
    </row>
    <row r="54" spans="1:11" s="8" customFormat="1" ht="20.25" customHeight="1">
      <c r="A54" s="11">
        <f t="shared" si="3"/>
        <v>50</v>
      </c>
      <c r="B54" s="12" t="s">
        <v>423</v>
      </c>
      <c r="C54" s="30" t="s">
        <v>483</v>
      </c>
      <c r="D54" s="12" t="s">
        <v>424</v>
      </c>
      <c r="E54" s="11" t="s">
        <v>484</v>
      </c>
      <c r="F54" s="31" t="s">
        <v>425</v>
      </c>
      <c r="G54" s="37">
        <v>36</v>
      </c>
      <c r="H54" s="37"/>
      <c r="I54" s="34">
        <f t="shared" si="4"/>
        <v>36</v>
      </c>
      <c r="J54" s="47"/>
      <c r="K54" s="59">
        <v>1372303782</v>
      </c>
    </row>
    <row r="55" spans="1:11" s="8" customFormat="1" ht="20.25" customHeight="1">
      <c r="A55" s="11"/>
      <c r="B55" s="54" t="s">
        <v>178</v>
      </c>
      <c r="C55" s="54"/>
      <c r="D55" s="54"/>
      <c r="E55" s="54"/>
      <c r="F55" s="55"/>
      <c r="G55" s="37">
        <f>SUM(G3:G54)</f>
        <v>3339</v>
      </c>
      <c r="H55" s="37">
        <f>SUM(H3:H54)</f>
        <v>60</v>
      </c>
      <c r="I55" s="34">
        <f t="shared" si="4"/>
        <v>3399</v>
      </c>
      <c r="J55" s="47"/>
      <c r="K55" s="59"/>
    </row>
    <row r="56" spans="1:11" s="8" customFormat="1" ht="20.25" customHeight="1">
      <c r="A56" s="56">
        <v>51</v>
      </c>
      <c r="B56" s="14" t="s">
        <v>179</v>
      </c>
      <c r="C56" s="13" t="s">
        <v>180</v>
      </c>
      <c r="D56" s="14" t="s">
        <v>181</v>
      </c>
      <c r="E56" s="13" t="s">
        <v>182</v>
      </c>
      <c r="F56" s="14" t="s">
        <v>179</v>
      </c>
      <c r="G56" s="37">
        <v>71</v>
      </c>
      <c r="H56" s="37"/>
      <c r="I56" s="34">
        <f t="shared" si="4"/>
        <v>71</v>
      </c>
      <c r="J56" s="47" t="s">
        <v>435</v>
      </c>
      <c r="K56" s="59">
        <v>1372902021</v>
      </c>
    </row>
    <row r="57" spans="1:11" s="16" customFormat="1" ht="20.25" customHeight="1">
      <c r="A57" s="11">
        <f aca="true" t="shared" si="5" ref="A57:A88">A56+1</f>
        <v>52</v>
      </c>
      <c r="B57" s="14" t="s">
        <v>183</v>
      </c>
      <c r="C57" s="23" t="s">
        <v>184</v>
      </c>
      <c r="D57" s="14" t="s">
        <v>185</v>
      </c>
      <c r="E57" s="13" t="s">
        <v>186</v>
      </c>
      <c r="F57" s="14" t="s">
        <v>187</v>
      </c>
      <c r="G57" s="37">
        <v>17</v>
      </c>
      <c r="H57" s="38"/>
      <c r="I57" s="34">
        <f t="shared" si="4"/>
        <v>17</v>
      </c>
      <c r="J57" s="47"/>
      <c r="K57" s="61">
        <v>1372901007</v>
      </c>
    </row>
    <row r="58" spans="1:11" s="45" customFormat="1" ht="20.25" customHeight="1">
      <c r="A58" s="11">
        <f t="shared" si="5"/>
        <v>53</v>
      </c>
      <c r="B58" s="19" t="s">
        <v>188</v>
      </c>
      <c r="C58" s="11" t="s">
        <v>184</v>
      </c>
      <c r="D58" s="19" t="s">
        <v>189</v>
      </c>
      <c r="E58" s="11" t="s">
        <v>190</v>
      </c>
      <c r="F58" s="19" t="s">
        <v>191</v>
      </c>
      <c r="G58" s="34">
        <v>48</v>
      </c>
      <c r="H58" s="34">
        <v>78</v>
      </c>
      <c r="I58" s="34">
        <f t="shared" si="4"/>
        <v>126</v>
      </c>
      <c r="J58" s="47" t="s">
        <v>435</v>
      </c>
      <c r="K58" s="59">
        <v>1372900868</v>
      </c>
    </row>
    <row r="59" spans="1:11" s="45" customFormat="1" ht="20.25" customHeight="1">
      <c r="A59" s="11">
        <f t="shared" si="5"/>
        <v>54</v>
      </c>
      <c r="B59" s="19" t="s">
        <v>192</v>
      </c>
      <c r="C59" s="11" t="s">
        <v>193</v>
      </c>
      <c r="D59" s="19" t="s">
        <v>194</v>
      </c>
      <c r="E59" s="11" t="s">
        <v>195</v>
      </c>
      <c r="F59" s="19" t="s">
        <v>196</v>
      </c>
      <c r="G59" s="34">
        <v>369</v>
      </c>
      <c r="H59" s="34"/>
      <c r="I59" s="34">
        <f t="shared" si="4"/>
        <v>369</v>
      </c>
      <c r="J59" s="47" t="s">
        <v>435</v>
      </c>
      <c r="K59" s="59">
        <v>1372901023</v>
      </c>
    </row>
    <row r="60" spans="1:11" s="45" customFormat="1" ht="20.25" customHeight="1">
      <c r="A60" s="11">
        <f t="shared" si="5"/>
        <v>55</v>
      </c>
      <c r="B60" s="19" t="s">
        <v>197</v>
      </c>
      <c r="C60" s="11" t="s">
        <v>198</v>
      </c>
      <c r="D60" s="19" t="s">
        <v>418</v>
      </c>
      <c r="E60" s="11" t="s">
        <v>199</v>
      </c>
      <c r="F60" s="19" t="s">
        <v>200</v>
      </c>
      <c r="G60" s="34">
        <v>70</v>
      </c>
      <c r="H60" s="34"/>
      <c r="I60" s="34">
        <f t="shared" si="4"/>
        <v>70</v>
      </c>
      <c r="J60" s="47"/>
      <c r="K60" s="59">
        <v>1372901015</v>
      </c>
    </row>
    <row r="61" spans="1:11" s="45" customFormat="1" ht="20.25" customHeight="1">
      <c r="A61" s="11">
        <f t="shared" si="5"/>
        <v>56</v>
      </c>
      <c r="B61" s="18" t="s">
        <v>201</v>
      </c>
      <c r="C61" s="11" t="s">
        <v>202</v>
      </c>
      <c r="D61" s="12" t="s">
        <v>203</v>
      </c>
      <c r="E61" s="11" t="s">
        <v>204</v>
      </c>
      <c r="F61" s="18" t="s">
        <v>205</v>
      </c>
      <c r="G61" s="34">
        <v>174</v>
      </c>
      <c r="H61" s="35"/>
      <c r="I61" s="34">
        <f t="shared" si="4"/>
        <v>174</v>
      </c>
      <c r="J61" s="47" t="s">
        <v>516</v>
      </c>
      <c r="K61" s="59">
        <v>1372901197</v>
      </c>
    </row>
    <row r="62" spans="1:11" s="16" customFormat="1" ht="20.25" customHeight="1">
      <c r="A62" s="11">
        <f t="shared" si="5"/>
        <v>57</v>
      </c>
      <c r="B62" s="12" t="s">
        <v>206</v>
      </c>
      <c r="C62" s="11" t="s">
        <v>207</v>
      </c>
      <c r="D62" s="12" t="s">
        <v>208</v>
      </c>
      <c r="E62" s="11" t="s">
        <v>209</v>
      </c>
      <c r="F62" s="12" t="s">
        <v>210</v>
      </c>
      <c r="G62" s="34">
        <v>258</v>
      </c>
      <c r="H62" s="35"/>
      <c r="I62" s="34">
        <f t="shared" si="4"/>
        <v>258</v>
      </c>
      <c r="J62" s="47" t="s">
        <v>516</v>
      </c>
      <c r="K62" s="59">
        <v>1372901437</v>
      </c>
    </row>
    <row r="63" spans="1:11" s="45" customFormat="1" ht="20.25" customHeight="1">
      <c r="A63" s="11">
        <f t="shared" si="5"/>
        <v>58</v>
      </c>
      <c r="B63" s="12" t="s">
        <v>211</v>
      </c>
      <c r="C63" s="11" t="s">
        <v>212</v>
      </c>
      <c r="D63" s="12" t="s">
        <v>213</v>
      </c>
      <c r="E63" s="11" t="s">
        <v>214</v>
      </c>
      <c r="F63" s="12" t="s">
        <v>215</v>
      </c>
      <c r="G63" s="34">
        <v>168</v>
      </c>
      <c r="H63" s="35"/>
      <c r="I63" s="34">
        <f t="shared" si="4"/>
        <v>168</v>
      </c>
      <c r="J63" s="47" t="s">
        <v>435</v>
      </c>
      <c r="K63" s="59">
        <v>1372902252</v>
      </c>
    </row>
    <row r="64" spans="1:11" s="16" customFormat="1" ht="20.25" customHeight="1">
      <c r="A64" s="11">
        <f t="shared" si="5"/>
        <v>59</v>
      </c>
      <c r="B64" s="12" t="s">
        <v>216</v>
      </c>
      <c r="C64" s="17" t="s">
        <v>217</v>
      </c>
      <c r="D64" s="12" t="s">
        <v>409</v>
      </c>
      <c r="E64" s="11" t="s">
        <v>218</v>
      </c>
      <c r="F64" s="12" t="s">
        <v>219</v>
      </c>
      <c r="G64" s="34">
        <v>14</v>
      </c>
      <c r="H64" s="36"/>
      <c r="I64" s="34">
        <f t="shared" si="4"/>
        <v>14</v>
      </c>
      <c r="J64" s="47" t="s">
        <v>435</v>
      </c>
      <c r="K64" s="59">
        <v>1373300969</v>
      </c>
    </row>
    <row r="65" spans="1:11" s="16" customFormat="1" ht="20.25" customHeight="1">
      <c r="A65" s="11">
        <f t="shared" si="5"/>
        <v>60</v>
      </c>
      <c r="B65" s="12" t="s">
        <v>220</v>
      </c>
      <c r="C65" s="11" t="s">
        <v>221</v>
      </c>
      <c r="D65" s="12" t="s">
        <v>410</v>
      </c>
      <c r="E65" s="11" t="s">
        <v>222</v>
      </c>
      <c r="F65" s="12" t="s">
        <v>220</v>
      </c>
      <c r="G65" s="34">
        <v>22</v>
      </c>
      <c r="H65" s="34"/>
      <c r="I65" s="34">
        <f t="shared" si="4"/>
        <v>22</v>
      </c>
      <c r="J65" s="47"/>
      <c r="K65" s="59">
        <v>1373300571</v>
      </c>
    </row>
    <row r="66" spans="1:11" s="45" customFormat="1" ht="20.25" customHeight="1">
      <c r="A66" s="11">
        <f t="shared" si="5"/>
        <v>61</v>
      </c>
      <c r="B66" s="12" t="s">
        <v>223</v>
      </c>
      <c r="C66" s="11" t="s">
        <v>224</v>
      </c>
      <c r="D66" s="12" t="s">
        <v>411</v>
      </c>
      <c r="E66" s="11" t="s">
        <v>225</v>
      </c>
      <c r="F66" s="24" t="s">
        <v>226</v>
      </c>
      <c r="G66" s="34">
        <v>12</v>
      </c>
      <c r="H66" s="34"/>
      <c r="I66" s="34">
        <f t="shared" si="4"/>
        <v>12</v>
      </c>
      <c r="J66" s="47" t="s">
        <v>462</v>
      </c>
      <c r="K66" s="59">
        <v>1373300589</v>
      </c>
    </row>
    <row r="67" spans="1:11" s="45" customFormat="1" ht="20.25" customHeight="1">
      <c r="A67" s="11">
        <f t="shared" si="5"/>
        <v>62</v>
      </c>
      <c r="B67" s="12" t="s">
        <v>227</v>
      </c>
      <c r="C67" s="11" t="s">
        <v>228</v>
      </c>
      <c r="D67" s="12" t="s">
        <v>229</v>
      </c>
      <c r="E67" s="11" t="s">
        <v>230</v>
      </c>
      <c r="F67" s="12" t="s">
        <v>231</v>
      </c>
      <c r="G67" s="34">
        <v>23</v>
      </c>
      <c r="H67" s="34"/>
      <c r="I67" s="34">
        <f t="shared" si="4"/>
        <v>23</v>
      </c>
      <c r="J67" s="47" t="s">
        <v>435</v>
      </c>
      <c r="K67" s="59">
        <v>1373301108</v>
      </c>
    </row>
    <row r="68" spans="1:11" s="8" customFormat="1" ht="20.25" customHeight="1">
      <c r="A68" s="11">
        <f t="shared" si="5"/>
        <v>63</v>
      </c>
      <c r="B68" s="12" t="s">
        <v>232</v>
      </c>
      <c r="C68" s="11" t="s">
        <v>233</v>
      </c>
      <c r="D68" s="12" t="s">
        <v>234</v>
      </c>
      <c r="E68" s="11" t="s">
        <v>235</v>
      </c>
      <c r="F68" s="12" t="s">
        <v>236</v>
      </c>
      <c r="G68" s="34">
        <v>129</v>
      </c>
      <c r="H68" s="34"/>
      <c r="I68" s="34">
        <f t="shared" si="4"/>
        <v>129</v>
      </c>
      <c r="J68" s="47" t="s">
        <v>435</v>
      </c>
      <c r="K68" s="59">
        <v>1373600764</v>
      </c>
    </row>
    <row r="69" spans="1:11" s="8" customFormat="1" ht="20.25" customHeight="1">
      <c r="A69" s="11">
        <f t="shared" si="5"/>
        <v>64</v>
      </c>
      <c r="B69" s="12" t="s">
        <v>450</v>
      </c>
      <c r="C69" s="11" t="s">
        <v>233</v>
      </c>
      <c r="D69" s="12" t="s">
        <v>451</v>
      </c>
      <c r="E69" s="11" t="s">
        <v>485</v>
      </c>
      <c r="F69" s="12" t="s">
        <v>452</v>
      </c>
      <c r="G69" s="34">
        <v>40</v>
      </c>
      <c r="H69" s="34"/>
      <c r="I69" s="34">
        <f t="shared" si="4"/>
        <v>40</v>
      </c>
      <c r="J69" s="47" t="s">
        <v>435</v>
      </c>
      <c r="K69" s="59">
        <v>1373601275</v>
      </c>
    </row>
    <row r="70" spans="1:11" s="8" customFormat="1" ht="20.25" customHeight="1">
      <c r="A70" s="11">
        <f t="shared" si="5"/>
        <v>65</v>
      </c>
      <c r="B70" s="12" t="s">
        <v>237</v>
      </c>
      <c r="C70" s="17" t="s">
        <v>238</v>
      </c>
      <c r="D70" s="12" t="s">
        <v>239</v>
      </c>
      <c r="E70" s="11" t="s">
        <v>240</v>
      </c>
      <c r="F70" s="12" t="s">
        <v>241</v>
      </c>
      <c r="G70" s="34">
        <v>60</v>
      </c>
      <c r="H70" s="36"/>
      <c r="I70" s="34">
        <f t="shared" si="4"/>
        <v>60</v>
      </c>
      <c r="J70" s="47" t="s">
        <v>435</v>
      </c>
      <c r="K70" s="59">
        <v>1372800530</v>
      </c>
    </row>
    <row r="71" spans="1:11" s="8" customFormat="1" ht="20.25" customHeight="1">
      <c r="A71" s="11">
        <f t="shared" si="5"/>
        <v>66</v>
      </c>
      <c r="B71" s="12" t="s">
        <v>242</v>
      </c>
      <c r="C71" s="17" t="s">
        <v>243</v>
      </c>
      <c r="D71" s="12" t="s">
        <v>244</v>
      </c>
      <c r="E71" s="11" t="s">
        <v>245</v>
      </c>
      <c r="F71" s="12" t="s">
        <v>246</v>
      </c>
      <c r="G71" s="34">
        <v>60</v>
      </c>
      <c r="H71" s="36"/>
      <c r="I71" s="34">
        <f t="shared" si="4"/>
        <v>60</v>
      </c>
      <c r="J71" s="47"/>
      <c r="K71" s="59">
        <v>1372800852</v>
      </c>
    </row>
    <row r="72" spans="1:11" s="45" customFormat="1" ht="20.25" customHeight="1">
      <c r="A72" s="11">
        <f t="shared" si="5"/>
        <v>67</v>
      </c>
      <c r="B72" s="15" t="s">
        <v>247</v>
      </c>
      <c r="C72" s="11" t="s">
        <v>248</v>
      </c>
      <c r="D72" s="15" t="s">
        <v>417</v>
      </c>
      <c r="E72" s="11" t="s">
        <v>518</v>
      </c>
      <c r="F72" s="15" t="s">
        <v>249</v>
      </c>
      <c r="G72" s="34">
        <v>119</v>
      </c>
      <c r="H72" s="34"/>
      <c r="I72" s="34">
        <f t="shared" si="4"/>
        <v>119</v>
      </c>
      <c r="J72" s="47" t="s">
        <v>516</v>
      </c>
      <c r="K72" s="59">
        <v>1372800555</v>
      </c>
    </row>
    <row r="73" spans="1:11" s="45" customFormat="1" ht="20.25" customHeight="1">
      <c r="A73" s="11">
        <f t="shared" si="5"/>
        <v>68</v>
      </c>
      <c r="B73" s="19" t="s">
        <v>250</v>
      </c>
      <c r="C73" s="11" t="s">
        <v>251</v>
      </c>
      <c r="D73" s="19" t="s">
        <v>252</v>
      </c>
      <c r="E73" s="11" t="s">
        <v>253</v>
      </c>
      <c r="F73" s="19" t="s">
        <v>254</v>
      </c>
      <c r="G73" s="34">
        <v>32</v>
      </c>
      <c r="H73" s="34"/>
      <c r="I73" s="34">
        <f t="shared" si="4"/>
        <v>32</v>
      </c>
      <c r="J73" s="47" t="s">
        <v>516</v>
      </c>
      <c r="K73" s="59">
        <v>1372800548</v>
      </c>
    </row>
    <row r="74" spans="1:11" s="45" customFormat="1" ht="20.25" customHeight="1">
      <c r="A74" s="11">
        <f t="shared" si="5"/>
        <v>69</v>
      </c>
      <c r="B74" s="19" t="s">
        <v>255</v>
      </c>
      <c r="C74" s="11" t="s">
        <v>256</v>
      </c>
      <c r="D74" s="19" t="s">
        <v>257</v>
      </c>
      <c r="E74" s="11" t="s">
        <v>258</v>
      </c>
      <c r="F74" s="19" t="s">
        <v>259</v>
      </c>
      <c r="G74" s="34">
        <v>257</v>
      </c>
      <c r="H74" s="34">
        <v>240</v>
      </c>
      <c r="I74" s="34">
        <f t="shared" si="4"/>
        <v>497</v>
      </c>
      <c r="J74" s="47" t="s">
        <v>435</v>
      </c>
      <c r="K74" s="59">
        <v>1372800738</v>
      </c>
    </row>
    <row r="75" spans="1:11" s="45" customFormat="1" ht="20.25" customHeight="1">
      <c r="A75" s="11">
        <f t="shared" si="5"/>
        <v>70</v>
      </c>
      <c r="B75" s="18" t="s">
        <v>260</v>
      </c>
      <c r="C75" s="11" t="s">
        <v>261</v>
      </c>
      <c r="D75" s="18" t="s">
        <v>262</v>
      </c>
      <c r="E75" s="11" t="s">
        <v>263</v>
      </c>
      <c r="F75" s="18" t="s">
        <v>264</v>
      </c>
      <c r="G75" s="34">
        <v>30</v>
      </c>
      <c r="H75" s="35"/>
      <c r="I75" s="34">
        <f t="shared" si="4"/>
        <v>30</v>
      </c>
      <c r="J75" s="47" t="s">
        <v>435</v>
      </c>
      <c r="K75" s="59">
        <v>1373800513</v>
      </c>
    </row>
    <row r="76" spans="1:11" s="45" customFormat="1" ht="20.25" customHeight="1">
      <c r="A76" s="11">
        <f t="shared" si="5"/>
        <v>71</v>
      </c>
      <c r="B76" s="18" t="s">
        <v>265</v>
      </c>
      <c r="C76" s="11" t="s">
        <v>266</v>
      </c>
      <c r="D76" s="18" t="s">
        <v>267</v>
      </c>
      <c r="E76" s="11" t="s">
        <v>268</v>
      </c>
      <c r="F76" s="18" t="s">
        <v>269</v>
      </c>
      <c r="G76" s="34">
        <v>34</v>
      </c>
      <c r="H76" s="35"/>
      <c r="I76" s="34">
        <f t="shared" si="4"/>
        <v>34</v>
      </c>
      <c r="J76" s="47" t="s">
        <v>486</v>
      </c>
      <c r="K76" s="59">
        <v>1373800935</v>
      </c>
    </row>
    <row r="77" spans="1:11" s="16" customFormat="1" ht="20.25" customHeight="1">
      <c r="A77" s="11">
        <f t="shared" si="5"/>
        <v>72</v>
      </c>
      <c r="B77" s="18" t="s">
        <v>270</v>
      </c>
      <c r="C77" s="11" t="s">
        <v>271</v>
      </c>
      <c r="D77" s="18" t="s">
        <v>272</v>
      </c>
      <c r="E77" s="11" t="s">
        <v>273</v>
      </c>
      <c r="F77" s="18" t="s">
        <v>270</v>
      </c>
      <c r="G77" s="34">
        <v>54</v>
      </c>
      <c r="H77" s="35"/>
      <c r="I77" s="34">
        <f t="shared" si="4"/>
        <v>54</v>
      </c>
      <c r="J77" s="47" t="s">
        <v>435</v>
      </c>
      <c r="K77" s="59">
        <v>1374000485</v>
      </c>
    </row>
    <row r="78" spans="1:11" s="16" customFormat="1" ht="20.25" customHeight="1">
      <c r="A78" s="11">
        <f t="shared" si="5"/>
        <v>73</v>
      </c>
      <c r="B78" s="18" t="s">
        <v>274</v>
      </c>
      <c r="C78" s="11" t="s">
        <v>275</v>
      </c>
      <c r="D78" s="18" t="s">
        <v>276</v>
      </c>
      <c r="E78" s="11" t="s">
        <v>277</v>
      </c>
      <c r="F78" s="18" t="s">
        <v>278</v>
      </c>
      <c r="G78" s="34">
        <v>167</v>
      </c>
      <c r="H78" s="35"/>
      <c r="I78" s="34">
        <f aca="true" t="shared" si="6" ref="I78:I106">G78+H78</f>
        <v>167</v>
      </c>
      <c r="J78" s="47" t="s">
        <v>435</v>
      </c>
      <c r="K78" s="59">
        <v>1374200614</v>
      </c>
    </row>
    <row r="79" spans="1:11" s="16" customFormat="1" ht="20.25" customHeight="1">
      <c r="A79" s="11">
        <f t="shared" si="5"/>
        <v>74</v>
      </c>
      <c r="B79" s="12" t="s">
        <v>487</v>
      </c>
      <c r="C79" s="17" t="s">
        <v>279</v>
      </c>
      <c r="D79" s="12" t="s">
        <v>280</v>
      </c>
      <c r="E79" s="11" t="s">
        <v>281</v>
      </c>
      <c r="F79" s="12" t="s">
        <v>282</v>
      </c>
      <c r="G79" s="34">
        <v>222</v>
      </c>
      <c r="H79" s="36"/>
      <c r="I79" s="34">
        <f t="shared" si="6"/>
        <v>222</v>
      </c>
      <c r="J79" s="47" t="s">
        <v>486</v>
      </c>
      <c r="K79" s="59">
        <v>1373200474</v>
      </c>
    </row>
    <row r="80" spans="1:11" s="45" customFormat="1" ht="20.25" customHeight="1">
      <c r="A80" s="11">
        <f t="shared" si="5"/>
        <v>75</v>
      </c>
      <c r="B80" s="12" t="s">
        <v>283</v>
      </c>
      <c r="C80" s="17" t="s">
        <v>504</v>
      </c>
      <c r="D80" s="12" t="s">
        <v>284</v>
      </c>
      <c r="E80" s="11" t="s">
        <v>285</v>
      </c>
      <c r="F80" s="12" t="s">
        <v>286</v>
      </c>
      <c r="G80" s="34">
        <v>22</v>
      </c>
      <c r="H80" s="36"/>
      <c r="I80" s="34">
        <f t="shared" si="6"/>
        <v>22</v>
      </c>
      <c r="J80" s="47" t="s">
        <v>435</v>
      </c>
      <c r="K80" s="59">
        <v>1374100715</v>
      </c>
    </row>
    <row r="81" spans="1:11" s="45" customFormat="1" ht="20.25" customHeight="1">
      <c r="A81" s="11">
        <f t="shared" si="5"/>
        <v>76</v>
      </c>
      <c r="B81" s="12" t="s">
        <v>287</v>
      </c>
      <c r="C81" s="17" t="s">
        <v>288</v>
      </c>
      <c r="D81" s="12" t="s">
        <v>289</v>
      </c>
      <c r="E81" s="11" t="s">
        <v>290</v>
      </c>
      <c r="F81" s="12" t="s">
        <v>291</v>
      </c>
      <c r="G81" s="34">
        <v>40</v>
      </c>
      <c r="H81" s="36"/>
      <c r="I81" s="34">
        <f t="shared" si="6"/>
        <v>40</v>
      </c>
      <c r="J81" s="47" t="s">
        <v>466</v>
      </c>
      <c r="K81" s="59">
        <v>1374300877</v>
      </c>
    </row>
    <row r="82" spans="1:11" s="45" customFormat="1" ht="20.25" customHeight="1">
      <c r="A82" s="11">
        <f t="shared" si="5"/>
        <v>77</v>
      </c>
      <c r="B82" s="19" t="s">
        <v>292</v>
      </c>
      <c r="C82" s="11" t="s">
        <v>293</v>
      </c>
      <c r="D82" s="19" t="s">
        <v>294</v>
      </c>
      <c r="E82" s="11" t="s">
        <v>295</v>
      </c>
      <c r="F82" s="19" t="s">
        <v>296</v>
      </c>
      <c r="G82" s="34">
        <v>45</v>
      </c>
      <c r="H82" s="34"/>
      <c r="I82" s="34">
        <f t="shared" si="6"/>
        <v>45</v>
      </c>
      <c r="J82" s="47"/>
      <c r="K82" s="59">
        <v>1374300380</v>
      </c>
    </row>
    <row r="83" spans="1:11" s="45" customFormat="1" ht="20.25" customHeight="1">
      <c r="A83" s="11">
        <f t="shared" si="5"/>
        <v>78</v>
      </c>
      <c r="B83" s="19" t="s">
        <v>297</v>
      </c>
      <c r="C83" s="11" t="s">
        <v>298</v>
      </c>
      <c r="D83" s="19" t="s">
        <v>299</v>
      </c>
      <c r="E83" s="11" t="s">
        <v>300</v>
      </c>
      <c r="F83" s="19" t="s">
        <v>301</v>
      </c>
      <c r="G83" s="34">
        <v>60</v>
      </c>
      <c r="H83" s="34"/>
      <c r="I83" s="34">
        <f t="shared" si="6"/>
        <v>60</v>
      </c>
      <c r="J83" s="47" t="s">
        <v>435</v>
      </c>
      <c r="K83" s="59">
        <v>1374301149</v>
      </c>
    </row>
    <row r="84" spans="1:11" s="45" customFormat="1" ht="20.25" customHeight="1">
      <c r="A84" s="11">
        <f t="shared" si="5"/>
        <v>79</v>
      </c>
      <c r="B84" s="19" t="s">
        <v>302</v>
      </c>
      <c r="C84" s="11" t="s">
        <v>303</v>
      </c>
      <c r="D84" s="19" t="s">
        <v>304</v>
      </c>
      <c r="E84" s="11" t="s">
        <v>305</v>
      </c>
      <c r="F84" s="19" t="s">
        <v>306</v>
      </c>
      <c r="G84" s="34">
        <v>48</v>
      </c>
      <c r="H84" s="34"/>
      <c r="I84" s="34">
        <f t="shared" si="6"/>
        <v>48</v>
      </c>
      <c r="J84" s="47" t="s">
        <v>435</v>
      </c>
      <c r="K84" s="59">
        <v>1373500741</v>
      </c>
    </row>
    <row r="85" spans="1:11" s="45" customFormat="1" ht="20.25" customHeight="1">
      <c r="A85" s="11">
        <f t="shared" si="5"/>
        <v>80</v>
      </c>
      <c r="B85" s="19" t="s">
        <v>307</v>
      </c>
      <c r="C85" s="11" t="s">
        <v>308</v>
      </c>
      <c r="D85" s="19" t="s">
        <v>421</v>
      </c>
      <c r="E85" s="11" t="s">
        <v>309</v>
      </c>
      <c r="F85" s="19" t="s">
        <v>310</v>
      </c>
      <c r="G85" s="34">
        <v>60</v>
      </c>
      <c r="H85" s="34"/>
      <c r="I85" s="34">
        <f t="shared" si="6"/>
        <v>60</v>
      </c>
      <c r="J85" s="47" t="s">
        <v>435</v>
      </c>
      <c r="K85" s="59">
        <v>1373500691</v>
      </c>
    </row>
    <row r="86" spans="1:11" s="45" customFormat="1" ht="20.25" customHeight="1">
      <c r="A86" s="11">
        <f t="shared" si="5"/>
        <v>81</v>
      </c>
      <c r="B86" s="12" t="s">
        <v>311</v>
      </c>
      <c r="C86" s="11" t="s">
        <v>312</v>
      </c>
      <c r="D86" s="12" t="s">
        <v>313</v>
      </c>
      <c r="E86" s="11" t="s">
        <v>314</v>
      </c>
      <c r="F86" s="12" t="s">
        <v>315</v>
      </c>
      <c r="G86" s="34">
        <v>45</v>
      </c>
      <c r="H86" s="34"/>
      <c r="I86" s="34">
        <f t="shared" si="6"/>
        <v>45</v>
      </c>
      <c r="J86" s="47" t="s">
        <v>516</v>
      </c>
      <c r="K86" s="59">
        <v>1372700318</v>
      </c>
    </row>
    <row r="87" spans="1:11" s="45" customFormat="1" ht="20.25" customHeight="1">
      <c r="A87" s="11">
        <f t="shared" si="5"/>
        <v>82</v>
      </c>
      <c r="B87" s="12" t="s">
        <v>316</v>
      </c>
      <c r="C87" s="11" t="s">
        <v>317</v>
      </c>
      <c r="D87" s="12" t="s">
        <v>318</v>
      </c>
      <c r="E87" s="11" t="s">
        <v>319</v>
      </c>
      <c r="F87" s="12" t="s">
        <v>320</v>
      </c>
      <c r="G87" s="34">
        <v>114</v>
      </c>
      <c r="H87" s="34"/>
      <c r="I87" s="34">
        <f t="shared" si="6"/>
        <v>114</v>
      </c>
      <c r="J87" s="47" t="s">
        <v>435</v>
      </c>
      <c r="K87" s="59">
        <v>1372700581</v>
      </c>
    </row>
    <row r="88" spans="1:11" s="8" customFormat="1" ht="20.25" customHeight="1">
      <c r="A88" s="11">
        <f t="shared" si="5"/>
        <v>83</v>
      </c>
      <c r="B88" s="12" t="s">
        <v>321</v>
      </c>
      <c r="C88" s="11" t="s">
        <v>322</v>
      </c>
      <c r="D88" s="12" t="s">
        <v>323</v>
      </c>
      <c r="E88" s="11" t="s">
        <v>324</v>
      </c>
      <c r="F88" s="12" t="s">
        <v>321</v>
      </c>
      <c r="G88" s="34">
        <v>114</v>
      </c>
      <c r="H88" s="34"/>
      <c r="I88" s="34">
        <f t="shared" si="6"/>
        <v>114</v>
      </c>
      <c r="J88" s="47" t="s">
        <v>516</v>
      </c>
      <c r="K88" s="59">
        <v>1372700300</v>
      </c>
    </row>
    <row r="89" spans="1:11" s="16" customFormat="1" ht="20.25" customHeight="1">
      <c r="A89" s="11">
        <f aca="true" t="shared" si="7" ref="A89:A105">A88+1</f>
        <v>84</v>
      </c>
      <c r="B89" s="18" t="s">
        <v>325</v>
      </c>
      <c r="C89" s="11" t="s">
        <v>326</v>
      </c>
      <c r="D89" s="18" t="s">
        <v>327</v>
      </c>
      <c r="E89" s="11" t="s">
        <v>328</v>
      </c>
      <c r="F89" s="18" t="s">
        <v>329</v>
      </c>
      <c r="G89" s="34">
        <v>46</v>
      </c>
      <c r="H89" s="35"/>
      <c r="I89" s="34">
        <f t="shared" si="6"/>
        <v>46</v>
      </c>
      <c r="J89" s="47" t="s">
        <v>516</v>
      </c>
      <c r="K89" s="59">
        <v>1373100278</v>
      </c>
    </row>
    <row r="90" spans="1:11" s="16" customFormat="1" ht="20.25" customHeight="1">
      <c r="A90" s="11">
        <f t="shared" si="7"/>
        <v>85</v>
      </c>
      <c r="B90" s="18" t="s">
        <v>397</v>
      </c>
      <c r="C90" s="11" t="s">
        <v>488</v>
      </c>
      <c r="D90" s="18" t="s">
        <v>330</v>
      </c>
      <c r="E90" s="11" t="s">
        <v>331</v>
      </c>
      <c r="F90" s="18" t="s">
        <v>332</v>
      </c>
      <c r="G90" s="34">
        <v>8</v>
      </c>
      <c r="H90" s="35"/>
      <c r="I90" s="34">
        <f t="shared" si="6"/>
        <v>8</v>
      </c>
      <c r="J90" s="47" t="s">
        <v>435</v>
      </c>
      <c r="K90" s="59">
        <v>1373400637</v>
      </c>
    </row>
    <row r="91" spans="1:11" s="45" customFormat="1" ht="20.25" customHeight="1">
      <c r="A91" s="11">
        <f t="shared" si="7"/>
        <v>86</v>
      </c>
      <c r="B91" s="19" t="s">
        <v>333</v>
      </c>
      <c r="C91" s="11" t="s">
        <v>334</v>
      </c>
      <c r="D91" s="19" t="s">
        <v>412</v>
      </c>
      <c r="E91" s="11" t="s">
        <v>335</v>
      </c>
      <c r="F91" s="19" t="s">
        <v>336</v>
      </c>
      <c r="G91" s="34">
        <v>63</v>
      </c>
      <c r="H91" s="34"/>
      <c r="I91" s="34">
        <f t="shared" si="6"/>
        <v>63</v>
      </c>
      <c r="J91" s="47" t="s">
        <v>489</v>
      </c>
      <c r="K91" s="59">
        <v>1373900230</v>
      </c>
    </row>
    <row r="92" spans="1:11" s="16" customFormat="1" ht="20.25" customHeight="1">
      <c r="A92" s="11">
        <f t="shared" si="7"/>
        <v>87</v>
      </c>
      <c r="B92" s="18" t="s">
        <v>337</v>
      </c>
      <c r="C92" s="11" t="s">
        <v>338</v>
      </c>
      <c r="D92" s="18" t="s">
        <v>339</v>
      </c>
      <c r="E92" s="11" t="s">
        <v>340</v>
      </c>
      <c r="F92" s="18" t="s">
        <v>341</v>
      </c>
      <c r="G92" s="34">
        <v>63</v>
      </c>
      <c r="H92" s="35"/>
      <c r="I92" s="34">
        <f t="shared" si="6"/>
        <v>63</v>
      </c>
      <c r="J92" s="47" t="s">
        <v>489</v>
      </c>
      <c r="K92" s="59">
        <v>1374400263</v>
      </c>
    </row>
    <row r="93" spans="1:11" s="16" customFormat="1" ht="20.25" customHeight="1">
      <c r="A93" s="11">
        <f t="shared" si="7"/>
        <v>88</v>
      </c>
      <c r="B93" s="18" t="s">
        <v>342</v>
      </c>
      <c r="C93" s="11" t="s">
        <v>343</v>
      </c>
      <c r="D93" s="18" t="s">
        <v>344</v>
      </c>
      <c r="E93" s="11" t="s">
        <v>345</v>
      </c>
      <c r="F93" s="18" t="s">
        <v>342</v>
      </c>
      <c r="G93" s="34">
        <v>136</v>
      </c>
      <c r="H93" s="35"/>
      <c r="I93" s="34">
        <f t="shared" si="6"/>
        <v>136</v>
      </c>
      <c r="J93" s="47" t="s">
        <v>489</v>
      </c>
      <c r="K93" s="59">
        <v>1374500146</v>
      </c>
    </row>
    <row r="94" spans="1:11" s="45" customFormat="1" ht="20.25" customHeight="1">
      <c r="A94" s="11">
        <f t="shared" si="7"/>
        <v>89</v>
      </c>
      <c r="B94" s="12" t="s">
        <v>346</v>
      </c>
      <c r="C94" s="11" t="s">
        <v>347</v>
      </c>
      <c r="D94" s="12" t="s">
        <v>348</v>
      </c>
      <c r="E94" s="11" t="s">
        <v>349</v>
      </c>
      <c r="F94" s="12" t="s">
        <v>350</v>
      </c>
      <c r="G94" s="34">
        <v>60</v>
      </c>
      <c r="H94" s="34"/>
      <c r="I94" s="34">
        <f t="shared" si="6"/>
        <v>60</v>
      </c>
      <c r="J94" s="47" t="s">
        <v>489</v>
      </c>
      <c r="K94" s="59">
        <v>1374700332</v>
      </c>
    </row>
    <row r="95" spans="1:11" s="45" customFormat="1" ht="20.25" customHeight="1">
      <c r="A95" s="11">
        <f t="shared" si="7"/>
        <v>90</v>
      </c>
      <c r="B95" s="12" t="s">
        <v>351</v>
      </c>
      <c r="C95" s="11" t="s">
        <v>352</v>
      </c>
      <c r="D95" s="12" t="s">
        <v>353</v>
      </c>
      <c r="E95" s="11" t="s">
        <v>354</v>
      </c>
      <c r="F95" s="12" t="s">
        <v>355</v>
      </c>
      <c r="G95" s="34">
        <v>43</v>
      </c>
      <c r="H95" s="34"/>
      <c r="I95" s="34">
        <f t="shared" si="6"/>
        <v>43</v>
      </c>
      <c r="J95" s="47" t="s">
        <v>490</v>
      </c>
      <c r="K95" s="59">
        <v>1374700647</v>
      </c>
    </row>
    <row r="96" spans="1:11" s="45" customFormat="1" ht="20.25" customHeight="1">
      <c r="A96" s="11">
        <f t="shared" si="7"/>
        <v>91</v>
      </c>
      <c r="B96" s="15" t="s">
        <v>356</v>
      </c>
      <c r="C96" s="11" t="s">
        <v>357</v>
      </c>
      <c r="D96" s="15" t="s">
        <v>413</v>
      </c>
      <c r="E96" s="11" t="s">
        <v>358</v>
      </c>
      <c r="F96" s="15" t="s">
        <v>359</v>
      </c>
      <c r="G96" s="34">
        <v>136</v>
      </c>
      <c r="H96" s="34"/>
      <c r="I96" s="34">
        <f t="shared" si="6"/>
        <v>136</v>
      </c>
      <c r="J96" s="47"/>
      <c r="K96" s="59">
        <v>1374700340</v>
      </c>
    </row>
    <row r="97" spans="1:11" s="45" customFormat="1" ht="20.25" customHeight="1">
      <c r="A97" s="11">
        <f t="shared" si="7"/>
        <v>92</v>
      </c>
      <c r="B97" s="19" t="s">
        <v>360</v>
      </c>
      <c r="C97" s="11" t="s">
        <v>357</v>
      </c>
      <c r="D97" s="19" t="s">
        <v>414</v>
      </c>
      <c r="E97" s="11" t="s">
        <v>361</v>
      </c>
      <c r="F97" s="19" t="s">
        <v>362</v>
      </c>
      <c r="G97" s="34">
        <v>30</v>
      </c>
      <c r="H97" s="34"/>
      <c r="I97" s="34">
        <f t="shared" si="6"/>
        <v>30</v>
      </c>
      <c r="J97" s="47"/>
      <c r="K97" s="59">
        <v>1374700324</v>
      </c>
    </row>
    <row r="98" spans="1:11" s="45" customFormat="1" ht="20.25" customHeight="1">
      <c r="A98" s="11">
        <f t="shared" si="7"/>
        <v>93</v>
      </c>
      <c r="B98" s="19" t="s">
        <v>363</v>
      </c>
      <c r="C98" s="26" t="s">
        <v>364</v>
      </c>
      <c r="D98" s="25" t="s">
        <v>365</v>
      </c>
      <c r="E98" s="26" t="s">
        <v>366</v>
      </c>
      <c r="F98" s="25" t="s">
        <v>367</v>
      </c>
      <c r="G98" s="39">
        <v>28</v>
      </c>
      <c r="H98" s="39"/>
      <c r="I98" s="34">
        <f t="shared" si="6"/>
        <v>28</v>
      </c>
      <c r="J98" s="47" t="s">
        <v>486</v>
      </c>
      <c r="K98" s="59">
        <v>1374700688</v>
      </c>
    </row>
    <row r="99" spans="1:112" s="50" customFormat="1" ht="20.25" customHeight="1">
      <c r="A99" s="11">
        <f t="shared" si="7"/>
        <v>94</v>
      </c>
      <c r="B99" s="12" t="s">
        <v>398</v>
      </c>
      <c r="C99" s="17" t="s">
        <v>491</v>
      </c>
      <c r="D99" s="12" t="s">
        <v>416</v>
      </c>
      <c r="E99" s="11" t="s">
        <v>492</v>
      </c>
      <c r="F99" s="12" t="s">
        <v>422</v>
      </c>
      <c r="G99" s="34">
        <v>43</v>
      </c>
      <c r="H99" s="36"/>
      <c r="I99" s="34">
        <f t="shared" si="6"/>
        <v>43</v>
      </c>
      <c r="J99" s="47"/>
      <c r="K99" s="59">
        <v>1374900692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</row>
    <row r="100" spans="1:11" s="4" customFormat="1" ht="20.25" customHeight="1">
      <c r="A100" s="11">
        <f t="shared" si="7"/>
        <v>95</v>
      </c>
      <c r="B100" s="12" t="s">
        <v>499</v>
      </c>
      <c r="C100" s="17" t="s">
        <v>503</v>
      </c>
      <c r="D100" s="12" t="s">
        <v>448</v>
      </c>
      <c r="E100" s="11" t="s">
        <v>493</v>
      </c>
      <c r="F100" s="12" t="s">
        <v>500</v>
      </c>
      <c r="G100" s="34">
        <v>60</v>
      </c>
      <c r="H100" s="36"/>
      <c r="I100" s="34">
        <f t="shared" si="6"/>
        <v>60</v>
      </c>
      <c r="J100" s="47"/>
      <c r="K100" s="59">
        <v>1374900874</v>
      </c>
    </row>
    <row r="101" spans="1:112" s="51" customFormat="1" ht="20.25" customHeight="1">
      <c r="A101" s="11">
        <f t="shared" si="7"/>
        <v>96</v>
      </c>
      <c r="B101" s="12" t="s">
        <v>368</v>
      </c>
      <c r="C101" s="11" t="s">
        <v>369</v>
      </c>
      <c r="D101" s="12" t="s">
        <v>370</v>
      </c>
      <c r="E101" s="11" t="s">
        <v>371</v>
      </c>
      <c r="F101" s="12" t="s">
        <v>372</v>
      </c>
      <c r="G101" s="34">
        <v>98</v>
      </c>
      <c r="H101" s="34"/>
      <c r="I101" s="34">
        <f t="shared" si="6"/>
        <v>98</v>
      </c>
      <c r="J101" s="47" t="s">
        <v>435</v>
      </c>
      <c r="K101" s="59">
        <v>1375000278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</row>
    <row r="102" spans="1:11" s="8" customFormat="1" ht="20.25" customHeight="1">
      <c r="A102" s="11">
        <f t="shared" si="7"/>
        <v>97</v>
      </c>
      <c r="B102" s="12" t="s">
        <v>373</v>
      </c>
      <c r="C102" s="11" t="s">
        <v>374</v>
      </c>
      <c r="D102" s="12" t="s">
        <v>415</v>
      </c>
      <c r="E102" s="11" t="s">
        <v>375</v>
      </c>
      <c r="F102" s="12" t="s">
        <v>376</v>
      </c>
      <c r="G102" s="34">
        <v>52</v>
      </c>
      <c r="H102" s="34"/>
      <c r="I102" s="34">
        <f t="shared" si="6"/>
        <v>52</v>
      </c>
      <c r="J102" s="47" t="s">
        <v>435</v>
      </c>
      <c r="K102" s="59">
        <v>1375200092</v>
      </c>
    </row>
    <row r="103" spans="1:11" s="8" customFormat="1" ht="20.25" customHeight="1">
      <c r="A103" s="11">
        <f t="shared" si="7"/>
        <v>98</v>
      </c>
      <c r="B103" s="12" t="s">
        <v>377</v>
      </c>
      <c r="C103" s="11" t="s">
        <v>378</v>
      </c>
      <c r="D103" s="12" t="s">
        <v>379</v>
      </c>
      <c r="E103" s="11" t="s">
        <v>380</v>
      </c>
      <c r="F103" s="12" t="s">
        <v>381</v>
      </c>
      <c r="G103" s="34">
        <v>116</v>
      </c>
      <c r="H103" s="34"/>
      <c r="I103" s="34">
        <f t="shared" si="6"/>
        <v>116</v>
      </c>
      <c r="J103" s="47" t="s">
        <v>435</v>
      </c>
      <c r="K103" s="59">
        <v>1372400919</v>
      </c>
    </row>
    <row r="104" spans="1:11" s="8" customFormat="1" ht="20.25" customHeight="1">
      <c r="A104" s="11">
        <f t="shared" si="7"/>
        <v>99</v>
      </c>
      <c r="B104" s="12" t="s">
        <v>453</v>
      </c>
      <c r="C104" s="11" t="s">
        <v>378</v>
      </c>
      <c r="D104" s="12" t="s">
        <v>454</v>
      </c>
      <c r="E104" s="11" t="s">
        <v>494</v>
      </c>
      <c r="F104" s="12" t="s">
        <v>455</v>
      </c>
      <c r="G104" s="34">
        <v>93</v>
      </c>
      <c r="H104" s="34"/>
      <c r="I104" s="34">
        <f t="shared" si="6"/>
        <v>93</v>
      </c>
      <c r="J104" s="47" t="s">
        <v>435</v>
      </c>
      <c r="K104" s="59">
        <v>1372401081</v>
      </c>
    </row>
    <row r="105" spans="1:11" s="8" customFormat="1" ht="20.25" customHeight="1">
      <c r="A105" s="11">
        <f t="shared" si="7"/>
        <v>100</v>
      </c>
      <c r="B105" s="19" t="s">
        <v>382</v>
      </c>
      <c r="C105" s="11" t="s">
        <v>383</v>
      </c>
      <c r="D105" s="19" t="s">
        <v>384</v>
      </c>
      <c r="E105" s="11" t="s">
        <v>385</v>
      </c>
      <c r="F105" s="19" t="s">
        <v>386</v>
      </c>
      <c r="G105" s="34">
        <v>60</v>
      </c>
      <c r="H105" s="34"/>
      <c r="I105" s="34">
        <f t="shared" si="6"/>
        <v>60</v>
      </c>
      <c r="J105" s="47" t="s">
        <v>435</v>
      </c>
      <c r="K105" s="59">
        <v>1372400901</v>
      </c>
    </row>
    <row r="106" spans="1:11" s="45" customFormat="1" ht="20.25" customHeight="1">
      <c r="A106" s="22" t="s">
        <v>495</v>
      </c>
      <c r="B106" s="52" t="s">
        <v>428</v>
      </c>
      <c r="C106" s="52"/>
      <c r="D106" s="52" t="s">
        <v>496</v>
      </c>
      <c r="E106" s="52"/>
      <c r="F106" s="53"/>
      <c r="G106" s="40">
        <f>SUM(G56:G105)</f>
        <v>4133</v>
      </c>
      <c r="H106" s="41">
        <f>SUM(H56:H105)</f>
        <v>318</v>
      </c>
      <c r="I106" s="42">
        <f t="shared" si="6"/>
        <v>4451</v>
      </c>
      <c r="J106" s="48"/>
      <c r="K106" s="59"/>
    </row>
    <row r="107" spans="1:13" s="45" customFormat="1" ht="20.25" customHeight="1">
      <c r="A107" s="32"/>
      <c r="B107" s="54" t="s">
        <v>496</v>
      </c>
      <c r="C107" s="54"/>
      <c r="D107" s="62" t="s">
        <v>387</v>
      </c>
      <c r="E107" s="62"/>
      <c r="F107" s="62"/>
      <c r="G107" s="34">
        <f>G55+G106</f>
        <v>7472</v>
      </c>
      <c r="H107" s="34">
        <f>H55+H106</f>
        <v>378</v>
      </c>
      <c r="I107" s="34">
        <f>I55+I106</f>
        <v>7850</v>
      </c>
      <c r="J107" s="47">
        <f>COUNTIF(J5:J106,"○")</f>
        <v>75</v>
      </c>
      <c r="K107" s="59"/>
      <c r="L107" s="57"/>
      <c r="M107" s="57"/>
    </row>
    <row r="108" spans="1:11" s="16" customFormat="1" ht="30.7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45" customFormat="1" ht="20.2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45" customFormat="1" ht="20.25" customHeight="1">
      <c r="A110"/>
      <c r="B110"/>
      <c r="C110"/>
      <c r="D110"/>
      <c r="E110"/>
      <c r="F110"/>
      <c r="G110"/>
      <c r="H110"/>
      <c r="I110"/>
      <c r="J110"/>
      <c r="K110"/>
    </row>
    <row r="111" spans="1:10" s="45" customFormat="1" ht="20.25" customHeight="1">
      <c r="A111"/>
      <c r="B111"/>
      <c r="C111"/>
      <c r="D111"/>
      <c r="E111"/>
      <c r="F111"/>
      <c r="G111"/>
      <c r="H111"/>
      <c r="I111"/>
      <c r="J111"/>
    </row>
    <row r="112" spans="1:10" s="45" customFormat="1" ht="20.25" customHeight="1">
      <c r="A112"/>
      <c r="B112"/>
      <c r="C112"/>
      <c r="D112"/>
      <c r="E112"/>
      <c r="F112"/>
      <c r="G112"/>
      <c r="H112"/>
      <c r="I112"/>
      <c r="J112"/>
    </row>
    <row r="113" spans="1:10" s="45" customFormat="1" ht="20.25" customHeight="1">
      <c r="A113" s="27"/>
      <c r="B113" s="8"/>
      <c r="C113" s="28"/>
      <c r="D113" s="8"/>
      <c r="E113" s="28"/>
      <c r="F113" s="29"/>
      <c r="G113" s="44"/>
      <c r="H113" s="44"/>
      <c r="I113" s="44"/>
      <c r="J113" s="49"/>
    </row>
    <row r="114" spans="1:10" s="45" customFormat="1" ht="20.25" customHeight="1">
      <c r="A114" s="27"/>
      <c r="B114" s="8"/>
      <c r="C114" s="28"/>
      <c r="D114" s="8"/>
      <c r="E114" s="28"/>
      <c r="F114" s="29"/>
      <c r="G114" s="44"/>
      <c r="H114" s="44"/>
      <c r="I114" s="44"/>
      <c r="J114" s="49"/>
    </row>
    <row r="115" spans="1:10" s="45" customFormat="1" ht="20.25" customHeight="1">
      <c r="A115" s="27"/>
      <c r="B115" s="33"/>
      <c r="C115" s="28"/>
      <c r="D115" s="8"/>
      <c r="E115" s="28"/>
      <c r="F115" s="29"/>
      <c r="G115" s="44"/>
      <c r="H115" s="44"/>
      <c r="I115" s="44"/>
      <c r="J115" s="49"/>
    </row>
    <row r="116" spans="1:10" s="45" customFormat="1" ht="20.25" customHeight="1">
      <c r="A116" s="27"/>
      <c r="B116" s="8"/>
      <c r="C116" s="28"/>
      <c r="D116" s="8"/>
      <c r="E116" s="28"/>
      <c r="F116" s="29"/>
      <c r="G116" s="44"/>
      <c r="H116" s="44"/>
      <c r="I116" s="44"/>
      <c r="J116" s="49"/>
    </row>
    <row r="117" spans="1:10" s="45" customFormat="1" ht="20.25" customHeight="1">
      <c r="A117" s="27"/>
      <c r="B117" s="8"/>
      <c r="C117" s="28"/>
      <c r="D117" s="8"/>
      <c r="E117" s="28"/>
      <c r="F117" s="29"/>
      <c r="G117" s="44"/>
      <c r="H117" s="44"/>
      <c r="I117" s="44"/>
      <c r="J117" s="49"/>
    </row>
    <row r="118" spans="1:10" s="45" customFormat="1" ht="20.25" customHeight="1">
      <c r="A118" s="27"/>
      <c r="B118" s="8"/>
      <c r="C118" s="28"/>
      <c r="D118" s="8"/>
      <c r="E118" s="28"/>
      <c r="F118" s="29"/>
      <c r="G118" s="44"/>
      <c r="H118" s="44"/>
      <c r="I118" s="44"/>
      <c r="J118" s="49"/>
    </row>
    <row r="119" spans="1:10" s="45" customFormat="1" ht="20.25" customHeight="1">
      <c r="A119" s="27"/>
      <c r="B119" s="8"/>
      <c r="C119" s="28"/>
      <c r="D119" s="8"/>
      <c r="E119" s="28"/>
      <c r="F119" s="29"/>
      <c r="G119" s="44"/>
      <c r="H119" s="44"/>
      <c r="I119" s="44"/>
      <c r="J119" s="49"/>
    </row>
    <row r="120" spans="1:10" s="45" customFormat="1" ht="20.25" customHeight="1">
      <c r="A120" s="27"/>
      <c r="B120" s="8"/>
      <c r="C120" s="28"/>
      <c r="D120" s="8"/>
      <c r="E120" s="28"/>
      <c r="F120" s="29"/>
      <c r="G120" s="44"/>
      <c r="H120" s="44"/>
      <c r="I120" s="44"/>
      <c r="J120" s="49"/>
    </row>
    <row r="121" spans="1:10" s="45" customFormat="1" ht="20.25" customHeight="1">
      <c r="A121" s="27"/>
      <c r="B121" s="8"/>
      <c r="C121" s="28"/>
      <c r="D121" s="8"/>
      <c r="E121" s="28"/>
      <c r="F121" s="29"/>
      <c r="G121" s="44"/>
      <c r="H121" s="44"/>
      <c r="I121" s="44"/>
      <c r="J121" s="49"/>
    </row>
    <row r="122" spans="1:10" s="45" customFormat="1" ht="20.25" customHeight="1">
      <c r="A122" s="27"/>
      <c r="B122" s="8"/>
      <c r="C122" s="28"/>
      <c r="D122" s="8"/>
      <c r="E122" s="28"/>
      <c r="F122" s="29"/>
      <c r="G122" s="44"/>
      <c r="H122" s="44"/>
      <c r="I122" s="44"/>
      <c r="J122" s="49"/>
    </row>
    <row r="123" spans="1:10" s="45" customFormat="1" ht="20.25" customHeight="1">
      <c r="A123" s="27"/>
      <c r="B123" s="8"/>
      <c r="C123" s="28"/>
      <c r="D123" s="8"/>
      <c r="E123" s="28"/>
      <c r="F123" s="29"/>
      <c r="G123" s="44"/>
      <c r="H123" s="44"/>
      <c r="I123" s="44"/>
      <c r="J123" s="49"/>
    </row>
    <row r="124" spans="1:10" s="45" customFormat="1" ht="20.25" customHeight="1">
      <c r="A124" s="27"/>
      <c r="B124" s="8"/>
      <c r="C124" s="28"/>
      <c r="D124" s="8"/>
      <c r="E124" s="28"/>
      <c r="F124" s="29"/>
      <c r="G124" s="44"/>
      <c r="H124" s="44"/>
      <c r="I124" s="44"/>
      <c r="J124" s="49"/>
    </row>
    <row r="125" spans="1:10" s="45" customFormat="1" ht="20.25" customHeight="1">
      <c r="A125" s="27"/>
      <c r="B125" s="8"/>
      <c r="C125" s="28"/>
      <c r="D125" s="8"/>
      <c r="E125" s="28"/>
      <c r="F125" s="29"/>
      <c r="G125" s="44"/>
      <c r="H125" s="44"/>
      <c r="I125" s="44"/>
      <c r="J125" s="49"/>
    </row>
    <row r="126" spans="1:10" s="45" customFormat="1" ht="20.25" customHeight="1">
      <c r="A126" s="27"/>
      <c r="B126" s="8"/>
      <c r="C126" s="28"/>
      <c r="D126" s="8"/>
      <c r="E126" s="28"/>
      <c r="F126" s="29"/>
      <c r="G126" s="44"/>
      <c r="H126" s="44"/>
      <c r="I126" s="44"/>
      <c r="J126" s="49"/>
    </row>
    <row r="127" spans="1:10" s="45" customFormat="1" ht="20.25" customHeight="1">
      <c r="A127" s="27"/>
      <c r="B127" s="8"/>
      <c r="C127" s="28"/>
      <c r="D127" s="8"/>
      <c r="E127" s="28"/>
      <c r="F127" s="29"/>
      <c r="G127" s="44"/>
      <c r="H127" s="44"/>
      <c r="I127" s="44"/>
      <c r="J127" s="49"/>
    </row>
    <row r="128" spans="1:10" s="45" customFormat="1" ht="20.25" customHeight="1">
      <c r="A128" s="27"/>
      <c r="B128" s="8"/>
      <c r="C128" s="28"/>
      <c r="D128" s="8"/>
      <c r="E128" s="28"/>
      <c r="F128" s="29"/>
      <c r="G128" s="44"/>
      <c r="H128" s="44"/>
      <c r="I128" s="44"/>
      <c r="J128" s="49"/>
    </row>
    <row r="129" spans="1:10" s="45" customFormat="1" ht="20.25" customHeight="1">
      <c r="A129" s="27"/>
      <c r="B129" s="8"/>
      <c r="C129" s="28"/>
      <c r="D129" s="8"/>
      <c r="E129" s="28"/>
      <c r="F129" s="29"/>
      <c r="G129" s="44"/>
      <c r="H129" s="44"/>
      <c r="I129" s="44"/>
      <c r="J129" s="49"/>
    </row>
    <row r="130" spans="1:10" s="45" customFormat="1" ht="20.25" customHeight="1">
      <c r="A130" s="27"/>
      <c r="B130" s="8"/>
      <c r="C130" s="28"/>
      <c r="D130" s="8"/>
      <c r="E130" s="28"/>
      <c r="F130" s="29"/>
      <c r="G130" s="44"/>
      <c r="H130" s="44"/>
      <c r="I130" s="44"/>
      <c r="J130" s="49"/>
    </row>
    <row r="131" spans="1:10" s="45" customFormat="1" ht="20.25" customHeight="1">
      <c r="A131" s="27"/>
      <c r="B131" s="8"/>
      <c r="C131" s="28"/>
      <c r="D131" s="8"/>
      <c r="E131" s="28"/>
      <c r="F131" s="29"/>
      <c r="G131" s="44"/>
      <c r="H131" s="44"/>
      <c r="I131" s="44"/>
      <c r="J131" s="49"/>
    </row>
    <row r="132" spans="1:10" s="45" customFormat="1" ht="20.25" customHeight="1">
      <c r="A132" s="27"/>
      <c r="B132" s="8"/>
      <c r="C132" s="28"/>
      <c r="D132" s="8"/>
      <c r="E132" s="28"/>
      <c r="F132" s="29"/>
      <c r="G132" s="44"/>
      <c r="H132" s="44"/>
      <c r="I132" s="44"/>
      <c r="J132" s="49"/>
    </row>
    <row r="133" spans="1:10" s="45" customFormat="1" ht="20.25" customHeight="1">
      <c r="A133" s="27"/>
      <c r="B133" s="8"/>
      <c r="C133" s="28"/>
      <c r="D133" s="8"/>
      <c r="E133" s="28"/>
      <c r="F133" s="29"/>
      <c r="G133" s="44"/>
      <c r="H133" s="44"/>
      <c r="I133" s="44"/>
      <c r="J133" s="49"/>
    </row>
    <row r="134" spans="1:10" s="45" customFormat="1" ht="20.25" customHeight="1">
      <c r="A134" s="27"/>
      <c r="B134" s="8"/>
      <c r="C134" s="28"/>
      <c r="D134" s="8"/>
      <c r="E134" s="28"/>
      <c r="F134" s="29"/>
      <c r="G134" s="44"/>
      <c r="H134" s="44"/>
      <c r="I134" s="44"/>
      <c r="J134" s="49"/>
    </row>
    <row r="135" spans="1:10" s="45" customFormat="1" ht="20.25" customHeight="1">
      <c r="A135" s="27"/>
      <c r="B135" s="8"/>
      <c r="C135" s="28"/>
      <c r="D135" s="8"/>
      <c r="E135" s="28"/>
      <c r="F135" s="29"/>
      <c r="G135" s="44"/>
      <c r="H135" s="44"/>
      <c r="I135" s="44"/>
      <c r="J135" s="49"/>
    </row>
    <row r="136" spans="1:10" s="45" customFormat="1" ht="20.25" customHeight="1">
      <c r="A136" s="27"/>
      <c r="B136" s="8"/>
      <c r="C136" s="28"/>
      <c r="D136" s="8"/>
      <c r="E136" s="28"/>
      <c r="F136" s="29"/>
      <c r="G136" s="44"/>
      <c r="H136" s="44"/>
      <c r="I136" s="44"/>
      <c r="J136" s="49"/>
    </row>
    <row r="137" spans="1:10" s="45" customFormat="1" ht="20.25" customHeight="1">
      <c r="A137" s="27"/>
      <c r="B137" s="8"/>
      <c r="C137" s="28"/>
      <c r="D137" s="8"/>
      <c r="E137" s="28"/>
      <c r="F137" s="29"/>
      <c r="G137" s="44"/>
      <c r="H137" s="44"/>
      <c r="I137" s="44"/>
      <c r="J137" s="49"/>
    </row>
    <row r="138" spans="1:10" s="45" customFormat="1" ht="20.25" customHeight="1">
      <c r="A138" s="27"/>
      <c r="B138" s="8"/>
      <c r="C138" s="28"/>
      <c r="D138" s="8"/>
      <c r="E138" s="28"/>
      <c r="F138" s="29"/>
      <c r="G138" s="44"/>
      <c r="H138" s="44"/>
      <c r="I138" s="44"/>
      <c r="J138" s="49"/>
    </row>
    <row r="139" spans="1:10" s="45" customFormat="1" ht="20.25" customHeight="1">
      <c r="A139" s="27"/>
      <c r="B139" s="8"/>
      <c r="C139" s="28"/>
      <c r="D139" s="8"/>
      <c r="E139" s="28"/>
      <c r="F139" s="29"/>
      <c r="G139" s="44"/>
      <c r="H139" s="44"/>
      <c r="I139" s="44"/>
      <c r="J139" s="49"/>
    </row>
    <row r="140" spans="1:10" s="45" customFormat="1" ht="20.25" customHeight="1">
      <c r="A140" s="27"/>
      <c r="B140" s="8"/>
      <c r="C140" s="28"/>
      <c r="D140" s="8"/>
      <c r="E140" s="28"/>
      <c r="F140" s="29"/>
      <c r="G140" s="44"/>
      <c r="H140" s="44"/>
      <c r="I140" s="44"/>
      <c r="J140" s="49"/>
    </row>
    <row r="141" spans="1:10" s="45" customFormat="1" ht="20.25" customHeight="1">
      <c r="A141" s="27"/>
      <c r="B141" s="8"/>
      <c r="C141" s="28"/>
      <c r="D141" s="8"/>
      <c r="E141" s="28"/>
      <c r="F141" s="29"/>
      <c r="G141" s="44"/>
      <c r="H141" s="44"/>
      <c r="I141" s="44"/>
      <c r="J141" s="49"/>
    </row>
    <row r="142" spans="1:10" s="45" customFormat="1" ht="20.25" customHeight="1">
      <c r="A142" s="27"/>
      <c r="B142" s="8"/>
      <c r="C142" s="28"/>
      <c r="D142" s="8"/>
      <c r="E142" s="28"/>
      <c r="F142" s="29"/>
      <c r="G142" s="44"/>
      <c r="H142" s="44"/>
      <c r="I142" s="44"/>
      <c r="J142" s="49"/>
    </row>
    <row r="143" spans="1:10" s="45" customFormat="1" ht="20.25" customHeight="1">
      <c r="A143" s="27"/>
      <c r="B143" s="8"/>
      <c r="C143" s="28"/>
      <c r="D143" s="8"/>
      <c r="E143" s="28"/>
      <c r="F143" s="29"/>
      <c r="G143" s="44"/>
      <c r="H143" s="44"/>
      <c r="I143" s="44"/>
      <c r="J143" s="49"/>
    </row>
    <row r="144" spans="1:10" s="45" customFormat="1" ht="20.25" customHeight="1">
      <c r="A144" s="27"/>
      <c r="B144" s="8"/>
      <c r="C144" s="28"/>
      <c r="D144" s="8"/>
      <c r="E144" s="28"/>
      <c r="F144" s="29"/>
      <c r="G144" s="44"/>
      <c r="H144" s="44"/>
      <c r="I144" s="44"/>
      <c r="J144" s="49"/>
    </row>
    <row r="145" spans="1:10" s="45" customFormat="1" ht="20.25" customHeight="1">
      <c r="A145" s="27"/>
      <c r="B145" s="8"/>
      <c r="C145" s="28"/>
      <c r="D145" s="8"/>
      <c r="E145" s="28"/>
      <c r="F145" s="29"/>
      <c r="G145" s="44"/>
      <c r="H145" s="44"/>
      <c r="I145" s="44"/>
      <c r="J145" s="49"/>
    </row>
    <row r="146" spans="1:10" s="45" customFormat="1" ht="20.25" customHeight="1">
      <c r="A146" s="27"/>
      <c r="B146" s="8"/>
      <c r="C146" s="28"/>
      <c r="D146" s="8"/>
      <c r="E146" s="28"/>
      <c r="F146" s="29"/>
      <c r="G146" s="44"/>
      <c r="H146" s="44"/>
      <c r="I146" s="44"/>
      <c r="J146" s="49"/>
    </row>
    <row r="147" spans="1:10" s="45" customFormat="1" ht="20.25" customHeight="1">
      <c r="A147" s="27"/>
      <c r="B147" s="8"/>
      <c r="C147" s="28"/>
      <c r="D147" s="8"/>
      <c r="E147" s="28"/>
      <c r="F147" s="29"/>
      <c r="G147" s="44"/>
      <c r="H147" s="44"/>
      <c r="I147" s="44"/>
      <c r="J147" s="49"/>
    </row>
    <row r="148" spans="1:10" s="45" customFormat="1" ht="20.25" customHeight="1">
      <c r="A148" s="27"/>
      <c r="B148" s="8"/>
      <c r="C148" s="28"/>
      <c r="D148" s="8"/>
      <c r="E148" s="28"/>
      <c r="F148" s="29"/>
      <c r="G148" s="44"/>
      <c r="H148" s="44"/>
      <c r="I148" s="44"/>
      <c r="J148" s="49"/>
    </row>
    <row r="149" spans="1:10" s="45" customFormat="1" ht="20.25" customHeight="1">
      <c r="A149" s="27"/>
      <c r="B149" s="8"/>
      <c r="C149" s="28"/>
      <c r="D149" s="8"/>
      <c r="E149" s="28"/>
      <c r="F149" s="29"/>
      <c r="G149" s="44"/>
      <c r="H149" s="44"/>
      <c r="I149" s="44"/>
      <c r="J149" s="49"/>
    </row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</sheetData>
  <mergeCells count="12">
    <mergeCell ref="D107:F107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H148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27" customWidth="1"/>
    <col min="2" max="2" width="44.875" style="8" customWidth="1"/>
    <col min="3" max="3" width="11.25390625" style="28" customWidth="1"/>
    <col min="4" max="4" width="34.50390625" style="8" customWidth="1"/>
    <col min="5" max="5" width="16.375" style="28" customWidth="1"/>
    <col min="6" max="6" width="29.25390625" style="29" customWidth="1"/>
    <col min="7" max="7" width="11.00390625" style="44" customWidth="1"/>
    <col min="8" max="8" width="12.375" style="44" customWidth="1"/>
    <col min="9" max="9" width="9.25390625" style="44" customWidth="1"/>
    <col min="10" max="10" width="5.375" style="49" customWidth="1"/>
    <col min="11" max="11" width="14.125" style="20" customWidth="1"/>
    <col min="12" max="16384" width="9.00390625" style="20" customWidth="1"/>
  </cols>
  <sheetData>
    <row r="1" spans="1:11" s="6" customFormat="1" ht="20.25" customHeight="1">
      <c r="A1" s="1"/>
      <c r="B1" s="2" t="s">
        <v>520</v>
      </c>
      <c r="C1" s="3"/>
      <c r="D1" s="4"/>
      <c r="E1" s="58"/>
      <c r="F1" s="5"/>
      <c r="G1" s="43"/>
      <c r="I1" s="43"/>
      <c r="J1" s="46"/>
      <c r="K1" s="60" t="s">
        <v>506</v>
      </c>
    </row>
    <row r="2" spans="1:11" s="8" customFormat="1" ht="30.75" customHeight="1">
      <c r="A2" s="7"/>
      <c r="B2" s="69" t="s">
        <v>449</v>
      </c>
      <c r="C2" s="72" t="s">
        <v>0</v>
      </c>
      <c r="D2" s="63" t="s">
        <v>460</v>
      </c>
      <c r="E2" s="66" t="s">
        <v>1</v>
      </c>
      <c r="F2" s="72" t="s">
        <v>2</v>
      </c>
      <c r="G2" s="78" t="s">
        <v>461</v>
      </c>
      <c r="H2" s="79"/>
      <c r="I2" s="83" t="s">
        <v>3</v>
      </c>
      <c r="J2" s="80" t="s">
        <v>429</v>
      </c>
      <c r="K2" s="75" t="s">
        <v>505</v>
      </c>
    </row>
    <row r="3" spans="1:11" s="8" customFormat="1" ht="15.75" customHeight="1">
      <c r="A3" s="9"/>
      <c r="B3" s="70"/>
      <c r="C3" s="73"/>
      <c r="D3" s="64"/>
      <c r="E3" s="67"/>
      <c r="F3" s="73"/>
      <c r="G3" s="86" t="s">
        <v>4</v>
      </c>
      <c r="H3" s="86" t="s">
        <v>426</v>
      </c>
      <c r="I3" s="84"/>
      <c r="J3" s="81"/>
      <c r="K3" s="76"/>
    </row>
    <row r="4" spans="1:11" s="8" customFormat="1" ht="15.75" customHeight="1">
      <c r="A4" s="10"/>
      <c r="B4" s="71"/>
      <c r="C4" s="74"/>
      <c r="D4" s="65"/>
      <c r="E4" s="68"/>
      <c r="F4" s="74"/>
      <c r="G4" s="87"/>
      <c r="H4" s="87"/>
      <c r="I4" s="85"/>
      <c r="J4" s="82"/>
      <c r="K4" s="77"/>
    </row>
    <row r="5" spans="1:11" s="8" customFormat="1" ht="20.25" customHeight="1">
      <c r="A5" s="11">
        <v>1</v>
      </c>
      <c r="B5" s="12" t="s">
        <v>5</v>
      </c>
      <c r="C5" s="13" t="s">
        <v>6</v>
      </c>
      <c r="D5" s="14" t="s">
        <v>408</v>
      </c>
      <c r="E5" s="13" t="s">
        <v>7</v>
      </c>
      <c r="F5" s="12" t="s">
        <v>5</v>
      </c>
      <c r="G5" s="34">
        <v>52</v>
      </c>
      <c r="H5" s="34"/>
      <c r="I5" s="34">
        <f aca="true" t="shared" si="0" ref="I5:I12">G5+H5</f>
        <v>52</v>
      </c>
      <c r="J5" s="47" t="s">
        <v>507</v>
      </c>
      <c r="K5" s="59">
        <v>1370201442</v>
      </c>
    </row>
    <row r="6" spans="1:11" s="16" customFormat="1" ht="20.25" customHeight="1">
      <c r="A6" s="11">
        <f aca="true" t="shared" si="1" ref="A6:A37">A5+1</f>
        <v>2</v>
      </c>
      <c r="B6" s="12" t="s">
        <v>8</v>
      </c>
      <c r="C6" s="11" t="s">
        <v>9</v>
      </c>
      <c r="D6" s="12" t="s">
        <v>10</v>
      </c>
      <c r="E6" s="11" t="s">
        <v>11</v>
      </c>
      <c r="F6" s="12" t="s">
        <v>12</v>
      </c>
      <c r="G6" s="34">
        <v>47</v>
      </c>
      <c r="H6" s="35"/>
      <c r="I6" s="34">
        <f t="shared" si="0"/>
        <v>47</v>
      </c>
      <c r="J6" s="47" t="s">
        <v>508</v>
      </c>
      <c r="K6" s="59">
        <v>1370500694</v>
      </c>
    </row>
    <row r="7" spans="1:11" s="16" customFormat="1" ht="20.25" customHeight="1">
      <c r="A7" s="11">
        <f t="shared" si="1"/>
        <v>3</v>
      </c>
      <c r="B7" s="18" t="s">
        <v>13</v>
      </c>
      <c r="C7" s="11" t="s">
        <v>14</v>
      </c>
      <c r="D7" s="18" t="s">
        <v>512</v>
      </c>
      <c r="E7" s="11" t="s">
        <v>15</v>
      </c>
      <c r="F7" s="18" t="s">
        <v>16</v>
      </c>
      <c r="G7" s="34">
        <v>60</v>
      </c>
      <c r="H7" s="35"/>
      <c r="I7" s="34">
        <f t="shared" si="0"/>
        <v>60</v>
      </c>
      <c r="J7" s="47" t="s">
        <v>435</v>
      </c>
      <c r="K7" s="59">
        <v>1370801316</v>
      </c>
    </row>
    <row r="8" spans="1:11" s="8" customFormat="1" ht="20.25" customHeight="1">
      <c r="A8" s="11">
        <f t="shared" si="1"/>
        <v>4</v>
      </c>
      <c r="B8" s="15" t="s">
        <v>17</v>
      </c>
      <c r="C8" s="11" t="s">
        <v>18</v>
      </c>
      <c r="D8" s="15" t="s">
        <v>407</v>
      </c>
      <c r="E8" s="11" t="s">
        <v>19</v>
      </c>
      <c r="F8" s="15" t="s">
        <v>20</v>
      </c>
      <c r="G8" s="34">
        <v>252</v>
      </c>
      <c r="H8" s="34"/>
      <c r="I8" s="34">
        <f t="shared" si="0"/>
        <v>252</v>
      </c>
      <c r="J8" s="47"/>
      <c r="K8" s="59">
        <v>1370900571</v>
      </c>
    </row>
    <row r="9" spans="1:11" s="16" customFormat="1" ht="20.25" customHeight="1">
      <c r="A9" s="11">
        <f t="shared" si="1"/>
        <v>5</v>
      </c>
      <c r="B9" s="12" t="s">
        <v>21</v>
      </c>
      <c r="C9" s="11" t="s">
        <v>22</v>
      </c>
      <c r="D9" s="12" t="s">
        <v>23</v>
      </c>
      <c r="E9" s="11" t="s">
        <v>24</v>
      </c>
      <c r="F9" s="12" t="s">
        <v>25</v>
      </c>
      <c r="G9" s="34">
        <v>45</v>
      </c>
      <c r="H9" s="35"/>
      <c r="I9" s="34">
        <f t="shared" si="0"/>
        <v>45</v>
      </c>
      <c r="J9" s="47" t="s">
        <v>462</v>
      </c>
      <c r="K9" s="59">
        <v>1371000728</v>
      </c>
    </row>
    <row r="10" spans="1:11" s="8" customFormat="1" ht="20.25" customHeight="1">
      <c r="A10" s="11">
        <f t="shared" si="1"/>
        <v>6</v>
      </c>
      <c r="B10" s="12" t="s">
        <v>26</v>
      </c>
      <c r="C10" s="11" t="s">
        <v>27</v>
      </c>
      <c r="D10" s="12" t="s">
        <v>28</v>
      </c>
      <c r="E10" s="11" t="s">
        <v>29</v>
      </c>
      <c r="F10" s="12" t="s">
        <v>30</v>
      </c>
      <c r="G10" s="34">
        <v>75</v>
      </c>
      <c r="H10" s="34"/>
      <c r="I10" s="34">
        <f t="shared" si="0"/>
        <v>75</v>
      </c>
      <c r="J10" s="47"/>
      <c r="K10" s="59">
        <v>1371101138</v>
      </c>
    </row>
    <row r="11" spans="1:11" s="8" customFormat="1" ht="20.25" customHeight="1">
      <c r="A11" s="11">
        <f t="shared" si="1"/>
        <v>7</v>
      </c>
      <c r="B11" s="12" t="s">
        <v>31</v>
      </c>
      <c r="C11" s="11" t="s">
        <v>27</v>
      </c>
      <c r="D11" s="12" t="s">
        <v>32</v>
      </c>
      <c r="E11" s="11" t="s">
        <v>33</v>
      </c>
      <c r="F11" s="12" t="s">
        <v>34</v>
      </c>
      <c r="G11" s="34">
        <v>81</v>
      </c>
      <c r="H11" s="34"/>
      <c r="I11" s="34">
        <f t="shared" si="0"/>
        <v>81</v>
      </c>
      <c r="J11" s="47"/>
      <c r="K11" s="59">
        <v>1371101146</v>
      </c>
    </row>
    <row r="12" spans="1:11" s="8" customFormat="1" ht="20.25" customHeight="1">
      <c r="A12" s="11">
        <f t="shared" si="1"/>
        <v>8</v>
      </c>
      <c r="B12" s="18" t="s">
        <v>396</v>
      </c>
      <c r="C12" s="11" t="s">
        <v>35</v>
      </c>
      <c r="D12" s="18" t="s">
        <v>36</v>
      </c>
      <c r="E12" s="11" t="s">
        <v>37</v>
      </c>
      <c r="F12" s="18" t="s">
        <v>396</v>
      </c>
      <c r="G12" s="34">
        <v>60</v>
      </c>
      <c r="H12" s="35"/>
      <c r="I12" s="34">
        <f t="shared" si="0"/>
        <v>60</v>
      </c>
      <c r="J12" s="47" t="s">
        <v>435</v>
      </c>
      <c r="K12" s="59">
        <v>1371104603</v>
      </c>
    </row>
    <row r="13" spans="1:11" s="16" customFormat="1" ht="20.25" customHeight="1">
      <c r="A13" s="11">
        <f t="shared" si="1"/>
        <v>9</v>
      </c>
      <c r="B13" s="18" t="s">
        <v>395</v>
      </c>
      <c r="C13" s="11" t="s">
        <v>393</v>
      </c>
      <c r="D13" s="18" t="s">
        <v>391</v>
      </c>
      <c r="E13" s="11" t="s">
        <v>394</v>
      </c>
      <c r="F13" s="18" t="s">
        <v>392</v>
      </c>
      <c r="G13" s="34">
        <v>6</v>
      </c>
      <c r="H13" s="35"/>
      <c r="I13" s="34">
        <v>6</v>
      </c>
      <c r="J13" s="47" t="s">
        <v>435</v>
      </c>
      <c r="K13" s="61">
        <v>1371104512</v>
      </c>
    </row>
    <row r="14" spans="1:11" s="16" customFormat="1" ht="20.25" customHeight="1">
      <c r="A14" s="11">
        <f t="shared" si="1"/>
        <v>10</v>
      </c>
      <c r="B14" s="19" t="s">
        <v>38</v>
      </c>
      <c r="C14" s="11" t="s">
        <v>39</v>
      </c>
      <c r="D14" s="19" t="s">
        <v>399</v>
      </c>
      <c r="E14" s="11" t="s">
        <v>40</v>
      </c>
      <c r="F14" s="19" t="s">
        <v>41</v>
      </c>
      <c r="G14" s="34">
        <v>65</v>
      </c>
      <c r="H14" s="34"/>
      <c r="I14" s="34">
        <f aca="true" t="shared" si="2" ref="I14:I45">G14+H14</f>
        <v>65</v>
      </c>
      <c r="J14" s="47" t="s">
        <v>462</v>
      </c>
      <c r="K14" s="59">
        <v>1371201250</v>
      </c>
    </row>
    <row r="15" spans="1:11" s="45" customFormat="1" ht="20.25" customHeight="1">
      <c r="A15" s="11">
        <f t="shared" si="1"/>
        <v>11</v>
      </c>
      <c r="B15" s="12" t="s">
        <v>42</v>
      </c>
      <c r="C15" s="17" t="s">
        <v>43</v>
      </c>
      <c r="D15" s="12" t="s">
        <v>400</v>
      </c>
      <c r="E15" s="11" t="s">
        <v>44</v>
      </c>
      <c r="F15" s="12" t="s">
        <v>45</v>
      </c>
      <c r="G15" s="34">
        <v>76</v>
      </c>
      <c r="H15" s="36"/>
      <c r="I15" s="34">
        <f t="shared" si="2"/>
        <v>76</v>
      </c>
      <c r="J15" s="47" t="s">
        <v>462</v>
      </c>
      <c r="K15" s="59">
        <v>1371200807</v>
      </c>
    </row>
    <row r="16" spans="1:11" s="45" customFormat="1" ht="20.25" customHeight="1">
      <c r="A16" s="11">
        <f t="shared" si="1"/>
        <v>12</v>
      </c>
      <c r="B16" s="12" t="s">
        <v>436</v>
      </c>
      <c r="C16" s="17" t="s">
        <v>463</v>
      </c>
      <c r="D16" s="12" t="s">
        <v>437</v>
      </c>
      <c r="E16" s="11" t="s">
        <v>464</v>
      </c>
      <c r="F16" s="12" t="s">
        <v>438</v>
      </c>
      <c r="G16" s="34">
        <v>24</v>
      </c>
      <c r="H16" s="36"/>
      <c r="I16" s="34">
        <f t="shared" si="2"/>
        <v>24</v>
      </c>
      <c r="J16" s="47" t="s">
        <v>465</v>
      </c>
      <c r="K16" s="59">
        <v>1371203751</v>
      </c>
    </row>
    <row r="17" spans="1:11" s="45" customFormat="1" ht="20.25" customHeight="1">
      <c r="A17" s="11">
        <f t="shared" si="1"/>
        <v>13</v>
      </c>
      <c r="B17" s="19" t="s">
        <v>46</v>
      </c>
      <c r="C17" s="11" t="s">
        <v>47</v>
      </c>
      <c r="D17" s="19" t="s">
        <v>420</v>
      </c>
      <c r="E17" s="11" t="s">
        <v>48</v>
      </c>
      <c r="F17" s="19" t="s">
        <v>49</v>
      </c>
      <c r="G17" s="34">
        <v>121</v>
      </c>
      <c r="H17" s="34"/>
      <c r="I17" s="34">
        <f t="shared" si="2"/>
        <v>121</v>
      </c>
      <c r="J17" s="47" t="s">
        <v>435</v>
      </c>
      <c r="K17" s="59">
        <v>1371301159</v>
      </c>
    </row>
    <row r="18" spans="1:11" s="45" customFormat="1" ht="20.25" customHeight="1">
      <c r="A18" s="11">
        <f t="shared" si="1"/>
        <v>14</v>
      </c>
      <c r="B18" s="19" t="s">
        <v>50</v>
      </c>
      <c r="C18" s="11" t="s">
        <v>51</v>
      </c>
      <c r="D18" s="19" t="s">
        <v>401</v>
      </c>
      <c r="E18" s="11" t="s">
        <v>52</v>
      </c>
      <c r="F18" s="19" t="s">
        <v>53</v>
      </c>
      <c r="G18" s="34">
        <v>92</v>
      </c>
      <c r="H18" s="34"/>
      <c r="I18" s="34">
        <f t="shared" si="2"/>
        <v>92</v>
      </c>
      <c r="J18" s="47" t="s">
        <v>435</v>
      </c>
      <c r="K18" s="59">
        <v>1371301183</v>
      </c>
    </row>
    <row r="19" spans="1:11" s="45" customFormat="1" ht="20.25" customHeight="1">
      <c r="A19" s="11">
        <f t="shared" si="1"/>
        <v>15</v>
      </c>
      <c r="B19" s="19" t="s">
        <v>459</v>
      </c>
      <c r="C19" s="11" t="s">
        <v>54</v>
      </c>
      <c r="D19" s="19" t="s">
        <v>55</v>
      </c>
      <c r="E19" s="11" t="s">
        <v>56</v>
      </c>
      <c r="F19" s="19" t="s">
        <v>57</v>
      </c>
      <c r="G19" s="34">
        <v>161</v>
      </c>
      <c r="H19" s="34"/>
      <c r="I19" s="34">
        <f t="shared" si="2"/>
        <v>161</v>
      </c>
      <c r="J19" s="47" t="s">
        <v>466</v>
      </c>
      <c r="K19" s="59">
        <v>1371401322</v>
      </c>
    </row>
    <row r="20" spans="1:11" s="45" customFormat="1" ht="20.25" customHeight="1">
      <c r="A20" s="11">
        <f t="shared" si="1"/>
        <v>16</v>
      </c>
      <c r="B20" s="12" t="s">
        <v>58</v>
      </c>
      <c r="C20" s="11" t="s">
        <v>59</v>
      </c>
      <c r="D20" s="12" t="s">
        <v>402</v>
      </c>
      <c r="E20" s="11" t="s">
        <v>60</v>
      </c>
      <c r="F20" s="12" t="s">
        <v>61</v>
      </c>
      <c r="G20" s="34">
        <v>34</v>
      </c>
      <c r="H20" s="34"/>
      <c r="I20" s="34">
        <f t="shared" si="2"/>
        <v>34</v>
      </c>
      <c r="J20" s="47" t="s">
        <v>435</v>
      </c>
      <c r="K20" s="59">
        <v>1371400670</v>
      </c>
    </row>
    <row r="21" spans="1:11" s="45" customFormat="1" ht="20.25" customHeight="1">
      <c r="A21" s="11">
        <f t="shared" si="1"/>
        <v>17</v>
      </c>
      <c r="B21" s="12" t="s">
        <v>62</v>
      </c>
      <c r="C21" s="11" t="s">
        <v>63</v>
      </c>
      <c r="D21" s="12" t="s">
        <v>64</v>
      </c>
      <c r="E21" s="11" t="s">
        <v>65</v>
      </c>
      <c r="F21" s="12" t="s">
        <v>66</v>
      </c>
      <c r="G21" s="34">
        <v>108</v>
      </c>
      <c r="H21" s="34"/>
      <c r="I21" s="34">
        <f t="shared" si="2"/>
        <v>108</v>
      </c>
      <c r="J21" s="47" t="s">
        <v>466</v>
      </c>
      <c r="K21" s="59">
        <v>1371502319</v>
      </c>
    </row>
    <row r="22" spans="1:11" s="45" customFormat="1" ht="20.25" customHeight="1">
      <c r="A22" s="11">
        <f t="shared" si="1"/>
        <v>18</v>
      </c>
      <c r="B22" s="12" t="s">
        <v>388</v>
      </c>
      <c r="C22" s="11" t="s">
        <v>467</v>
      </c>
      <c r="D22" s="12" t="s">
        <v>389</v>
      </c>
      <c r="E22" s="11" t="s">
        <v>468</v>
      </c>
      <c r="F22" s="12" t="s">
        <v>390</v>
      </c>
      <c r="G22" s="34">
        <v>24</v>
      </c>
      <c r="H22" s="34"/>
      <c r="I22" s="34">
        <f t="shared" si="2"/>
        <v>24</v>
      </c>
      <c r="J22" s="47" t="s">
        <v>435</v>
      </c>
      <c r="K22" s="59">
        <v>1371503630</v>
      </c>
    </row>
    <row r="23" spans="1:11" s="45" customFormat="1" ht="20.25" customHeight="1">
      <c r="A23" s="11">
        <f t="shared" si="1"/>
        <v>19</v>
      </c>
      <c r="B23" s="12" t="s">
        <v>67</v>
      </c>
      <c r="C23" s="11" t="s">
        <v>68</v>
      </c>
      <c r="D23" s="12" t="s">
        <v>69</v>
      </c>
      <c r="E23" s="11" t="s">
        <v>70</v>
      </c>
      <c r="F23" s="12" t="s">
        <v>71</v>
      </c>
      <c r="G23" s="34">
        <v>85</v>
      </c>
      <c r="H23" s="34"/>
      <c r="I23" s="34">
        <f t="shared" si="2"/>
        <v>85</v>
      </c>
      <c r="J23" s="47" t="s">
        <v>435</v>
      </c>
      <c r="K23" s="59">
        <v>1371601665</v>
      </c>
    </row>
    <row r="24" spans="1:11" s="45" customFormat="1" ht="20.25" customHeight="1">
      <c r="A24" s="11">
        <f t="shared" si="1"/>
        <v>20</v>
      </c>
      <c r="B24" s="12" t="s">
        <v>457</v>
      </c>
      <c r="C24" s="11" t="s">
        <v>469</v>
      </c>
      <c r="D24" s="12" t="s">
        <v>458</v>
      </c>
      <c r="E24" s="11" t="s">
        <v>470</v>
      </c>
      <c r="F24" s="12" t="s">
        <v>457</v>
      </c>
      <c r="G24" s="34">
        <v>35</v>
      </c>
      <c r="H24" s="34"/>
      <c r="I24" s="34">
        <f t="shared" si="2"/>
        <v>35</v>
      </c>
      <c r="J24" s="47"/>
      <c r="K24" s="59">
        <v>1371603273</v>
      </c>
    </row>
    <row r="25" spans="1:11" s="16" customFormat="1" ht="20.25" customHeight="1">
      <c r="A25" s="11">
        <f t="shared" si="1"/>
        <v>21</v>
      </c>
      <c r="B25" s="18" t="s">
        <v>72</v>
      </c>
      <c r="C25" s="11" t="s">
        <v>73</v>
      </c>
      <c r="D25" s="18" t="s">
        <v>74</v>
      </c>
      <c r="E25" s="11" t="s">
        <v>75</v>
      </c>
      <c r="F25" s="18" t="s">
        <v>76</v>
      </c>
      <c r="G25" s="34">
        <v>20</v>
      </c>
      <c r="H25" s="35"/>
      <c r="I25" s="34">
        <f t="shared" si="2"/>
        <v>20</v>
      </c>
      <c r="J25" s="47" t="s">
        <v>435</v>
      </c>
      <c r="K25" s="59">
        <v>1371702109</v>
      </c>
    </row>
    <row r="26" spans="1:11" s="45" customFormat="1" ht="20.25" customHeight="1">
      <c r="A26" s="11">
        <f t="shared" si="1"/>
        <v>22</v>
      </c>
      <c r="B26" s="12" t="s">
        <v>78</v>
      </c>
      <c r="C26" s="11" t="s">
        <v>77</v>
      </c>
      <c r="D26" s="12" t="s">
        <v>79</v>
      </c>
      <c r="E26" s="11" t="s">
        <v>80</v>
      </c>
      <c r="F26" s="12" t="s">
        <v>78</v>
      </c>
      <c r="G26" s="34">
        <v>30</v>
      </c>
      <c r="H26" s="35"/>
      <c r="I26" s="34">
        <f t="shared" si="2"/>
        <v>30</v>
      </c>
      <c r="J26" s="47" t="s">
        <v>435</v>
      </c>
      <c r="K26" s="59">
        <v>1371701085</v>
      </c>
    </row>
    <row r="27" spans="1:11" s="16" customFormat="1" ht="20.25" customHeight="1">
      <c r="A27" s="11">
        <f t="shared" si="1"/>
        <v>23</v>
      </c>
      <c r="B27" s="12" t="s">
        <v>81</v>
      </c>
      <c r="C27" s="11" t="s">
        <v>82</v>
      </c>
      <c r="D27" s="12" t="s">
        <v>403</v>
      </c>
      <c r="E27" s="11" t="s">
        <v>83</v>
      </c>
      <c r="F27" s="12" t="s">
        <v>81</v>
      </c>
      <c r="G27" s="34">
        <v>42</v>
      </c>
      <c r="H27" s="34"/>
      <c r="I27" s="34">
        <f t="shared" si="2"/>
        <v>42</v>
      </c>
      <c r="J27" s="47" t="s">
        <v>462</v>
      </c>
      <c r="K27" s="59">
        <v>1371700814</v>
      </c>
    </row>
    <row r="28" spans="1:11" s="45" customFormat="1" ht="20.25" customHeight="1">
      <c r="A28" s="11">
        <f t="shared" si="1"/>
        <v>24</v>
      </c>
      <c r="B28" s="18" t="s">
        <v>85</v>
      </c>
      <c r="C28" s="11" t="s">
        <v>86</v>
      </c>
      <c r="D28" s="18" t="s">
        <v>87</v>
      </c>
      <c r="E28" s="11" t="s">
        <v>88</v>
      </c>
      <c r="F28" s="18" t="s">
        <v>89</v>
      </c>
      <c r="G28" s="34">
        <v>38</v>
      </c>
      <c r="H28" s="35"/>
      <c r="I28" s="34">
        <f t="shared" si="2"/>
        <v>38</v>
      </c>
      <c r="J28" s="47" t="s">
        <v>462</v>
      </c>
      <c r="K28" s="59">
        <v>1371800382</v>
      </c>
    </row>
    <row r="29" spans="1:11" s="45" customFormat="1" ht="20.25" customHeight="1">
      <c r="A29" s="11">
        <f t="shared" si="1"/>
        <v>25</v>
      </c>
      <c r="B29" s="12" t="s">
        <v>90</v>
      </c>
      <c r="C29" s="11" t="s">
        <v>91</v>
      </c>
      <c r="D29" s="12" t="s">
        <v>92</v>
      </c>
      <c r="E29" s="11" t="s">
        <v>93</v>
      </c>
      <c r="F29" s="12" t="s">
        <v>94</v>
      </c>
      <c r="G29" s="34">
        <v>42</v>
      </c>
      <c r="H29" s="34"/>
      <c r="I29" s="34">
        <f t="shared" si="2"/>
        <v>42</v>
      </c>
      <c r="J29" s="47" t="s">
        <v>462</v>
      </c>
      <c r="K29" s="59">
        <v>1371800689</v>
      </c>
    </row>
    <row r="30" spans="1:11" s="16" customFormat="1" ht="20.25" customHeight="1">
      <c r="A30" s="11">
        <f t="shared" si="1"/>
        <v>26</v>
      </c>
      <c r="B30" s="12" t="s">
        <v>95</v>
      </c>
      <c r="C30" s="21" t="s">
        <v>84</v>
      </c>
      <c r="D30" s="12" t="s">
        <v>96</v>
      </c>
      <c r="E30" s="11" t="s">
        <v>97</v>
      </c>
      <c r="F30" s="12" t="s">
        <v>98</v>
      </c>
      <c r="G30" s="34">
        <v>66</v>
      </c>
      <c r="H30" s="34"/>
      <c r="I30" s="34">
        <f t="shared" si="2"/>
        <v>66</v>
      </c>
      <c r="J30" s="47" t="s">
        <v>435</v>
      </c>
      <c r="K30" s="59">
        <v>1371801018</v>
      </c>
    </row>
    <row r="31" spans="1:11" s="8" customFormat="1" ht="20.25" customHeight="1">
      <c r="A31" s="11">
        <f t="shared" si="1"/>
        <v>27</v>
      </c>
      <c r="B31" s="12" t="s">
        <v>99</v>
      </c>
      <c r="C31" s="21" t="s">
        <v>471</v>
      </c>
      <c r="D31" s="12" t="s">
        <v>100</v>
      </c>
      <c r="E31" s="11" t="s">
        <v>101</v>
      </c>
      <c r="F31" s="12" t="s">
        <v>99</v>
      </c>
      <c r="G31" s="34">
        <v>35</v>
      </c>
      <c r="H31" s="34"/>
      <c r="I31" s="34">
        <f t="shared" si="2"/>
        <v>35</v>
      </c>
      <c r="J31" s="47" t="s">
        <v>462</v>
      </c>
      <c r="K31" s="59">
        <v>1371801141</v>
      </c>
    </row>
    <row r="32" spans="1:11" s="8" customFormat="1" ht="20.25" customHeight="1">
      <c r="A32" s="11">
        <f t="shared" si="1"/>
        <v>28</v>
      </c>
      <c r="B32" s="12" t="s">
        <v>102</v>
      </c>
      <c r="C32" s="21" t="s">
        <v>103</v>
      </c>
      <c r="D32" s="12" t="s">
        <v>419</v>
      </c>
      <c r="E32" s="11" t="s">
        <v>104</v>
      </c>
      <c r="F32" s="12" t="s">
        <v>105</v>
      </c>
      <c r="G32" s="34">
        <v>60</v>
      </c>
      <c r="H32" s="34"/>
      <c r="I32" s="34">
        <f t="shared" si="2"/>
        <v>60</v>
      </c>
      <c r="J32" s="47" t="s">
        <v>435</v>
      </c>
      <c r="K32" s="59">
        <v>1371903608</v>
      </c>
    </row>
    <row r="33" spans="1:11" s="8" customFormat="1" ht="20.25" customHeight="1">
      <c r="A33" s="11">
        <f t="shared" si="1"/>
        <v>29</v>
      </c>
      <c r="B33" s="12" t="s">
        <v>106</v>
      </c>
      <c r="C33" s="11" t="s">
        <v>107</v>
      </c>
      <c r="D33" s="12" t="s">
        <v>108</v>
      </c>
      <c r="E33" s="11" t="s">
        <v>109</v>
      </c>
      <c r="F33" s="12" t="s">
        <v>106</v>
      </c>
      <c r="G33" s="34">
        <v>96</v>
      </c>
      <c r="H33" s="34"/>
      <c r="I33" s="34">
        <f t="shared" si="2"/>
        <v>96</v>
      </c>
      <c r="J33" s="47"/>
      <c r="K33" s="59">
        <v>1371901065</v>
      </c>
    </row>
    <row r="34" spans="1:11" s="8" customFormat="1" ht="20.25" customHeight="1">
      <c r="A34" s="11">
        <f t="shared" si="1"/>
        <v>30</v>
      </c>
      <c r="B34" s="12" t="s">
        <v>110</v>
      </c>
      <c r="C34" s="11" t="s">
        <v>111</v>
      </c>
      <c r="D34" s="12" t="s">
        <v>404</v>
      </c>
      <c r="E34" s="11" t="s">
        <v>112</v>
      </c>
      <c r="F34" s="12" t="s">
        <v>113</v>
      </c>
      <c r="G34" s="34">
        <v>112</v>
      </c>
      <c r="H34" s="34"/>
      <c r="I34" s="34">
        <f t="shared" si="2"/>
        <v>112</v>
      </c>
      <c r="J34" s="47"/>
      <c r="K34" s="59">
        <v>1371902790</v>
      </c>
    </row>
    <row r="35" spans="1:11" s="8" customFormat="1" ht="20.25" customHeight="1">
      <c r="A35" s="11">
        <f t="shared" si="1"/>
        <v>31</v>
      </c>
      <c r="B35" s="12" t="s">
        <v>114</v>
      </c>
      <c r="C35" s="11" t="s">
        <v>115</v>
      </c>
      <c r="D35" s="12" t="s">
        <v>116</v>
      </c>
      <c r="E35" s="11" t="s">
        <v>117</v>
      </c>
      <c r="F35" s="12" t="s">
        <v>118</v>
      </c>
      <c r="G35" s="34">
        <v>24</v>
      </c>
      <c r="H35" s="34"/>
      <c r="I35" s="34">
        <f t="shared" si="2"/>
        <v>24</v>
      </c>
      <c r="J35" s="47" t="s">
        <v>435</v>
      </c>
      <c r="K35" s="59">
        <v>1371903004</v>
      </c>
    </row>
    <row r="36" spans="1:11" s="8" customFormat="1" ht="20.25" customHeight="1">
      <c r="A36" s="11">
        <f t="shared" si="1"/>
        <v>32</v>
      </c>
      <c r="B36" s="12" t="s">
        <v>439</v>
      </c>
      <c r="C36" s="11" t="s">
        <v>472</v>
      </c>
      <c r="D36" s="12" t="s">
        <v>440</v>
      </c>
      <c r="E36" s="11" t="s">
        <v>473</v>
      </c>
      <c r="F36" s="12" t="s">
        <v>113</v>
      </c>
      <c r="G36" s="34">
        <v>240</v>
      </c>
      <c r="H36" s="34"/>
      <c r="I36" s="34">
        <f t="shared" si="2"/>
        <v>240</v>
      </c>
      <c r="J36" s="47"/>
      <c r="K36" s="59">
        <v>1371905132</v>
      </c>
    </row>
    <row r="37" spans="1:11" s="8" customFormat="1" ht="20.25" customHeight="1">
      <c r="A37" s="11">
        <f t="shared" si="1"/>
        <v>33</v>
      </c>
      <c r="B37" s="12" t="s">
        <v>497</v>
      </c>
      <c r="C37" s="11" t="s">
        <v>501</v>
      </c>
      <c r="D37" s="12" t="s">
        <v>498</v>
      </c>
      <c r="E37" s="11" t="s">
        <v>502</v>
      </c>
      <c r="F37" s="12" t="s">
        <v>113</v>
      </c>
      <c r="G37" s="34">
        <v>41</v>
      </c>
      <c r="H37" s="34"/>
      <c r="I37" s="34">
        <f t="shared" si="2"/>
        <v>41</v>
      </c>
      <c r="J37" s="47"/>
      <c r="K37" s="59">
        <v>1371906015</v>
      </c>
    </row>
    <row r="38" spans="1:11" s="8" customFormat="1" ht="20.25" customHeight="1">
      <c r="A38" s="11">
        <f aca="true" t="shared" si="3" ref="A38:A54">A37+1</f>
        <v>34</v>
      </c>
      <c r="B38" s="12" t="s">
        <v>444</v>
      </c>
      <c r="C38" s="11" t="s">
        <v>474</v>
      </c>
      <c r="D38" s="12" t="s">
        <v>446</v>
      </c>
      <c r="E38" s="11" t="s">
        <v>475</v>
      </c>
      <c r="F38" s="12" t="s">
        <v>113</v>
      </c>
      <c r="G38" s="34">
        <v>138</v>
      </c>
      <c r="H38" s="34"/>
      <c r="I38" s="34">
        <f t="shared" si="2"/>
        <v>138</v>
      </c>
      <c r="J38" s="47" t="s">
        <v>435</v>
      </c>
      <c r="K38" s="59">
        <v>1371905587</v>
      </c>
    </row>
    <row r="39" spans="1:11" s="8" customFormat="1" ht="20.25" customHeight="1">
      <c r="A39" s="11">
        <f t="shared" si="3"/>
        <v>35</v>
      </c>
      <c r="B39" s="12" t="s">
        <v>445</v>
      </c>
      <c r="C39" s="11" t="s">
        <v>476</v>
      </c>
      <c r="D39" s="12" t="s">
        <v>447</v>
      </c>
      <c r="E39" s="11" t="s">
        <v>477</v>
      </c>
      <c r="F39" s="12" t="s">
        <v>113</v>
      </c>
      <c r="G39" s="34">
        <v>140</v>
      </c>
      <c r="H39" s="34"/>
      <c r="I39" s="34">
        <f t="shared" si="2"/>
        <v>140</v>
      </c>
      <c r="J39" s="47" t="s">
        <v>435</v>
      </c>
      <c r="K39" s="59">
        <v>1371905595</v>
      </c>
    </row>
    <row r="40" spans="1:11" s="8" customFormat="1" ht="20.25" customHeight="1">
      <c r="A40" s="11">
        <f t="shared" si="3"/>
        <v>36</v>
      </c>
      <c r="B40" s="18" t="s">
        <v>119</v>
      </c>
      <c r="C40" s="11" t="s">
        <v>120</v>
      </c>
      <c r="D40" s="18" t="s">
        <v>121</v>
      </c>
      <c r="E40" s="11" t="s">
        <v>478</v>
      </c>
      <c r="F40" s="18" t="s">
        <v>122</v>
      </c>
      <c r="G40" s="34">
        <v>70</v>
      </c>
      <c r="H40" s="35"/>
      <c r="I40" s="34">
        <f t="shared" si="2"/>
        <v>70</v>
      </c>
      <c r="J40" s="47" t="s">
        <v>508</v>
      </c>
      <c r="K40" s="59">
        <v>1372001493</v>
      </c>
    </row>
    <row r="41" spans="1:11" s="8" customFormat="1" ht="20.25" customHeight="1">
      <c r="A41" s="11">
        <f t="shared" si="3"/>
        <v>37</v>
      </c>
      <c r="B41" s="18" t="s">
        <v>123</v>
      </c>
      <c r="C41" s="11" t="s">
        <v>124</v>
      </c>
      <c r="D41" s="18" t="s">
        <v>125</v>
      </c>
      <c r="E41" s="11" t="s">
        <v>126</v>
      </c>
      <c r="F41" s="18" t="s">
        <v>127</v>
      </c>
      <c r="G41" s="34">
        <v>7</v>
      </c>
      <c r="H41" s="35"/>
      <c r="I41" s="34">
        <f t="shared" si="2"/>
        <v>7</v>
      </c>
      <c r="J41" s="47" t="s">
        <v>435</v>
      </c>
      <c r="K41" s="61">
        <v>1372001964</v>
      </c>
    </row>
    <row r="42" spans="1:11" s="16" customFormat="1" ht="20.25" customHeight="1">
      <c r="A42" s="11">
        <f t="shared" si="3"/>
        <v>38</v>
      </c>
      <c r="B42" s="12" t="s">
        <v>128</v>
      </c>
      <c r="C42" s="17" t="s">
        <v>129</v>
      </c>
      <c r="D42" s="12" t="s">
        <v>406</v>
      </c>
      <c r="E42" s="11" t="s">
        <v>130</v>
      </c>
      <c r="F42" s="12" t="s">
        <v>131</v>
      </c>
      <c r="G42" s="34">
        <v>16</v>
      </c>
      <c r="H42" s="36"/>
      <c r="I42" s="34">
        <f t="shared" si="2"/>
        <v>16</v>
      </c>
      <c r="J42" s="47"/>
      <c r="K42" s="59">
        <v>1372000941</v>
      </c>
    </row>
    <row r="43" spans="1:11" s="16" customFormat="1" ht="20.25" customHeight="1">
      <c r="A43" s="11">
        <f t="shared" si="3"/>
        <v>39</v>
      </c>
      <c r="B43" s="12" t="s">
        <v>132</v>
      </c>
      <c r="C43" s="11" t="s">
        <v>133</v>
      </c>
      <c r="D43" s="12" t="s">
        <v>456</v>
      </c>
      <c r="E43" s="11" t="s">
        <v>134</v>
      </c>
      <c r="F43" s="12" t="s">
        <v>135</v>
      </c>
      <c r="G43" s="34">
        <v>178</v>
      </c>
      <c r="H43" s="34"/>
      <c r="I43" s="34">
        <f t="shared" si="2"/>
        <v>178</v>
      </c>
      <c r="J43" s="47" t="s">
        <v>479</v>
      </c>
      <c r="K43" s="59">
        <v>1372001352</v>
      </c>
    </row>
    <row r="44" spans="1:11" s="45" customFormat="1" ht="20.25" customHeight="1">
      <c r="A44" s="11">
        <f t="shared" si="3"/>
        <v>40</v>
      </c>
      <c r="B44" s="19" t="s">
        <v>136</v>
      </c>
      <c r="C44" s="11" t="s">
        <v>133</v>
      </c>
      <c r="D44" s="19" t="s">
        <v>137</v>
      </c>
      <c r="E44" s="11" t="s">
        <v>138</v>
      </c>
      <c r="F44" s="19" t="s">
        <v>139</v>
      </c>
      <c r="G44" s="34">
        <v>8</v>
      </c>
      <c r="H44" s="34"/>
      <c r="I44" s="34">
        <f t="shared" si="2"/>
        <v>8</v>
      </c>
      <c r="J44" s="47" t="s">
        <v>480</v>
      </c>
      <c r="K44" s="59">
        <v>1372001345</v>
      </c>
    </row>
    <row r="45" spans="1:11" s="8" customFormat="1" ht="20.25" customHeight="1">
      <c r="A45" s="11">
        <f t="shared" si="3"/>
        <v>41</v>
      </c>
      <c r="B45" s="19" t="s">
        <v>430</v>
      </c>
      <c r="C45" s="11" t="s">
        <v>431</v>
      </c>
      <c r="D45" s="19" t="s">
        <v>432</v>
      </c>
      <c r="E45" s="11" t="s">
        <v>433</v>
      </c>
      <c r="F45" s="19" t="s">
        <v>434</v>
      </c>
      <c r="G45" s="34">
        <v>29</v>
      </c>
      <c r="H45" s="34"/>
      <c r="I45" s="34">
        <f t="shared" si="2"/>
        <v>29</v>
      </c>
      <c r="J45" s="47" t="s">
        <v>435</v>
      </c>
      <c r="K45" s="59">
        <v>1372102697</v>
      </c>
    </row>
    <row r="46" spans="1:11" s="45" customFormat="1" ht="20.25" customHeight="1">
      <c r="A46" s="11">
        <f t="shared" si="3"/>
        <v>42</v>
      </c>
      <c r="B46" s="18" t="s">
        <v>140</v>
      </c>
      <c r="C46" s="11" t="s">
        <v>141</v>
      </c>
      <c r="D46" s="18" t="s">
        <v>142</v>
      </c>
      <c r="E46" s="11" t="s">
        <v>143</v>
      </c>
      <c r="F46" s="18" t="s">
        <v>144</v>
      </c>
      <c r="G46" s="34">
        <v>57</v>
      </c>
      <c r="H46" s="35">
        <v>60</v>
      </c>
      <c r="I46" s="34">
        <f aca="true" t="shared" si="4" ref="I46:I76">G46+H46</f>
        <v>117</v>
      </c>
      <c r="J46" s="47" t="s">
        <v>435</v>
      </c>
      <c r="K46" s="59">
        <v>1372101293</v>
      </c>
    </row>
    <row r="47" spans="1:11" s="45" customFormat="1" ht="20.25" customHeight="1">
      <c r="A47" s="11">
        <f t="shared" si="3"/>
        <v>43</v>
      </c>
      <c r="B47" s="18" t="s">
        <v>145</v>
      </c>
      <c r="C47" s="11" t="s">
        <v>146</v>
      </c>
      <c r="D47" s="18" t="s">
        <v>147</v>
      </c>
      <c r="E47" s="11" t="s">
        <v>148</v>
      </c>
      <c r="F47" s="18" t="s">
        <v>149</v>
      </c>
      <c r="G47" s="34">
        <v>20</v>
      </c>
      <c r="H47" s="35"/>
      <c r="I47" s="34">
        <f t="shared" si="4"/>
        <v>20</v>
      </c>
      <c r="J47" s="47" t="s">
        <v>435</v>
      </c>
      <c r="K47" s="59">
        <v>1372101657</v>
      </c>
    </row>
    <row r="48" spans="1:11" s="16" customFormat="1" ht="20.25" customHeight="1">
      <c r="A48" s="11">
        <f t="shared" si="3"/>
        <v>44</v>
      </c>
      <c r="B48" s="12" t="s">
        <v>150</v>
      </c>
      <c r="C48" s="11" t="s">
        <v>151</v>
      </c>
      <c r="D48" s="12" t="s">
        <v>152</v>
      </c>
      <c r="E48" s="11" t="s">
        <v>153</v>
      </c>
      <c r="F48" s="12" t="s">
        <v>154</v>
      </c>
      <c r="G48" s="34">
        <v>50</v>
      </c>
      <c r="H48" s="34"/>
      <c r="I48" s="34">
        <f t="shared" si="4"/>
        <v>50</v>
      </c>
      <c r="J48" s="47" t="s">
        <v>435</v>
      </c>
      <c r="K48" s="59">
        <v>1372104065</v>
      </c>
    </row>
    <row r="49" spans="1:11" s="16" customFormat="1" ht="20.25" customHeight="1">
      <c r="A49" s="11">
        <f t="shared" si="3"/>
        <v>45</v>
      </c>
      <c r="B49" s="12" t="s">
        <v>155</v>
      </c>
      <c r="C49" s="11" t="s">
        <v>151</v>
      </c>
      <c r="D49" s="12" t="s">
        <v>156</v>
      </c>
      <c r="E49" s="11" t="s">
        <v>157</v>
      </c>
      <c r="F49" s="12" t="s">
        <v>158</v>
      </c>
      <c r="G49" s="34">
        <v>52</v>
      </c>
      <c r="H49" s="34"/>
      <c r="I49" s="34">
        <f t="shared" si="4"/>
        <v>52</v>
      </c>
      <c r="J49" s="47" t="s">
        <v>435</v>
      </c>
      <c r="K49" s="59">
        <v>1372103182</v>
      </c>
    </row>
    <row r="50" spans="1:11" s="8" customFormat="1" ht="20.25" customHeight="1">
      <c r="A50" s="11">
        <f t="shared" si="3"/>
        <v>46</v>
      </c>
      <c r="B50" s="18" t="s">
        <v>159</v>
      </c>
      <c r="C50" s="11" t="s">
        <v>160</v>
      </c>
      <c r="D50" s="18" t="s">
        <v>161</v>
      </c>
      <c r="E50" s="11" t="s">
        <v>162</v>
      </c>
      <c r="F50" s="18" t="s">
        <v>163</v>
      </c>
      <c r="G50" s="34">
        <v>12</v>
      </c>
      <c r="H50" s="35"/>
      <c r="I50" s="34">
        <f t="shared" si="4"/>
        <v>12</v>
      </c>
      <c r="J50" s="47" t="s">
        <v>435</v>
      </c>
      <c r="K50" s="59">
        <v>1372201226</v>
      </c>
    </row>
    <row r="51" spans="1:11" s="45" customFormat="1" ht="20.25" customHeight="1">
      <c r="A51" s="11">
        <f t="shared" si="3"/>
        <v>47</v>
      </c>
      <c r="B51" s="12" t="s">
        <v>164</v>
      </c>
      <c r="C51" s="17" t="s">
        <v>165</v>
      </c>
      <c r="D51" s="12" t="s">
        <v>405</v>
      </c>
      <c r="E51" s="11" t="s">
        <v>166</v>
      </c>
      <c r="F51" s="12" t="s">
        <v>167</v>
      </c>
      <c r="G51" s="34">
        <v>65</v>
      </c>
      <c r="H51" s="36"/>
      <c r="I51" s="34">
        <f t="shared" si="4"/>
        <v>65</v>
      </c>
      <c r="J51" s="47" t="s">
        <v>462</v>
      </c>
      <c r="K51" s="59">
        <v>1372201028</v>
      </c>
    </row>
    <row r="52" spans="1:11" s="16" customFormat="1" ht="20.25" customHeight="1">
      <c r="A52" s="11">
        <f t="shared" si="3"/>
        <v>48</v>
      </c>
      <c r="B52" s="12" t="s">
        <v>168</v>
      </c>
      <c r="C52" s="11" t="s">
        <v>169</v>
      </c>
      <c r="D52" s="12" t="s">
        <v>170</v>
      </c>
      <c r="E52" s="11" t="s">
        <v>171</v>
      </c>
      <c r="F52" s="12" t="s">
        <v>172</v>
      </c>
      <c r="G52" s="34">
        <v>22</v>
      </c>
      <c r="H52" s="34"/>
      <c r="I52" s="34">
        <f t="shared" si="4"/>
        <v>22</v>
      </c>
      <c r="J52" s="47" t="s">
        <v>462</v>
      </c>
      <c r="K52" s="59">
        <v>1372201325</v>
      </c>
    </row>
    <row r="53" spans="1:11" s="45" customFormat="1" ht="20.25" customHeight="1">
      <c r="A53" s="11">
        <f t="shared" si="3"/>
        <v>49</v>
      </c>
      <c r="B53" s="12" t="s">
        <v>173</v>
      </c>
      <c r="C53" s="11" t="s">
        <v>174</v>
      </c>
      <c r="D53" s="12" t="s">
        <v>175</v>
      </c>
      <c r="E53" s="11" t="s">
        <v>176</v>
      </c>
      <c r="F53" s="12" t="s">
        <v>177</v>
      </c>
      <c r="G53" s="34">
        <v>90</v>
      </c>
      <c r="H53" s="34"/>
      <c r="I53" s="34">
        <f t="shared" si="4"/>
        <v>90</v>
      </c>
      <c r="J53" s="47" t="s">
        <v>435</v>
      </c>
      <c r="K53" s="59">
        <v>1372302008</v>
      </c>
    </row>
    <row r="54" spans="1:11" s="8" customFormat="1" ht="20.25" customHeight="1">
      <c r="A54" s="11">
        <f t="shared" si="3"/>
        <v>50</v>
      </c>
      <c r="B54" s="12" t="s">
        <v>423</v>
      </c>
      <c r="C54" s="30" t="s">
        <v>483</v>
      </c>
      <c r="D54" s="12" t="s">
        <v>424</v>
      </c>
      <c r="E54" s="11" t="s">
        <v>484</v>
      </c>
      <c r="F54" s="31" t="s">
        <v>425</v>
      </c>
      <c r="G54" s="37">
        <v>36</v>
      </c>
      <c r="H54" s="37"/>
      <c r="I54" s="34">
        <f t="shared" si="4"/>
        <v>36</v>
      </c>
      <c r="J54" s="47"/>
      <c r="K54" s="59">
        <v>1372303782</v>
      </c>
    </row>
    <row r="55" spans="1:11" s="8" customFormat="1" ht="20.25" customHeight="1">
      <c r="A55" s="11"/>
      <c r="B55" s="54" t="s">
        <v>178</v>
      </c>
      <c r="C55" s="54"/>
      <c r="D55" s="54"/>
      <c r="E55" s="54"/>
      <c r="F55" s="55"/>
      <c r="G55" s="37">
        <f>SUM(G3:G54)</f>
        <v>3339</v>
      </c>
      <c r="H55" s="37">
        <f>SUM(H3:H54)</f>
        <v>60</v>
      </c>
      <c r="I55" s="34">
        <f t="shared" si="4"/>
        <v>3399</v>
      </c>
      <c r="J55" s="47"/>
      <c r="K55" s="59"/>
    </row>
    <row r="56" spans="1:11" s="8" customFormat="1" ht="20.25" customHeight="1">
      <c r="A56" s="56">
        <v>51</v>
      </c>
      <c r="B56" s="14" t="s">
        <v>179</v>
      </c>
      <c r="C56" s="13" t="s">
        <v>180</v>
      </c>
      <c r="D56" s="14" t="s">
        <v>181</v>
      </c>
      <c r="E56" s="13" t="s">
        <v>182</v>
      </c>
      <c r="F56" s="14" t="s">
        <v>179</v>
      </c>
      <c r="G56" s="37">
        <v>71</v>
      </c>
      <c r="H56" s="37"/>
      <c r="I56" s="34">
        <f t="shared" si="4"/>
        <v>71</v>
      </c>
      <c r="J56" s="47" t="s">
        <v>435</v>
      </c>
      <c r="K56" s="59">
        <v>1372902021</v>
      </c>
    </row>
    <row r="57" spans="1:11" s="16" customFormat="1" ht="20.25" customHeight="1">
      <c r="A57" s="11">
        <f aca="true" t="shared" si="5" ref="A57:A87">A56+1</f>
        <v>52</v>
      </c>
      <c r="B57" s="14" t="s">
        <v>183</v>
      </c>
      <c r="C57" s="23" t="s">
        <v>184</v>
      </c>
      <c r="D57" s="14" t="s">
        <v>185</v>
      </c>
      <c r="E57" s="13" t="s">
        <v>186</v>
      </c>
      <c r="F57" s="14" t="s">
        <v>187</v>
      </c>
      <c r="G57" s="37">
        <v>17</v>
      </c>
      <c r="H57" s="38"/>
      <c r="I57" s="34">
        <f t="shared" si="4"/>
        <v>17</v>
      </c>
      <c r="J57" s="47"/>
      <c r="K57" s="61">
        <v>1372901007</v>
      </c>
    </row>
    <row r="58" spans="1:11" s="45" customFormat="1" ht="20.25" customHeight="1">
      <c r="A58" s="11">
        <f t="shared" si="5"/>
        <v>53</v>
      </c>
      <c r="B58" s="19" t="s">
        <v>188</v>
      </c>
      <c r="C58" s="11" t="s">
        <v>184</v>
      </c>
      <c r="D58" s="19" t="s">
        <v>189</v>
      </c>
      <c r="E58" s="11" t="s">
        <v>190</v>
      </c>
      <c r="F58" s="19" t="s">
        <v>191</v>
      </c>
      <c r="G58" s="34">
        <v>48</v>
      </c>
      <c r="H58" s="34">
        <v>78</v>
      </c>
      <c r="I58" s="34">
        <f t="shared" si="4"/>
        <v>126</v>
      </c>
      <c r="J58" s="47" t="s">
        <v>435</v>
      </c>
      <c r="K58" s="59">
        <v>1372900868</v>
      </c>
    </row>
    <row r="59" spans="1:11" s="45" customFormat="1" ht="20.25" customHeight="1">
      <c r="A59" s="11">
        <f t="shared" si="5"/>
        <v>54</v>
      </c>
      <c r="B59" s="19" t="s">
        <v>192</v>
      </c>
      <c r="C59" s="11" t="s">
        <v>193</v>
      </c>
      <c r="D59" s="19" t="s">
        <v>194</v>
      </c>
      <c r="E59" s="11" t="s">
        <v>195</v>
      </c>
      <c r="F59" s="19" t="s">
        <v>196</v>
      </c>
      <c r="G59" s="34">
        <v>369</v>
      </c>
      <c r="H59" s="34"/>
      <c r="I59" s="34">
        <f t="shared" si="4"/>
        <v>369</v>
      </c>
      <c r="J59" s="47" t="s">
        <v>435</v>
      </c>
      <c r="K59" s="59">
        <v>1372901023</v>
      </c>
    </row>
    <row r="60" spans="1:11" s="45" customFormat="1" ht="20.25" customHeight="1">
      <c r="A60" s="11">
        <f t="shared" si="5"/>
        <v>55</v>
      </c>
      <c r="B60" s="19" t="s">
        <v>197</v>
      </c>
      <c r="C60" s="11" t="s">
        <v>198</v>
      </c>
      <c r="D60" s="19" t="s">
        <v>418</v>
      </c>
      <c r="E60" s="11" t="s">
        <v>199</v>
      </c>
      <c r="F60" s="19" t="s">
        <v>200</v>
      </c>
      <c r="G60" s="34">
        <v>70</v>
      </c>
      <c r="H60" s="34"/>
      <c r="I60" s="34">
        <f t="shared" si="4"/>
        <v>70</v>
      </c>
      <c r="J60" s="47"/>
      <c r="K60" s="59">
        <v>1372901015</v>
      </c>
    </row>
    <row r="61" spans="1:11" s="45" customFormat="1" ht="20.25" customHeight="1">
      <c r="A61" s="11">
        <f t="shared" si="5"/>
        <v>56</v>
      </c>
      <c r="B61" s="18" t="s">
        <v>201</v>
      </c>
      <c r="C61" s="11" t="s">
        <v>202</v>
      </c>
      <c r="D61" s="12" t="s">
        <v>203</v>
      </c>
      <c r="E61" s="11" t="s">
        <v>204</v>
      </c>
      <c r="F61" s="18" t="s">
        <v>205</v>
      </c>
      <c r="G61" s="34">
        <v>174</v>
      </c>
      <c r="H61" s="35"/>
      <c r="I61" s="34">
        <f t="shared" si="4"/>
        <v>174</v>
      </c>
      <c r="J61" s="47" t="s">
        <v>508</v>
      </c>
      <c r="K61" s="59">
        <v>1372901197</v>
      </c>
    </row>
    <row r="62" spans="1:11" s="16" customFormat="1" ht="20.25" customHeight="1">
      <c r="A62" s="11">
        <f t="shared" si="5"/>
        <v>57</v>
      </c>
      <c r="B62" s="12" t="s">
        <v>206</v>
      </c>
      <c r="C62" s="11" t="s">
        <v>207</v>
      </c>
      <c r="D62" s="12" t="s">
        <v>208</v>
      </c>
      <c r="E62" s="11" t="s">
        <v>209</v>
      </c>
      <c r="F62" s="12" t="s">
        <v>210</v>
      </c>
      <c r="G62" s="34">
        <v>258</v>
      </c>
      <c r="H62" s="35"/>
      <c r="I62" s="34">
        <f t="shared" si="4"/>
        <v>258</v>
      </c>
      <c r="J62" s="47" t="s">
        <v>508</v>
      </c>
      <c r="K62" s="59">
        <v>1372901437</v>
      </c>
    </row>
    <row r="63" spans="1:11" s="45" customFormat="1" ht="20.25" customHeight="1">
      <c r="A63" s="11">
        <f t="shared" si="5"/>
        <v>58</v>
      </c>
      <c r="B63" s="12" t="s">
        <v>211</v>
      </c>
      <c r="C63" s="11" t="s">
        <v>212</v>
      </c>
      <c r="D63" s="12" t="s">
        <v>213</v>
      </c>
      <c r="E63" s="11" t="s">
        <v>214</v>
      </c>
      <c r="F63" s="12" t="s">
        <v>215</v>
      </c>
      <c r="G63" s="34">
        <v>168</v>
      </c>
      <c r="H63" s="35"/>
      <c r="I63" s="34">
        <f t="shared" si="4"/>
        <v>168</v>
      </c>
      <c r="J63" s="47" t="s">
        <v>435</v>
      </c>
      <c r="K63" s="59">
        <v>1372902252</v>
      </c>
    </row>
    <row r="64" spans="1:11" s="16" customFormat="1" ht="20.25" customHeight="1">
      <c r="A64" s="11">
        <f t="shared" si="5"/>
        <v>59</v>
      </c>
      <c r="B64" s="12" t="s">
        <v>216</v>
      </c>
      <c r="C64" s="17" t="s">
        <v>217</v>
      </c>
      <c r="D64" s="12" t="s">
        <v>409</v>
      </c>
      <c r="E64" s="11" t="s">
        <v>218</v>
      </c>
      <c r="F64" s="12" t="s">
        <v>219</v>
      </c>
      <c r="G64" s="34">
        <v>14</v>
      </c>
      <c r="H64" s="36"/>
      <c r="I64" s="34">
        <f t="shared" si="4"/>
        <v>14</v>
      </c>
      <c r="J64" s="47" t="s">
        <v>435</v>
      </c>
      <c r="K64" s="59">
        <v>1373300969</v>
      </c>
    </row>
    <row r="65" spans="1:11" s="16" customFormat="1" ht="20.25" customHeight="1">
      <c r="A65" s="11">
        <f t="shared" si="5"/>
        <v>60</v>
      </c>
      <c r="B65" s="12" t="s">
        <v>220</v>
      </c>
      <c r="C65" s="11" t="s">
        <v>221</v>
      </c>
      <c r="D65" s="12" t="s">
        <v>410</v>
      </c>
      <c r="E65" s="11" t="s">
        <v>222</v>
      </c>
      <c r="F65" s="12" t="s">
        <v>220</v>
      </c>
      <c r="G65" s="34">
        <v>22</v>
      </c>
      <c r="H65" s="34"/>
      <c r="I65" s="34">
        <f t="shared" si="4"/>
        <v>22</v>
      </c>
      <c r="J65" s="47"/>
      <c r="K65" s="59">
        <v>1373300571</v>
      </c>
    </row>
    <row r="66" spans="1:11" s="45" customFormat="1" ht="20.25" customHeight="1">
      <c r="A66" s="11">
        <f t="shared" si="5"/>
        <v>61</v>
      </c>
      <c r="B66" s="12" t="s">
        <v>223</v>
      </c>
      <c r="C66" s="11" t="s">
        <v>224</v>
      </c>
      <c r="D66" s="12" t="s">
        <v>411</v>
      </c>
      <c r="E66" s="11" t="s">
        <v>225</v>
      </c>
      <c r="F66" s="24" t="s">
        <v>226</v>
      </c>
      <c r="G66" s="34">
        <v>12</v>
      </c>
      <c r="H66" s="34"/>
      <c r="I66" s="34">
        <f t="shared" si="4"/>
        <v>12</v>
      </c>
      <c r="J66" s="47" t="s">
        <v>462</v>
      </c>
      <c r="K66" s="59">
        <v>1373300589</v>
      </c>
    </row>
    <row r="67" spans="1:11" s="45" customFormat="1" ht="20.25" customHeight="1">
      <c r="A67" s="11">
        <f t="shared" si="5"/>
        <v>62</v>
      </c>
      <c r="B67" s="12" t="s">
        <v>227</v>
      </c>
      <c r="C67" s="11" t="s">
        <v>228</v>
      </c>
      <c r="D67" s="12" t="s">
        <v>229</v>
      </c>
      <c r="E67" s="11" t="s">
        <v>230</v>
      </c>
      <c r="F67" s="12" t="s">
        <v>231</v>
      </c>
      <c r="G67" s="34">
        <v>23</v>
      </c>
      <c r="H67" s="34"/>
      <c r="I67" s="34">
        <f t="shared" si="4"/>
        <v>23</v>
      </c>
      <c r="J67" s="47" t="s">
        <v>435</v>
      </c>
      <c r="K67" s="59">
        <v>1373301108</v>
      </c>
    </row>
    <row r="68" spans="1:11" s="8" customFormat="1" ht="20.25" customHeight="1">
      <c r="A68" s="11">
        <f t="shared" si="5"/>
        <v>63</v>
      </c>
      <c r="B68" s="12" t="s">
        <v>232</v>
      </c>
      <c r="C68" s="11" t="s">
        <v>233</v>
      </c>
      <c r="D68" s="12" t="s">
        <v>234</v>
      </c>
      <c r="E68" s="11" t="s">
        <v>235</v>
      </c>
      <c r="F68" s="12" t="s">
        <v>236</v>
      </c>
      <c r="G68" s="34">
        <v>129</v>
      </c>
      <c r="H68" s="34"/>
      <c r="I68" s="34">
        <f t="shared" si="4"/>
        <v>129</v>
      </c>
      <c r="J68" s="47" t="s">
        <v>435</v>
      </c>
      <c r="K68" s="59">
        <v>1373600764</v>
      </c>
    </row>
    <row r="69" spans="1:11" s="8" customFormat="1" ht="20.25" customHeight="1">
      <c r="A69" s="11">
        <f t="shared" si="5"/>
        <v>64</v>
      </c>
      <c r="B69" s="12" t="s">
        <v>450</v>
      </c>
      <c r="C69" s="11" t="s">
        <v>233</v>
      </c>
      <c r="D69" s="12" t="s">
        <v>451</v>
      </c>
      <c r="E69" s="11" t="s">
        <v>485</v>
      </c>
      <c r="F69" s="12" t="s">
        <v>452</v>
      </c>
      <c r="G69" s="34">
        <v>40</v>
      </c>
      <c r="H69" s="34"/>
      <c r="I69" s="34">
        <f t="shared" si="4"/>
        <v>40</v>
      </c>
      <c r="J69" s="47" t="s">
        <v>435</v>
      </c>
      <c r="K69" s="59">
        <v>1373601275</v>
      </c>
    </row>
    <row r="70" spans="1:11" s="8" customFormat="1" ht="20.25" customHeight="1">
      <c r="A70" s="11">
        <f t="shared" si="5"/>
        <v>65</v>
      </c>
      <c r="B70" s="12" t="s">
        <v>237</v>
      </c>
      <c r="C70" s="17" t="s">
        <v>238</v>
      </c>
      <c r="D70" s="12" t="s">
        <v>239</v>
      </c>
      <c r="E70" s="11" t="s">
        <v>240</v>
      </c>
      <c r="F70" s="12" t="s">
        <v>241</v>
      </c>
      <c r="G70" s="34">
        <v>60</v>
      </c>
      <c r="H70" s="36"/>
      <c r="I70" s="34">
        <f t="shared" si="4"/>
        <v>60</v>
      </c>
      <c r="J70" s="47" t="s">
        <v>435</v>
      </c>
      <c r="K70" s="59">
        <v>1372800530</v>
      </c>
    </row>
    <row r="71" spans="1:11" s="8" customFormat="1" ht="20.25" customHeight="1">
      <c r="A71" s="11">
        <f t="shared" si="5"/>
        <v>66</v>
      </c>
      <c r="B71" s="12" t="s">
        <v>242</v>
      </c>
      <c r="C71" s="17" t="s">
        <v>243</v>
      </c>
      <c r="D71" s="12" t="s">
        <v>244</v>
      </c>
      <c r="E71" s="11" t="s">
        <v>245</v>
      </c>
      <c r="F71" s="12" t="s">
        <v>246</v>
      </c>
      <c r="G71" s="34">
        <v>60</v>
      </c>
      <c r="H71" s="36"/>
      <c r="I71" s="34">
        <f t="shared" si="4"/>
        <v>60</v>
      </c>
      <c r="J71" s="47"/>
      <c r="K71" s="59">
        <v>1372800852</v>
      </c>
    </row>
    <row r="72" spans="1:11" s="45" customFormat="1" ht="20.25" customHeight="1">
      <c r="A72" s="11">
        <f t="shared" si="5"/>
        <v>67</v>
      </c>
      <c r="B72" s="15" t="s">
        <v>247</v>
      </c>
      <c r="C72" s="11" t="s">
        <v>248</v>
      </c>
      <c r="D72" s="15" t="s">
        <v>417</v>
      </c>
      <c r="E72" s="11" t="s">
        <v>509</v>
      </c>
      <c r="F72" s="15" t="s">
        <v>249</v>
      </c>
      <c r="G72" s="34">
        <v>119</v>
      </c>
      <c r="H72" s="34"/>
      <c r="I72" s="34">
        <f t="shared" si="4"/>
        <v>119</v>
      </c>
      <c r="J72" s="47" t="s">
        <v>508</v>
      </c>
      <c r="K72" s="59">
        <v>1372800555</v>
      </c>
    </row>
    <row r="73" spans="1:11" s="45" customFormat="1" ht="20.25" customHeight="1">
      <c r="A73" s="11">
        <f t="shared" si="5"/>
        <v>68</v>
      </c>
      <c r="B73" s="19" t="s">
        <v>250</v>
      </c>
      <c r="C73" s="11" t="s">
        <v>251</v>
      </c>
      <c r="D73" s="19" t="s">
        <v>252</v>
      </c>
      <c r="E73" s="11" t="s">
        <v>253</v>
      </c>
      <c r="F73" s="19" t="s">
        <v>254</v>
      </c>
      <c r="G73" s="34">
        <v>32</v>
      </c>
      <c r="H73" s="34"/>
      <c r="I73" s="34">
        <f t="shared" si="4"/>
        <v>32</v>
      </c>
      <c r="J73" s="47" t="s">
        <v>508</v>
      </c>
      <c r="K73" s="59">
        <v>1372800548</v>
      </c>
    </row>
    <row r="74" spans="1:11" s="45" customFormat="1" ht="20.25" customHeight="1">
      <c r="A74" s="11">
        <f t="shared" si="5"/>
        <v>69</v>
      </c>
      <c r="B74" s="19" t="s">
        <v>255</v>
      </c>
      <c r="C74" s="11" t="s">
        <v>256</v>
      </c>
      <c r="D74" s="19" t="s">
        <v>257</v>
      </c>
      <c r="E74" s="11" t="s">
        <v>258</v>
      </c>
      <c r="F74" s="19" t="s">
        <v>259</v>
      </c>
      <c r="G74" s="34">
        <v>257</v>
      </c>
      <c r="H74" s="34">
        <v>240</v>
      </c>
      <c r="I74" s="34">
        <f t="shared" si="4"/>
        <v>497</v>
      </c>
      <c r="J74" s="47" t="s">
        <v>435</v>
      </c>
      <c r="K74" s="59">
        <v>1372800738</v>
      </c>
    </row>
    <row r="75" spans="1:11" s="45" customFormat="1" ht="20.25" customHeight="1">
      <c r="A75" s="11">
        <f t="shared" si="5"/>
        <v>70</v>
      </c>
      <c r="B75" s="18" t="s">
        <v>265</v>
      </c>
      <c r="C75" s="11" t="s">
        <v>266</v>
      </c>
      <c r="D75" s="18" t="s">
        <v>267</v>
      </c>
      <c r="E75" s="11" t="s">
        <v>268</v>
      </c>
      <c r="F75" s="18" t="s">
        <v>269</v>
      </c>
      <c r="G75" s="34">
        <v>34</v>
      </c>
      <c r="H75" s="35"/>
      <c r="I75" s="34">
        <f t="shared" si="4"/>
        <v>34</v>
      </c>
      <c r="J75" s="47" t="s">
        <v>486</v>
      </c>
      <c r="K75" s="59">
        <v>1373800935</v>
      </c>
    </row>
    <row r="76" spans="1:11" s="16" customFormat="1" ht="20.25" customHeight="1">
      <c r="A76" s="11">
        <f t="shared" si="5"/>
        <v>71</v>
      </c>
      <c r="B76" s="18" t="s">
        <v>270</v>
      </c>
      <c r="C76" s="11" t="s">
        <v>271</v>
      </c>
      <c r="D76" s="18" t="s">
        <v>272</v>
      </c>
      <c r="E76" s="11" t="s">
        <v>273</v>
      </c>
      <c r="F76" s="18" t="s">
        <v>270</v>
      </c>
      <c r="G76" s="34">
        <v>54</v>
      </c>
      <c r="H76" s="35"/>
      <c r="I76" s="34">
        <f t="shared" si="4"/>
        <v>54</v>
      </c>
      <c r="J76" s="47" t="s">
        <v>435</v>
      </c>
      <c r="K76" s="59">
        <v>1374000485</v>
      </c>
    </row>
    <row r="77" spans="1:11" s="16" customFormat="1" ht="20.25" customHeight="1">
      <c r="A77" s="11">
        <f t="shared" si="5"/>
        <v>72</v>
      </c>
      <c r="B77" s="18" t="s">
        <v>274</v>
      </c>
      <c r="C77" s="11" t="s">
        <v>275</v>
      </c>
      <c r="D77" s="18" t="s">
        <v>276</v>
      </c>
      <c r="E77" s="11" t="s">
        <v>277</v>
      </c>
      <c r="F77" s="18" t="s">
        <v>278</v>
      </c>
      <c r="G77" s="34">
        <v>167</v>
      </c>
      <c r="H77" s="35"/>
      <c r="I77" s="34">
        <f aca="true" t="shared" si="6" ref="I77:I105">G77+H77</f>
        <v>167</v>
      </c>
      <c r="J77" s="47" t="s">
        <v>435</v>
      </c>
      <c r="K77" s="59">
        <v>1374200614</v>
      </c>
    </row>
    <row r="78" spans="1:11" s="16" customFormat="1" ht="20.25" customHeight="1">
      <c r="A78" s="11">
        <f t="shared" si="5"/>
        <v>73</v>
      </c>
      <c r="B78" s="12" t="s">
        <v>487</v>
      </c>
      <c r="C78" s="17" t="s">
        <v>279</v>
      </c>
      <c r="D78" s="12" t="s">
        <v>280</v>
      </c>
      <c r="E78" s="11" t="s">
        <v>281</v>
      </c>
      <c r="F78" s="12" t="s">
        <v>282</v>
      </c>
      <c r="G78" s="34">
        <v>222</v>
      </c>
      <c r="H78" s="36"/>
      <c r="I78" s="34">
        <f t="shared" si="6"/>
        <v>222</v>
      </c>
      <c r="J78" s="47" t="s">
        <v>486</v>
      </c>
      <c r="K78" s="59">
        <v>1373200474</v>
      </c>
    </row>
    <row r="79" spans="1:11" s="45" customFormat="1" ht="20.25" customHeight="1">
      <c r="A79" s="11">
        <f t="shared" si="5"/>
        <v>74</v>
      </c>
      <c r="B79" s="12" t="s">
        <v>283</v>
      </c>
      <c r="C79" s="17" t="s">
        <v>504</v>
      </c>
      <c r="D79" s="12" t="s">
        <v>284</v>
      </c>
      <c r="E79" s="11" t="s">
        <v>285</v>
      </c>
      <c r="F79" s="12" t="s">
        <v>286</v>
      </c>
      <c r="G79" s="34">
        <v>22</v>
      </c>
      <c r="H79" s="36"/>
      <c r="I79" s="34">
        <f t="shared" si="6"/>
        <v>22</v>
      </c>
      <c r="J79" s="47" t="s">
        <v>435</v>
      </c>
      <c r="K79" s="59">
        <v>1374100715</v>
      </c>
    </row>
    <row r="80" spans="1:11" s="45" customFormat="1" ht="20.25" customHeight="1">
      <c r="A80" s="11">
        <f t="shared" si="5"/>
        <v>75</v>
      </c>
      <c r="B80" s="12" t="s">
        <v>287</v>
      </c>
      <c r="C80" s="17" t="s">
        <v>288</v>
      </c>
      <c r="D80" s="12" t="s">
        <v>289</v>
      </c>
      <c r="E80" s="11" t="s">
        <v>290</v>
      </c>
      <c r="F80" s="12" t="s">
        <v>291</v>
      </c>
      <c r="G80" s="34">
        <v>40</v>
      </c>
      <c r="H80" s="36"/>
      <c r="I80" s="34">
        <f t="shared" si="6"/>
        <v>40</v>
      </c>
      <c r="J80" s="47" t="s">
        <v>466</v>
      </c>
      <c r="K80" s="59">
        <v>1374300877</v>
      </c>
    </row>
    <row r="81" spans="1:11" s="45" customFormat="1" ht="20.25" customHeight="1">
      <c r="A81" s="11">
        <f t="shared" si="5"/>
        <v>76</v>
      </c>
      <c r="B81" s="19" t="s">
        <v>292</v>
      </c>
      <c r="C81" s="11" t="s">
        <v>293</v>
      </c>
      <c r="D81" s="19" t="s">
        <v>294</v>
      </c>
      <c r="E81" s="11" t="s">
        <v>295</v>
      </c>
      <c r="F81" s="19" t="s">
        <v>296</v>
      </c>
      <c r="G81" s="34">
        <v>45</v>
      </c>
      <c r="H81" s="34"/>
      <c r="I81" s="34">
        <f t="shared" si="6"/>
        <v>45</v>
      </c>
      <c r="J81" s="47"/>
      <c r="K81" s="59">
        <v>1374300380</v>
      </c>
    </row>
    <row r="82" spans="1:11" s="45" customFormat="1" ht="20.25" customHeight="1">
      <c r="A82" s="11">
        <f t="shared" si="5"/>
        <v>77</v>
      </c>
      <c r="B82" s="19" t="s">
        <v>297</v>
      </c>
      <c r="C82" s="11" t="s">
        <v>298</v>
      </c>
      <c r="D82" s="19" t="s">
        <v>299</v>
      </c>
      <c r="E82" s="11" t="s">
        <v>300</v>
      </c>
      <c r="F82" s="19" t="s">
        <v>301</v>
      </c>
      <c r="G82" s="34">
        <v>60</v>
      </c>
      <c r="H82" s="34"/>
      <c r="I82" s="34">
        <f t="shared" si="6"/>
        <v>60</v>
      </c>
      <c r="J82" s="47" t="s">
        <v>435</v>
      </c>
      <c r="K82" s="59">
        <v>1374301149</v>
      </c>
    </row>
    <row r="83" spans="1:11" s="45" customFormat="1" ht="20.25" customHeight="1">
      <c r="A83" s="11">
        <f t="shared" si="5"/>
        <v>78</v>
      </c>
      <c r="B83" s="19" t="s">
        <v>302</v>
      </c>
      <c r="C83" s="11" t="s">
        <v>303</v>
      </c>
      <c r="D83" s="19" t="s">
        <v>304</v>
      </c>
      <c r="E83" s="11" t="s">
        <v>305</v>
      </c>
      <c r="F83" s="19" t="s">
        <v>306</v>
      </c>
      <c r="G83" s="34">
        <v>48</v>
      </c>
      <c r="H83" s="34"/>
      <c r="I83" s="34">
        <f t="shared" si="6"/>
        <v>48</v>
      </c>
      <c r="J83" s="47" t="s">
        <v>435</v>
      </c>
      <c r="K83" s="59">
        <v>1373500741</v>
      </c>
    </row>
    <row r="84" spans="1:11" s="45" customFormat="1" ht="20.25" customHeight="1">
      <c r="A84" s="11">
        <f t="shared" si="5"/>
        <v>79</v>
      </c>
      <c r="B84" s="19" t="s">
        <v>307</v>
      </c>
      <c r="C84" s="11" t="s">
        <v>308</v>
      </c>
      <c r="D84" s="19" t="s">
        <v>421</v>
      </c>
      <c r="E84" s="11" t="s">
        <v>309</v>
      </c>
      <c r="F84" s="19" t="s">
        <v>310</v>
      </c>
      <c r="G84" s="34">
        <v>60</v>
      </c>
      <c r="H84" s="34"/>
      <c r="I84" s="34">
        <f t="shared" si="6"/>
        <v>60</v>
      </c>
      <c r="J84" s="47" t="s">
        <v>435</v>
      </c>
      <c r="K84" s="59">
        <v>1373500691</v>
      </c>
    </row>
    <row r="85" spans="1:11" s="45" customFormat="1" ht="20.25" customHeight="1">
      <c r="A85" s="11">
        <f t="shared" si="5"/>
        <v>80</v>
      </c>
      <c r="B85" s="12" t="s">
        <v>311</v>
      </c>
      <c r="C85" s="11" t="s">
        <v>312</v>
      </c>
      <c r="D85" s="12" t="s">
        <v>313</v>
      </c>
      <c r="E85" s="11" t="s">
        <v>314</v>
      </c>
      <c r="F85" s="12" t="s">
        <v>315</v>
      </c>
      <c r="G85" s="34">
        <v>45</v>
      </c>
      <c r="H85" s="34"/>
      <c r="I85" s="34">
        <f t="shared" si="6"/>
        <v>45</v>
      </c>
      <c r="J85" s="47" t="s">
        <v>508</v>
      </c>
      <c r="K85" s="59">
        <v>1372700318</v>
      </c>
    </row>
    <row r="86" spans="1:11" s="45" customFormat="1" ht="20.25" customHeight="1">
      <c r="A86" s="11">
        <f t="shared" si="5"/>
        <v>81</v>
      </c>
      <c r="B86" s="12" t="s">
        <v>316</v>
      </c>
      <c r="C86" s="11" t="s">
        <v>317</v>
      </c>
      <c r="D86" s="12" t="s">
        <v>318</v>
      </c>
      <c r="E86" s="11" t="s">
        <v>319</v>
      </c>
      <c r="F86" s="12" t="s">
        <v>320</v>
      </c>
      <c r="G86" s="34">
        <v>114</v>
      </c>
      <c r="H86" s="34"/>
      <c r="I86" s="34">
        <f t="shared" si="6"/>
        <v>114</v>
      </c>
      <c r="J86" s="47" t="s">
        <v>435</v>
      </c>
      <c r="K86" s="59">
        <v>1372700581</v>
      </c>
    </row>
    <row r="87" spans="1:11" s="8" customFormat="1" ht="20.25" customHeight="1">
      <c r="A87" s="11">
        <f t="shared" si="5"/>
        <v>82</v>
      </c>
      <c r="B87" s="12" t="s">
        <v>321</v>
      </c>
      <c r="C87" s="11" t="s">
        <v>322</v>
      </c>
      <c r="D87" s="12" t="s">
        <v>323</v>
      </c>
      <c r="E87" s="11" t="s">
        <v>324</v>
      </c>
      <c r="F87" s="12" t="s">
        <v>321</v>
      </c>
      <c r="G87" s="34">
        <v>114</v>
      </c>
      <c r="H87" s="34"/>
      <c r="I87" s="34">
        <f t="shared" si="6"/>
        <v>114</v>
      </c>
      <c r="J87" s="47" t="s">
        <v>508</v>
      </c>
      <c r="K87" s="59">
        <v>1372700300</v>
      </c>
    </row>
    <row r="88" spans="1:11" s="16" customFormat="1" ht="20.25" customHeight="1">
      <c r="A88" s="11">
        <f aca="true" t="shared" si="7" ref="A88:A104">A87+1</f>
        <v>83</v>
      </c>
      <c r="B88" s="18" t="s">
        <v>325</v>
      </c>
      <c r="C88" s="11" t="s">
        <v>326</v>
      </c>
      <c r="D88" s="18" t="s">
        <v>327</v>
      </c>
      <c r="E88" s="11" t="s">
        <v>328</v>
      </c>
      <c r="F88" s="18" t="s">
        <v>329</v>
      </c>
      <c r="G88" s="34">
        <v>46</v>
      </c>
      <c r="H88" s="35"/>
      <c r="I88" s="34">
        <f t="shared" si="6"/>
        <v>46</v>
      </c>
      <c r="J88" s="47" t="s">
        <v>508</v>
      </c>
      <c r="K88" s="59">
        <v>1373100278</v>
      </c>
    </row>
    <row r="89" spans="1:11" s="16" customFormat="1" ht="20.25" customHeight="1">
      <c r="A89" s="11">
        <f t="shared" si="7"/>
        <v>84</v>
      </c>
      <c r="B89" s="18" t="s">
        <v>397</v>
      </c>
      <c r="C89" s="11" t="s">
        <v>488</v>
      </c>
      <c r="D89" s="18" t="s">
        <v>330</v>
      </c>
      <c r="E89" s="11" t="s">
        <v>331</v>
      </c>
      <c r="F89" s="18" t="s">
        <v>332</v>
      </c>
      <c r="G89" s="34">
        <v>8</v>
      </c>
      <c r="H89" s="35"/>
      <c r="I89" s="34">
        <f t="shared" si="6"/>
        <v>8</v>
      </c>
      <c r="J89" s="47" t="s">
        <v>435</v>
      </c>
      <c r="K89" s="59">
        <v>1373400637</v>
      </c>
    </row>
    <row r="90" spans="1:11" s="45" customFormat="1" ht="20.25" customHeight="1">
      <c r="A90" s="11">
        <f t="shared" si="7"/>
        <v>85</v>
      </c>
      <c r="B90" s="19" t="s">
        <v>333</v>
      </c>
      <c r="C90" s="11" t="s">
        <v>334</v>
      </c>
      <c r="D90" s="19" t="s">
        <v>412</v>
      </c>
      <c r="E90" s="11" t="s">
        <v>335</v>
      </c>
      <c r="F90" s="19" t="s">
        <v>336</v>
      </c>
      <c r="G90" s="34">
        <v>63</v>
      </c>
      <c r="H90" s="34"/>
      <c r="I90" s="34">
        <f t="shared" si="6"/>
        <v>63</v>
      </c>
      <c r="J90" s="47" t="s">
        <v>489</v>
      </c>
      <c r="K90" s="59">
        <v>1373900230</v>
      </c>
    </row>
    <row r="91" spans="1:11" s="16" customFormat="1" ht="20.25" customHeight="1">
      <c r="A91" s="11">
        <f t="shared" si="7"/>
        <v>86</v>
      </c>
      <c r="B91" s="18" t="s">
        <v>337</v>
      </c>
      <c r="C91" s="11" t="s">
        <v>338</v>
      </c>
      <c r="D91" s="18" t="s">
        <v>339</v>
      </c>
      <c r="E91" s="11" t="s">
        <v>340</v>
      </c>
      <c r="F91" s="18" t="s">
        <v>341</v>
      </c>
      <c r="G91" s="34">
        <v>63</v>
      </c>
      <c r="H91" s="35"/>
      <c r="I91" s="34">
        <f t="shared" si="6"/>
        <v>63</v>
      </c>
      <c r="J91" s="47" t="s">
        <v>489</v>
      </c>
      <c r="K91" s="59">
        <v>1374400263</v>
      </c>
    </row>
    <row r="92" spans="1:11" s="16" customFormat="1" ht="20.25" customHeight="1">
      <c r="A92" s="11">
        <f t="shared" si="7"/>
        <v>87</v>
      </c>
      <c r="B92" s="18" t="s">
        <v>342</v>
      </c>
      <c r="C92" s="11" t="s">
        <v>343</v>
      </c>
      <c r="D92" s="18" t="s">
        <v>344</v>
      </c>
      <c r="E92" s="11" t="s">
        <v>345</v>
      </c>
      <c r="F92" s="18" t="s">
        <v>342</v>
      </c>
      <c r="G92" s="34">
        <v>136</v>
      </c>
      <c r="H92" s="35"/>
      <c r="I92" s="34">
        <f t="shared" si="6"/>
        <v>136</v>
      </c>
      <c r="J92" s="47" t="s">
        <v>489</v>
      </c>
      <c r="K92" s="59">
        <v>1374500146</v>
      </c>
    </row>
    <row r="93" spans="1:11" s="45" customFormat="1" ht="20.25" customHeight="1">
      <c r="A93" s="11">
        <f t="shared" si="7"/>
        <v>88</v>
      </c>
      <c r="B93" s="12" t="s">
        <v>346</v>
      </c>
      <c r="C93" s="11" t="s">
        <v>347</v>
      </c>
      <c r="D93" s="12" t="s">
        <v>348</v>
      </c>
      <c r="E93" s="11" t="s">
        <v>349</v>
      </c>
      <c r="F93" s="12" t="s">
        <v>350</v>
      </c>
      <c r="G93" s="34">
        <v>60</v>
      </c>
      <c r="H93" s="34"/>
      <c r="I93" s="34">
        <f t="shared" si="6"/>
        <v>60</v>
      </c>
      <c r="J93" s="47" t="s">
        <v>489</v>
      </c>
      <c r="K93" s="59">
        <v>1374700332</v>
      </c>
    </row>
    <row r="94" spans="1:11" s="45" customFormat="1" ht="20.25" customHeight="1">
      <c r="A94" s="11">
        <f t="shared" si="7"/>
        <v>89</v>
      </c>
      <c r="B94" s="12" t="s">
        <v>351</v>
      </c>
      <c r="C94" s="11" t="s">
        <v>352</v>
      </c>
      <c r="D94" s="12" t="s">
        <v>353</v>
      </c>
      <c r="E94" s="11" t="s">
        <v>354</v>
      </c>
      <c r="F94" s="12" t="s">
        <v>355</v>
      </c>
      <c r="G94" s="34">
        <v>43</v>
      </c>
      <c r="H94" s="34"/>
      <c r="I94" s="34">
        <f t="shared" si="6"/>
        <v>43</v>
      </c>
      <c r="J94" s="47" t="s">
        <v>490</v>
      </c>
      <c r="K94" s="59">
        <v>1374700647</v>
      </c>
    </row>
    <row r="95" spans="1:11" s="45" customFormat="1" ht="20.25" customHeight="1">
      <c r="A95" s="11">
        <f t="shared" si="7"/>
        <v>90</v>
      </c>
      <c r="B95" s="15" t="s">
        <v>356</v>
      </c>
      <c r="C95" s="11" t="s">
        <v>357</v>
      </c>
      <c r="D95" s="15" t="s">
        <v>413</v>
      </c>
      <c r="E95" s="11" t="s">
        <v>358</v>
      </c>
      <c r="F95" s="15" t="s">
        <v>359</v>
      </c>
      <c r="G95" s="34">
        <v>136</v>
      </c>
      <c r="H95" s="34"/>
      <c r="I95" s="34">
        <f t="shared" si="6"/>
        <v>136</v>
      </c>
      <c r="J95" s="47"/>
      <c r="K95" s="59">
        <v>1374700340</v>
      </c>
    </row>
    <row r="96" spans="1:11" s="45" customFormat="1" ht="20.25" customHeight="1">
      <c r="A96" s="11">
        <f t="shared" si="7"/>
        <v>91</v>
      </c>
      <c r="B96" s="19" t="s">
        <v>360</v>
      </c>
      <c r="C96" s="11" t="s">
        <v>357</v>
      </c>
      <c r="D96" s="19" t="s">
        <v>414</v>
      </c>
      <c r="E96" s="11" t="s">
        <v>361</v>
      </c>
      <c r="F96" s="19" t="s">
        <v>362</v>
      </c>
      <c r="G96" s="34">
        <v>30</v>
      </c>
      <c r="H96" s="34"/>
      <c r="I96" s="34">
        <f t="shared" si="6"/>
        <v>30</v>
      </c>
      <c r="J96" s="47"/>
      <c r="K96" s="59">
        <v>1374700324</v>
      </c>
    </row>
    <row r="97" spans="1:11" s="45" customFormat="1" ht="20.25" customHeight="1">
      <c r="A97" s="11">
        <f t="shared" si="7"/>
        <v>92</v>
      </c>
      <c r="B97" s="19" t="s">
        <v>363</v>
      </c>
      <c r="C97" s="26" t="s">
        <v>364</v>
      </c>
      <c r="D97" s="25" t="s">
        <v>365</v>
      </c>
      <c r="E97" s="26" t="s">
        <v>366</v>
      </c>
      <c r="F97" s="25" t="s">
        <v>367</v>
      </c>
      <c r="G97" s="39">
        <v>28</v>
      </c>
      <c r="H97" s="39"/>
      <c r="I97" s="34">
        <f t="shared" si="6"/>
        <v>28</v>
      </c>
      <c r="J97" s="47" t="s">
        <v>486</v>
      </c>
      <c r="K97" s="59">
        <v>1374700688</v>
      </c>
    </row>
    <row r="98" spans="1:112" s="50" customFormat="1" ht="20.25" customHeight="1">
      <c r="A98" s="11">
        <f t="shared" si="7"/>
        <v>93</v>
      </c>
      <c r="B98" s="12" t="s">
        <v>398</v>
      </c>
      <c r="C98" s="17" t="s">
        <v>491</v>
      </c>
      <c r="D98" s="12" t="s">
        <v>416</v>
      </c>
      <c r="E98" s="11" t="s">
        <v>492</v>
      </c>
      <c r="F98" s="12" t="s">
        <v>422</v>
      </c>
      <c r="G98" s="34">
        <v>32</v>
      </c>
      <c r="H98" s="36"/>
      <c r="I98" s="34">
        <f t="shared" si="6"/>
        <v>32</v>
      </c>
      <c r="J98" s="47"/>
      <c r="K98" s="59">
        <v>1374900692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</row>
    <row r="99" spans="1:11" s="4" customFormat="1" ht="20.25" customHeight="1">
      <c r="A99" s="11">
        <f t="shared" si="7"/>
        <v>94</v>
      </c>
      <c r="B99" s="12" t="s">
        <v>499</v>
      </c>
      <c r="C99" s="17" t="s">
        <v>503</v>
      </c>
      <c r="D99" s="12" t="s">
        <v>448</v>
      </c>
      <c r="E99" s="11" t="s">
        <v>493</v>
      </c>
      <c r="F99" s="12" t="s">
        <v>500</v>
      </c>
      <c r="G99" s="34">
        <v>60</v>
      </c>
      <c r="H99" s="36"/>
      <c r="I99" s="34">
        <f t="shared" si="6"/>
        <v>60</v>
      </c>
      <c r="J99" s="47"/>
      <c r="K99" s="59">
        <v>1374900874</v>
      </c>
    </row>
    <row r="100" spans="1:112" s="51" customFormat="1" ht="20.25" customHeight="1">
      <c r="A100" s="11">
        <f t="shared" si="7"/>
        <v>95</v>
      </c>
      <c r="B100" s="12" t="s">
        <v>368</v>
      </c>
      <c r="C100" s="11" t="s">
        <v>369</v>
      </c>
      <c r="D100" s="12" t="s">
        <v>370</v>
      </c>
      <c r="E100" s="11" t="s">
        <v>371</v>
      </c>
      <c r="F100" s="12" t="s">
        <v>372</v>
      </c>
      <c r="G100" s="34">
        <v>98</v>
      </c>
      <c r="H100" s="34"/>
      <c r="I100" s="34">
        <f t="shared" si="6"/>
        <v>98</v>
      </c>
      <c r="J100" s="47" t="s">
        <v>435</v>
      </c>
      <c r="K100" s="59">
        <v>1375000278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</row>
    <row r="101" spans="1:11" s="8" customFormat="1" ht="20.25" customHeight="1">
      <c r="A101" s="11">
        <f t="shared" si="7"/>
        <v>96</v>
      </c>
      <c r="B101" s="12" t="s">
        <v>373</v>
      </c>
      <c r="C101" s="11" t="s">
        <v>374</v>
      </c>
      <c r="D101" s="12" t="s">
        <v>415</v>
      </c>
      <c r="E101" s="11" t="s">
        <v>375</v>
      </c>
      <c r="F101" s="12" t="s">
        <v>376</v>
      </c>
      <c r="G101" s="34">
        <v>52</v>
      </c>
      <c r="H101" s="34"/>
      <c r="I101" s="34">
        <f t="shared" si="6"/>
        <v>52</v>
      </c>
      <c r="J101" s="47" t="s">
        <v>435</v>
      </c>
      <c r="K101" s="59">
        <v>1375200092</v>
      </c>
    </row>
    <row r="102" spans="1:11" s="8" customFormat="1" ht="20.25" customHeight="1">
      <c r="A102" s="11">
        <f t="shared" si="7"/>
        <v>97</v>
      </c>
      <c r="B102" s="12" t="s">
        <v>377</v>
      </c>
      <c r="C102" s="11" t="s">
        <v>378</v>
      </c>
      <c r="D102" s="12" t="s">
        <v>379</v>
      </c>
      <c r="E102" s="11" t="s">
        <v>380</v>
      </c>
      <c r="F102" s="12" t="s">
        <v>381</v>
      </c>
      <c r="G102" s="34">
        <v>116</v>
      </c>
      <c r="H102" s="34"/>
      <c r="I102" s="34">
        <f t="shared" si="6"/>
        <v>116</v>
      </c>
      <c r="J102" s="47" t="s">
        <v>435</v>
      </c>
      <c r="K102" s="59">
        <v>1372400919</v>
      </c>
    </row>
    <row r="103" spans="1:11" s="8" customFormat="1" ht="20.25" customHeight="1">
      <c r="A103" s="11">
        <f t="shared" si="7"/>
        <v>98</v>
      </c>
      <c r="B103" s="12" t="s">
        <v>453</v>
      </c>
      <c r="C103" s="11" t="s">
        <v>378</v>
      </c>
      <c r="D103" s="12" t="s">
        <v>454</v>
      </c>
      <c r="E103" s="11" t="s">
        <v>494</v>
      </c>
      <c r="F103" s="12" t="s">
        <v>455</v>
      </c>
      <c r="G103" s="34">
        <v>93</v>
      </c>
      <c r="H103" s="34"/>
      <c r="I103" s="34">
        <f t="shared" si="6"/>
        <v>93</v>
      </c>
      <c r="J103" s="47" t="s">
        <v>435</v>
      </c>
      <c r="K103" s="59">
        <v>1372401081</v>
      </c>
    </row>
    <row r="104" spans="1:11" s="8" customFormat="1" ht="20.25" customHeight="1">
      <c r="A104" s="11">
        <f t="shared" si="7"/>
        <v>99</v>
      </c>
      <c r="B104" s="19" t="s">
        <v>382</v>
      </c>
      <c r="C104" s="11" t="s">
        <v>383</v>
      </c>
      <c r="D104" s="19" t="s">
        <v>384</v>
      </c>
      <c r="E104" s="11" t="s">
        <v>385</v>
      </c>
      <c r="F104" s="19" t="s">
        <v>386</v>
      </c>
      <c r="G104" s="34">
        <v>60</v>
      </c>
      <c r="H104" s="34"/>
      <c r="I104" s="34">
        <f t="shared" si="6"/>
        <v>60</v>
      </c>
      <c r="J104" s="47" t="s">
        <v>435</v>
      </c>
      <c r="K104" s="59">
        <v>1372400901</v>
      </c>
    </row>
    <row r="105" spans="1:11" s="45" customFormat="1" ht="20.25" customHeight="1">
      <c r="A105" s="22" t="s">
        <v>495</v>
      </c>
      <c r="B105" s="52" t="s">
        <v>428</v>
      </c>
      <c r="C105" s="52"/>
      <c r="D105" s="52" t="s">
        <v>496</v>
      </c>
      <c r="E105" s="52"/>
      <c r="F105" s="53"/>
      <c r="G105" s="40">
        <f>SUM(G56:G104)</f>
        <v>4092</v>
      </c>
      <c r="H105" s="41">
        <f>SUM(H56:H104)</f>
        <v>318</v>
      </c>
      <c r="I105" s="42">
        <f t="shared" si="6"/>
        <v>4410</v>
      </c>
      <c r="J105" s="48"/>
      <c r="K105" s="59"/>
    </row>
    <row r="106" spans="1:13" s="45" customFormat="1" ht="20.25" customHeight="1">
      <c r="A106" s="32"/>
      <c r="B106" s="54" t="s">
        <v>496</v>
      </c>
      <c r="C106" s="54"/>
      <c r="D106" s="62" t="s">
        <v>387</v>
      </c>
      <c r="E106" s="62"/>
      <c r="F106" s="62"/>
      <c r="G106" s="34">
        <f>G55+G105</f>
        <v>7431</v>
      </c>
      <c r="H106" s="34">
        <f>H55+H105</f>
        <v>378</v>
      </c>
      <c r="I106" s="34">
        <f>I55+I105</f>
        <v>7809</v>
      </c>
      <c r="J106" s="47">
        <f>COUNTIF(J5:J105,"○")</f>
        <v>74</v>
      </c>
      <c r="K106" s="59"/>
      <c r="L106" s="57"/>
      <c r="M106" s="57"/>
    </row>
    <row r="107" spans="1:11" s="16" customFormat="1" ht="30.7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45" customFormat="1" ht="20.2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45" customFormat="1" ht="20.25" customHeight="1">
      <c r="A109"/>
      <c r="B109"/>
      <c r="C109"/>
      <c r="D109"/>
      <c r="E109"/>
      <c r="F109"/>
      <c r="G109"/>
      <c r="H109"/>
      <c r="I109"/>
      <c r="J109"/>
      <c r="K109"/>
    </row>
    <row r="110" spans="1:10" s="45" customFormat="1" ht="20.25" customHeight="1">
      <c r="A110"/>
      <c r="B110"/>
      <c r="C110"/>
      <c r="D110"/>
      <c r="E110"/>
      <c r="F110"/>
      <c r="G110"/>
      <c r="H110"/>
      <c r="I110"/>
      <c r="J110"/>
    </row>
    <row r="111" spans="1:10" s="45" customFormat="1" ht="20.25" customHeight="1">
      <c r="A111"/>
      <c r="B111"/>
      <c r="C111"/>
      <c r="D111"/>
      <c r="E111"/>
      <c r="F111"/>
      <c r="G111"/>
      <c r="H111"/>
      <c r="I111"/>
      <c r="J111"/>
    </row>
    <row r="112" spans="1:10" s="45" customFormat="1" ht="20.25" customHeight="1">
      <c r="A112" s="27"/>
      <c r="B112" s="8"/>
      <c r="C112" s="28"/>
      <c r="D112" s="8"/>
      <c r="E112" s="28"/>
      <c r="F112" s="29"/>
      <c r="G112" s="44"/>
      <c r="H112" s="44"/>
      <c r="I112" s="44"/>
      <c r="J112" s="49"/>
    </row>
    <row r="113" spans="1:10" s="45" customFormat="1" ht="20.25" customHeight="1">
      <c r="A113" s="27"/>
      <c r="B113" s="8"/>
      <c r="C113" s="28"/>
      <c r="D113" s="8"/>
      <c r="E113" s="28"/>
      <c r="F113" s="29"/>
      <c r="G113" s="44"/>
      <c r="H113" s="44"/>
      <c r="I113" s="44"/>
      <c r="J113" s="49"/>
    </row>
    <row r="114" spans="1:10" s="45" customFormat="1" ht="20.25" customHeight="1">
      <c r="A114" s="27"/>
      <c r="B114" s="33"/>
      <c r="C114" s="28"/>
      <c r="D114" s="8"/>
      <c r="E114" s="28"/>
      <c r="F114" s="29"/>
      <c r="G114" s="44"/>
      <c r="H114" s="44"/>
      <c r="I114" s="44"/>
      <c r="J114" s="49"/>
    </row>
    <row r="115" spans="1:10" s="45" customFormat="1" ht="20.25" customHeight="1">
      <c r="A115" s="27"/>
      <c r="B115" s="8"/>
      <c r="C115" s="28"/>
      <c r="D115" s="8"/>
      <c r="E115" s="28"/>
      <c r="F115" s="29"/>
      <c r="G115" s="44"/>
      <c r="H115" s="44"/>
      <c r="I115" s="44"/>
      <c r="J115" s="49"/>
    </row>
    <row r="116" spans="1:10" s="45" customFormat="1" ht="20.25" customHeight="1">
      <c r="A116" s="27"/>
      <c r="B116" s="8"/>
      <c r="C116" s="28"/>
      <c r="D116" s="8"/>
      <c r="E116" s="28"/>
      <c r="F116" s="29"/>
      <c r="G116" s="44"/>
      <c r="H116" s="44"/>
      <c r="I116" s="44"/>
      <c r="J116" s="49"/>
    </row>
    <row r="117" spans="1:10" s="45" customFormat="1" ht="20.25" customHeight="1">
      <c r="A117" s="27"/>
      <c r="B117" s="8"/>
      <c r="C117" s="28"/>
      <c r="D117" s="8"/>
      <c r="E117" s="28"/>
      <c r="F117" s="29"/>
      <c r="G117" s="44"/>
      <c r="H117" s="44"/>
      <c r="I117" s="44"/>
      <c r="J117" s="49"/>
    </row>
    <row r="118" spans="1:10" s="45" customFormat="1" ht="20.25" customHeight="1">
      <c r="A118" s="27"/>
      <c r="B118" s="8"/>
      <c r="C118" s="28"/>
      <c r="D118" s="8"/>
      <c r="E118" s="28"/>
      <c r="F118" s="29"/>
      <c r="G118" s="44"/>
      <c r="H118" s="44"/>
      <c r="I118" s="44"/>
      <c r="J118" s="49"/>
    </row>
    <row r="119" spans="1:10" s="45" customFormat="1" ht="20.25" customHeight="1">
      <c r="A119" s="27"/>
      <c r="B119" s="8"/>
      <c r="C119" s="28"/>
      <c r="D119" s="8"/>
      <c r="E119" s="28"/>
      <c r="F119" s="29"/>
      <c r="G119" s="44"/>
      <c r="H119" s="44"/>
      <c r="I119" s="44"/>
      <c r="J119" s="49"/>
    </row>
    <row r="120" spans="1:10" s="45" customFormat="1" ht="20.25" customHeight="1">
      <c r="A120" s="27"/>
      <c r="B120" s="8"/>
      <c r="C120" s="28"/>
      <c r="D120" s="8"/>
      <c r="E120" s="28"/>
      <c r="F120" s="29"/>
      <c r="G120" s="44"/>
      <c r="H120" s="44"/>
      <c r="I120" s="44"/>
      <c r="J120" s="49"/>
    </row>
    <row r="121" spans="1:10" s="45" customFormat="1" ht="20.25" customHeight="1">
      <c r="A121" s="27"/>
      <c r="B121" s="8"/>
      <c r="C121" s="28"/>
      <c r="D121" s="8"/>
      <c r="E121" s="28"/>
      <c r="F121" s="29"/>
      <c r="G121" s="44"/>
      <c r="H121" s="44"/>
      <c r="I121" s="44"/>
      <c r="J121" s="49"/>
    </row>
    <row r="122" spans="1:10" s="45" customFormat="1" ht="20.25" customHeight="1">
      <c r="A122" s="27"/>
      <c r="B122" s="8"/>
      <c r="C122" s="28"/>
      <c r="D122" s="8"/>
      <c r="E122" s="28"/>
      <c r="F122" s="29"/>
      <c r="G122" s="44"/>
      <c r="H122" s="44"/>
      <c r="I122" s="44"/>
      <c r="J122" s="49"/>
    </row>
    <row r="123" spans="1:10" s="45" customFormat="1" ht="20.25" customHeight="1">
      <c r="A123" s="27"/>
      <c r="B123" s="8"/>
      <c r="C123" s="28"/>
      <c r="D123" s="8"/>
      <c r="E123" s="28"/>
      <c r="F123" s="29"/>
      <c r="G123" s="44"/>
      <c r="H123" s="44"/>
      <c r="I123" s="44"/>
      <c r="J123" s="49"/>
    </row>
    <row r="124" spans="1:10" s="45" customFormat="1" ht="20.25" customHeight="1">
      <c r="A124" s="27"/>
      <c r="B124" s="8"/>
      <c r="C124" s="28"/>
      <c r="D124" s="8"/>
      <c r="E124" s="28"/>
      <c r="F124" s="29"/>
      <c r="G124" s="44"/>
      <c r="H124" s="44"/>
      <c r="I124" s="44"/>
      <c r="J124" s="49"/>
    </row>
    <row r="125" spans="1:10" s="45" customFormat="1" ht="20.25" customHeight="1">
      <c r="A125" s="27"/>
      <c r="B125" s="8"/>
      <c r="C125" s="28"/>
      <c r="D125" s="8"/>
      <c r="E125" s="28"/>
      <c r="F125" s="29"/>
      <c r="G125" s="44"/>
      <c r="H125" s="44"/>
      <c r="I125" s="44"/>
      <c r="J125" s="49"/>
    </row>
    <row r="126" spans="1:10" s="45" customFormat="1" ht="20.25" customHeight="1">
      <c r="A126" s="27"/>
      <c r="B126" s="8"/>
      <c r="C126" s="28"/>
      <c r="D126" s="8"/>
      <c r="E126" s="28"/>
      <c r="F126" s="29"/>
      <c r="G126" s="44"/>
      <c r="H126" s="44"/>
      <c r="I126" s="44"/>
      <c r="J126" s="49"/>
    </row>
    <row r="127" spans="1:10" s="45" customFormat="1" ht="20.25" customHeight="1">
      <c r="A127" s="27"/>
      <c r="B127" s="8"/>
      <c r="C127" s="28"/>
      <c r="D127" s="8"/>
      <c r="E127" s="28"/>
      <c r="F127" s="29"/>
      <c r="G127" s="44"/>
      <c r="H127" s="44"/>
      <c r="I127" s="44"/>
      <c r="J127" s="49"/>
    </row>
    <row r="128" spans="1:10" s="45" customFormat="1" ht="20.25" customHeight="1">
      <c r="A128" s="27"/>
      <c r="B128" s="8"/>
      <c r="C128" s="28"/>
      <c r="D128" s="8"/>
      <c r="E128" s="28"/>
      <c r="F128" s="29"/>
      <c r="G128" s="44"/>
      <c r="H128" s="44"/>
      <c r="I128" s="44"/>
      <c r="J128" s="49"/>
    </row>
    <row r="129" spans="1:10" s="45" customFormat="1" ht="20.25" customHeight="1">
      <c r="A129" s="27"/>
      <c r="B129" s="8"/>
      <c r="C129" s="28"/>
      <c r="D129" s="8"/>
      <c r="E129" s="28"/>
      <c r="F129" s="29"/>
      <c r="G129" s="44"/>
      <c r="H129" s="44"/>
      <c r="I129" s="44"/>
      <c r="J129" s="49"/>
    </row>
    <row r="130" spans="1:10" s="45" customFormat="1" ht="20.25" customHeight="1">
      <c r="A130" s="27"/>
      <c r="B130" s="8"/>
      <c r="C130" s="28"/>
      <c r="D130" s="8"/>
      <c r="E130" s="28"/>
      <c r="F130" s="29"/>
      <c r="G130" s="44"/>
      <c r="H130" s="44"/>
      <c r="I130" s="44"/>
      <c r="J130" s="49"/>
    </row>
    <row r="131" spans="1:10" s="45" customFormat="1" ht="20.25" customHeight="1">
      <c r="A131" s="27"/>
      <c r="B131" s="8"/>
      <c r="C131" s="28"/>
      <c r="D131" s="8"/>
      <c r="E131" s="28"/>
      <c r="F131" s="29"/>
      <c r="G131" s="44"/>
      <c r="H131" s="44"/>
      <c r="I131" s="44"/>
      <c r="J131" s="49"/>
    </row>
    <row r="132" spans="1:10" s="45" customFormat="1" ht="20.25" customHeight="1">
      <c r="A132" s="27"/>
      <c r="B132" s="8"/>
      <c r="C132" s="28"/>
      <c r="D132" s="8"/>
      <c r="E132" s="28"/>
      <c r="F132" s="29"/>
      <c r="G132" s="44"/>
      <c r="H132" s="44"/>
      <c r="I132" s="44"/>
      <c r="J132" s="49"/>
    </row>
    <row r="133" spans="1:10" s="45" customFormat="1" ht="20.25" customHeight="1">
      <c r="A133" s="27"/>
      <c r="B133" s="8"/>
      <c r="C133" s="28"/>
      <c r="D133" s="8"/>
      <c r="E133" s="28"/>
      <c r="F133" s="29"/>
      <c r="G133" s="44"/>
      <c r="H133" s="44"/>
      <c r="I133" s="44"/>
      <c r="J133" s="49"/>
    </row>
    <row r="134" spans="1:10" s="45" customFormat="1" ht="20.25" customHeight="1">
      <c r="A134" s="27"/>
      <c r="B134" s="8"/>
      <c r="C134" s="28"/>
      <c r="D134" s="8"/>
      <c r="E134" s="28"/>
      <c r="F134" s="29"/>
      <c r="G134" s="44"/>
      <c r="H134" s="44"/>
      <c r="I134" s="44"/>
      <c r="J134" s="49"/>
    </row>
    <row r="135" spans="1:10" s="45" customFormat="1" ht="20.25" customHeight="1">
      <c r="A135" s="27"/>
      <c r="B135" s="8"/>
      <c r="C135" s="28"/>
      <c r="D135" s="8"/>
      <c r="E135" s="28"/>
      <c r="F135" s="29"/>
      <c r="G135" s="44"/>
      <c r="H135" s="44"/>
      <c r="I135" s="44"/>
      <c r="J135" s="49"/>
    </row>
    <row r="136" spans="1:10" s="45" customFormat="1" ht="20.25" customHeight="1">
      <c r="A136" s="27"/>
      <c r="B136" s="8"/>
      <c r="C136" s="28"/>
      <c r="D136" s="8"/>
      <c r="E136" s="28"/>
      <c r="F136" s="29"/>
      <c r="G136" s="44"/>
      <c r="H136" s="44"/>
      <c r="I136" s="44"/>
      <c r="J136" s="49"/>
    </row>
    <row r="137" spans="1:10" s="45" customFormat="1" ht="20.25" customHeight="1">
      <c r="A137" s="27"/>
      <c r="B137" s="8"/>
      <c r="C137" s="28"/>
      <c r="D137" s="8"/>
      <c r="E137" s="28"/>
      <c r="F137" s="29"/>
      <c r="G137" s="44"/>
      <c r="H137" s="44"/>
      <c r="I137" s="44"/>
      <c r="J137" s="49"/>
    </row>
    <row r="138" spans="1:10" s="45" customFormat="1" ht="20.25" customHeight="1">
      <c r="A138" s="27"/>
      <c r="B138" s="8"/>
      <c r="C138" s="28"/>
      <c r="D138" s="8"/>
      <c r="E138" s="28"/>
      <c r="F138" s="29"/>
      <c r="G138" s="44"/>
      <c r="H138" s="44"/>
      <c r="I138" s="44"/>
      <c r="J138" s="49"/>
    </row>
    <row r="139" spans="1:10" s="45" customFormat="1" ht="20.25" customHeight="1">
      <c r="A139" s="27"/>
      <c r="B139" s="8"/>
      <c r="C139" s="28"/>
      <c r="D139" s="8"/>
      <c r="E139" s="28"/>
      <c r="F139" s="29"/>
      <c r="G139" s="44"/>
      <c r="H139" s="44"/>
      <c r="I139" s="44"/>
      <c r="J139" s="49"/>
    </row>
    <row r="140" spans="1:10" s="45" customFormat="1" ht="20.25" customHeight="1">
      <c r="A140" s="27"/>
      <c r="B140" s="8"/>
      <c r="C140" s="28"/>
      <c r="D140" s="8"/>
      <c r="E140" s="28"/>
      <c r="F140" s="29"/>
      <c r="G140" s="44"/>
      <c r="H140" s="44"/>
      <c r="I140" s="44"/>
      <c r="J140" s="49"/>
    </row>
    <row r="141" spans="1:10" s="45" customFormat="1" ht="20.25" customHeight="1">
      <c r="A141" s="27"/>
      <c r="B141" s="8"/>
      <c r="C141" s="28"/>
      <c r="D141" s="8"/>
      <c r="E141" s="28"/>
      <c r="F141" s="29"/>
      <c r="G141" s="44"/>
      <c r="H141" s="44"/>
      <c r="I141" s="44"/>
      <c r="J141" s="49"/>
    </row>
    <row r="142" spans="1:10" s="45" customFormat="1" ht="20.25" customHeight="1">
      <c r="A142" s="27"/>
      <c r="B142" s="8"/>
      <c r="C142" s="28"/>
      <c r="D142" s="8"/>
      <c r="E142" s="28"/>
      <c r="F142" s="29"/>
      <c r="G142" s="44"/>
      <c r="H142" s="44"/>
      <c r="I142" s="44"/>
      <c r="J142" s="49"/>
    </row>
    <row r="143" spans="1:10" s="45" customFormat="1" ht="20.25" customHeight="1">
      <c r="A143" s="27"/>
      <c r="B143" s="8"/>
      <c r="C143" s="28"/>
      <c r="D143" s="8"/>
      <c r="E143" s="28"/>
      <c r="F143" s="29"/>
      <c r="G143" s="44"/>
      <c r="H143" s="44"/>
      <c r="I143" s="44"/>
      <c r="J143" s="49"/>
    </row>
    <row r="144" spans="1:10" s="45" customFormat="1" ht="20.25" customHeight="1">
      <c r="A144" s="27"/>
      <c r="B144" s="8"/>
      <c r="C144" s="28"/>
      <c r="D144" s="8"/>
      <c r="E144" s="28"/>
      <c r="F144" s="29"/>
      <c r="G144" s="44"/>
      <c r="H144" s="44"/>
      <c r="I144" s="44"/>
      <c r="J144" s="49"/>
    </row>
    <row r="145" spans="1:10" s="45" customFormat="1" ht="20.25" customHeight="1">
      <c r="A145" s="27"/>
      <c r="B145" s="8"/>
      <c r="C145" s="28"/>
      <c r="D145" s="8"/>
      <c r="E145" s="28"/>
      <c r="F145" s="29"/>
      <c r="G145" s="44"/>
      <c r="H145" s="44"/>
      <c r="I145" s="44"/>
      <c r="J145" s="49"/>
    </row>
    <row r="146" spans="1:10" s="45" customFormat="1" ht="20.25" customHeight="1">
      <c r="A146" s="27"/>
      <c r="B146" s="8"/>
      <c r="C146" s="28"/>
      <c r="D146" s="8"/>
      <c r="E146" s="28"/>
      <c r="F146" s="29"/>
      <c r="G146" s="44"/>
      <c r="H146" s="44"/>
      <c r="I146" s="44"/>
      <c r="J146" s="49"/>
    </row>
    <row r="147" spans="1:10" s="45" customFormat="1" ht="20.25" customHeight="1">
      <c r="A147" s="27"/>
      <c r="B147" s="8"/>
      <c r="C147" s="28"/>
      <c r="D147" s="8"/>
      <c r="E147" s="28"/>
      <c r="F147" s="29"/>
      <c r="G147" s="44"/>
      <c r="H147" s="44"/>
      <c r="I147" s="44"/>
      <c r="J147" s="49"/>
    </row>
    <row r="148" spans="1:10" s="45" customFormat="1" ht="20.25" customHeight="1">
      <c r="A148" s="27"/>
      <c r="B148" s="8"/>
      <c r="C148" s="28"/>
      <c r="D148" s="8"/>
      <c r="E148" s="28"/>
      <c r="F148" s="29"/>
      <c r="G148" s="44"/>
      <c r="H148" s="44"/>
      <c r="I148" s="44"/>
      <c r="J148" s="49"/>
    </row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</sheetData>
  <mergeCells count="12">
    <mergeCell ref="K2:K4"/>
    <mergeCell ref="G2:H2"/>
    <mergeCell ref="J2:J4"/>
    <mergeCell ref="I2:I4"/>
    <mergeCell ref="G3:G4"/>
    <mergeCell ref="H3:H4"/>
    <mergeCell ref="D106:F106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H148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27" customWidth="1"/>
    <col min="2" max="2" width="44.875" style="8" customWidth="1"/>
    <col min="3" max="3" width="11.25390625" style="28" customWidth="1"/>
    <col min="4" max="4" width="34.50390625" style="8" customWidth="1"/>
    <col min="5" max="5" width="16.375" style="28" customWidth="1"/>
    <col min="6" max="6" width="29.25390625" style="29" customWidth="1"/>
    <col min="7" max="7" width="11.00390625" style="44" customWidth="1"/>
    <col min="8" max="8" width="12.375" style="44" customWidth="1"/>
    <col min="9" max="9" width="9.25390625" style="44" customWidth="1"/>
    <col min="10" max="10" width="5.375" style="49" customWidth="1"/>
    <col min="11" max="11" width="14.125" style="20" customWidth="1"/>
    <col min="12" max="16384" width="9.00390625" style="20" customWidth="1"/>
  </cols>
  <sheetData>
    <row r="1" spans="1:11" s="6" customFormat="1" ht="20.25" customHeight="1">
      <c r="A1" s="1"/>
      <c r="B1" s="2" t="s">
        <v>521</v>
      </c>
      <c r="C1" s="3"/>
      <c r="D1" s="4"/>
      <c r="E1" s="58"/>
      <c r="F1" s="5"/>
      <c r="G1" s="43"/>
      <c r="I1" s="43"/>
      <c r="J1" s="46"/>
      <c r="K1" s="60" t="s">
        <v>506</v>
      </c>
    </row>
    <row r="2" spans="1:11" s="8" customFormat="1" ht="30.75" customHeight="1">
      <c r="A2" s="7"/>
      <c r="B2" s="69" t="s">
        <v>449</v>
      </c>
      <c r="C2" s="72" t="s">
        <v>0</v>
      </c>
      <c r="D2" s="63" t="s">
        <v>460</v>
      </c>
      <c r="E2" s="66" t="s">
        <v>1</v>
      </c>
      <c r="F2" s="72" t="s">
        <v>2</v>
      </c>
      <c r="G2" s="78" t="s">
        <v>461</v>
      </c>
      <c r="H2" s="79"/>
      <c r="I2" s="83" t="s">
        <v>3</v>
      </c>
      <c r="J2" s="80" t="s">
        <v>429</v>
      </c>
      <c r="K2" s="75" t="s">
        <v>505</v>
      </c>
    </row>
    <row r="3" spans="1:11" s="8" customFormat="1" ht="15.75" customHeight="1">
      <c r="A3" s="9"/>
      <c r="B3" s="70"/>
      <c r="C3" s="73"/>
      <c r="D3" s="64"/>
      <c r="E3" s="67"/>
      <c r="F3" s="73"/>
      <c r="G3" s="86" t="s">
        <v>4</v>
      </c>
      <c r="H3" s="86" t="s">
        <v>426</v>
      </c>
      <c r="I3" s="84"/>
      <c r="J3" s="81"/>
      <c r="K3" s="76"/>
    </row>
    <row r="4" spans="1:11" s="8" customFormat="1" ht="15.75" customHeight="1">
      <c r="A4" s="10"/>
      <c r="B4" s="71"/>
      <c r="C4" s="74"/>
      <c r="D4" s="65"/>
      <c r="E4" s="68"/>
      <c r="F4" s="74"/>
      <c r="G4" s="87"/>
      <c r="H4" s="87"/>
      <c r="I4" s="85"/>
      <c r="J4" s="82"/>
      <c r="K4" s="77"/>
    </row>
    <row r="5" spans="1:11" s="8" customFormat="1" ht="20.25" customHeight="1">
      <c r="A5" s="11">
        <v>1</v>
      </c>
      <c r="B5" s="12" t="s">
        <v>5</v>
      </c>
      <c r="C5" s="13" t="s">
        <v>6</v>
      </c>
      <c r="D5" s="14" t="s">
        <v>408</v>
      </c>
      <c r="E5" s="13" t="s">
        <v>7</v>
      </c>
      <c r="F5" s="12" t="s">
        <v>5</v>
      </c>
      <c r="G5" s="34">
        <v>52</v>
      </c>
      <c r="H5" s="34"/>
      <c r="I5" s="34">
        <f aca="true" t="shared" si="0" ref="I5:I12">G5+H5</f>
        <v>52</v>
      </c>
      <c r="J5" s="47" t="s">
        <v>507</v>
      </c>
      <c r="K5" s="59">
        <v>1370201442</v>
      </c>
    </row>
    <row r="6" spans="1:11" s="16" customFormat="1" ht="20.25" customHeight="1">
      <c r="A6" s="11">
        <f aca="true" t="shared" si="1" ref="A6:A37">A5+1</f>
        <v>2</v>
      </c>
      <c r="B6" s="12" t="s">
        <v>8</v>
      </c>
      <c r="C6" s="11" t="s">
        <v>9</v>
      </c>
      <c r="D6" s="12" t="s">
        <v>10</v>
      </c>
      <c r="E6" s="11" t="s">
        <v>11</v>
      </c>
      <c r="F6" s="12" t="s">
        <v>12</v>
      </c>
      <c r="G6" s="34">
        <v>47</v>
      </c>
      <c r="H6" s="35"/>
      <c r="I6" s="34">
        <f t="shared" si="0"/>
        <v>47</v>
      </c>
      <c r="J6" s="47" t="s">
        <v>508</v>
      </c>
      <c r="K6" s="59">
        <v>1370500694</v>
      </c>
    </row>
    <row r="7" spans="1:11" s="16" customFormat="1" ht="20.25" customHeight="1">
      <c r="A7" s="11">
        <f t="shared" si="1"/>
        <v>3</v>
      </c>
      <c r="B7" s="18" t="s">
        <v>13</v>
      </c>
      <c r="C7" s="11" t="s">
        <v>14</v>
      </c>
      <c r="D7" s="18" t="s">
        <v>512</v>
      </c>
      <c r="E7" s="11" t="s">
        <v>15</v>
      </c>
      <c r="F7" s="18" t="s">
        <v>16</v>
      </c>
      <c r="G7" s="34">
        <v>60</v>
      </c>
      <c r="H7" s="35"/>
      <c r="I7" s="34">
        <f t="shared" si="0"/>
        <v>60</v>
      </c>
      <c r="J7" s="47" t="s">
        <v>435</v>
      </c>
      <c r="K7" s="59">
        <v>1370801316</v>
      </c>
    </row>
    <row r="8" spans="1:11" s="8" customFormat="1" ht="20.25" customHeight="1">
      <c r="A8" s="11">
        <f t="shared" si="1"/>
        <v>4</v>
      </c>
      <c r="B8" s="15" t="s">
        <v>17</v>
      </c>
      <c r="C8" s="11" t="s">
        <v>18</v>
      </c>
      <c r="D8" s="15" t="s">
        <v>407</v>
      </c>
      <c r="E8" s="11" t="s">
        <v>19</v>
      </c>
      <c r="F8" s="15" t="s">
        <v>20</v>
      </c>
      <c r="G8" s="34">
        <v>252</v>
      </c>
      <c r="H8" s="34"/>
      <c r="I8" s="34">
        <f t="shared" si="0"/>
        <v>252</v>
      </c>
      <c r="J8" s="47"/>
      <c r="K8" s="59">
        <v>1370900571</v>
      </c>
    </row>
    <row r="9" spans="1:11" s="16" customFormat="1" ht="20.25" customHeight="1">
      <c r="A9" s="11">
        <f t="shared" si="1"/>
        <v>5</v>
      </c>
      <c r="B9" s="12" t="s">
        <v>21</v>
      </c>
      <c r="C9" s="11" t="s">
        <v>22</v>
      </c>
      <c r="D9" s="12" t="s">
        <v>23</v>
      </c>
      <c r="E9" s="11" t="s">
        <v>24</v>
      </c>
      <c r="F9" s="12" t="s">
        <v>25</v>
      </c>
      <c r="G9" s="34">
        <v>45</v>
      </c>
      <c r="H9" s="35"/>
      <c r="I9" s="34">
        <f t="shared" si="0"/>
        <v>45</v>
      </c>
      <c r="J9" s="47" t="s">
        <v>462</v>
      </c>
      <c r="K9" s="59">
        <v>1371000728</v>
      </c>
    </row>
    <row r="10" spans="1:11" s="8" customFormat="1" ht="20.25" customHeight="1">
      <c r="A10" s="11">
        <f t="shared" si="1"/>
        <v>6</v>
      </c>
      <c r="B10" s="12" t="s">
        <v>26</v>
      </c>
      <c r="C10" s="11" t="s">
        <v>27</v>
      </c>
      <c r="D10" s="12" t="s">
        <v>28</v>
      </c>
      <c r="E10" s="11" t="s">
        <v>29</v>
      </c>
      <c r="F10" s="12" t="s">
        <v>30</v>
      </c>
      <c r="G10" s="34">
        <v>75</v>
      </c>
      <c r="H10" s="34"/>
      <c r="I10" s="34">
        <f t="shared" si="0"/>
        <v>75</v>
      </c>
      <c r="J10" s="47"/>
      <c r="K10" s="59">
        <v>1371101138</v>
      </c>
    </row>
    <row r="11" spans="1:11" s="8" customFormat="1" ht="20.25" customHeight="1">
      <c r="A11" s="11">
        <f t="shared" si="1"/>
        <v>7</v>
      </c>
      <c r="B11" s="12" t="s">
        <v>31</v>
      </c>
      <c r="C11" s="11" t="s">
        <v>27</v>
      </c>
      <c r="D11" s="12" t="s">
        <v>32</v>
      </c>
      <c r="E11" s="11" t="s">
        <v>33</v>
      </c>
      <c r="F11" s="12" t="s">
        <v>34</v>
      </c>
      <c r="G11" s="34">
        <v>81</v>
      </c>
      <c r="H11" s="34"/>
      <c r="I11" s="34">
        <f t="shared" si="0"/>
        <v>81</v>
      </c>
      <c r="J11" s="47"/>
      <c r="K11" s="59">
        <v>1371101146</v>
      </c>
    </row>
    <row r="12" spans="1:11" s="8" customFormat="1" ht="20.25" customHeight="1">
      <c r="A12" s="11">
        <f t="shared" si="1"/>
        <v>8</v>
      </c>
      <c r="B12" s="18" t="s">
        <v>396</v>
      </c>
      <c r="C12" s="11" t="s">
        <v>35</v>
      </c>
      <c r="D12" s="18" t="s">
        <v>36</v>
      </c>
      <c r="E12" s="11" t="s">
        <v>37</v>
      </c>
      <c r="F12" s="18" t="s">
        <v>396</v>
      </c>
      <c r="G12" s="34">
        <v>60</v>
      </c>
      <c r="H12" s="35"/>
      <c r="I12" s="34">
        <f t="shared" si="0"/>
        <v>60</v>
      </c>
      <c r="J12" s="47" t="s">
        <v>435</v>
      </c>
      <c r="K12" s="59">
        <v>1371104603</v>
      </c>
    </row>
    <row r="13" spans="1:11" s="16" customFormat="1" ht="20.25" customHeight="1">
      <c r="A13" s="11">
        <f t="shared" si="1"/>
        <v>9</v>
      </c>
      <c r="B13" s="18" t="s">
        <v>395</v>
      </c>
      <c r="C13" s="11" t="s">
        <v>393</v>
      </c>
      <c r="D13" s="18" t="s">
        <v>391</v>
      </c>
      <c r="E13" s="11" t="s">
        <v>394</v>
      </c>
      <c r="F13" s="18" t="s">
        <v>392</v>
      </c>
      <c r="G13" s="34">
        <v>6</v>
      </c>
      <c r="H13" s="35"/>
      <c r="I13" s="34">
        <v>6</v>
      </c>
      <c r="J13" s="47" t="s">
        <v>435</v>
      </c>
      <c r="K13" s="61">
        <v>1371104512</v>
      </c>
    </row>
    <row r="14" spans="1:11" s="16" customFormat="1" ht="20.25" customHeight="1">
      <c r="A14" s="11">
        <f t="shared" si="1"/>
        <v>10</v>
      </c>
      <c r="B14" s="19" t="s">
        <v>38</v>
      </c>
      <c r="C14" s="11" t="s">
        <v>39</v>
      </c>
      <c r="D14" s="19" t="s">
        <v>399</v>
      </c>
      <c r="E14" s="11" t="s">
        <v>40</v>
      </c>
      <c r="F14" s="19" t="s">
        <v>41</v>
      </c>
      <c r="G14" s="34">
        <v>65</v>
      </c>
      <c r="H14" s="34"/>
      <c r="I14" s="34">
        <f aca="true" t="shared" si="2" ref="I14:I45">G14+H14</f>
        <v>65</v>
      </c>
      <c r="J14" s="47" t="s">
        <v>462</v>
      </c>
      <c r="K14" s="59">
        <v>1371201250</v>
      </c>
    </row>
    <row r="15" spans="1:11" s="45" customFormat="1" ht="20.25" customHeight="1">
      <c r="A15" s="11">
        <f t="shared" si="1"/>
        <v>11</v>
      </c>
      <c r="B15" s="12" t="s">
        <v>42</v>
      </c>
      <c r="C15" s="17" t="s">
        <v>43</v>
      </c>
      <c r="D15" s="12" t="s">
        <v>400</v>
      </c>
      <c r="E15" s="11" t="s">
        <v>44</v>
      </c>
      <c r="F15" s="12" t="s">
        <v>45</v>
      </c>
      <c r="G15" s="34">
        <v>76</v>
      </c>
      <c r="H15" s="36"/>
      <c r="I15" s="34">
        <f t="shared" si="2"/>
        <v>76</v>
      </c>
      <c r="J15" s="47" t="s">
        <v>462</v>
      </c>
      <c r="K15" s="59">
        <v>1371200807</v>
      </c>
    </row>
    <row r="16" spans="1:11" s="45" customFormat="1" ht="20.25" customHeight="1">
      <c r="A16" s="11">
        <f t="shared" si="1"/>
        <v>12</v>
      </c>
      <c r="B16" s="12" t="s">
        <v>436</v>
      </c>
      <c r="C16" s="17" t="s">
        <v>463</v>
      </c>
      <c r="D16" s="12" t="s">
        <v>437</v>
      </c>
      <c r="E16" s="11" t="s">
        <v>464</v>
      </c>
      <c r="F16" s="12" t="s">
        <v>438</v>
      </c>
      <c r="G16" s="34">
        <v>24</v>
      </c>
      <c r="H16" s="36"/>
      <c r="I16" s="34">
        <f t="shared" si="2"/>
        <v>24</v>
      </c>
      <c r="J16" s="47" t="s">
        <v>465</v>
      </c>
      <c r="K16" s="59">
        <v>1371203751</v>
      </c>
    </row>
    <row r="17" spans="1:11" s="45" customFormat="1" ht="20.25" customHeight="1">
      <c r="A17" s="11">
        <f t="shared" si="1"/>
        <v>13</v>
      </c>
      <c r="B17" s="19" t="s">
        <v>46</v>
      </c>
      <c r="C17" s="11" t="s">
        <v>47</v>
      </c>
      <c r="D17" s="19" t="s">
        <v>420</v>
      </c>
      <c r="E17" s="11" t="s">
        <v>48</v>
      </c>
      <c r="F17" s="19" t="s">
        <v>49</v>
      </c>
      <c r="G17" s="34">
        <v>121</v>
      </c>
      <c r="H17" s="34"/>
      <c r="I17" s="34">
        <f t="shared" si="2"/>
        <v>121</v>
      </c>
      <c r="J17" s="47" t="s">
        <v>435</v>
      </c>
      <c r="K17" s="59">
        <v>1371301159</v>
      </c>
    </row>
    <row r="18" spans="1:11" s="45" customFormat="1" ht="20.25" customHeight="1">
      <c r="A18" s="11">
        <f t="shared" si="1"/>
        <v>14</v>
      </c>
      <c r="B18" s="19" t="s">
        <v>50</v>
      </c>
      <c r="C18" s="11" t="s">
        <v>51</v>
      </c>
      <c r="D18" s="19" t="s">
        <v>401</v>
      </c>
      <c r="E18" s="11" t="s">
        <v>52</v>
      </c>
      <c r="F18" s="19" t="s">
        <v>53</v>
      </c>
      <c r="G18" s="34">
        <v>92</v>
      </c>
      <c r="H18" s="34"/>
      <c r="I18" s="34">
        <f t="shared" si="2"/>
        <v>92</v>
      </c>
      <c r="J18" s="47" t="s">
        <v>435</v>
      </c>
      <c r="K18" s="59">
        <v>1371301183</v>
      </c>
    </row>
    <row r="19" spans="1:11" s="45" customFormat="1" ht="20.25" customHeight="1">
      <c r="A19" s="11">
        <f t="shared" si="1"/>
        <v>15</v>
      </c>
      <c r="B19" s="19" t="s">
        <v>459</v>
      </c>
      <c r="C19" s="11" t="s">
        <v>54</v>
      </c>
      <c r="D19" s="19" t="s">
        <v>55</v>
      </c>
      <c r="E19" s="11" t="s">
        <v>56</v>
      </c>
      <c r="F19" s="19" t="s">
        <v>57</v>
      </c>
      <c r="G19" s="34">
        <v>161</v>
      </c>
      <c r="H19" s="34"/>
      <c r="I19" s="34">
        <f t="shared" si="2"/>
        <v>161</v>
      </c>
      <c r="J19" s="47" t="s">
        <v>466</v>
      </c>
      <c r="K19" s="59">
        <v>1371401322</v>
      </c>
    </row>
    <row r="20" spans="1:11" s="45" customFormat="1" ht="20.25" customHeight="1">
      <c r="A20" s="11">
        <f t="shared" si="1"/>
        <v>16</v>
      </c>
      <c r="B20" s="12" t="s">
        <v>58</v>
      </c>
      <c r="C20" s="11" t="s">
        <v>59</v>
      </c>
      <c r="D20" s="12" t="s">
        <v>402</v>
      </c>
      <c r="E20" s="11" t="s">
        <v>60</v>
      </c>
      <c r="F20" s="12" t="s">
        <v>61</v>
      </c>
      <c r="G20" s="34">
        <v>34</v>
      </c>
      <c r="H20" s="34"/>
      <c r="I20" s="34">
        <f t="shared" si="2"/>
        <v>34</v>
      </c>
      <c r="J20" s="47" t="s">
        <v>435</v>
      </c>
      <c r="K20" s="59">
        <v>1371400670</v>
      </c>
    </row>
    <row r="21" spans="1:11" s="45" customFormat="1" ht="20.25" customHeight="1">
      <c r="A21" s="11">
        <f t="shared" si="1"/>
        <v>17</v>
      </c>
      <c r="B21" s="12" t="s">
        <v>62</v>
      </c>
      <c r="C21" s="11" t="s">
        <v>63</v>
      </c>
      <c r="D21" s="12" t="s">
        <v>64</v>
      </c>
      <c r="E21" s="11" t="s">
        <v>65</v>
      </c>
      <c r="F21" s="12" t="s">
        <v>66</v>
      </c>
      <c r="G21" s="34">
        <v>108</v>
      </c>
      <c r="H21" s="34"/>
      <c r="I21" s="34">
        <f t="shared" si="2"/>
        <v>108</v>
      </c>
      <c r="J21" s="47" t="s">
        <v>466</v>
      </c>
      <c r="K21" s="59">
        <v>1371502319</v>
      </c>
    </row>
    <row r="22" spans="1:11" s="45" customFormat="1" ht="20.25" customHeight="1">
      <c r="A22" s="11">
        <f t="shared" si="1"/>
        <v>18</v>
      </c>
      <c r="B22" s="12" t="s">
        <v>388</v>
      </c>
      <c r="C22" s="11" t="s">
        <v>467</v>
      </c>
      <c r="D22" s="12" t="s">
        <v>389</v>
      </c>
      <c r="E22" s="11" t="s">
        <v>468</v>
      </c>
      <c r="F22" s="12" t="s">
        <v>390</v>
      </c>
      <c r="G22" s="34">
        <v>24</v>
      </c>
      <c r="H22" s="34"/>
      <c r="I22" s="34">
        <f t="shared" si="2"/>
        <v>24</v>
      </c>
      <c r="J22" s="47" t="s">
        <v>435</v>
      </c>
      <c r="K22" s="59">
        <v>1371503630</v>
      </c>
    </row>
    <row r="23" spans="1:11" s="45" customFormat="1" ht="20.25" customHeight="1">
      <c r="A23" s="11">
        <f t="shared" si="1"/>
        <v>19</v>
      </c>
      <c r="B23" s="12" t="s">
        <v>67</v>
      </c>
      <c r="C23" s="11" t="s">
        <v>68</v>
      </c>
      <c r="D23" s="12" t="s">
        <v>69</v>
      </c>
      <c r="E23" s="11" t="s">
        <v>70</v>
      </c>
      <c r="F23" s="12" t="s">
        <v>71</v>
      </c>
      <c r="G23" s="34">
        <v>85</v>
      </c>
      <c r="H23" s="34"/>
      <c r="I23" s="34">
        <f t="shared" si="2"/>
        <v>85</v>
      </c>
      <c r="J23" s="47" t="s">
        <v>435</v>
      </c>
      <c r="K23" s="59">
        <v>1371601665</v>
      </c>
    </row>
    <row r="24" spans="1:11" s="45" customFormat="1" ht="20.25" customHeight="1">
      <c r="A24" s="11">
        <f t="shared" si="1"/>
        <v>20</v>
      </c>
      <c r="B24" s="12" t="s">
        <v>457</v>
      </c>
      <c r="C24" s="11" t="s">
        <v>469</v>
      </c>
      <c r="D24" s="12" t="s">
        <v>458</v>
      </c>
      <c r="E24" s="11" t="s">
        <v>470</v>
      </c>
      <c r="F24" s="12" t="s">
        <v>457</v>
      </c>
      <c r="G24" s="34">
        <v>35</v>
      </c>
      <c r="H24" s="34"/>
      <c r="I24" s="34">
        <f t="shared" si="2"/>
        <v>35</v>
      </c>
      <c r="J24" s="47"/>
      <c r="K24" s="59">
        <v>1371603273</v>
      </c>
    </row>
    <row r="25" spans="1:11" s="16" customFormat="1" ht="20.25" customHeight="1">
      <c r="A25" s="11">
        <f t="shared" si="1"/>
        <v>21</v>
      </c>
      <c r="B25" s="18" t="s">
        <v>72</v>
      </c>
      <c r="C25" s="11" t="s">
        <v>73</v>
      </c>
      <c r="D25" s="18" t="s">
        <v>74</v>
      </c>
      <c r="E25" s="11" t="s">
        <v>75</v>
      </c>
      <c r="F25" s="18" t="s">
        <v>76</v>
      </c>
      <c r="G25" s="34">
        <v>20</v>
      </c>
      <c r="H25" s="35"/>
      <c r="I25" s="34">
        <f t="shared" si="2"/>
        <v>20</v>
      </c>
      <c r="J25" s="47" t="s">
        <v>435</v>
      </c>
      <c r="K25" s="59">
        <v>1371702109</v>
      </c>
    </row>
    <row r="26" spans="1:11" s="45" customFormat="1" ht="20.25" customHeight="1">
      <c r="A26" s="11">
        <f t="shared" si="1"/>
        <v>22</v>
      </c>
      <c r="B26" s="12" t="s">
        <v>78</v>
      </c>
      <c r="C26" s="11" t="s">
        <v>77</v>
      </c>
      <c r="D26" s="12" t="s">
        <v>79</v>
      </c>
      <c r="E26" s="11" t="s">
        <v>80</v>
      </c>
      <c r="F26" s="12" t="s">
        <v>78</v>
      </c>
      <c r="G26" s="34">
        <v>30</v>
      </c>
      <c r="H26" s="35"/>
      <c r="I26" s="34">
        <f t="shared" si="2"/>
        <v>30</v>
      </c>
      <c r="J26" s="47" t="s">
        <v>435</v>
      </c>
      <c r="K26" s="59">
        <v>1371701085</v>
      </c>
    </row>
    <row r="27" spans="1:11" s="16" customFormat="1" ht="20.25" customHeight="1">
      <c r="A27" s="11">
        <f t="shared" si="1"/>
        <v>23</v>
      </c>
      <c r="B27" s="12" t="s">
        <v>81</v>
      </c>
      <c r="C27" s="11" t="s">
        <v>82</v>
      </c>
      <c r="D27" s="12" t="s">
        <v>403</v>
      </c>
      <c r="E27" s="11" t="s">
        <v>83</v>
      </c>
      <c r="F27" s="12" t="s">
        <v>81</v>
      </c>
      <c r="G27" s="34">
        <v>42</v>
      </c>
      <c r="H27" s="34"/>
      <c r="I27" s="34">
        <f t="shared" si="2"/>
        <v>42</v>
      </c>
      <c r="J27" s="47" t="s">
        <v>462</v>
      </c>
      <c r="K27" s="59">
        <v>1371700814</v>
      </c>
    </row>
    <row r="28" spans="1:11" s="45" customFormat="1" ht="20.25" customHeight="1">
      <c r="A28" s="11">
        <f t="shared" si="1"/>
        <v>24</v>
      </c>
      <c r="B28" s="18" t="s">
        <v>85</v>
      </c>
      <c r="C28" s="11" t="s">
        <v>86</v>
      </c>
      <c r="D28" s="18" t="s">
        <v>87</v>
      </c>
      <c r="E28" s="11" t="s">
        <v>88</v>
      </c>
      <c r="F28" s="18" t="s">
        <v>89</v>
      </c>
      <c r="G28" s="34">
        <v>38</v>
      </c>
      <c r="H28" s="35"/>
      <c r="I28" s="34">
        <f t="shared" si="2"/>
        <v>38</v>
      </c>
      <c r="J28" s="47" t="s">
        <v>462</v>
      </c>
      <c r="K28" s="59">
        <v>1371800382</v>
      </c>
    </row>
    <row r="29" spans="1:11" s="45" customFormat="1" ht="20.25" customHeight="1">
      <c r="A29" s="11">
        <f t="shared" si="1"/>
        <v>25</v>
      </c>
      <c r="B29" s="12" t="s">
        <v>90</v>
      </c>
      <c r="C29" s="11" t="s">
        <v>91</v>
      </c>
      <c r="D29" s="12" t="s">
        <v>92</v>
      </c>
      <c r="E29" s="11" t="s">
        <v>93</v>
      </c>
      <c r="F29" s="12" t="s">
        <v>94</v>
      </c>
      <c r="G29" s="34">
        <v>42</v>
      </c>
      <c r="H29" s="34"/>
      <c r="I29" s="34">
        <f t="shared" si="2"/>
        <v>42</v>
      </c>
      <c r="J29" s="47"/>
      <c r="K29" s="59">
        <v>1371800689</v>
      </c>
    </row>
    <row r="30" spans="1:11" s="16" customFormat="1" ht="20.25" customHeight="1">
      <c r="A30" s="11">
        <f t="shared" si="1"/>
        <v>26</v>
      </c>
      <c r="B30" s="12" t="s">
        <v>95</v>
      </c>
      <c r="C30" s="21" t="s">
        <v>84</v>
      </c>
      <c r="D30" s="12" t="s">
        <v>96</v>
      </c>
      <c r="E30" s="11" t="s">
        <v>97</v>
      </c>
      <c r="F30" s="12" t="s">
        <v>98</v>
      </c>
      <c r="G30" s="34">
        <v>66</v>
      </c>
      <c r="H30" s="34"/>
      <c r="I30" s="34">
        <f t="shared" si="2"/>
        <v>66</v>
      </c>
      <c r="J30" s="47" t="s">
        <v>435</v>
      </c>
      <c r="K30" s="59">
        <v>1371801018</v>
      </c>
    </row>
    <row r="31" spans="1:11" s="8" customFormat="1" ht="20.25" customHeight="1">
      <c r="A31" s="11">
        <f t="shared" si="1"/>
        <v>27</v>
      </c>
      <c r="B31" s="12" t="s">
        <v>99</v>
      </c>
      <c r="C31" s="21" t="s">
        <v>471</v>
      </c>
      <c r="D31" s="12" t="s">
        <v>100</v>
      </c>
      <c r="E31" s="11" t="s">
        <v>101</v>
      </c>
      <c r="F31" s="12" t="s">
        <v>99</v>
      </c>
      <c r="G31" s="34">
        <v>35</v>
      </c>
      <c r="H31" s="34"/>
      <c r="I31" s="34">
        <f t="shared" si="2"/>
        <v>35</v>
      </c>
      <c r="J31" s="47" t="s">
        <v>462</v>
      </c>
      <c r="K31" s="59">
        <v>1371801141</v>
      </c>
    </row>
    <row r="32" spans="1:11" s="8" customFormat="1" ht="20.25" customHeight="1">
      <c r="A32" s="11">
        <f t="shared" si="1"/>
        <v>28</v>
      </c>
      <c r="B32" s="12" t="s">
        <v>102</v>
      </c>
      <c r="C32" s="21" t="s">
        <v>103</v>
      </c>
      <c r="D32" s="12" t="s">
        <v>419</v>
      </c>
      <c r="E32" s="11" t="s">
        <v>104</v>
      </c>
      <c r="F32" s="12" t="s">
        <v>105</v>
      </c>
      <c r="G32" s="34">
        <v>60</v>
      </c>
      <c r="H32" s="34"/>
      <c r="I32" s="34">
        <f t="shared" si="2"/>
        <v>60</v>
      </c>
      <c r="J32" s="47" t="s">
        <v>435</v>
      </c>
      <c r="K32" s="59">
        <v>1371903608</v>
      </c>
    </row>
    <row r="33" spans="1:11" s="8" customFormat="1" ht="20.25" customHeight="1">
      <c r="A33" s="11">
        <f t="shared" si="1"/>
        <v>29</v>
      </c>
      <c r="B33" s="12" t="s">
        <v>106</v>
      </c>
      <c r="C33" s="11" t="s">
        <v>107</v>
      </c>
      <c r="D33" s="12" t="s">
        <v>108</v>
      </c>
      <c r="E33" s="11" t="s">
        <v>109</v>
      </c>
      <c r="F33" s="12" t="s">
        <v>106</v>
      </c>
      <c r="G33" s="34">
        <v>96</v>
      </c>
      <c r="H33" s="34"/>
      <c r="I33" s="34">
        <f t="shared" si="2"/>
        <v>96</v>
      </c>
      <c r="J33" s="47"/>
      <c r="K33" s="59">
        <v>1371901065</v>
      </c>
    </row>
    <row r="34" spans="1:11" s="8" customFormat="1" ht="20.25" customHeight="1">
      <c r="A34" s="11">
        <f t="shared" si="1"/>
        <v>30</v>
      </c>
      <c r="B34" s="12" t="s">
        <v>110</v>
      </c>
      <c r="C34" s="11" t="s">
        <v>111</v>
      </c>
      <c r="D34" s="12" t="s">
        <v>404</v>
      </c>
      <c r="E34" s="11" t="s">
        <v>112</v>
      </c>
      <c r="F34" s="12" t="s">
        <v>113</v>
      </c>
      <c r="G34" s="34">
        <v>112</v>
      </c>
      <c r="H34" s="34"/>
      <c r="I34" s="34">
        <f t="shared" si="2"/>
        <v>112</v>
      </c>
      <c r="J34" s="47"/>
      <c r="K34" s="59">
        <v>1371902790</v>
      </c>
    </row>
    <row r="35" spans="1:11" s="8" customFormat="1" ht="20.25" customHeight="1">
      <c r="A35" s="11">
        <f t="shared" si="1"/>
        <v>31</v>
      </c>
      <c r="B35" s="12" t="s">
        <v>114</v>
      </c>
      <c r="C35" s="11" t="s">
        <v>115</v>
      </c>
      <c r="D35" s="12" t="s">
        <v>116</v>
      </c>
      <c r="E35" s="11" t="s">
        <v>117</v>
      </c>
      <c r="F35" s="12" t="s">
        <v>118</v>
      </c>
      <c r="G35" s="34">
        <v>24</v>
      </c>
      <c r="H35" s="34"/>
      <c r="I35" s="34">
        <f t="shared" si="2"/>
        <v>24</v>
      </c>
      <c r="J35" s="47" t="s">
        <v>435</v>
      </c>
      <c r="K35" s="59">
        <v>1371903004</v>
      </c>
    </row>
    <row r="36" spans="1:11" s="8" customFormat="1" ht="20.25" customHeight="1">
      <c r="A36" s="11">
        <f t="shared" si="1"/>
        <v>32</v>
      </c>
      <c r="B36" s="12" t="s">
        <v>439</v>
      </c>
      <c r="C36" s="11" t="s">
        <v>472</v>
      </c>
      <c r="D36" s="12" t="s">
        <v>440</v>
      </c>
      <c r="E36" s="11" t="s">
        <v>473</v>
      </c>
      <c r="F36" s="12" t="s">
        <v>113</v>
      </c>
      <c r="G36" s="34">
        <v>240</v>
      </c>
      <c r="H36" s="34"/>
      <c r="I36" s="34">
        <f t="shared" si="2"/>
        <v>240</v>
      </c>
      <c r="J36" s="47"/>
      <c r="K36" s="59">
        <v>1371905132</v>
      </c>
    </row>
    <row r="37" spans="1:11" s="8" customFormat="1" ht="20.25" customHeight="1">
      <c r="A37" s="11">
        <f t="shared" si="1"/>
        <v>33</v>
      </c>
      <c r="B37" s="12" t="s">
        <v>497</v>
      </c>
      <c r="C37" s="11" t="s">
        <v>501</v>
      </c>
      <c r="D37" s="12" t="s">
        <v>498</v>
      </c>
      <c r="E37" s="11" t="s">
        <v>502</v>
      </c>
      <c r="F37" s="12" t="s">
        <v>113</v>
      </c>
      <c r="G37" s="34">
        <v>41</v>
      </c>
      <c r="H37" s="34"/>
      <c r="I37" s="34">
        <f t="shared" si="2"/>
        <v>41</v>
      </c>
      <c r="J37" s="47"/>
      <c r="K37" s="59">
        <v>1371906015</v>
      </c>
    </row>
    <row r="38" spans="1:11" s="8" customFormat="1" ht="20.25" customHeight="1">
      <c r="A38" s="11">
        <f aca="true" t="shared" si="3" ref="A38:A54">A37+1</f>
        <v>34</v>
      </c>
      <c r="B38" s="12" t="s">
        <v>444</v>
      </c>
      <c r="C38" s="11" t="s">
        <v>474</v>
      </c>
      <c r="D38" s="12" t="s">
        <v>446</v>
      </c>
      <c r="E38" s="11" t="s">
        <v>475</v>
      </c>
      <c r="F38" s="12" t="s">
        <v>113</v>
      </c>
      <c r="G38" s="34">
        <v>138</v>
      </c>
      <c r="H38" s="34"/>
      <c r="I38" s="34">
        <f t="shared" si="2"/>
        <v>138</v>
      </c>
      <c r="J38" s="47" t="s">
        <v>435</v>
      </c>
      <c r="K38" s="59">
        <v>1371905587</v>
      </c>
    </row>
    <row r="39" spans="1:11" s="8" customFormat="1" ht="20.25" customHeight="1">
      <c r="A39" s="11">
        <f t="shared" si="3"/>
        <v>35</v>
      </c>
      <c r="B39" s="12" t="s">
        <v>445</v>
      </c>
      <c r="C39" s="11" t="s">
        <v>476</v>
      </c>
      <c r="D39" s="12" t="s">
        <v>447</v>
      </c>
      <c r="E39" s="11" t="s">
        <v>477</v>
      </c>
      <c r="F39" s="12" t="s">
        <v>113</v>
      </c>
      <c r="G39" s="34">
        <v>140</v>
      </c>
      <c r="H39" s="34"/>
      <c r="I39" s="34">
        <f t="shared" si="2"/>
        <v>140</v>
      </c>
      <c r="J39" s="47" t="s">
        <v>435</v>
      </c>
      <c r="K39" s="59">
        <v>1371905595</v>
      </c>
    </row>
    <row r="40" spans="1:11" s="8" customFormat="1" ht="20.25" customHeight="1">
      <c r="A40" s="11">
        <f t="shared" si="3"/>
        <v>36</v>
      </c>
      <c r="B40" s="18" t="s">
        <v>119</v>
      </c>
      <c r="C40" s="11" t="s">
        <v>120</v>
      </c>
      <c r="D40" s="18" t="s">
        <v>121</v>
      </c>
      <c r="E40" s="11" t="s">
        <v>478</v>
      </c>
      <c r="F40" s="18" t="s">
        <v>122</v>
      </c>
      <c r="G40" s="34">
        <v>70</v>
      </c>
      <c r="H40" s="35"/>
      <c r="I40" s="34">
        <f t="shared" si="2"/>
        <v>70</v>
      </c>
      <c r="J40" s="47" t="s">
        <v>508</v>
      </c>
      <c r="K40" s="59">
        <v>1372001493</v>
      </c>
    </row>
    <row r="41" spans="1:11" s="8" customFormat="1" ht="20.25" customHeight="1">
      <c r="A41" s="11">
        <f t="shared" si="3"/>
        <v>37</v>
      </c>
      <c r="B41" s="18" t="s">
        <v>123</v>
      </c>
      <c r="C41" s="11" t="s">
        <v>124</v>
      </c>
      <c r="D41" s="18" t="s">
        <v>125</v>
      </c>
      <c r="E41" s="11" t="s">
        <v>126</v>
      </c>
      <c r="F41" s="18" t="s">
        <v>127</v>
      </c>
      <c r="G41" s="34">
        <v>7</v>
      </c>
      <c r="H41" s="35"/>
      <c r="I41" s="34">
        <f t="shared" si="2"/>
        <v>7</v>
      </c>
      <c r="J41" s="47" t="s">
        <v>435</v>
      </c>
      <c r="K41" s="61">
        <v>1372001964</v>
      </c>
    </row>
    <row r="42" spans="1:11" s="16" customFormat="1" ht="20.25" customHeight="1">
      <c r="A42" s="11">
        <f t="shared" si="3"/>
        <v>38</v>
      </c>
      <c r="B42" s="12" t="s">
        <v>128</v>
      </c>
      <c r="C42" s="17" t="s">
        <v>129</v>
      </c>
      <c r="D42" s="12" t="s">
        <v>406</v>
      </c>
      <c r="E42" s="11" t="s">
        <v>130</v>
      </c>
      <c r="F42" s="12" t="s">
        <v>131</v>
      </c>
      <c r="G42" s="34">
        <v>16</v>
      </c>
      <c r="H42" s="36"/>
      <c r="I42" s="34">
        <f t="shared" si="2"/>
        <v>16</v>
      </c>
      <c r="J42" s="47"/>
      <c r="K42" s="59">
        <v>1372000941</v>
      </c>
    </row>
    <row r="43" spans="1:11" s="16" customFormat="1" ht="20.25" customHeight="1">
      <c r="A43" s="11">
        <f t="shared" si="3"/>
        <v>39</v>
      </c>
      <c r="B43" s="12" t="s">
        <v>132</v>
      </c>
      <c r="C43" s="11" t="s">
        <v>133</v>
      </c>
      <c r="D43" s="12" t="s">
        <v>456</v>
      </c>
      <c r="E43" s="11" t="s">
        <v>134</v>
      </c>
      <c r="F43" s="12" t="s">
        <v>135</v>
      </c>
      <c r="G43" s="34">
        <v>178</v>
      </c>
      <c r="H43" s="34"/>
      <c r="I43" s="34">
        <f t="shared" si="2"/>
        <v>178</v>
      </c>
      <c r="J43" s="47" t="s">
        <v>479</v>
      </c>
      <c r="K43" s="59">
        <v>1372001352</v>
      </c>
    </row>
    <row r="44" spans="1:11" s="45" customFormat="1" ht="20.25" customHeight="1">
      <c r="A44" s="11">
        <f t="shared" si="3"/>
        <v>40</v>
      </c>
      <c r="B44" s="19" t="s">
        <v>136</v>
      </c>
      <c r="C44" s="11" t="s">
        <v>133</v>
      </c>
      <c r="D44" s="19" t="s">
        <v>137</v>
      </c>
      <c r="E44" s="11" t="s">
        <v>138</v>
      </c>
      <c r="F44" s="19" t="s">
        <v>139</v>
      </c>
      <c r="G44" s="34">
        <v>8</v>
      </c>
      <c r="H44" s="34"/>
      <c r="I44" s="34">
        <f t="shared" si="2"/>
        <v>8</v>
      </c>
      <c r="J44" s="47" t="s">
        <v>480</v>
      </c>
      <c r="K44" s="59">
        <v>1372001345</v>
      </c>
    </row>
    <row r="45" spans="1:11" s="8" customFormat="1" ht="20.25" customHeight="1">
      <c r="A45" s="11">
        <f t="shared" si="3"/>
        <v>41</v>
      </c>
      <c r="B45" s="19" t="s">
        <v>430</v>
      </c>
      <c r="C45" s="11" t="s">
        <v>431</v>
      </c>
      <c r="D45" s="19" t="s">
        <v>432</v>
      </c>
      <c r="E45" s="11" t="s">
        <v>433</v>
      </c>
      <c r="F45" s="19" t="s">
        <v>434</v>
      </c>
      <c r="G45" s="34">
        <v>29</v>
      </c>
      <c r="H45" s="34"/>
      <c r="I45" s="34">
        <f t="shared" si="2"/>
        <v>29</v>
      </c>
      <c r="J45" s="47" t="s">
        <v>435</v>
      </c>
      <c r="K45" s="59">
        <v>1372102697</v>
      </c>
    </row>
    <row r="46" spans="1:11" s="45" customFormat="1" ht="20.25" customHeight="1">
      <c r="A46" s="11">
        <f t="shared" si="3"/>
        <v>42</v>
      </c>
      <c r="B46" s="18" t="s">
        <v>140</v>
      </c>
      <c r="C46" s="11" t="s">
        <v>141</v>
      </c>
      <c r="D46" s="18" t="s">
        <v>142</v>
      </c>
      <c r="E46" s="11" t="s">
        <v>143</v>
      </c>
      <c r="F46" s="18" t="s">
        <v>144</v>
      </c>
      <c r="G46" s="34">
        <v>57</v>
      </c>
      <c r="H46" s="35">
        <v>60</v>
      </c>
      <c r="I46" s="34">
        <f aca="true" t="shared" si="4" ref="I46:I77">G46+H46</f>
        <v>117</v>
      </c>
      <c r="J46" s="47" t="s">
        <v>435</v>
      </c>
      <c r="K46" s="59">
        <v>1372101293</v>
      </c>
    </row>
    <row r="47" spans="1:11" s="45" customFormat="1" ht="20.25" customHeight="1">
      <c r="A47" s="11">
        <f t="shared" si="3"/>
        <v>43</v>
      </c>
      <c r="B47" s="18" t="s">
        <v>145</v>
      </c>
      <c r="C47" s="11" t="s">
        <v>146</v>
      </c>
      <c r="D47" s="18" t="s">
        <v>147</v>
      </c>
      <c r="E47" s="11" t="s">
        <v>148</v>
      </c>
      <c r="F47" s="18" t="s">
        <v>149</v>
      </c>
      <c r="G47" s="34">
        <v>20</v>
      </c>
      <c r="H47" s="35"/>
      <c r="I47" s="34">
        <f t="shared" si="4"/>
        <v>20</v>
      </c>
      <c r="J47" s="47" t="s">
        <v>435</v>
      </c>
      <c r="K47" s="59">
        <v>1372101657</v>
      </c>
    </row>
    <row r="48" spans="1:11" s="16" customFormat="1" ht="20.25" customHeight="1">
      <c r="A48" s="11">
        <f t="shared" si="3"/>
        <v>44</v>
      </c>
      <c r="B48" s="12" t="s">
        <v>150</v>
      </c>
      <c r="C48" s="11" t="s">
        <v>151</v>
      </c>
      <c r="D48" s="12" t="s">
        <v>152</v>
      </c>
      <c r="E48" s="11" t="s">
        <v>153</v>
      </c>
      <c r="F48" s="12" t="s">
        <v>154</v>
      </c>
      <c r="G48" s="34">
        <v>50</v>
      </c>
      <c r="H48" s="34"/>
      <c r="I48" s="34">
        <f t="shared" si="4"/>
        <v>50</v>
      </c>
      <c r="J48" s="47" t="s">
        <v>435</v>
      </c>
      <c r="K48" s="59">
        <v>1372104065</v>
      </c>
    </row>
    <row r="49" spans="1:11" s="16" customFormat="1" ht="20.25" customHeight="1">
      <c r="A49" s="11">
        <f t="shared" si="3"/>
        <v>45</v>
      </c>
      <c r="B49" s="12" t="s">
        <v>155</v>
      </c>
      <c r="C49" s="11" t="s">
        <v>151</v>
      </c>
      <c r="D49" s="12" t="s">
        <v>156</v>
      </c>
      <c r="E49" s="11" t="s">
        <v>157</v>
      </c>
      <c r="F49" s="12" t="s">
        <v>158</v>
      </c>
      <c r="G49" s="34">
        <v>52</v>
      </c>
      <c r="H49" s="34"/>
      <c r="I49" s="34">
        <f t="shared" si="4"/>
        <v>52</v>
      </c>
      <c r="J49" s="47" t="s">
        <v>435</v>
      </c>
      <c r="K49" s="59">
        <v>1372103182</v>
      </c>
    </row>
    <row r="50" spans="1:11" s="8" customFormat="1" ht="20.25" customHeight="1">
      <c r="A50" s="11">
        <f t="shared" si="3"/>
        <v>46</v>
      </c>
      <c r="B50" s="18" t="s">
        <v>159</v>
      </c>
      <c r="C50" s="11" t="s">
        <v>160</v>
      </c>
      <c r="D50" s="18" t="s">
        <v>161</v>
      </c>
      <c r="E50" s="11" t="s">
        <v>162</v>
      </c>
      <c r="F50" s="18" t="s">
        <v>163</v>
      </c>
      <c r="G50" s="34">
        <v>12</v>
      </c>
      <c r="H50" s="35"/>
      <c r="I50" s="34">
        <f t="shared" si="4"/>
        <v>12</v>
      </c>
      <c r="J50" s="47" t="s">
        <v>435</v>
      </c>
      <c r="K50" s="59">
        <v>1372201226</v>
      </c>
    </row>
    <row r="51" spans="1:11" s="45" customFormat="1" ht="20.25" customHeight="1">
      <c r="A51" s="11">
        <f t="shared" si="3"/>
        <v>47</v>
      </c>
      <c r="B51" s="12" t="s">
        <v>164</v>
      </c>
      <c r="C51" s="17" t="s">
        <v>165</v>
      </c>
      <c r="D51" s="12" t="s">
        <v>405</v>
      </c>
      <c r="E51" s="11" t="s">
        <v>166</v>
      </c>
      <c r="F51" s="12" t="s">
        <v>167</v>
      </c>
      <c r="G51" s="34">
        <v>65</v>
      </c>
      <c r="H51" s="36"/>
      <c r="I51" s="34">
        <f t="shared" si="4"/>
        <v>65</v>
      </c>
      <c r="J51" s="47" t="s">
        <v>462</v>
      </c>
      <c r="K51" s="59">
        <v>1372201028</v>
      </c>
    </row>
    <row r="52" spans="1:11" s="16" customFormat="1" ht="20.25" customHeight="1">
      <c r="A52" s="11">
        <f t="shared" si="3"/>
        <v>48</v>
      </c>
      <c r="B52" s="12" t="s">
        <v>168</v>
      </c>
      <c r="C52" s="11" t="s">
        <v>169</v>
      </c>
      <c r="D52" s="12" t="s">
        <v>170</v>
      </c>
      <c r="E52" s="11" t="s">
        <v>171</v>
      </c>
      <c r="F52" s="12" t="s">
        <v>172</v>
      </c>
      <c r="G52" s="34">
        <v>22</v>
      </c>
      <c r="H52" s="34"/>
      <c r="I52" s="34">
        <f t="shared" si="4"/>
        <v>22</v>
      </c>
      <c r="J52" s="47" t="s">
        <v>462</v>
      </c>
      <c r="K52" s="59">
        <v>1372201325</v>
      </c>
    </row>
    <row r="53" spans="1:11" s="45" customFormat="1" ht="20.25" customHeight="1">
      <c r="A53" s="11">
        <f t="shared" si="3"/>
        <v>49</v>
      </c>
      <c r="B53" s="12" t="s">
        <v>173</v>
      </c>
      <c r="C53" s="11" t="s">
        <v>174</v>
      </c>
      <c r="D53" s="12" t="s">
        <v>175</v>
      </c>
      <c r="E53" s="11" t="s">
        <v>176</v>
      </c>
      <c r="F53" s="12" t="s">
        <v>177</v>
      </c>
      <c r="G53" s="34">
        <v>90</v>
      </c>
      <c r="H53" s="34"/>
      <c r="I53" s="34">
        <f t="shared" si="4"/>
        <v>90</v>
      </c>
      <c r="J53" s="47" t="s">
        <v>435</v>
      </c>
      <c r="K53" s="59">
        <v>1372302008</v>
      </c>
    </row>
    <row r="54" spans="1:11" s="8" customFormat="1" ht="20.25" customHeight="1">
      <c r="A54" s="11">
        <f t="shared" si="3"/>
        <v>50</v>
      </c>
      <c r="B54" s="12" t="s">
        <v>423</v>
      </c>
      <c r="C54" s="30" t="s">
        <v>483</v>
      </c>
      <c r="D54" s="12" t="s">
        <v>424</v>
      </c>
      <c r="E54" s="11" t="s">
        <v>484</v>
      </c>
      <c r="F54" s="31" t="s">
        <v>425</v>
      </c>
      <c r="G54" s="37">
        <v>36</v>
      </c>
      <c r="H54" s="37"/>
      <c r="I54" s="34">
        <f t="shared" si="4"/>
        <v>36</v>
      </c>
      <c r="J54" s="47"/>
      <c r="K54" s="59">
        <v>1372303782</v>
      </c>
    </row>
    <row r="55" spans="1:11" s="8" customFormat="1" ht="20.25" customHeight="1">
      <c r="A55" s="11"/>
      <c r="B55" s="54" t="s">
        <v>178</v>
      </c>
      <c r="C55" s="54"/>
      <c r="D55" s="54"/>
      <c r="E55" s="54"/>
      <c r="F55" s="55"/>
      <c r="G55" s="37">
        <f>SUM(G3:G54)</f>
        <v>3339</v>
      </c>
      <c r="H55" s="37">
        <f>SUM(H3:H54)</f>
        <v>60</v>
      </c>
      <c r="I55" s="34">
        <f t="shared" si="4"/>
        <v>3399</v>
      </c>
      <c r="J55" s="47"/>
      <c r="K55" s="59"/>
    </row>
    <row r="56" spans="1:11" s="8" customFormat="1" ht="20.25" customHeight="1">
      <c r="A56" s="56">
        <v>51</v>
      </c>
      <c r="B56" s="14" t="s">
        <v>179</v>
      </c>
      <c r="C56" s="13" t="s">
        <v>180</v>
      </c>
      <c r="D56" s="14" t="s">
        <v>181</v>
      </c>
      <c r="E56" s="13" t="s">
        <v>182</v>
      </c>
      <c r="F56" s="14" t="s">
        <v>179</v>
      </c>
      <c r="G56" s="37">
        <v>71</v>
      </c>
      <c r="H56" s="37"/>
      <c r="I56" s="34">
        <f t="shared" si="4"/>
        <v>71</v>
      </c>
      <c r="J56" s="47" t="s">
        <v>435</v>
      </c>
      <c r="K56" s="59">
        <v>1372902021</v>
      </c>
    </row>
    <row r="57" spans="1:11" s="16" customFormat="1" ht="20.25" customHeight="1">
      <c r="A57" s="11">
        <f aca="true" t="shared" si="5" ref="A57:A104">A56+1</f>
        <v>52</v>
      </c>
      <c r="B57" s="14" t="s">
        <v>183</v>
      </c>
      <c r="C57" s="23" t="s">
        <v>184</v>
      </c>
      <c r="D57" s="14" t="s">
        <v>185</v>
      </c>
      <c r="E57" s="13" t="s">
        <v>186</v>
      </c>
      <c r="F57" s="14" t="s">
        <v>187</v>
      </c>
      <c r="G57" s="37">
        <v>17</v>
      </c>
      <c r="H57" s="38"/>
      <c r="I57" s="34">
        <f t="shared" si="4"/>
        <v>17</v>
      </c>
      <c r="J57" s="47"/>
      <c r="K57" s="61">
        <v>1372901007</v>
      </c>
    </row>
    <row r="58" spans="1:11" s="45" customFormat="1" ht="20.25" customHeight="1">
      <c r="A58" s="11">
        <f t="shared" si="5"/>
        <v>53</v>
      </c>
      <c r="B58" s="19" t="s">
        <v>188</v>
      </c>
      <c r="C58" s="11" t="s">
        <v>184</v>
      </c>
      <c r="D58" s="19" t="s">
        <v>189</v>
      </c>
      <c r="E58" s="11" t="s">
        <v>190</v>
      </c>
      <c r="F58" s="19" t="s">
        <v>191</v>
      </c>
      <c r="G58" s="34">
        <v>48</v>
      </c>
      <c r="H58" s="34">
        <v>78</v>
      </c>
      <c r="I58" s="34">
        <f t="shared" si="4"/>
        <v>126</v>
      </c>
      <c r="J58" s="47" t="s">
        <v>435</v>
      </c>
      <c r="K58" s="59">
        <v>1372900868</v>
      </c>
    </row>
    <row r="59" spans="1:11" s="45" customFormat="1" ht="20.25" customHeight="1">
      <c r="A59" s="11">
        <f t="shared" si="5"/>
        <v>54</v>
      </c>
      <c r="B59" s="19" t="s">
        <v>192</v>
      </c>
      <c r="C59" s="11" t="s">
        <v>193</v>
      </c>
      <c r="D59" s="19" t="s">
        <v>194</v>
      </c>
      <c r="E59" s="11" t="s">
        <v>195</v>
      </c>
      <c r="F59" s="19" t="s">
        <v>196</v>
      </c>
      <c r="G59" s="34">
        <v>369</v>
      </c>
      <c r="H59" s="34"/>
      <c r="I59" s="34">
        <f t="shared" si="4"/>
        <v>369</v>
      </c>
      <c r="J59" s="47" t="s">
        <v>435</v>
      </c>
      <c r="K59" s="59">
        <v>1372901023</v>
      </c>
    </row>
    <row r="60" spans="1:11" s="45" customFormat="1" ht="20.25" customHeight="1">
      <c r="A60" s="11">
        <f t="shared" si="5"/>
        <v>55</v>
      </c>
      <c r="B60" s="19" t="s">
        <v>197</v>
      </c>
      <c r="C60" s="11" t="s">
        <v>198</v>
      </c>
      <c r="D60" s="19" t="s">
        <v>418</v>
      </c>
      <c r="E60" s="11" t="s">
        <v>199</v>
      </c>
      <c r="F60" s="19" t="s">
        <v>200</v>
      </c>
      <c r="G60" s="34">
        <v>70</v>
      </c>
      <c r="H60" s="34"/>
      <c r="I60" s="34">
        <f t="shared" si="4"/>
        <v>70</v>
      </c>
      <c r="J60" s="47"/>
      <c r="K60" s="59">
        <v>1372901015</v>
      </c>
    </row>
    <row r="61" spans="1:11" s="45" customFormat="1" ht="20.25" customHeight="1">
      <c r="A61" s="11">
        <f t="shared" si="5"/>
        <v>56</v>
      </c>
      <c r="B61" s="18" t="s">
        <v>201</v>
      </c>
      <c r="C61" s="11" t="s">
        <v>202</v>
      </c>
      <c r="D61" s="12" t="s">
        <v>203</v>
      </c>
      <c r="E61" s="11" t="s">
        <v>204</v>
      </c>
      <c r="F61" s="18" t="s">
        <v>205</v>
      </c>
      <c r="G61" s="34">
        <v>174</v>
      </c>
      <c r="H61" s="35"/>
      <c r="I61" s="34">
        <f t="shared" si="4"/>
        <v>174</v>
      </c>
      <c r="J61" s="47" t="s">
        <v>508</v>
      </c>
      <c r="K61" s="59">
        <v>1372901197</v>
      </c>
    </row>
    <row r="62" spans="1:11" s="16" customFormat="1" ht="20.25" customHeight="1">
      <c r="A62" s="11">
        <f t="shared" si="5"/>
        <v>57</v>
      </c>
      <c r="B62" s="12" t="s">
        <v>522</v>
      </c>
      <c r="C62" s="11" t="s">
        <v>207</v>
      </c>
      <c r="D62" s="12" t="s">
        <v>523</v>
      </c>
      <c r="E62" s="11" t="s">
        <v>209</v>
      </c>
      <c r="F62" s="12" t="s">
        <v>210</v>
      </c>
      <c r="G62" s="34">
        <v>212</v>
      </c>
      <c r="H62" s="35"/>
      <c r="I62" s="34">
        <f t="shared" si="4"/>
        <v>212</v>
      </c>
      <c r="J62" s="47" t="s">
        <v>508</v>
      </c>
      <c r="K62" s="59">
        <v>1372901437</v>
      </c>
    </row>
    <row r="63" spans="1:11" s="45" customFormat="1" ht="20.25" customHeight="1">
      <c r="A63" s="11">
        <f t="shared" si="5"/>
        <v>58</v>
      </c>
      <c r="B63" s="12" t="s">
        <v>211</v>
      </c>
      <c r="C63" s="11" t="s">
        <v>212</v>
      </c>
      <c r="D63" s="12" t="s">
        <v>213</v>
      </c>
      <c r="E63" s="11" t="s">
        <v>214</v>
      </c>
      <c r="F63" s="12" t="s">
        <v>215</v>
      </c>
      <c r="G63" s="34">
        <v>168</v>
      </c>
      <c r="H63" s="35"/>
      <c r="I63" s="34">
        <f t="shared" si="4"/>
        <v>168</v>
      </c>
      <c r="J63" s="47" t="s">
        <v>435</v>
      </c>
      <c r="K63" s="59">
        <v>1372902252</v>
      </c>
    </row>
    <row r="64" spans="1:11" s="16" customFormat="1" ht="20.25" customHeight="1">
      <c r="A64" s="11">
        <f t="shared" si="5"/>
        <v>59</v>
      </c>
      <c r="B64" s="12" t="s">
        <v>216</v>
      </c>
      <c r="C64" s="17" t="s">
        <v>217</v>
      </c>
      <c r="D64" s="12" t="s">
        <v>409</v>
      </c>
      <c r="E64" s="11" t="s">
        <v>218</v>
      </c>
      <c r="F64" s="12" t="s">
        <v>219</v>
      </c>
      <c r="G64" s="34">
        <v>14</v>
      </c>
      <c r="H64" s="36"/>
      <c r="I64" s="34">
        <f t="shared" si="4"/>
        <v>14</v>
      </c>
      <c r="J64" s="47" t="s">
        <v>435</v>
      </c>
      <c r="K64" s="59">
        <v>1373300969</v>
      </c>
    </row>
    <row r="65" spans="1:11" s="16" customFormat="1" ht="20.25" customHeight="1">
      <c r="A65" s="11">
        <f t="shared" si="5"/>
        <v>60</v>
      </c>
      <c r="B65" s="12" t="s">
        <v>220</v>
      </c>
      <c r="C65" s="11" t="s">
        <v>221</v>
      </c>
      <c r="D65" s="12" t="s">
        <v>410</v>
      </c>
      <c r="E65" s="11" t="s">
        <v>222</v>
      </c>
      <c r="F65" s="12" t="s">
        <v>220</v>
      </c>
      <c r="G65" s="34">
        <v>22</v>
      </c>
      <c r="H65" s="34"/>
      <c r="I65" s="34">
        <f t="shared" si="4"/>
        <v>22</v>
      </c>
      <c r="J65" s="47"/>
      <c r="K65" s="59">
        <v>1373300571</v>
      </c>
    </row>
    <row r="66" spans="1:11" s="45" customFormat="1" ht="20.25" customHeight="1">
      <c r="A66" s="11">
        <f t="shared" si="5"/>
        <v>61</v>
      </c>
      <c r="B66" s="12" t="s">
        <v>223</v>
      </c>
      <c r="C66" s="11" t="s">
        <v>224</v>
      </c>
      <c r="D66" s="12" t="s">
        <v>411</v>
      </c>
      <c r="E66" s="11" t="s">
        <v>225</v>
      </c>
      <c r="F66" s="24" t="s">
        <v>226</v>
      </c>
      <c r="G66" s="34">
        <v>12</v>
      </c>
      <c r="H66" s="34"/>
      <c r="I66" s="34">
        <f t="shared" si="4"/>
        <v>12</v>
      </c>
      <c r="J66" s="47" t="s">
        <v>462</v>
      </c>
      <c r="K66" s="59">
        <v>1373300589</v>
      </c>
    </row>
    <row r="67" spans="1:11" s="45" customFormat="1" ht="20.25" customHeight="1">
      <c r="A67" s="11">
        <f t="shared" si="5"/>
        <v>62</v>
      </c>
      <c r="B67" s="12" t="s">
        <v>227</v>
      </c>
      <c r="C67" s="11" t="s">
        <v>228</v>
      </c>
      <c r="D67" s="12" t="s">
        <v>229</v>
      </c>
      <c r="E67" s="11" t="s">
        <v>230</v>
      </c>
      <c r="F67" s="12" t="s">
        <v>231</v>
      </c>
      <c r="G67" s="34">
        <v>23</v>
      </c>
      <c r="H67" s="34"/>
      <c r="I67" s="34">
        <f t="shared" si="4"/>
        <v>23</v>
      </c>
      <c r="J67" s="47" t="s">
        <v>435</v>
      </c>
      <c r="K67" s="59">
        <v>1373301108</v>
      </c>
    </row>
    <row r="68" spans="1:11" s="8" customFormat="1" ht="20.25" customHeight="1">
      <c r="A68" s="11">
        <f t="shared" si="5"/>
        <v>63</v>
      </c>
      <c r="B68" s="12" t="s">
        <v>232</v>
      </c>
      <c r="C68" s="11" t="s">
        <v>233</v>
      </c>
      <c r="D68" s="12" t="s">
        <v>234</v>
      </c>
      <c r="E68" s="11" t="s">
        <v>235</v>
      </c>
      <c r="F68" s="12" t="s">
        <v>236</v>
      </c>
      <c r="G68" s="34">
        <v>129</v>
      </c>
      <c r="H68" s="34"/>
      <c r="I68" s="34">
        <f t="shared" si="4"/>
        <v>129</v>
      </c>
      <c r="J68" s="47" t="s">
        <v>435</v>
      </c>
      <c r="K68" s="59">
        <v>1373600764</v>
      </c>
    </row>
    <row r="69" spans="1:11" s="8" customFormat="1" ht="20.25" customHeight="1">
      <c r="A69" s="11">
        <f t="shared" si="5"/>
        <v>64</v>
      </c>
      <c r="B69" s="12" t="s">
        <v>450</v>
      </c>
      <c r="C69" s="11" t="s">
        <v>233</v>
      </c>
      <c r="D69" s="12" t="s">
        <v>451</v>
      </c>
      <c r="E69" s="11" t="s">
        <v>485</v>
      </c>
      <c r="F69" s="12" t="s">
        <v>452</v>
      </c>
      <c r="G69" s="34">
        <v>40</v>
      </c>
      <c r="H69" s="34"/>
      <c r="I69" s="34">
        <f t="shared" si="4"/>
        <v>40</v>
      </c>
      <c r="J69" s="47" t="s">
        <v>435</v>
      </c>
      <c r="K69" s="59">
        <v>1373601275</v>
      </c>
    </row>
    <row r="70" spans="1:11" s="8" customFormat="1" ht="20.25" customHeight="1">
      <c r="A70" s="11">
        <f t="shared" si="5"/>
        <v>65</v>
      </c>
      <c r="B70" s="12" t="s">
        <v>237</v>
      </c>
      <c r="C70" s="17" t="s">
        <v>238</v>
      </c>
      <c r="D70" s="12" t="s">
        <v>239</v>
      </c>
      <c r="E70" s="11" t="s">
        <v>240</v>
      </c>
      <c r="F70" s="12" t="s">
        <v>241</v>
      </c>
      <c r="G70" s="34">
        <v>60</v>
      </c>
      <c r="H70" s="36"/>
      <c r="I70" s="34">
        <f t="shared" si="4"/>
        <v>60</v>
      </c>
      <c r="J70" s="47" t="s">
        <v>435</v>
      </c>
      <c r="K70" s="59">
        <v>1372800530</v>
      </c>
    </row>
    <row r="71" spans="1:11" s="8" customFormat="1" ht="20.25" customHeight="1">
      <c r="A71" s="11">
        <f t="shared" si="5"/>
        <v>66</v>
      </c>
      <c r="B71" s="12" t="s">
        <v>242</v>
      </c>
      <c r="C71" s="17" t="s">
        <v>243</v>
      </c>
      <c r="D71" s="12" t="s">
        <v>244</v>
      </c>
      <c r="E71" s="11" t="s">
        <v>245</v>
      </c>
      <c r="F71" s="12" t="s">
        <v>246</v>
      </c>
      <c r="G71" s="34">
        <v>60</v>
      </c>
      <c r="H71" s="36"/>
      <c r="I71" s="34">
        <f t="shared" si="4"/>
        <v>60</v>
      </c>
      <c r="J71" s="47"/>
      <c r="K71" s="59">
        <v>1372800852</v>
      </c>
    </row>
    <row r="72" spans="1:11" s="45" customFormat="1" ht="20.25" customHeight="1">
      <c r="A72" s="11">
        <f t="shared" si="5"/>
        <v>67</v>
      </c>
      <c r="B72" s="15" t="s">
        <v>247</v>
      </c>
      <c r="C72" s="11" t="s">
        <v>248</v>
      </c>
      <c r="D72" s="15" t="s">
        <v>417</v>
      </c>
      <c r="E72" s="11" t="s">
        <v>509</v>
      </c>
      <c r="F72" s="15" t="s">
        <v>249</v>
      </c>
      <c r="G72" s="34">
        <v>119</v>
      </c>
      <c r="H72" s="34"/>
      <c r="I72" s="34">
        <f t="shared" si="4"/>
        <v>119</v>
      </c>
      <c r="J72" s="47" t="s">
        <v>508</v>
      </c>
      <c r="K72" s="59">
        <v>1372800555</v>
      </c>
    </row>
    <row r="73" spans="1:11" s="45" customFormat="1" ht="20.25" customHeight="1">
      <c r="A73" s="11">
        <f t="shared" si="5"/>
        <v>68</v>
      </c>
      <c r="B73" s="19" t="s">
        <v>250</v>
      </c>
      <c r="C73" s="11" t="s">
        <v>251</v>
      </c>
      <c r="D73" s="19" t="s">
        <v>252</v>
      </c>
      <c r="E73" s="11" t="s">
        <v>253</v>
      </c>
      <c r="F73" s="19" t="s">
        <v>254</v>
      </c>
      <c r="G73" s="34">
        <v>32</v>
      </c>
      <c r="H73" s="34"/>
      <c r="I73" s="34">
        <f t="shared" si="4"/>
        <v>32</v>
      </c>
      <c r="J73" s="47" t="s">
        <v>508</v>
      </c>
      <c r="K73" s="59">
        <v>1372800548</v>
      </c>
    </row>
    <row r="74" spans="1:11" s="45" customFormat="1" ht="20.25" customHeight="1">
      <c r="A74" s="11">
        <f t="shared" si="5"/>
        <v>69</v>
      </c>
      <c r="B74" s="19" t="s">
        <v>255</v>
      </c>
      <c r="C74" s="11" t="s">
        <v>256</v>
      </c>
      <c r="D74" s="19" t="s">
        <v>257</v>
      </c>
      <c r="E74" s="11" t="s">
        <v>258</v>
      </c>
      <c r="F74" s="19" t="s">
        <v>259</v>
      </c>
      <c r="G74" s="34">
        <v>257</v>
      </c>
      <c r="H74" s="34">
        <v>240</v>
      </c>
      <c r="I74" s="34">
        <f t="shared" si="4"/>
        <v>497</v>
      </c>
      <c r="J74" s="47" t="s">
        <v>435</v>
      </c>
      <c r="K74" s="59">
        <v>1372800738</v>
      </c>
    </row>
    <row r="75" spans="1:11" s="45" customFormat="1" ht="20.25" customHeight="1">
      <c r="A75" s="11">
        <f t="shared" si="5"/>
        <v>70</v>
      </c>
      <c r="B75" s="18" t="s">
        <v>265</v>
      </c>
      <c r="C75" s="11" t="s">
        <v>266</v>
      </c>
      <c r="D75" s="18" t="s">
        <v>267</v>
      </c>
      <c r="E75" s="11" t="s">
        <v>268</v>
      </c>
      <c r="F75" s="18" t="s">
        <v>269</v>
      </c>
      <c r="G75" s="34">
        <v>34</v>
      </c>
      <c r="H75" s="35"/>
      <c r="I75" s="34">
        <f t="shared" si="4"/>
        <v>34</v>
      </c>
      <c r="J75" s="47" t="s">
        <v>486</v>
      </c>
      <c r="K75" s="59">
        <v>1373800935</v>
      </c>
    </row>
    <row r="76" spans="1:11" s="16" customFormat="1" ht="20.25" customHeight="1">
      <c r="A76" s="11">
        <f t="shared" si="5"/>
        <v>71</v>
      </c>
      <c r="B76" s="18" t="s">
        <v>270</v>
      </c>
      <c r="C76" s="11" t="s">
        <v>271</v>
      </c>
      <c r="D76" s="18" t="s">
        <v>272</v>
      </c>
      <c r="E76" s="11" t="s">
        <v>273</v>
      </c>
      <c r="F76" s="18" t="s">
        <v>270</v>
      </c>
      <c r="G76" s="34">
        <v>54</v>
      </c>
      <c r="H76" s="35"/>
      <c r="I76" s="34">
        <f t="shared" si="4"/>
        <v>54</v>
      </c>
      <c r="J76" s="47" t="s">
        <v>435</v>
      </c>
      <c r="K76" s="59">
        <v>1374000485</v>
      </c>
    </row>
    <row r="77" spans="1:11" s="16" customFormat="1" ht="20.25" customHeight="1">
      <c r="A77" s="11">
        <f t="shared" si="5"/>
        <v>72</v>
      </c>
      <c r="B77" s="18" t="s">
        <v>274</v>
      </c>
      <c r="C77" s="11" t="s">
        <v>275</v>
      </c>
      <c r="D77" s="18" t="s">
        <v>276</v>
      </c>
      <c r="E77" s="11" t="s">
        <v>277</v>
      </c>
      <c r="F77" s="18" t="s">
        <v>278</v>
      </c>
      <c r="G77" s="34">
        <v>167</v>
      </c>
      <c r="H77" s="35"/>
      <c r="I77" s="34">
        <f t="shared" si="4"/>
        <v>167</v>
      </c>
      <c r="J77" s="47" t="s">
        <v>435</v>
      </c>
      <c r="K77" s="59">
        <v>1374200614</v>
      </c>
    </row>
    <row r="78" spans="1:11" s="16" customFormat="1" ht="20.25" customHeight="1">
      <c r="A78" s="11">
        <f t="shared" si="5"/>
        <v>73</v>
      </c>
      <c r="B78" s="12" t="s">
        <v>487</v>
      </c>
      <c r="C78" s="17" t="s">
        <v>279</v>
      </c>
      <c r="D78" s="12" t="s">
        <v>280</v>
      </c>
      <c r="E78" s="11" t="s">
        <v>281</v>
      </c>
      <c r="F78" s="12" t="s">
        <v>282</v>
      </c>
      <c r="G78" s="34">
        <v>222</v>
      </c>
      <c r="H78" s="36"/>
      <c r="I78" s="34">
        <f aca="true" t="shared" si="6" ref="I78:I105">G78+H78</f>
        <v>222</v>
      </c>
      <c r="J78" s="47" t="s">
        <v>486</v>
      </c>
      <c r="K78" s="59">
        <v>1373200474</v>
      </c>
    </row>
    <row r="79" spans="1:11" s="45" customFormat="1" ht="20.25" customHeight="1">
      <c r="A79" s="11">
        <f t="shared" si="5"/>
        <v>74</v>
      </c>
      <c r="B79" s="12" t="s">
        <v>283</v>
      </c>
      <c r="C79" s="17" t="s">
        <v>504</v>
      </c>
      <c r="D79" s="12" t="s">
        <v>284</v>
      </c>
      <c r="E79" s="11" t="s">
        <v>285</v>
      </c>
      <c r="F79" s="12" t="s">
        <v>286</v>
      </c>
      <c r="G79" s="34">
        <v>22</v>
      </c>
      <c r="H79" s="36"/>
      <c r="I79" s="34">
        <f t="shared" si="6"/>
        <v>22</v>
      </c>
      <c r="J79" s="47" t="s">
        <v>435</v>
      </c>
      <c r="K79" s="59">
        <v>1374100715</v>
      </c>
    </row>
    <row r="80" spans="1:11" s="45" customFormat="1" ht="20.25" customHeight="1">
      <c r="A80" s="11">
        <f t="shared" si="5"/>
        <v>75</v>
      </c>
      <c r="B80" s="12" t="s">
        <v>287</v>
      </c>
      <c r="C80" s="17" t="s">
        <v>288</v>
      </c>
      <c r="D80" s="12" t="s">
        <v>289</v>
      </c>
      <c r="E80" s="11" t="s">
        <v>290</v>
      </c>
      <c r="F80" s="12" t="s">
        <v>291</v>
      </c>
      <c r="G80" s="34">
        <v>40</v>
      </c>
      <c r="H80" s="36"/>
      <c r="I80" s="34">
        <f t="shared" si="6"/>
        <v>40</v>
      </c>
      <c r="J80" s="47" t="s">
        <v>466</v>
      </c>
      <c r="K80" s="59">
        <v>1374300877</v>
      </c>
    </row>
    <row r="81" spans="1:11" s="45" customFormat="1" ht="20.25" customHeight="1">
      <c r="A81" s="11">
        <f t="shared" si="5"/>
        <v>76</v>
      </c>
      <c r="B81" s="19" t="s">
        <v>292</v>
      </c>
      <c r="C81" s="11" t="s">
        <v>293</v>
      </c>
      <c r="D81" s="19" t="s">
        <v>294</v>
      </c>
      <c r="E81" s="11" t="s">
        <v>295</v>
      </c>
      <c r="F81" s="19" t="s">
        <v>296</v>
      </c>
      <c r="G81" s="34">
        <v>45</v>
      </c>
      <c r="H81" s="34"/>
      <c r="I81" s="34">
        <f t="shared" si="6"/>
        <v>45</v>
      </c>
      <c r="J81" s="47"/>
      <c r="K81" s="59">
        <v>1374300380</v>
      </c>
    </row>
    <row r="82" spans="1:11" s="45" customFormat="1" ht="20.25" customHeight="1">
      <c r="A82" s="11">
        <f t="shared" si="5"/>
        <v>77</v>
      </c>
      <c r="B82" s="19" t="s">
        <v>297</v>
      </c>
      <c r="C82" s="11" t="s">
        <v>298</v>
      </c>
      <c r="D82" s="19" t="s">
        <v>299</v>
      </c>
      <c r="E82" s="11" t="s">
        <v>300</v>
      </c>
      <c r="F82" s="19" t="s">
        <v>301</v>
      </c>
      <c r="G82" s="34">
        <v>60</v>
      </c>
      <c r="H82" s="34"/>
      <c r="I82" s="34">
        <f t="shared" si="6"/>
        <v>60</v>
      </c>
      <c r="J82" s="47" t="s">
        <v>435</v>
      </c>
      <c r="K82" s="59">
        <v>1374301149</v>
      </c>
    </row>
    <row r="83" spans="1:11" s="45" customFormat="1" ht="20.25" customHeight="1">
      <c r="A83" s="11">
        <f t="shared" si="5"/>
        <v>78</v>
      </c>
      <c r="B83" s="19" t="s">
        <v>302</v>
      </c>
      <c r="C83" s="11" t="s">
        <v>303</v>
      </c>
      <c r="D83" s="19" t="s">
        <v>304</v>
      </c>
      <c r="E83" s="11" t="s">
        <v>305</v>
      </c>
      <c r="F83" s="19" t="s">
        <v>306</v>
      </c>
      <c r="G83" s="34">
        <v>48</v>
      </c>
      <c r="H83" s="34"/>
      <c r="I83" s="34">
        <f t="shared" si="6"/>
        <v>48</v>
      </c>
      <c r="J83" s="47" t="s">
        <v>435</v>
      </c>
      <c r="K83" s="59">
        <v>1373500741</v>
      </c>
    </row>
    <row r="84" spans="1:11" s="45" customFormat="1" ht="20.25" customHeight="1">
      <c r="A84" s="11">
        <f t="shared" si="5"/>
        <v>79</v>
      </c>
      <c r="B84" s="19" t="s">
        <v>307</v>
      </c>
      <c r="C84" s="11" t="s">
        <v>308</v>
      </c>
      <c r="D84" s="19" t="s">
        <v>421</v>
      </c>
      <c r="E84" s="11" t="s">
        <v>309</v>
      </c>
      <c r="F84" s="19" t="s">
        <v>310</v>
      </c>
      <c r="G84" s="34">
        <v>60</v>
      </c>
      <c r="H84" s="34"/>
      <c r="I84" s="34">
        <f t="shared" si="6"/>
        <v>60</v>
      </c>
      <c r="J84" s="47" t="s">
        <v>435</v>
      </c>
      <c r="K84" s="59">
        <v>1373500691</v>
      </c>
    </row>
    <row r="85" spans="1:11" s="45" customFormat="1" ht="20.25" customHeight="1">
      <c r="A85" s="11">
        <f t="shared" si="5"/>
        <v>80</v>
      </c>
      <c r="B85" s="12" t="s">
        <v>311</v>
      </c>
      <c r="C85" s="11" t="s">
        <v>312</v>
      </c>
      <c r="D85" s="12" t="s">
        <v>313</v>
      </c>
      <c r="E85" s="11" t="s">
        <v>314</v>
      </c>
      <c r="F85" s="12" t="s">
        <v>315</v>
      </c>
      <c r="G85" s="34">
        <v>45</v>
      </c>
      <c r="H85" s="34"/>
      <c r="I85" s="34">
        <f t="shared" si="6"/>
        <v>45</v>
      </c>
      <c r="J85" s="47" t="s">
        <v>508</v>
      </c>
      <c r="K85" s="59">
        <v>1372700318</v>
      </c>
    </row>
    <row r="86" spans="1:11" s="45" customFormat="1" ht="20.25" customHeight="1">
      <c r="A86" s="11">
        <f t="shared" si="5"/>
        <v>81</v>
      </c>
      <c r="B86" s="12" t="s">
        <v>316</v>
      </c>
      <c r="C86" s="11" t="s">
        <v>317</v>
      </c>
      <c r="D86" s="12" t="s">
        <v>318</v>
      </c>
      <c r="E86" s="11" t="s">
        <v>319</v>
      </c>
      <c r="F86" s="12" t="s">
        <v>320</v>
      </c>
      <c r="G86" s="34">
        <v>114</v>
      </c>
      <c r="H86" s="34"/>
      <c r="I86" s="34">
        <f t="shared" si="6"/>
        <v>114</v>
      </c>
      <c r="J86" s="47" t="s">
        <v>435</v>
      </c>
      <c r="K86" s="59">
        <v>1372700581</v>
      </c>
    </row>
    <row r="87" spans="1:11" s="8" customFormat="1" ht="20.25" customHeight="1">
      <c r="A87" s="11">
        <f t="shared" si="5"/>
        <v>82</v>
      </c>
      <c r="B87" s="12" t="s">
        <v>321</v>
      </c>
      <c r="C87" s="11" t="s">
        <v>322</v>
      </c>
      <c r="D87" s="12" t="s">
        <v>323</v>
      </c>
      <c r="E87" s="11" t="s">
        <v>324</v>
      </c>
      <c r="F87" s="12" t="s">
        <v>321</v>
      </c>
      <c r="G87" s="34">
        <v>114</v>
      </c>
      <c r="H87" s="34"/>
      <c r="I87" s="34">
        <f t="shared" si="6"/>
        <v>114</v>
      </c>
      <c r="J87" s="47" t="s">
        <v>508</v>
      </c>
      <c r="K87" s="59">
        <v>1372700300</v>
      </c>
    </row>
    <row r="88" spans="1:11" s="16" customFormat="1" ht="20.25" customHeight="1">
      <c r="A88" s="11">
        <f t="shared" si="5"/>
        <v>83</v>
      </c>
      <c r="B88" s="18" t="s">
        <v>325</v>
      </c>
      <c r="C88" s="11" t="s">
        <v>326</v>
      </c>
      <c r="D88" s="18" t="s">
        <v>327</v>
      </c>
      <c r="E88" s="11" t="s">
        <v>328</v>
      </c>
      <c r="F88" s="18" t="s">
        <v>329</v>
      </c>
      <c r="G88" s="34">
        <v>46</v>
      </c>
      <c r="H88" s="35"/>
      <c r="I88" s="34">
        <f t="shared" si="6"/>
        <v>46</v>
      </c>
      <c r="J88" s="47" t="s">
        <v>508</v>
      </c>
      <c r="K88" s="59">
        <v>1373100278</v>
      </c>
    </row>
    <row r="89" spans="1:11" s="16" customFormat="1" ht="20.25" customHeight="1">
      <c r="A89" s="11">
        <f t="shared" si="5"/>
        <v>84</v>
      </c>
      <c r="B89" s="18" t="s">
        <v>397</v>
      </c>
      <c r="C89" s="11" t="s">
        <v>488</v>
      </c>
      <c r="D89" s="18" t="s">
        <v>330</v>
      </c>
      <c r="E89" s="11" t="s">
        <v>331</v>
      </c>
      <c r="F89" s="18" t="s">
        <v>332</v>
      </c>
      <c r="G89" s="34">
        <v>8</v>
      </c>
      <c r="H89" s="35"/>
      <c r="I89" s="34">
        <f t="shared" si="6"/>
        <v>8</v>
      </c>
      <c r="J89" s="47" t="s">
        <v>435</v>
      </c>
      <c r="K89" s="59">
        <v>1373400637</v>
      </c>
    </row>
    <row r="90" spans="1:11" s="45" customFormat="1" ht="20.25" customHeight="1">
      <c r="A90" s="11">
        <f t="shared" si="5"/>
        <v>85</v>
      </c>
      <c r="B90" s="19" t="s">
        <v>333</v>
      </c>
      <c r="C90" s="11" t="s">
        <v>334</v>
      </c>
      <c r="D90" s="19" t="s">
        <v>412</v>
      </c>
      <c r="E90" s="11" t="s">
        <v>335</v>
      </c>
      <c r="F90" s="19" t="s">
        <v>336</v>
      </c>
      <c r="G90" s="34">
        <v>63</v>
      </c>
      <c r="H90" s="34"/>
      <c r="I90" s="34">
        <f t="shared" si="6"/>
        <v>63</v>
      </c>
      <c r="J90" s="47" t="s">
        <v>489</v>
      </c>
      <c r="K90" s="59">
        <v>1373900230</v>
      </c>
    </row>
    <row r="91" spans="1:11" s="16" customFormat="1" ht="20.25" customHeight="1">
      <c r="A91" s="11">
        <f t="shared" si="5"/>
        <v>86</v>
      </c>
      <c r="B91" s="18" t="s">
        <v>337</v>
      </c>
      <c r="C91" s="11" t="s">
        <v>338</v>
      </c>
      <c r="D91" s="18" t="s">
        <v>339</v>
      </c>
      <c r="E91" s="11" t="s">
        <v>340</v>
      </c>
      <c r="F91" s="18" t="s">
        <v>341</v>
      </c>
      <c r="G91" s="34">
        <v>63</v>
      </c>
      <c r="H91" s="35"/>
      <c r="I91" s="34">
        <f t="shared" si="6"/>
        <v>63</v>
      </c>
      <c r="J91" s="47" t="s">
        <v>489</v>
      </c>
      <c r="K91" s="59">
        <v>1374400263</v>
      </c>
    </row>
    <row r="92" spans="1:11" s="16" customFormat="1" ht="20.25" customHeight="1">
      <c r="A92" s="11">
        <f t="shared" si="5"/>
        <v>87</v>
      </c>
      <c r="B92" s="18" t="s">
        <v>342</v>
      </c>
      <c r="C92" s="11" t="s">
        <v>343</v>
      </c>
      <c r="D92" s="18" t="s">
        <v>344</v>
      </c>
      <c r="E92" s="11" t="s">
        <v>345</v>
      </c>
      <c r="F92" s="18" t="s">
        <v>342</v>
      </c>
      <c r="G92" s="34">
        <v>136</v>
      </c>
      <c r="H92" s="35"/>
      <c r="I92" s="34">
        <f t="shared" si="6"/>
        <v>136</v>
      </c>
      <c r="J92" s="47" t="s">
        <v>489</v>
      </c>
      <c r="K92" s="59">
        <v>1374500146</v>
      </c>
    </row>
    <row r="93" spans="1:11" s="45" customFormat="1" ht="20.25" customHeight="1">
      <c r="A93" s="11">
        <f t="shared" si="5"/>
        <v>88</v>
      </c>
      <c r="B93" s="12" t="s">
        <v>346</v>
      </c>
      <c r="C93" s="11" t="s">
        <v>347</v>
      </c>
      <c r="D93" s="12" t="s">
        <v>348</v>
      </c>
      <c r="E93" s="11" t="s">
        <v>349</v>
      </c>
      <c r="F93" s="12" t="s">
        <v>350</v>
      </c>
      <c r="G93" s="34">
        <v>60</v>
      </c>
      <c r="H93" s="34"/>
      <c r="I93" s="34">
        <f t="shared" si="6"/>
        <v>60</v>
      </c>
      <c r="J93" s="47" t="s">
        <v>489</v>
      </c>
      <c r="K93" s="59">
        <v>1374700332</v>
      </c>
    </row>
    <row r="94" spans="1:11" s="45" customFormat="1" ht="20.25" customHeight="1">
      <c r="A94" s="11">
        <f t="shared" si="5"/>
        <v>89</v>
      </c>
      <c r="B94" s="12" t="s">
        <v>351</v>
      </c>
      <c r="C94" s="11" t="s">
        <v>352</v>
      </c>
      <c r="D94" s="12" t="s">
        <v>353</v>
      </c>
      <c r="E94" s="11" t="s">
        <v>354</v>
      </c>
      <c r="F94" s="12" t="s">
        <v>355</v>
      </c>
      <c r="G94" s="34">
        <v>43</v>
      </c>
      <c r="H94" s="34"/>
      <c r="I94" s="34">
        <f t="shared" si="6"/>
        <v>43</v>
      </c>
      <c r="J94" s="47" t="s">
        <v>490</v>
      </c>
      <c r="K94" s="59">
        <v>1374700647</v>
      </c>
    </row>
    <row r="95" spans="1:11" s="45" customFormat="1" ht="20.25" customHeight="1">
      <c r="A95" s="11">
        <f t="shared" si="5"/>
        <v>90</v>
      </c>
      <c r="B95" s="15" t="s">
        <v>356</v>
      </c>
      <c r="C95" s="11" t="s">
        <v>357</v>
      </c>
      <c r="D95" s="15" t="s">
        <v>413</v>
      </c>
      <c r="E95" s="11" t="s">
        <v>358</v>
      </c>
      <c r="F95" s="15" t="s">
        <v>359</v>
      </c>
      <c r="G95" s="34">
        <v>136</v>
      </c>
      <c r="H95" s="34"/>
      <c r="I95" s="34">
        <f t="shared" si="6"/>
        <v>136</v>
      </c>
      <c r="J95" s="47"/>
      <c r="K95" s="59">
        <v>1374700340</v>
      </c>
    </row>
    <row r="96" spans="1:11" s="45" customFormat="1" ht="20.25" customHeight="1">
      <c r="A96" s="11">
        <f t="shared" si="5"/>
        <v>91</v>
      </c>
      <c r="B96" s="19" t="s">
        <v>360</v>
      </c>
      <c r="C96" s="11" t="s">
        <v>357</v>
      </c>
      <c r="D96" s="19" t="s">
        <v>414</v>
      </c>
      <c r="E96" s="11" t="s">
        <v>361</v>
      </c>
      <c r="F96" s="19" t="s">
        <v>362</v>
      </c>
      <c r="G96" s="34">
        <v>30</v>
      </c>
      <c r="H96" s="34"/>
      <c r="I96" s="34">
        <f t="shared" si="6"/>
        <v>30</v>
      </c>
      <c r="J96" s="47"/>
      <c r="K96" s="59">
        <v>1374700324</v>
      </c>
    </row>
    <row r="97" spans="1:11" s="45" customFormat="1" ht="20.25" customHeight="1">
      <c r="A97" s="11">
        <f t="shared" si="5"/>
        <v>92</v>
      </c>
      <c r="B97" s="19" t="s">
        <v>363</v>
      </c>
      <c r="C97" s="26" t="s">
        <v>364</v>
      </c>
      <c r="D97" s="25" t="s">
        <v>365</v>
      </c>
      <c r="E97" s="26" t="s">
        <v>366</v>
      </c>
      <c r="F97" s="25" t="s">
        <v>367</v>
      </c>
      <c r="G97" s="39">
        <v>28</v>
      </c>
      <c r="H97" s="39"/>
      <c r="I97" s="34">
        <f t="shared" si="6"/>
        <v>28</v>
      </c>
      <c r="J97" s="47" t="s">
        <v>486</v>
      </c>
      <c r="K97" s="59">
        <v>1374700688</v>
      </c>
    </row>
    <row r="98" spans="1:112" s="50" customFormat="1" ht="20.25" customHeight="1">
      <c r="A98" s="11">
        <f t="shared" si="5"/>
        <v>93</v>
      </c>
      <c r="B98" s="12" t="s">
        <v>398</v>
      </c>
      <c r="C98" s="17" t="s">
        <v>491</v>
      </c>
      <c r="D98" s="12" t="s">
        <v>416</v>
      </c>
      <c r="E98" s="11" t="s">
        <v>492</v>
      </c>
      <c r="F98" s="12" t="s">
        <v>422</v>
      </c>
      <c r="G98" s="34">
        <v>32</v>
      </c>
      <c r="H98" s="36"/>
      <c r="I98" s="34">
        <f t="shared" si="6"/>
        <v>32</v>
      </c>
      <c r="J98" s="47"/>
      <c r="K98" s="59">
        <v>1374900692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</row>
    <row r="99" spans="1:11" s="4" customFormat="1" ht="20.25" customHeight="1">
      <c r="A99" s="11">
        <f t="shared" si="5"/>
        <v>94</v>
      </c>
      <c r="B99" s="12" t="s">
        <v>499</v>
      </c>
      <c r="C99" s="17" t="s">
        <v>503</v>
      </c>
      <c r="D99" s="12" t="s">
        <v>448</v>
      </c>
      <c r="E99" s="11" t="s">
        <v>493</v>
      </c>
      <c r="F99" s="12" t="s">
        <v>500</v>
      </c>
      <c r="G99" s="34">
        <v>60</v>
      </c>
      <c r="H99" s="36"/>
      <c r="I99" s="34">
        <f t="shared" si="6"/>
        <v>60</v>
      </c>
      <c r="J99" s="47"/>
      <c r="K99" s="59">
        <v>1374900874</v>
      </c>
    </row>
    <row r="100" spans="1:112" s="51" customFormat="1" ht="20.25" customHeight="1">
      <c r="A100" s="11">
        <f t="shared" si="5"/>
        <v>95</v>
      </c>
      <c r="B100" s="12" t="s">
        <v>368</v>
      </c>
      <c r="C100" s="11" t="s">
        <v>369</v>
      </c>
      <c r="D100" s="12" t="s">
        <v>370</v>
      </c>
      <c r="E100" s="11" t="s">
        <v>371</v>
      </c>
      <c r="F100" s="12" t="s">
        <v>372</v>
      </c>
      <c r="G100" s="34">
        <v>98</v>
      </c>
      <c r="H100" s="34"/>
      <c r="I100" s="34">
        <f t="shared" si="6"/>
        <v>98</v>
      </c>
      <c r="J100" s="47" t="s">
        <v>435</v>
      </c>
      <c r="K100" s="59">
        <v>1375000278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</row>
    <row r="101" spans="1:11" s="8" customFormat="1" ht="20.25" customHeight="1">
      <c r="A101" s="11">
        <f t="shared" si="5"/>
        <v>96</v>
      </c>
      <c r="B101" s="12" t="s">
        <v>373</v>
      </c>
      <c r="C101" s="11" t="s">
        <v>374</v>
      </c>
      <c r="D101" s="12" t="s">
        <v>415</v>
      </c>
      <c r="E101" s="11" t="s">
        <v>375</v>
      </c>
      <c r="F101" s="12" t="s">
        <v>376</v>
      </c>
      <c r="G101" s="34">
        <v>52</v>
      </c>
      <c r="H101" s="34"/>
      <c r="I101" s="34">
        <f t="shared" si="6"/>
        <v>52</v>
      </c>
      <c r="J101" s="47" t="s">
        <v>435</v>
      </c>
      <c r="K101" s="59">
        <v>1375200092</v>
      </c>
    </row>
    <row r="102" spans="1:11" s="8" customFormat="1" ht="20.25" customHeight="1">
      <c r="A102" s="11">
        <f t="shared" si="5"/>
        <v>97</v>
      </c>
      <c r="B102" s="12" t="s">
        <v>377</v>
      </c>
      <c r="C102" s="11" t="s">
        <v>378</v>
      </c>
      <c r="D102" s="12" t="s">
        <v>379</v>
      </c>
      <c r="E102" s="11" t="s">
        <v>380</v>
      </c>
      <c r="F102" s="12" t="s">
        <v>381</v>
      </c>
      <c r="G102" s="34">
        <v>116</v>
      </c>
      <c r="H102" s="34"/>
      <c r="I102" s="34">
        <f t="shared" si="6"/>
        <v>116</v>
      </c>
      <c r="J102" s="47" t="s">
        <v>435</v>
      </c>
      <c r="K102" s="59">
        <v>1372400919</v>
      </c>
    </row>
    <row r="103" spans="1:11" s="8" customFormat="1" ht="20.25" customHeight="1">
      <c r="A103" s="11">
        <f t="shared" si="5"/>
        <v>98</v>
      </c>
      <c r="B103" s="12" t="s">
        <v>453</v>
      </c>
      <c r="C103" s="11" t="s">
        <v>378</v>
      </c>
      <c r="D103" s="12" t="s">
        <v>454</v>
      </c>
      <c r="E103" s="11" t="s">
        <v>494</v>
      </c>
      <c r="F103" s="12" t="s">
        <v>455</v>
      </c>
      <c r="G103" s="34">
        <v>93</v>
      </c>
      <c r="H103" s="34"/>
      <c r="I103" s="34">
        <f t="shared" si="6"/>
        <v>93</v>
      </c>
      <c r="J103" s="47" t="s">
        <v>435</v>
      </c>
      <c r="K103" s="59">
        <v>1372401081</v>
      </c>
    </row>
    <row r="104" spans="1:11" s="8" customFormat="1" ht="20.25" customHeight="1">
      <c r="A104" s="11">
        <f t="shared" si="5"/>
        <v>99</v>
      </c>
      <c r="B104" s="19" t="s">
        <v>382</v>
      </c>
      <c r="C104" s="11" t="s">
        <v>383</v>
      </c>
      <c r="D104" s="19" t="s">
        <v>384</v>
      </c>
      <c r="E104" s="11" t="s">
        <v>385</v>
      </c>
      <c r="F104" s="19" t="s">
        <v>386</v>
      </c>
      <c r="G104" s="34">
        <v>60</v>
      </c>
      <c r="H104" s="34"/>
      <c r="I104" s="34">
        <f t="shared" si="6"/>
        <v>60</v>
      </c>
      <c r="J104" s="47" t="s">
        <v>435</v>
      </c>
      <c r="K104" s="59">
        <v>1372400901</v>
      </c>
    </row>
    <row r="105" spans="1:11" s="45" customFormat="1" ht="20.25" customHeight="1">
      <c r="A105" s="22" t="s">
        <v>495</v>
      </c>
      <c r="B105" s="52" t="s">
        <v>428</v>
      </c>
      <c r="C105" s="52"/>
      <c r="D105" s="52" t="s">
        <v>496</v>
      </c>
      <c r="E105" s="52"/>
      <c r="F105" s="53"/>
      <c r="G105" s="40">
        <f>SUM(G56:G104)</f>
        <v>4046</v>
      </c>
      <c r="H105" s="41">
        <f>SUM(H56:H104)</f>
        <v>318</v>
      </c>
      <c r="I105" s="42">
        <f t="shared" si="6"/>
        <v>4364</v>
      </c>
      <c r="J105" s="48"/>
      <c r="K105" s="59"/>
    </row>
    <row r="106" spans="1:13" s="45" customFormat="1" ht="20.25" customHeight="1">
      <c r="A106" s="32"/>
      <c r="B106" s="54" t="s">
        <v>496</v>
      </c>
      <c r="C106" s="54"/>
      <c r="D106" s="62" t="s">
        <v>387</v>
      </c>
      <c r="E106" s="62"/>
      <c r="F106" s="62"/>
      <c r="G106" s="34">
        <f>G55+G105</f>
        <v>7385</v>
      </c>
      <c r="H106" s="34">
        <f>H55+H105</f>
        <v>378</v>
      </c>
      <c r="I106" s="34">
        <f>I55+I105</f>
        <v>7763</v>
      </c>
      <c r="J106" s="47">
        <f>COUNTIF(J5:J105,"○")</f>
        <v>73</v>
      </c>
      <c r="K106" s="59"/>
      <c r="L106" s="57"/>
      <c r="M106" s="57"/>
    </row>
    <row r="107" spans="1:11" s="16" customFormat="1" ht="30.7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45" customFormat="1" ht="20.2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45" customFormat="1" ht="20.25" customHeight="1">
      <c r="A109"/>
      <c r="B109"/>
      <c r="C109"/>
      <c r="D109"/>
      <c r="E109"/>
      <c r="F109"/>
      <c r="G109"/>
      <c r="H109"/>
      <c r="I109"/>
      <c r="J109"/>
      <c r="K109"/>
    </row>
    <row r="110" spans="1:10" s="45" customFormat="1" ht="20.25" customHeight="1">
      <c r="A110"/>
      <c r="B110"/>
      <c r="C110"/>
      <c r="D110"/>
      <c r="E110"/>
      <c r="F110"/>
      <c r="G110"/>
      <c r="H110"/>
      <c r="I110"/>
      <c r="J110"/>
    </row>
    <row r="111" spans="1:10" s="45" customFormat="1" ht="20.25" customHeight="1">
      <c r="A111"/>
      <c r="B111"/>
      <c r="C111"/>
      <c r="D111"/>
      <c r="E111"/>
      <c r="F111"/>
      <c r="G111"/>
      <c r="H111"/>
      <c r="I111"/>
      <c r="J111"/>
    </row>
    <row r="112" spans="1:10" s="45" customFormat="1" ht="20.25" customHeight="1">
      <c r="A112" s="27"/>
      <c r="B112" s="8"/>
      <c r="C112" s="28"/>
      <c r="D112" s="8"/>
      <c r="E112" s="28"/>
      <c r="F112" s="29"/>
      <c r="G112" s="44"/>
      <c r="H112" s="44"/>
      <c r="I112" s="44"/>
      <c r="J112" s="49"/>
    </row>
    <row r="113" spans="1:10" s="45" customFormat="1" ht="20.25" customHeight="1">
      <c r="A113" s="27"/>
      <c r="B113" s="8"/>
      <c r="C113" s="28"/>
      <c r="D113" s="8"/>
      <c r="E113" s="28"/>
      <c r="F113" s="29"/>
      <c r="G113" s="44"/>
      <c r="H113" s="44"/>
      <c r="I113" s="44"/>
      <c r="J113" s="49"/>
    </row>
    <row r="114" spans="1:10" s="45" customFormat="1" ht="20.25" customHeight="1">
      <c r="A114" s="27"/>
      <c r="B114" s="33"/>
      <c r="C114" s="28"/>
      <c r="D114" s="8"/>
      <c r="E114" s="28"/>
      <c r="F114" s="29"/>
      <c r="G114" s="44"/>
      <c r="H114" s="44"/>
      <c r="I114" s="44"/>
      <c r="J114" s="49"/>
    </row>
    <row r="115" spans="1:10" s="45" customFormat="1" ht="20.25" customHeight="1">
      <c r="A115" s="27"/>
      <c r="B115" s="8"/>
      <c r="C115" s="28"/>
      <c r="D115" s="8"/>
      <c r="E115" s="28"/>
      <c r="F115" s="29"/>
      <c r="G115" s="44"/>
      <c r="H115" s="44"/>
      <c r="I115" s="44"/>
      <c r="J115" s="49"/>
    </row>
    <row r="116" spans="1:10" s="45" customFormat="1" ht="20.25" customHeight="1">
      <c r="A116" s="27"/>
      <c r="B116" s="8"/>
      <c r="C116" s="28"/>
      <c r="D116" s="8"/>
      <c r="E116" s="28"/>
      <c r="F116" s="29"/>
      <c r="G116" s="44"/>
      <c r="H116" s="44"/>
      <c r="I116" s="44"/>
      <c r="J116" s="49"/>
    </row>
    <row r="117" spans="1:10" s="45" customFormat="1" ht="20.25" customHeight="1">
      <c r="A117" s="27"/>
      <c r="B117" s="8"/>
      <c r="C117" s="28"/>
      <c r="D117" s="8"/>
      <c r="E117" s="28"/>
      <c r="F117" s="29"/>
      <c r="G117" s="44"/>
      <c r="H117" s="44"/>
      <c r="I117" s="44"/>
      <c r="J117" s="49"/>
    </row>
    <row r="118" spans="1:10" s="45" customFormat="1" ht="20.25" customHeight="1">
      <c r="A118" s="27"/>
      <c r="B118" s="8"/>
      <c r="C118" s="28"/>
      <c r="D118" s="8"/>
      <c r="E118" s="28"/>
      <c r="F118" s="29"/>
      <c r="G118" s="44"/>
      <c r="H118" s="44"/>
      <c r="I118" s="44"/>
      <c r="J118" s="49"/>
    </row>
    <row r="119" spans="1:10" s="45" customFormat="1" ht="20.25" customHeight="1">
      <c r="A119" s="27"/>
      <c r="B119" s="8"/>
      <c r="C119" s="28"/>
      <c r="D119" s="8"/>
      <c r="E119" s="28"/>
      <c r="F119" s="29"/>
      <c r="G119" s="44"/>
      <c r="H119" s="44"/>
      <c r="I119" s="44"/>
      <c r="J119" s="49"/>
    </row>
    <row r="120" spans="1:10" s="45" customFormat="1" ht="20.25" customHeight="1">
      <c r="A120" s="27"/>
      <c r="B120" s="8"/>
      <c r="C120" s="28"/>
      <c r="D120" s="8"/>
      <c r="E120" s="28"/>
      <c r="F120" s="29"/>
      <c r="G120" s="44"/>
      <c r="H120" s="44"/>
      <c r="I120" s="44"/>
      <c r="J120" s="49"/>
    </row>
    <row r="121" spans="1:10" s="45" customFormat="1" ht="20.25" customHeight="1">
      <c r="A121" s="27"/>
      <c r="B121" s="8"/>
      <c r="C121" s="28"/>
      <c r="D121" s="8"/>
      <c r="E121" s="28"/>
      <c r="F121" s="29"/>
      <c r="G121" s="44"/>
      <c r="H121" s="44"/>
      <c r="I121" s="44"/>
      <c r="J121" s="49"/>
    </row>
    <row r="122" spans="1:10" s="45" customFormat="1" ht="20.25" customHeight="1">
      <c r="A122" s="27"/>
      <c r="B122" s="8"/>
      <c r="C122" s="28"/>
      <c r="D122" s="8"/>
      <c r="E122" s="28"/>
      <c r="F122" s="29"/>
      <c r="G122" s="44"/>
      <c r="H122" s="44"/>
      <c r="I122" s="44"/>
      <c r="J122" s="49"/>
    </row>
    <row r="123" spans="1:10" s="45" customFormat="1" ht="20.25" customHeight="1">
      <c r="A123" s="27"/>
      <c r="B123" s="8"/>
      <c r="C123" s="28"/>
      <c r="D123" s="8"/>
      <c r="E123" s="28"/>
      <c r="F123" s="29"/>
      <c r="G123" s="44"/>
      <c r="H123" s="44"/>
      <c r="I123" s="44"/>
      <c r="J123" s="49"/>
    </row>
    <row r="124" spans="1:10" s="45" customFormat="1" ht="20.25" customHeight="1">
      <c r="A124" s="27"/>
      <c r="B124" s="8"/>
      <c r="C124" s="28"/>
      <c r="D124" s="8"/>
      <c r="E124" s="28"/>
      <c r="F124" s="29"/>
      <c r="G124" s="44"/>
      <c r="H124" s="44"/>
      <c r="I124" s="44"/>
      <c r="J124" s="49"/>
    </row>
    <row r="125" spans="1:10" s="45" customFormat="1" ht="20.25" customHeight="1">
      <c r="A125" s="27"/>
      <c r="B125" s="8"/>
      <c r="C125" s="28"/>
      <c r="D125" s="8"/>
      <c r="E125" s="28"/>
      <c r="F125" s="29"/>
      <c r="G125" s="44"/>
      <c r="H125" s="44"/>
      <c r="I125" s="44"/>
      <c r="J125" s="49"/>
    </row>
    <row r="126" spans="1:10" s="45" customFormat="1" ht="20.25" customHeight="1">
      <c r="A126" s="27"/>
      <c r="B126" s="8"/>
      <c r="C126" s="28"/>
      <c r="D126" s="8"/>
      <c r="E126" s="28"/>
      <c r="F126" s="29"/>
      <c r="G126" s="44"/>
      <c r="H126" s="44"/>
      <c r="I126" s="44"/>
      <c r="J126" s="49"/>
    </row>
    <row r="127" spans="1:10" s="45" customFormat="1" ht="20.25" customHeight="1">
      <c r="A127" s="27"/>
      <c r="B127" s="8"/>
      <c r="C127" s="28"/>
      <c r="D127" s="8"/>
      <c r="E127" s="28"/>
      <c r="F127" s="29"/>
      <c r="G127" s="44"/>
      <c r="H127" s="44"/>
      <c r="I127" s="44"/>
      <c r="J127" s="49"/>
    </row>
    <row r="128" spans="1:10" s="45" customFormat="1" ht="20.25" customHeight="1">
      <c r="A128" s="27"/>
      <c r="B128" s="8"/>
      <c r="C128" s="28"/>
      <c r="D128" s="8"/>
      <c r="E128" s="28"/>
      <c r="F128" s="29"/>
      <c r="G128" s="44"/>
      <c r="H128" s="44"/>
      <c r="I128" s="44"/>
      <c r="J128" s="49"/>
    </row>
    <row r="129" spans="1:10" s="45" customFormat="1" ht="20.25" customHeight="1">
      <c r="A129" s="27"/>
      <c r="B129" s="8"/>
      <c r="C129" s="28"/>
      <c r="D129" s="8"/>
      <c r="E129" s="28"/>
      <c r="F129" s="29"/>
      <c r="G129" s="44"/>
      <c r="H129" s="44"/>
      <c r="I129" s="44"/>
      <c r="J129" s="49"/>
    </row>
    <row r="130" spans="1:10" s="45" customFormat="1" ht="20.25" customHeight="1">
      <c r="A130" s="27"/>
      <c r="B130" s="8"/>
      <c r="C130" s="28"/>
      <c r="D130" s="8"/>
      <c r="E130" s="28"/>
      <c r="F130" s="29"/>
      <c r="G130" s="44"/>
      <c r="H130" s="44"/>
      <c r="I130" s="44"/>
      <c r="J130" s="49"/>
    </row>
    <row r="131" spans="1:10" s="45" customFormat="1" ht="20.25" customHeight="1">
      <c r="A131" s="27"/>
      <c r="B131" s="8"/>
      <c r="C131" s="28"/>
      <c r="D131" s="8"/>
      <c r="E131" s="28"/>
      <c r="F131" s="29"/>
      <c r="G131" s="44"/>
      <c r="H131" s="44"/>
      <c r="I131" s="44"/>
      <c r="J131" s="49"/>
    </row>
    <row r="132" spans="1:10" s="45" customFormat="1" ht="20.25" customHeight="1">
      <c r="A132" s="27"/>
      <c r="B132" s="8"/>
      <c r="C132" s="28"/>
      <c r="D132" s="8"/>
      <c r="E132" s="28"/>
      <c r="F132" s="29"/>
      <c r="G132" s="44"/>
      <c r="H132" s="44"/>
      <c r="I132" s="44"/>
      <c r="J132" s="49"/>
    </row>
    <row r="133" spans="1:10" s="45" customFormat="1" ht="20.25" customHeight="1">
      <c r="A133" s="27"/>
      <c r="B133" s="8"/>
      <c r="C133" s="28"/>
      <c r="D133" s="8"/>
      <c r="E133" s="28"/>
      <c r="F133" s="29"/>
      <c r="G133" s="44"/>
      <c r="H133" s="44"/>
      <c r="I133" s="44"/>
      <c r="J133" s="49"/>
    </row>
    <row r="134" spans="1:10" s="45" customFormat="1" ht="20.25" customHeight="1">
      <c r="A134" s="27"/>
      <c r="B134" s="8"/>
      <c r="C134" s="28"/>
      <c r="D134" s="8"/>
      <c r="E134" s="28"/>
      <c r="F134" s="29"/>
      <c r="G134" s="44"/>
      <c r="H134" s="44"/>
      <c r="I134" s="44"/>
      <c r="J134" s="49"/>
    </row>
    <row r="135" spans="1:10" s="45" customFormat="1" ht="20.25" customHeight="1">
      <c r="A135" s="27"/>
      <c r="B135" s="8"/>
      <c r="C135" s="28"/>
      <c r="D135" s="8"/>
      <c r="E135" s="28"/>
      <c r="F135" s="29"/>
      <c r="G135" s="44"/>
      <c r="H135" s="44"/>
      <c r="I135" s="44"/>
      <c r="J135" s="49"/>
    </row>
    <row r="136" spans="1:10" s="45" customFormat="1" ht="20.25" customHeight="1">
      <c r="A136" s="27"/>
      <c r="B136" s="8"/>
      <c r="C136" s="28"/>
      <c r="D136" s="8"/>
      <c r="E136" s="28"/>
      <c r="F136" s="29"/>
      <c r="G136" s="44"/>
      <c r="H136" s="44"/>
      <c r="I136" s="44"/>
      <c r="J136" s="49"/>
    </row>
    <row r="137" spans="1:10" s="45" customFormat="1" ht="20.25" customHeight="1">
      <c r="A137" s="27"/>
      <c r="B137" s="8"/>
      <c r="C137" s="28"/>
      <c r="D137" s="8"/>
      <c r="E137" s="28"/>
      <c r="F137" s="29"/>
      <c r="G137" s="44"/>
      <c r="H137" s="44"/>
      <c r="I137" s="44"/>
      <c r="J137" s="49"/>
    </row>
    <row r="138" spans="1:10" s="45" customFormat="1" ht="20.25" customHeight="1">
      <c r="A138" s="27"/>
      <c r="B138" s="8"/>
      <c r="C138" s="28"/>
      <c r="D138" s="8"/>
      <c r="E138" s="28"/>
      <c r="F138" s="29"/>
      <c r="G138" s="44"/>
      <c r="H138" s="44"/>
      <c r="I138" s="44"/>
      <c r="J138" s="49"/>
    </row>
    <row r="139" spans="1:10" s="45" customFormat="1" ht="20.25" customHeight="1">
      <c r="A139" s="27"/>
      <c r="B139" s="8"/>
      <c r="C139" s="28"/>
      <c r="D139" s="8"/>
      <c r="E139" s="28"/>
      <c r="F139" s="29"/>
      <c r="G139" s="44"/>
      <c r="H139" s="44"/>
      <c r="I139" s="44"/>
      <c r="J139" s="49"/>
    </row>
    <row r="140" spans="1:10" s="45" customFormat="1" ht="20.25" customHeight="1">
      <c r="A140" s="27"/>
      <c r="B140" s="8"/>
      <c r="C140" s="28"/>
      <c r="D140" s="8"/>
      <c r="E140" s="28"/>
      <c r="F140" s="29"/>
      <c r="G140" s="44"/>
      <c r="H140" s="44"/>
      <c r="I140" s="44"/>
      <c r="J140" s="49"/>
    </row>
    <row r="141" spans="1:10" s="45" customFormat="1" ht="20.25" customHeight="1">
      <c r="A141" s="27"/>
      <c r="B141" s="8"/>
      <c r="C141" s="28"/>
      <c r="D141" s="8"/>
      <c r="E141" s="28"/>
      <c r="F141" s="29"/>
      <c r="G141" s="44"/>
      <c r="H141" s="44"/>
      <c r="I141" s="44"/>
      <c r="J141" s="49"/>
    </row>
    <row r="142" spans="1:10" s="45" customFormat="1" ht="20.25" customHeight="1">
      <c r="A142" s="27"/>
      <c r="B142" s="8"/>
      <c r="C142" s="28"/>
      <c r="D142" s="8"/>
      <c r="E142" s="28"/>
      <c r="F142" s="29"/>
      <c r="G142" s="44"/>
      <c r="H142" s="44"/>
      <c r="I142" s="44"/>
      <c r="J142" s="49"/>
    </row>
    <row r="143" spans="1:10" s="45" customFormat="1" ht="20.25" customHeight="1">
      <c r="A143" s="27"/>
      <c r="B143" s="8"/>
      <c r="C143" s="28"/>
      <c r="D143" s="8"/>
      <c r="E143" s="28"/>
      <c r="F143" s="29"/>
      <c r="G143" s="44"/>
      <c r="H143" s="44"/>
      <c r="I143" s="44"/>
      <c r="J143" s="49"/>
    </row>
    <row r="144" spans="1:10" s="45" customFormat="1" ht="20.25" customHeight="1">
      <c r="A144" s="27"/>
      <c r="B144" s="8"/>
      <c r="C144" s="28"/>
      <c r="D144" s="8"/>
      <c r="E144" s="28"/>
      <c r="F144" s="29"/>
      <c r="G144" s="44"/>
      <c r="H144" s="44"/>
      <c r="I144" s="44"/>
      <c r="J144" s="49"/>
    </row>
    <row r="145" spans="1:10" s="45" customFormat="1" ht="20.25" customHeight="1">
      <c r="A145" s="27"/>
      <c r="B145" s="8"/>
      <c r="C145" s="28"/>
      <c r="D145" s="8"/>
      <c r="E145" s="28"/>
      <c r="F145" s="29"/>
      <c r="G145" s="44"/>
      <c r="H145" s="44"/>
      <c r="I145" s="44"/>
      <c r="J145" s="49"/>
    </row>
    <row r="146" spans="1:10" s="45" customFormat="1" ht="20.25" customHeight="1">
      <c r="A146" s="27"/>
      <c r="B146" s="8"/>
      <c r="C146" s="28"/>
      <c r="D146" s="8"/>
      <c r="E146" s="28"/>
      <c r="F146" s="29"/>
      <c r="G146" s="44"/>
      <c r="H146" s="44"/>
      <c r="I146" s="44"/>
      <c r="J146" s="49"/>
    </row>
    <row r="147" spans="1:10" s="45" customFormat="1" ht="20.25" customHeight="1">
      <c r="A147" s="27"/>
      <c r="B147" s="8"/>
      <c r="C147" s="28"/>
      <c r="D147" s="8"/>
      <c r="E147" s="28"/>
      <c r="F147" s="29"/>
      <c r="G147" s="44"/>
      <c r="H147" s="44"/>
      <c r="I147" s="44"/>
      <c r="J147" s="49"/>
    </row>
    <row r="148" spans="1:10" s="45" customFormat="1" ht="20.25" customHeight="1">
      <c r="A148" s="27"/>
      <c r="B148" s="8"/>
      <c r="C148" s="28"/>
      <c r="D148" s="8"/>
      <c r="E148" s="28"/>
      <c r="F148" s="29"/>
      <c r="G148" s="44"/>
      <c r="H148" s="44"/>
      <c r="I148" s="44"/>
      <c r="J148" s="49"/>
    </row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</sheetData>
  <mergeCells count="12">
    <mergeCell ref="D106:F106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H146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27" customWidth="1"/>
    <col min="2" max="2" width="44.875" style="8" customWidth="1"/>
    <col min="3" max="3" width="11.25390625" style="28" customWidth="1"/>
    <col min="4" max="4" width="34.50390625" style="8" customWidth="1"/>
    <col min="5" max="5" width="16.375" style="28" customWidth="1"/>
    <col min="6" max="6" width="29.25390625" style="29" customWidth="1"/>
    <col min="7" max="7" width="11.00390625" style="44" customWidth="1"/>
    <col min="8" max="8" width="12.375" style="44" customWidth="1"/>
    <col min="9" max="9" width="9.25390625" style="44" customWidth="1"/>
    <col min="10" max="10" width="5.375" style="49" customWidth="1"/>
    <col min="11" max="11" width="14.125" style="20" customWidth="1"/>
    <col min="12" max="16384" width="9.00390625" style="20" customWidth="1"/>
  </cols>
  <sheetData>
    <row r="1" spans="1:11" s="6" customFormat="1" ht="20.25" customHeight="1">
      <c r="A1" s="1"/>
      <c r="B1" s="2" t="s">
        <v>526</v>
      </c>
      <c r="C1" s="3"/>
      <c r="D1" s="4"/>
      <c r="E1" s="58"/>
      <c r="F1" s="5"/>
      <c r="G1" s="43"/>
      <c r="I1" s="43"/>
      <c r="J1" s="46"/>
      <c r="K1" s="60" t="s">
        <v>506</v>
      </c>
    </row>
    <row r="2" spans="1:11" s="8" customFormat="1" ht="30.75" customHeight="1">
      <c r="A2" s="7"/>
      <c r="B2" s="69" t="s">
        <v>449</v>
      </c>
      <c r="C2" s="72" t="s">
        <v>0</v>
      </c>
      <c r="D2" s="63" t="s">
        <v>460</v>
      </c>
      <c r="E2" s="66" t="s">
        <v>1</v>
      </c>
      <c r="F2" s="72" t="s">
        <v>2</v>
      </c>
      <c r="G2" s="78" t="s">
        <v>461</v>
      </c>
      <c r="H2" s="79"/>
      <c r="I2" s="83" t="s">
        <v>3</v>
      </c>
      <c r="J2" s="80" t="s">
        <v>429</v>
      </c>
      <c r="K2" s="75" t="s">
        <v>505</v>
      </c>
    </row>
    <row r="3" spans="1:11" s="8" customFormat="1" ht="15.75" customHeight="1">
      <c r="A3" s="9"/>
      <c r="B3" s="70"/>
      <c r="C3" s="73"/>
      <c r="D3" s="64"/>
      <c r="E3" s="67"/>
      <c r="F3" s="73"/>
      <c r="G3" s="86" t="s">
        <v>4</v>
      </c>
      <c r="H3" s="86" t="s">
        <v>426</v>
      </c>
      <c r="I3" s="84"/>
      <c r="J3" s="81"/>
      <c r="K3" s="76"/>
    </row>
    <row r="4" spans="1:11" s="8" customFormat="1" ht="15.75" customHeight="1">
      <c r="A4" s="10"/>
      <c r="B4" s="71"/>
      <c r="C4" s="74"/>
      <c r="D4" s="65"/>
      <c r="E4" s="68"/>
      <c r="F4" s="74"/>
      <c r="G4" s="87"/>
      <c r="H4" s="87"/>
      <c r="I4" s="85"/>
      <c r="J4" s="82"/>
      <c r="K4" s="77"/>
    </row>
    <row r="5" spans="1:11" s="8" customFormat="1" ht="20.25" customHeight="1">
      <c r="A5" s="11">
        <v>1</v>
      </c>
      <c r="B5" s="12" t="s">
        <v>5</v>
      </c>
      <c r="C5" s="13" t="s">
        <v>6</v>
      </c>
      <c r="D5" s="14" t="s">
        <v>408</v>
      </c>
      <c r="E5" s="13" t="s">
        <v>7</v>
      </c>
      <c r="F5" s="12" t="s">
        <v>5</v>
      </c>
      <c r="G5" s="34">
        <v>52</v>
      </c>
      <c r="H5" s="34"/>
      <c r="I5" s="34">
        <f aca="true" t="shared" si="0" ref="I5:I12">G5+H5</f>
        <v>52</v>
      </c>
      <c r="J5" s="47" t="s">
        <v>507</v>
      </c>
      <c r="K5" s="59">
        <v>1370201442</v>
      </c>
    </row>
    <row r="6" spans="1:11" s="16" customFormat="1" ht="20.25" customHeight="1">
      <c r="A6" s="11">
        <f aca="true" t="shared" si="1" ref="A6:A37">A5+1</f>
        <v>2</v>
      </c>
      <c r="B6" s="12" t="s">
        <v>8</v>
      </c>
      <c r="C6" s="11" t="s">
        <v>9</v>
      </c>
      <c r="D6" s="12" t="s">
        <v>10</v>
      </c>
      <c r="E6" s="11" t="s">
        <v>11</v>
      </c>
      <c r="F6" s="12" t="s">
        <v>12</v>
      </c>
      <c r="G6" s="34">
        <v>47</v>
      </c>
      <c r="H6" s="35"/>
      <c r="I6" s="34">
        <f t="shared" si="0"/>
        <v>47</v>
      </c>
      <c r="J6" s="47" t="s">
        <v>508</v>
      </c>
      <c r="K6" s="59">
        <v>1370500694</v>
      </c>
    </row>
    <row r="7" spans="1:11" s="16" customFormat="1" ht="20.25" customHeight="1">
      <c r="A7" s="11">
        <f t="shared" si="1"/>
        <v>3</v>
      </c>
      <c r="B7" s="18" t="s">
        <v>13</v>
      </c>
      <c r="C7" s="11" t="s">
        <v>14</v>
      </c>
      <c r="D7" s="18" t="s">
        <v>512</v>
      </c>
      <c r="E7" s="11" t="s">
        <v>15</v>
      </c>
      <c r="F7" s="18" t="s">
        <v>16</v>
      </c>
      <c r="G7" s="34">
        <v>60</v>
      </c>
      <c r="H7" s="35"/>
      <c r="I7" s="34">
        <f t="shared" si="0"/>
        <v>60</v>
      </c>
      <c r="J7" s="47" t="s">
        <v>435</v>
      </c>
      <c r="K7" s="59">
        <v>1370801316</v>
      </c>
    </row>
    <row r="8" spans="1:11" s="8" customFormat="1" ht="20.25" customHeight="1">
      <c r="A8" s="11">
        <f t="shared" si="1"/>
        <v>4</v>
      </c>
      <c r="B8" s="15" t="s">
        <v>17</v>
      </c>
      <c r="C8" s="11" t="s">
        <v>18</v>
      </c>
      <c r="D8" s="15" t="s">
        <v>407</v>
      </c>
      <c r="E8" s="11" t="s">
        <v>19</v>
      </c>
      <c r="F8" s="15" t="s">
        <v>20</v>
      </c>
      <c r="G8" s="34">
        <v>252</v>
      </c>
      <c r="H8" s="34"/>
      <c r="I8" s="34">
        <f t="shared" si="0"/>
        <v>252</v>
      </c>
      <c r="J8" s="47"/>
      <c r="K8" s="59">
        <v>1370900571</v>
      </c>
    </row>
    <row r="9" spans="1:11" s="16" customFormat="1" ht="20.25" customHeight="1">
      <c r="A9" s="11">
        <f t="shared" si="1"/>
        <v>5</v>
      </c>
      <c r="B9" s="12" t="s">
        <v>21</v>
      </c>
      <c r="C9" s="11" t="s">
        <v>22</v>
      </c>
      <c r="D9" s="12" t="s">
        <v>23</v>
      </c>
      <c r="E9" s="11" t="s">
        <v>24</v>
      </c>
      <c r="F9" s="12" t="s">
        <v>25</v>
      </c>
      <c r="G9" s="34">
        <v>45</v>
      </c>
      <c r="H9" s="35"/>
      <c r="I9" s="34">
        <f t="shared" si="0"/>
        <v>45</v>
      </c>
      <c r="J9" s="47" t="s">
        <v>462</v>
      </c>
      <c r="K9" s="59">
        <v>1371000728</v>
      </c>
    </row>
    <row r="10" spans="1:11" s="8" customFormat="1" ht="20.25" customHeight="1">
      <c r="A10" s="11">
        <f t="shared" si="1"/>
        <v>6</v>
      </c>
      <c r="B10" s="12" t="s">
        <v>26</v>
      </c>
      <c r="C10" s="11" t="s">
        <v>27</v>
      </c>
      <c r="D10" s="12" t="s">
        <v>28</v>
      </c>
      <c r="E10" s="11" t="s">
        <v>29</v>
      </c>
      <c r="F10" s="12" t="s">
        <v>30</v>
      </c>
      <c r="G10" s="34">
        <v>75</v>
      </c>
      <c r="H10" s="34"/>
      <c r="I10" s="34">
        <f t="shared" si="0"/>
        <v>75</v>
      </c>
      <c r="J10" s="47"/>
      <c r="K10" s="59">
        <v>1371101138</v>
      </c>
    </row>
    <row r="11" spans="1:11" s="8" customFormat="1" ht="20.25" customHeight="1">
      <c r="A11" s="11">
        <f t="shared" si="1"/>
        <v>7</v>
      </c>
      <c r="B11" s="12" t="s">
        <v>31</v>
      </c>
      <c r="C11" s="11" t="s">
        <v>27</v>
      </c>
      <c r="D11" s="12" t="s">
        <v>32</v>
      </c>
      <c r="E11" s="11" t="s">
        <v>33</v>
      </c>
      <c r="F11" s="12" t="s">
        <v>34</v>
      </c>
      <c r="G11" s="34">
        <v>81</v>
      </c>
      <c r="H11" s="34"/>
      <c r="I11" s="34">
        <f t="shared" si="0"/>
        <v>81</v>
      </c>
      <c r="J11" s="47"/>
      <c r="K11" s="59">
        <v>1371101146</v>
      </c>
    </row>
    <row r="12" spans="1:11" s="8" customFormat="1" ht="20.25" customHeight="1">
      <c r="A12" s="11">
        <f t="shared" si="1"/>
        <v>8</v>
      </c>
      <c r="B12" s="18" t="s">
        <v>396</v>
      </c>
      <c r="C12" s="11" t="s">
        <v>35</v>
      </c>
      <c r="D12" s="18" t="s">
        <v>36</v>
      </c>
      <c r="E12" s="11" t="s">
        <v>37</v>
      </c>
      <c r="F12" s="18" t="s">
        <v>396</v>
      </c>
      <c r="G12" s="34">
        <v>60</v>
      </c>
      <c r="H12" s="35"/>
      <c r="I12" s="34">
        <f t="shared" si="0"/>
        <v>60</v>
      </c>
      <c r="J12" s="47" t="s">
        <v>435</v>
      </c>
      <c r="K12" s="59">
        <v>1371104603</v>
      </c>
    </row>
    <row r="13" spans="1:11" s="16" customFormat="1" ht="20.25" customHeight="1">
      <c r="A13" s="11">
        <f t="shared" si="1"/>
        <v>9</v>
      </c>
      <c r="B13" s="18" t="s">
        <v>395</v>
      </c>
      <c r="C13" s="11" t="s">
        <v>393</v>
      </c>
      <c r="D13" s="18" t="s">
        <v>391</v>
      </c>
      <c r="E13" s="11" t="s">
        <v>394</v>
      </c>
      <c r="F13" s="18" t="s">
        <v>392</v>
      </c>
      <c r="G13" s="34">
        <v>6</v>
      </c>
      <c r="H13" s="35"/>
      <c r="I13" s="34">
        <v>6</v>
      </c>
      <c r="J13" s="47" t="s">
        <v>435</v>
      </c>
      <c r="K13" s="61">
        <v>1371104512</v>
      </c>
    </row>
    <row r="14" spans="1:11" s="16" customFormat="1" ht="20.25" customHeight="1">
      <c r="A14" s="11">
        <f t="shared" si="1"/>
        <v>10</v>
      </c>
      <c r="B14" s="19" t="s">
        <v>38</v>
      </c>
      <c r="C14" s="11" t="s">
        <v>39</v>
      </c>
      <c r="D14" s="19" t="s">
        <v>399</v>
      </c>
      <c r="E14" s="11" t="s">
        <v>40</v>
      </c>
      <c r="F14" s="19" t="s">
        <v>41</v>
      </c>
      <c r="G14" s="34">
        <v>65</v>
      </c>
      <c r="H14" s="34"/>
      <c r="I14" s="34">
        <f aca="true" t="shared" si="2" ref="I14:I45">G14+H14</f>
        <v>65</v>
      </c>
      <c r="J14" s="47" t="s">
        <v>462</v>
      </c>
      <c r="K14" s="59">
        <v>1371201250</v>
      </c>
    </row>
    <row r="15" spans="1:11" s="45" customFormat="1" ht="20.25" customHeight="1">
      <c r="A15" s="11">
        <f t="shared" si="1"/>
        <v>11</v>
      </c>
      <c r="B15" s="12" t="s">
        <v>42</v>
      </c>
      <c r="C15" s="17" t="s">
        <v>43</v>
      </c>
      <c r="D15" s="12" t="s">
        <v>400</v>
      </c>
      <c r="E15" s="11" t="s">
        <v>44</v>
      </c>
      <c r="F15" s="12" t="s">
        <v>45</v>
      </c>
      <c r="G15" s="34">
        <v>76</v>
      </c>
      <c r="H15" s="36"/>
      <c r="I15" s="34">
        <f t="shared" si="2"/>
        <v>76</v>
      </c>
      <c r="J15" s="47" t="s">
        <v>462</v>
      </c>
      <c r="K15" s="59">
        <v>1371200807</v>
      </c>
    </row>
    <row r="16" spans="1:11" s="45" customFormat="1" ht="20.25" customHeight="1">
      <c r="A16" s="11">
        <f t="shared" si="1"/>
        <v>12</v>
      </c>
      <c r="B16" s="12" t="s">
        <v>436</v>
      </c>
      <c r="C16" s="17" t="s">
        <v>463</v>
      </c>
      <c r="D16" s="12" t="s">
        <v>437</v>
      </c>
      <c r="E16" s="11" t="s">
        <v>464</v>
      </c>
      <c r="F16" s="12" t="s">
        <v>438</v>
      </c>
      <c r="G16" s="34">
        <v>24</v>
      </c>
      <c r="H16" s="36"/>
      <c r="I16" s="34">
        <f t="shared" si="2"/>
        <v>24</v>
      </c>
      <c r="J16" s="47" t="s">
        <v>465</v>
      </c>
      <c r="K16" s="59">
        <v>1371203751</v>
      </c>
    </row>
    <row r="17" spans="1:11" s="45" customFormat="1" ht="20.25" customHeight="1">
      <c r="A17" s="11">
        <f t="shared" si="1"/>
        <v>13</v>
      </c>
      <c r="B17" s="19" t="s">
        <v>46</v>
      </c>
      <c r="C17" s="11" t="s">
        <v>47</v>
      </c>
      <c r="D17" s="19" t="s">
        <v>420</v>
      </c>
      <c r="E17" s="11" t="s">
        <v>48</v>
      </c>
      <c r="F17" s="19" t="s">
        <v>49</v>
      </c>
      <c r="G17" s="34">
        <v>121</v>
      </c>
      <c r="H17" s="34"/>
      <c r="I17" s="34">
        <f t="shared" si="2"/>
        <v>121</v>
      </c>
      <c r="J17" s="47" t="s">
        <v>435</v>
      </c>
      <c r="K17" s="59">
        <v>1371301159</v>
      </c>
    </row>
    <row r="18" spans="1:11" s="45" customFormat="1" ht="20.25" customHeight="1">
      <c r="A18" s="11">
        <f t="shared" si="1"/>
        <v>14</v>
      </c>
      <c r="B18" s="19" t="s">
        <v>50</v>
      </c>
      <c r="C18" s="11" t="s">
        <v>51</v>
      </c>
      <c r="D18" s="19" t="s">
        <v>401</v>
      </c>
      <c r="E18" s="11" t="s">
        <v>52</v>
      </c>
      <c r="F18" s="19" t="s">
        <v>53</v>
      </c>
      <c r="G18" s="34">
        <v>92</v>
      </c>
      <c r="H18" s="34"/>
      <c r="I18" s="34">
        <f t="shared" si="2"/>
        <v>92</v>
      </c>
      <c r="J18" s="47" t="s">
        <v>435</v>
      </c>
      <c r="K18" s="59">
        <v>1371301183</v>
      </c>
    </row>
    <row r="19" spans="1:11" s="45" customFormat="1" ht="20.25" customHeight="1">
      <c r="A19" s="11">
        <f t="shared" si="1"/>
        <v>15</v>
      </c>
      <c r="B19" s="19" t="s">
        <v>459</v>
      </c>
      <c r="C19" s="11" t="s">
        <v>54</v>
      </c>
      <c r="D19" s="19" t="s">
        <v>55</v>
      </c>
      <c r="E19" s="11" t="s">
        <v>56</v>
      </c>
      <c r="F19" s="19" t="s">
        <v>57</v>
      </c>
      <c r="G19" s="34">
        <v>161</v>
      </c>
      <c r="H19" s="34"/>
      <c r="I19" s="34">
        <f t="shared" si="2"/>
        <v>161</v>
      </c>
      <c r="J19" s="47" t="s">
        <v>466</v>
      </c>
      <c r="K19" s="59">
        <v>1371401322</v>
      </c>
    </row>
    <row r="20" spans="1:11" s="45" customFormat="1" ht="20.25" customHeight="1">
      <c r="A20" s="11">
        <f t="shared" si="1"/>
        <v>16</v>
      </c>
      <c r="B20" s="12" t="s">
        <v>58</v>
      </c>
      <c r="C20" s="11" t="s">
        <v>59</v>
      </c>
      <c r="D20" s="12" t="s">
        <v>402</v>
      </c>
      <c r="E20" s="11" t="s">
        <v>60</v>
      </c>
      <c r="F20" s="12" t="s">
        <v>61</v>
      </c>
      <c r="G20" s="34">
        <v>34</v>
      </c>
      <c r="H20" s="34"/>
      <c r="I20" s="34">
        <f t="shared" si="2"/>
        <v>34</v>
      </c>
      <c r="J20" s="47" t="s">
        <v>435</v>
      </c>
      <c r="K20" s="59">
        <v>1371400670</v>
      </c>
    </row>
    <row r="21" spans="1:11" s="45" customFormat="1" ht="20.25" customHeight="1">
      <c r="A21" s="11">
        <f t="shared" si="1"/>
        <v>17</v>
      </c>
      <c r="B21" s="12" t="s">
        <v>62</v>
      </c>
      <c r="C21" s="11" t="s">
        <v>63</v>
      </c>
      <c r="D21" s="12" t="s">
        <v>64</v>
      </c>
      <c r="E21" s="11" t="s">
        <v>65</v>
      </c>
      <c r="F21" s="12" t="s">
        <v>66</v>
      </c>
      <c r="G21" s="34">
        <v>108</v>
      </c>
      <c r="H21" s="34"/>
      <c r="I21" s="34">
        <f t="shared" si="2"/>
        <v>108</v>
      </c>
      <c r="J21" s="47" t="s">
        <v>466</v>
      </c>
      <c r="K21" s="59">
        <v>1371502319</v>
      </c>
    </row>
    <row r="22" spans="1:11" s="45" customFormat="1" ht="20.25" customHeight="1">
      <c r="A22" s="11">
        <f t="shared" si="1"/>
        <v>18</v>
      </c>
      <c r="B22" s="12" t="s">
        <v>388</v>
      </c>
      <c r="C22" s="11" t="s">
        <v>467</v>
      </c>
      <c r="D22" s="12" t="s">
        <v>389</v>
      </c>
      <c r="E22" s="11" t="s">
        <v>468</v>
      </c>
      <c r="F22" s="12" t="s">
        <v>390</v>
      </c>
      <c r="G22" s="34">
        <v>24</v>
      </c>
      <c r="H22" s="34"/>
      <c r="I22" s="34">
        <f t="shared" si="2"/>
        <v>24</v>
      </c>
      <c r="J22" s="47" t="s">
        <v>435</v>
      </c>
      <c r="K22" s="59">
        <v>1371503630</v>
      </c>
    </row>
    <row r="23" spans="1:11" s="45" customFormat="1" ht="20.25" customHeight="1">
      <c r="A23" s="11">
        <f t="shared" si="1"/>
        <v>19</v>
      </c>
      <c r="B23" s="12" t="s">
        <v>67</v>
      </c>
      <c r="C23" s="11" t="s">
        <v>68</v>
      </c>
      <c r="D23" s="12" t="s">
        <v>69</v>
      </c>
      <c r="E23" s="11" t="s">
        <v>70</v>
      </c>
      <c r="F23" s="12" t="s">
        <v>71</v>
      </c>
      <c r="G23" s="34">
        <v>85</v>
      </c>
      <c r="H23" s="34"/>
      <c r="I23" s="34">
        <f t="shared" si="2"/>
        <v>85</v>
      </c>
      <c r="J23" s="47" t="s">
        <v>435</v>
      </c>
      <c r="K23" s="59">
        <v>1371601665</v>
      </c>
    </row>
    <row r="24" spans="1:11" s="45" customFormat="1" ht="20.25" customHeight="1">
      <c r="A24" s="11">
        <f t="shared" si="1"/>
        <v>20</v>
      </c>
      <c r="B24" s="12" t="s">
        <v>457</v>
      </c>
      <c r="C24" s="11" t="s">
        <v>469</v>
      </c>
      <c r="D24" s="12" t="s">
        <v>458</v>
      </c>
      <c r="E24" s="11" t="s">
        <v>470</v>
      </c>
      <c r="F24" s="12" t="s">
        <v>457</v>
      </c>
      <c r="G24" s="34">
        <v>35</v>
      </c>
      <c r="H24" s="34"/>
      <c r="I24" s="34">
        <f t="shared" si="2"/>
        <v>35</v>
      </c>
      <c r="J24" s="47"/>
      <c r="K24" s="59">
        <v>1371603273</v>
      </c>
    </row>
    <row r="25" spans="1:11" s="16" customFormat="1" ht="20.25" customHeight="1">
      <c r="A25" s="11">
        <f t="shared" si="1"/>
        <v>21</v>
      </c>
      <c r="B25" s="18" t="s">
        <v>72</v>
      </c>
      <c r="C25" s="11" t="s">
        <v>73</v>
      </c>
      <c r="D25" s="18" t="s">
        <v>74</v>
      </c>
      <c r="E25" s="11" t="s">
        <v>75</v>
      </c>
      <c r="F25" s="18" t="s">
        <v>76</v>
      </c>
      <c r="G25" s="34">
        <v>20</v>
      </c>
      <c r="H25" s="35"/>
      <c r="I25" s="34">
        <f t="shared" si="2"/>
        <v>20</v>
      </c>
      <c r="J25" s="47" t="s">
        <v>435</v>
      </c>
      <c r="K25" s="59">
        <v>1371702109</v>
      </c>
    </row>
    <row r="26" spans="1:11" s="45" customFormat="1" ht="20.25" customHeight="1">
      <c r="A26" s="11">
        <f t="shared" si="1"/>
        <v>22</v>
      </c>
      <c r="B26" s="12" t="s">
        <v>78</v>
      </c>
      <c r="C26" s="11" t="s">
        <v>77</v>
      </c>
      <c r="D26" s="12" t="s">
        <v>79</v>
      </c>
      <c r="E26" s="11" t="s">
        <v>80</v>
      </c>
      <c r="F26" s="12" t="s">
        <v>78</v>
      </c>
      <c r="G26" s="34">
        <v>30</v>
      </c>
      <c r="H26" s="35"/>
      <c r="I26" s="34">
        <f t="shared" si="2"/>
        <v>30</v>
      </c>
      <c r="J26" s="47" t="s">
        <v>435</v>
      </c>
      <c r="K26" s="59">
        <v>1371701085</v>
      </c>
    </row>
    <row r="27" spans="1:11" s="16" customFormat="1" ht="20.25" customHeight="1">
      <c r="A27" s="11">
        <f t="shared" si="1"/>
        <v>23</v>
      </c>
      <c r="B27" s="12" t="s">
        <v>81</v>
      </c>
      <c r="C27" s="11" t="s">
        <v>82</v>
      </c>
      <c r="D27" s="12" t="s">
        <v>403</v>
      </c>
      <c r="E27" s="11" t="s">
        <v>83</v>
      </c>
      <c r="F27" s="12" t="s">
        <v>81</v>
      </c>
      <c r="G27" s="34">
        <v>42</v>
      </c>
      <c r="H27" s="34"/>
      <c r="I27" s="34">
        <f t="shared" si="2"/>
        <v>42</v>
      </c>
      <c r="J27" s="47" t="s">
        <v>462</v>
      </c>
      <c r="K27" s="59">
        <v>1371700814</v>
      </c>
    </row>
    <row r="28" spans="1:11" s="45" customFormat="1" ht="20.25" customHeight="1">
      <c r="A28" s="11">
        <f t="shared" si="1"/>
        <v>24</v>
      </c>
      <c r="B28" s="18" t="s">
        <v>85</v>
      </c>
      <c r="C28" s="11" t="s">
        <v>86</v>
      </c>
      <c r="D28" s="18" t="s">
        <v>87</v>
      </c>
      <c r="E28" s="11" t="s">
        <v>88</v>
      </c>
      <c r="F28" s="18" t="s">
        <v>89</v>
      </c>
      <c r="G28" s="34">
        <v>38</v>
      </c>
      <c r="H28" s="35"/>
      <c r="I28" s="34">
        <f t="shared" si="2"/>
        <v>38</v>
      </c>
      <c r="J28" s="47" t="s">
        <v>462</v>
      </c>
      <c r="K28" s="59">
        <v>1371800382</v>
      </c>
    </row>
    <row r="29" spans="1:11" s="45" customFormat="1" ht="20.25" customHeight="1">
      <c r="A29" s="11">
        <f t="shared" si="1"/>
        <v>25</v>
      </c>
      <c r="B29" s="12" t="s">
        <v>90</v>
      </c>
      <c r="C29" s="11" t="s">
        <v>91</v>
      </c>
      <c r="D29" s="12" t="s">
        <v>92</v>
      </c>
      <c r="E29" s="11" t="s">
        <v>93</v>
      </c>
      <c r="F29" s="12" t="s">
        <v>94</v>
      </c>
      <c r="G29" s="34">
        <v>42</v>
      </c>
      <c r="H29" s="34"/>
      <c r="I29" s="34">
        <f t="shared" si="2"/>
        <v>42</v>
      </c>
      <c r="J29" s="47"/>
      <c r="K29" s="59">
        <v>1371800689</v>
      </c>
    </row>
    <row r="30" spans="1:11" s="16" customFormat="1" ht="20.25" customHeight="1">
      <c r="A30" s="11">
        <f t="shared" si="1"/>
        <v>26</v>
      </c>
      <c r="B30" s="12" t="s">
        <v>95</v>
      </c>
      <c r="C30" s="21" t="s">
        <v>84</v>
      </c>
      <c r="D30" s="12" t="s">
        <v>96</v>
      </c>
      <c r="E30" s="11" t="s">
        <v>97</v>
      </c>
      <c r="F30" s="12" t="s">
        <v>98</v>
      </c>
      <c r="G30" s="34">
        <v>66</v>
      </c>
      <c r="H30" s="34"/>
      <c r="I30" s="34">
        <f t="shared" si="2"/>
        <v>66</v>
      </c>
      <c r="J30" s="47" t="s">
        <v>435</v>
      </c>
      <c r="K30" s="59">
        <v>1371801018</v>
      </c>
    </row>
    <row r="31" spans="1:11" s="8" customFormat="1" ht="20.25" customHeight="1">
      <c r="A31" s="11">
        <f t="shared" si="1"/>
        <v>27</v>
      </c>
      <c r="B31" s="12" t="s">
        <v>99</v>
      </c>
      <c r="C31" s="21" t="s">
        <v>471</v>
      </c>
      <c r="D31" s="12" t="s">
        <v>100</v>
      </c>
      <c r="E31" s="11" t="s">
        <v>101</v>
      </c>
      <c r="F31" s="12" t="s">
        <v>99</v>
      </c>
      <c r="G31" s="34">
        <v>35</v>
      </c>
      <c r="H31" s="34"/>
      <c r="I31" s="34">
        <f t="shared" si="2"/>
        <v>35</v>
      </c>
      <c r="J31" s="47" t="s">
        <v>462</v>
      </c>
      <c r="K31" s="59">
        <v>1371801141</v>
      </c>
    </row>
    <row r="32" spans="1:11" s="8" customFormat="1" ht="20.25" customHeight="1">
      <c r="A32" s="11">
        <f t="shared" si="1"/>
        <v>28</v>
      </c>
      <c r="B32" s="12" t="s">
        <v>102</v>
      </c>
      <c r="C32" s="21" t="s">
        <v>103</v>
      </c>
      <c r="D32" s="12" t="s">
        <v>419</v>
      </c>
      <c r="E32" s="11" t="s">
        <v>104</v>
      </c>
      <c r="F32" s="12" t="s">
        <v>105</v>
      </c>
      <c r="G32" s="34">
        <v>60</v>
      </c>
      <c r="H32" s="34"/>
      <c r="I32" s="34">
        <f t="shared" si="2"/>
        <v>60</v>
      </c>
      <c r="J32" s="47" t="s">
        <v>435</v>
      </c>
      <c r="K32" s="59">
        <v>1371903608</v>
      </c>
    </row>
    <row r="33" spans="1:11" s="8" customFormat="1" ht="20.25" customHeight="1">
      <c r="A33" s="11">
        <f t="shared" si="1"/>
        <v>29</v>
      </c>
      <c r="B33" s="12" t="s">
        <v>106</v>
      </c>
      <c r="C33" s="11" t="s">
        <v>107</v>
      </c>
      <c r="D33" s="12" t="s">
        <v>108</v>
      </c>
      <c r="E33" s="11" t="s">
        <v>109</v>
      </c>
      <c r="F33" s="12" t="s">
        <v>106</v>
      </c>
      <c r="G33" s="34">
        <v>96</v>
      </c>
      <c r="H33" s="34"/>
      <c r="I33" s="34">
        <f t="shared" si="2"/>
        <v>96</v>
      </c>
      <c r="J33" s="47"/>
      <c r="K33" s="59">
        <v>1371901065</v>
      </c>
    </row>
    <row r="34" spans="1:11" s="8" customFormat="1" ht="20.25" customHeight="1">
      <c r="A34" s="11">
        <f t="shared" si="1"/>
        <v>30</v>
      </c>
      <c r="B34" s="12" t="s">
        <v>110</v>
      </c>
      <c r="C34" s="11" t="s">
        <v>111</v>
      </c>
      <c r="D34" s="12" t="s">
        <v>404</v>
      </c>
      <c r="E34" s="11" t="s">
        <v>112</v>
      </c>
      <c r="F34" s="12" t="s">
        <v>113</v>
      </c>
      <c r="G34" s="34">
        <v>112</v>
      </c>
      <c r="H34" s="34"/>
      <c r="I34" s="34">
        <f t="shared" si="2"/>
        <v>112</v>
      </c>
      <c r="J34" s="47"/>
      <c r="K34" s="59">
        <v>1371902790</v>
      </c>
    </row>
    <row r="35" spans="1:11" s="8" customFormat="1" ht="20.25" customHeight="1">
      <c r="A35" s="11">
        <f t="shared" si="1"/>
        <v>31</v>
      </c>
      <c r="B35" s="12" t="s">
        <v>114</v>
      </c>
      <c r="C35" s="11" t="s">
        <v>115</v>
      </c>
      <c r="D35" s="12" t="s">
        <v>116</v>
      </c>
      <c r="E35" s="11" t="s">
        <v>117</v>
      </c>
      <c r="F35" s="12" t="s">
        <v>118</v>
      </c>
      <c r="G35" s="34">
        <v>24</v>
      </c>
      <c r="H35" s="34"/>
      <c r="I35" s="34">
        <f t="shared" si="2"/>
        <v>24</v>
      </c>
      <c r="J35" s="47" t="s">
        <v>435</v>
      </c>
      <c r="K35" s="59">
        <v>1371903004</v>
      </c>
    </row>
    <row r="36" spans="1:11" s="8" customFormat="1" ht="20.25" customHeight="1">
      <c r="A36" s="11">
        <f t="shared" si="1"/>
        <v>32</v>
      </c>
      <c r="B36" s="12" t="s">
        <v>439</v>
      </c>
      <c r="C36" s="11" t="s">
        <v>472</v>
      </c>
      <c r="D36" s="12" t="s">
        <v>440</v>
      </c>
      <c r="E36" s="11" t="s">
        <v>473</v>
      </c>
      <c r="F36" s="12" t="s">
        <v>113</v>
      </c>
      <c r="G36" s="34">
        <v>240</v>
      </c>
      <c r="H36" s="34"/>
      <c r="I36" s="34">
        <f t="shared" si="2"/>
        <v>240</v>
      </c>
      <c r="J36" s="47"/>
      <c r="K36" s="59">
        <v>1371905132</v>
      </c>
    </row>
    <row r="37" spans="1:11" s="8" customFormat="1" ht="20.25" customHeight="1">
      <c r="A37" s="11">
        <f t="shared" si="1"/>
        <v>33</v>
      </c>
      <c r="B37" s="12" t="s">
        <v>497</v>
      </c>
      <c r="C37" s="11" t="s">
        <v>501</v>
      </c>
      <c r="D37" s="12" t="s">
        <v>498</v>
      </c>
      <c r="E37" s="11" t="s">
        <v>502</v>
      </c>
      <c r="F37" s="12" t="s">
        <v>113</v>
      </c>
      <c r="G37" s="34">
        <v>41</v>
      </c>
      <c r="H37" s="34"/>
      <c r="I37" s="34">
        <f t="shared" si="2"/>
        <v>41</v>
      </c>
      <c r="J37" s="47"/>
      <c r="K37" s="59">
        <v>1371906015</v>
      </c>
    </row>
    <row r="38" spans="1:11" s="8" customFormat="1" ht="20.25" customHeight="1">
      <c r="A38" s="11">
        <f aca="true" t="shared" si="3" ref="A38:A54">A37+1</f>
        <v>34</v>
      </c>
      <c r="B38" s="12" t="s">
        <v>444</v>
      </c>
      <c r="C38" s="11" t="s">
        <v>474</v>
      </c>
      <c r="D38" s="12" t="s">
        <v>446</v>
      </c>
      <c r="E38" s="11" t="s">
        <v>475</v>
      </c>
      <c r="F38" s="12" t="s">
        <v>113</v>
      </c>
      <c r="G38" s="34">
        <v>138</v>
      </c>
      <c r="H38" s="34"/>
      <c r="I38" s="34">
        <f t="shared" si="2"/>
        <v>138</v>
      </c>
      <c r="J38" s="47" t="s">
        <v>435</v>
      </c>
      <c r="K38" s="59">
        <v>1371905587</v>
      </c>
    </row>
    <row r="39" spans="1:11" s="8" customFormat="1" ht="20.25" customHeight="1">
      <c r="A39" s="11">
        <f t="shared" si="3"/>
        <v>35</v>
      </c>
      <c r="B39" s="12" t="s">
        <v>445</v>
      </c>
      <c r="C39" s="11" t="s">
        <v>476</v>
      </c>
      <c r="D39" s="12" t="s">
        <v>447</v>
      </c>
      <c r="E39" s="11" t="s">
        <v>477</v>
      </c>
      <c r="F39" s="12" t="s">
        <v>113</v>
      </c>
      <c r="G39" s="34">
        <v>140</v>
      </c>
      <c r="H39" s="34"/>
      <c r="I39" s="34">
        <f t="shared" si="2"/>
        <v>140</v>
      </c>
      <c r="J39" s="47" t="s">
        <v>435</v>
      </c>
      <c r="K39" s="59">
        <v>1371905595</v>
      </c>
    </row>
    <row r="40" spans="1:11" s="8" customFormat="1" ht="20.25" customHeight="1">
      <c r="A40" s="11">
        <f t="shared" si="3"/>
        <v>36</v>
      </c>
      <c r="B40" s="18" t="s">
        <v>119</v>
      </c>
      <c r="C40" s="11" t="s">
        <v>120</v>
      </c>
      <c r="D40" s="18" t="s">
        <v>121</v>
      </c>
      <c r="E40" s="11" t="s">
        <v>478</v>
      </c>
      <c r="F40" s="18" t="s">
        <v>122</v>
      </c>
      <c r="G40" s="34">
        <v>70</v>
      </c>
      <c r="H40" s="35"/>
      <c r="I40" s="34">
        <f t="shared" si="2"/>
        <v>70</v>
      </c>
      <c r="J40" s="47" t="s">
        <v>508</v>
      </c>
      <c r="K40" s="59">
        <v>1372001493</v>
      </c>
    </row>
    <row r="41" spans="1:11" s="8" customFormat="1" ht="20.25" customHeight="1">
      <c r="A41" s="11">
        <f t="shared" si="3"/>
        <v>37</v>
      </c>
      <c r="B41" s="18" t="s">
        <v>123</v>
      </c>
      <c r="C41" s="11" t="s">
        <v>124</v>
      </c>
      <c r="D41" s="18" t="s">
        <v>125</v>
      </c>
      <c r="E41" s="11" t="s">
        <v>126</v>
      </c>
      <c r="F41" s="18" t="s">
        <v>127</v>
      </c>
      <c r="G41" s="34">
        <v>7</v>
      </c>
      <c r="H41" s="35"/>
      <c r="I41" s="34">
        <f t="shared" si="2"/>
        <v>7</v>
      </c>
      <c r="J41" s="47" t="s">
        <v>435</v>
      </c>
      <c r="K41" s="61">
        <v>1372001964</v>
      </c>
    </row>
    <row r="42" spans="1:11" s="16" customFormat="1" ht="20.25" customHeight="1">
      <c r="A42" s="11">
        <f t="shared" si="3"/>
        <v>38</v>
      </c>
      <c r="B42" s="12" t="s">
        <v>128</v>
      </c>
      <c r="C42" s="17" t="s">
        <v>129</v>
      </c>
      <c r="D42" s="12" t="s">
        <v>406</v>
      </c>
      <c r="E42" s="11" t="s">
        <v>130</v>
      </c>
      <c r="F42" s="12" t="s">
        <v>131</v>
      </c>
      <c r="G42" s="34">
        <v>16</v>
      </c>
      <c r="H42" s="36"/>
      <c r="I42" s="34">
        <f t="shared" si="2"/>
        <v>16</v>
      </c>
      <c r="J42" s="47"/>
      <c r="K42" s="59">
        <v>1372000941</v>
      </c>
    </row>
    <row r="43" spans="1:11" s="16" customFormat="1" ht="20.25" customHeight="1">
      <c r="A43" s="11">
        <f t="shared" si="3"/>
        <v>39</v>
      </c>
      <c r="B43" s="12" t="s">
        <v>132</v>
      </c>
      <c r="C43" s="11" t="s">
        <v>133</v>
      </c>
      <c r="D43" s="12" t="s">
        <v>456</v>
      </c>
      <c r="E43" s="11" t="s">
        <v>134</v>
      </c>
      <c r="F43" s="12" t="s">
        <v>135</v>
      </c>
      <c r="G43" s="34">
        <v>178</v>
      </c>
      <c r="H43" s="34"/>
      <c r="I43" s="34">
        <f t="shared" si="2"/>
        <v>178</v>
      </c>
      <c r="J43" s="47" t="s">
        <v>479</v>
      </c>
      <c r="K43" s="59">
        <v>1372001352</v>
      </c>
    </row>
    <row r="44" spans="1:11" s="45" customFormat="1" ht="20.25" customHeight="1">
      <c r="A44" s="11">
        <f t="shared" si="3"/>
        <v>40</v>
      </c>
      <c r="B44" s="19" t="s">
        <v>136</v>
      </c>
      <c r="C44" s="11" t="s">
        <v>133</v>
      </c>
      <c r="D44" s="19" t="s">
        <v>137</v>
      </c>
      <c r="E44" s="11" t="s">
        <v>138</v>
      </c>
      <c r="F44" s="19" t="s">
        <v>139</v>
      </c>
      <c r="G44" s="34">
        <v>8</v>
      </c>
      <c r="H44" s="34"/>
      <c r="I44" s="34">
        <f t="shared" si="2"/>
        <v>8</v>
      </c>
      <c r="J44" s="47" t="s">
        <v>480</v>
      </c>
      <c r="K44" s="59">
        <v>1372001345</v>
      </c>
    </row>
    <row r="45" spans="1:11" s="8" customFormat="1" ht="20.25" customHeight="1">
      <c r="A45" s="11">
        <f t="shared" si="3"/>
        <v>41</v>
      </c>
      <c r="B45" s="19" t="s">
        <v>430</v>
      </c>
      <c r="C45" s="11" t="s">
        <v>431</v>
      </c>
      <c r="D45" s="19" t="s">
        <v>432</v>
      </c>
      <c r="E45" s="11" t="s">
        <v>433</v>
      </c>
      <c r="F45" s="19" t="s">
        <v>434</v>
      </c>
      <c r="G45" s="34">
        <v>29</v>
      </c>
      <c r="H45" s="34"/>
      <c r="I45" s="34">
        <f t="shared" si="2"/>
        <v>29</v>
      </c>
      <c r="J45" s="47" t="s">
        <v>435</v>
      </c>
      <c r="K45" s="59">
        <v>1372102697</v>
      </c>
    </row>
    <row r="46" spans="1:11" s="45" customFormat="1" ht="20.25" customHeight="1">
      <c r="A46" s="11">
        <f t="shared" si="3"/>
        <v>42</v>
      </c>
      <c r="B46" s="18" t="s">
        <v>140</v>
      </c>
      <c r="C46" s="11" t="s">
        <v>141</v>
      </c>
      <c r="D46" s="18" t="s">
        <v>142</v>
      </c>
      <c r="E46" s="11" t="s">
        <v>143</v>
      </c>
      <c r="F46" s="18" t="s">
        <v>144</v>
      </c>
      <c r="G46" s="34">
        <v>57</v>
      </c>
      <c r="H46" s="35">
        <v>60</v>
      </c>
      <c r="I46" s="34">
        <f aca="true" t="shared" si="4" ref="I46:I77">G46+H46</f>
        <v>117</v>
      </c>
      <c r="J46" s="47" t="s">
        <v>435</v>
      </c>
      <c r="K46" s="59">
        <v>1372101293</v>
      </c>
    </row>
    <row r="47" spans="1:11" s="45" customFormat="1" ht="20.25" customHeight="1">
      <c r="A47" s="11">
        <f t="shared" si="3"/>
        <v>43</v>
      </c>
      <c r="B47" s="18" t="s">
        <v>145</v>
      </c>
      <c r="C47" s="11" t="s">
        <v>146</v>
      </c>
      <c r="D47" s="18" t="s">
        <v>147</v>
      </c>
      <c r="E47" s="11" t="s">
        <v>148</v>
      </c>
      <c r="F47" s="18" t="s">
        <v>149</v>
      </c>
      <c r="G47" s="34">
        <v>20</v>
      </c>
      <c r="H47" s="35"/>
      <c r="I47" s="34">
        <f t="shared" si="4"/>
        <v>20</v>
      </c>
      <c r="J47" s="47" t="s">
        <v>435</v>
      </c>
      <c r="K47" s="59">
        <v>1372101657</v>
      </c>
    </row>
    <row r="48" spans="1:11" s="16" customFormat="1" ht="20.25" customHeight="1">
      <c r="A48" s="11">
        <f t="shared" si="3"/>
        <v>44</v>
      </c>
      <c r="B48" s="12" t="s">
        <v>150</v>
      </c>
      <c r="C48" s="11" t="s">
        <v>151</v>
      </c>
      <c r="D48" s="12" t="s">
        <v>152</v>
      </c>
      <c r="E48" s="11" t="s">
        <v>153</v>
      </c>
      <c r="F48" s="12" t="s">
        <v>154</v>
      </c>
      <c r="G48" s="34">
        <v>50</v>
      </c>
      <c r="H48" s="34"/>
      <c r="I48" s="34">
        <f t="shared" si="4"/>
        <v>50</v>
      </c>
      <c r="J48" s="47" t="s">
        <v>435</v>
      </c>
      <c r="K48" s="59">
        <v>1372104065</v>
      </c>
    </row>
    <row r="49" spans="1:11" s="16" customFormat="1" ht="20.25" customHeight="1">
      <c r="A49" s="11">
        <f t="shared" si="3"/>
        <v>45</v>
      </c>
      <c r="B49" s="12" t="s">
        <v>155</v>
      </c>
      <c r="C49" s="11" t="s">
        <v>151</v>
      </c>
      <c r="D49" s="12" t="s">
        <v>156</v>
      </c>
      <c r="E49" s="11" t="s">
        <v>157</v>
      </c>
      <c r="F49" s="12" t="s">
        <v>158</v>
      </c>
      <c r="G49" s="34">
        <v>52</v>
      </c>
      <c r="H49" s="34"/>
      <c r="I49" s="34">
        <f t="shared" si="4"/>
        <v>52</v>
      </c>
      <c r="J49" s="47" t="s">
        <v>435</v>
      </c>
      <c r="K49" s="59">
        <v>1372103182</v>
      </c>
    </row>
    <row r="50" spans="1:11" s="8" customFormat="1" ht="20.25" customHeight="1">
      <c r="A50" s="11">
        <f t="shared" si="3"/>
        <v>46</v>
      </c>
      <c r="B50" s="18" t="s">
        <v>159</v>
      </c>
      <c r="C50" s="11" t="s">
        <v>160</v>
      </c>
      <c r="D50" s="18" t="s">
        <v>161</v>
      </c>
      <c r="E50" s="11" t="s">
        <v>162</v>
      </c>
      <c r="F50" s="18" t="s">
        <v>163</v>
      </c>
      <c r="G50" s="34">
        <v>12</v>
      </c>
      <c r="H50" s="35"/>
      <c r="I50" s="34">
        <f t="shared" si="4"/>
        <v>12</v>
      </c>
      <c r="J50" s="47" t="s">
        <v>435</v>
      </c>
      <c r="K50" s="59">
        <v>1372201226</v>
      </c>
    </row>
    <row r="51" spans="1:11" s="45" customFormat="1" ht="20.25" customHeight="1">
      <c r="A51" s="11">
        <f t="shared" si="3"/>
        <v>47</v>
      </c>
      <c r="B51" s="12" t="s">
        <v>164</v>
      </c>
      <c r="C51" s="17" t="s">
        <v>165</v>
      </c>
      <c r="D51" s="12" t="s">
        <v>405</v>
      </c>
      <c r="E51" s="11" t="s">
        <v>166</v>
      </c>
      <c r="F51" s="12" t="s">
        <v>167</v>
      </c>
      <c r="G51" s="34">
        <v>65</v>
      </c>
      <c r="H51" s="36"/>
      <c r="I51" s="34">
        <f t="shared" si="4"/>
        <v>65</v>
      </c>
      <c r="J51" s="47" t="s">
        <v>462</v>
      </c>
      <c r="K51" s="59">
        <v>1372201028</v>
      </c>
    </row>
    <row r="52" spans="1:11" s="16" customFormat="1" ht="20.25" customHeight="1">
      <c r="A52" s="11">
        <f t="shared" si="3"/>
        <v>48</v>
      </c>
      <c r="B52" s="12" t="s">
        <v>168</v>
      </c>
      <c r="C52" s="11" t="s">
        <v>169</v>
      </c>
      <c r="D52" s="12" t="s">
        <v>170</v>
      </c>
      <c r="E52" s="11" t="s">
        <v>171</v>
      </c>
      <c r="F52" s="12" t="s">
        <v>172</v>
      </c>
      <c r="G52" s="34">
        <v>22</v>
      </c>
      <c r="H52" s="34"/>
      <c r="I52" s="34">
        <f t="shared" si="4"/>
        <v>22</v>
      </c>
      <c r="J52" s="47" t="s">
        <v>462</v>
      </c>
      <c r="K52" s="59">
        <v>1372201325</v>
      </c>
    </row>
    <row r="53" spans="1:11" s="45" customFormat="1" ht="20.25" customHeight="1">
      <c r="A53" s="11">
        <f t="shared" si="3"/>
        <v>49</v>
      </c>
      <c r="B53" s="12" t="s">
        <v>173</v>
      </c>
      <c r="C53" s="11" t="s">
        <v>174</v>
      </c>
      <c r="D53" s="12" t="s">
        <v>175</v>
      </c>
      <c r="E53" s="11" t="s">
        <v>176</v>
      </c>
      <c r="F53" s="12" t="s">
        <v>177</v>
      </c>
      <c r="G53" s="34">
        <v>90</v>
      </c>
      <c r="H53" s="34"/>
      <c r="I53" s="34">
        <f t="shared" si="4"/>
        <v>90</v>
      </c>
      <c r="J53" s="47" t="s">
        <v>435</v>
      </c>
      <c r="K53" s="59">
        <v>1372302008</v>
      </c>
    </row>
    <row r="54" spans="1:11" s="8" customFormat="1" ht="20.25" customHeight="1">
      <c r="A54" s="11">
        <f t="shared" si="3"/>
        <v>50</v>
      </c>
      <c r="B54" s="12" t="s">
        <v>423</v>
      </c>
      <c r="C54" s="30" t="s">
        <v>483</v>
      </c>
      <c r="D54" s="12" t="s">
        <v>424</v>
      </c>
      <c r="E54" s="11" t="s">
        <v>484</v>
      </c>
      <c r="F54" s="31" t="s">
        <v>425</v>
      </c>
      <c r="G54" s="37">
        <v>36</v>
      </c>
      <c r="H54" s="37"/>
      <c r="I54" s="34">
        <f t="shared" si="4"/>
        <v>36</v>
      </c>
      <c r="J54" s="47"/>
      <c r="K54" s="59">
        <v>1372303782</v>
      </c>
    </row>
    <row r="55" spans="1:11" s="8" customFormat="1" ht="20.25" customHeight="1">
      <c r="A55" s="11"/>
      <c r="B55" s="54" t="s">
        <v>178</v>
      </c>
      <c r="C55" s="54"/>
      <c r="D55" s="54"/>
      <c r="E55" s="54"/>
      <c r="F55" s="55"/>
      <c r="G55" s="37">
        <f>SUM(G5:G54)</f>
        <v>3339</v>
      </c>
      <c r="H55" s="37">
        <f>SUM(H3:H54)</f>
        <v>60</v>
      </c>
      <c r="I55" s="34">
        <f t="shared" si="4"/>
        <v>3399</v>
      </c>
      <c r="J55" s="47"/>
      <c r="K55" s="59"/>
    </row>
    <row r="56" spans="1:11" s="8" customFormat="1" ht="20.25" customHeight="1">
      <c r="A56" s="56">
        <v>51</v>
      </c>
      <c r="B56" s="14" t="s">
        <v>179</v>
      </c>
      <c r="C56" s="13" t="s">
        <v>180</v>
      </c>
      <c r="D56" s="14" t="s">
        <v>181</v>
      </c>
      <c r="E56" s="13" t="s">
        <v>182</v>
      </c>
      <c r="F56" s="14" t="s">
        <v>179</v>
      </c>
      <c r="G56" s="37">
        <v>71</v>
      </c>
      <c r="H56" s="37"/>
      <c r="I56" s="34">
        <f t="shared" si="4"/>
        <v>71</v>
      </c>
      <c r="J56" s="47" t="s">
        <v>435</v>
      </c>
      <c r="K56" s="59">
        <v>1372902021</v>
      </c>
    </row>
    <row r="57" spans="1:11" s="16" customFormat="1" ht="20.25" customHeight="1">
      <c r="A57" s="11">
        <f aca="true" t="shared" si="5" ref="A57:A102">A56+1</f>
        <v>52</v>
      </c>
      <c r="B57" s="14" t="s">
        <v>183</v>
      </c>
      <c r="C57" s="23" t="s">
        <v>184</v>
      </c>
      <c r="D57" s="14" t="s">
        <v>185</v>
      </c>
      <c r="E57" s="13" t="s">
        <v>186</v>
      </c>
      <c r="F57" s="14" t="s">
        <v>187</v>
      </c>
      <c r="G57" s="37">
        <v>17</v>
      </c>
      <c r="H57" s="38"/>
      <c r="I57" s="34">
        <f t="shared" si="4"/>
        <v>17</v>
      </c>
      <c r="J57" s="47"/>
      <c r="K57" s="61">
        <v>1372901007</v>
      </c>
    </row>
    <row r="58" spans="1:11" s="45" customFormat="1" ht="20.25" customHeight="1">
      <c r="A58" s="11">
        <f t="shared" si="5"/>
        <v>53</v>
      </c>
      <c r="B58" s="19" t="s">
        <v>188</v>
      </c>
      <c r="C58" s="11" t="s">
        <v>184</v>
      </c>
      <c r="D58" s="19" t="s">
        <v>189</v>
      </c>
      <c r="E58" s="11" t="s">
        <v>190</v>
      </c>
      <c r="F58" s="19" t="s">
        <v>191</v>
      </c>
      <c r="G58" s="34">
        <v>48</v>
      </c>
      <c r="H58" s="34">
        <v>78</v>
      </c>
      <c r="I58" s="34">
        <f t="shared" si="4"/>
        <v>126</v>
      </c>
      <c r="J58" s="47" t="s">
        <v>435</v>
      </c>
      <c r="K58" s="59">
        <v>1372900868</v>
      </c>
    </row>
    <row r="59" spans="1:11" s="45" customFormat="1" ht="20.25" customHeight="1">
      <c r="A59" s="11">
        <f t="shared" si="5"/>
        <v>54</v>
      </c>
      <c r="B59" s="19" t="s">
        <v>192</v>
      </c>
      <c r="C59" s="11" t="s">
        <v>193</v>
      </c>
      <c r="D59" s="19" t="s">
        <v>194</v>
      </c>
      <c r="E59" s="11" t="s">
        <v>195</v>
      </c>
      <c r="F59" s="19" t="s">
        <v>196</v>
      </c>
      <c r="G59" s="34">
        <v>369</v>
      </c>
      <c r="H59" s="34"/>
      <c r="I59" s="34">
        <f t="shared" si="4"/>
        <v>369</v>
      </c>
      <c r="J59" s="47" t="s">
        <v>435</v>
      </c>
      <c r="K59" s="59">
        <v>1372901023</v>
      </c>
    </row>
    <row r="60" spans="1:11" s="45" customFormat="1" ht="20.25" customHeight="1">
      <c r="A60" s="11">
        <f t="shared" si="5"/>
        <v>55</v>
      </c>
      <c r="B60" s="19" t="s">
        <v>197</v>
      </c>
      <c r="C60" s="11" t="s">
        <v>198</v>
      </c>
      <c r="D60" s="19" t="s">
        <v>418</v>
      </c>
      <c r="E60" s="11" t="s">
        <v>199</v>
      </c>
      <c r="F60" s="19" t="s">
        <v>200</v>
      </c>
      <c r="G60" s="34">
        <v>70</v>
      </c>
      <c r="H60" s="34"/>
      <c r="I60" s="34">
        <f t="shared" si="4"/>
        <v>70</v>
      </c>
      <c r="J60" s="47"/>
      <c r="K60" s="59">
        <v>1372901015</v>
      </c>
    </row>
    <row r="61" spans="1:11" s="45" customFormat="1" ht="20.25" customHeight="1">
      <c r="A61" s="11">
        <f t="shared" si="5"/>
        <v>56</v>
      </c>
      <c r="B61" s="18" t="s">
        <v>201</v>
      </c>
      <c r="C61" s="11" t="s">
        <v>202</v>
      </c>
      <c r="D61" s="12" t="s">
        <v>203</v>
      </c>
      <c r="E61" s="11" t="s">
        <v>204</v>
      </c>
      <c r="F61" s="18" t="s">
        <v>205</v>
      </c>
      <c r="G61" s="34">
        <v>174</v>
      </c>
      <c r="H61" s="35"/>
      <c r="I61" s="34">
        <f t="shared" si="4"/>
        <v>174</v>
      </c>
      <c r="J61" s="47" t="s">
        <v>508</v>
      </c>
      <c r="K61" s="59">
        <v>1372901197</v>
      </c>
    </row>
    <row r="62" spans="1:11" s="16" customFormat="1" ht="20.25" customHeight="1">
      <c r="A62" s="11">
        <f t="shared" si="5"/>
        <v>57</v>
      </c>
      <c r="B62" s="12" t="s">
        <v>524</v>
      </c>
      <c r="C62" s="11" t="s">
        <v>207</v>
      </c>
      <c r="D62" s="12" t="s">
        <v>525</v>
      </c>
      <c r="E62" s="11" t="s">
        <v>209</v>
      </c>
      <c r="F62" s="12" t="s">
        <v>210</v>
      </c>
      <c r="G62" s="34">
        <v>212</v>
      </c>
      <c r="H62" s="35"/>
      <c r="I62" s="34">
        <f t="shared" si="4"/>
        <v>212</v>
      </c>
      <c r="J62" s="47" t="s">
        <v>508</v>
      </c>
      <c r="K62" s="59">
        <v>1372901437</v>
      </c>
    </row>
    <row r="63" spans="1:11" s="45" customFormat="1" ht="20.25" customHeight="1">
      <c r="A63" s="11">
        <f t="shared" si="5"/>
        <v>58</v>
      </c>
      <c r="B63" s="12" t="s">
        <v>211</v>
      </c>
      <c r="C63" s="11" t="s">
        <v>212</v>
      </c>
      <c r="D63" s="12" t="s">
        <v>213</v>
      </c>
      <c r="E63" s="11" t="s">
        <v>214</v>
      </c>
      <c r="F63" s="12" t="s">
        <v>215</v>
      </c>
      <c r="G63" s="34">
        <v>168</v>
      </c>
      <c r="H63" s="35"/>
      <c r="I63" s="34">
        <f t="shared" si="4"/>
        <v>168</v>
      </c>
      <c r="J63" s="47" t="s">
        <v>435</v>
      </c>
      <c r="K63" s="59">
        <v>1372902252</v>
      </c>
    </row>
    <row r="64" spans="1:11" s="16" customFormat="1" ht="20.25" customHeight="1">
      <c r="A64" s="11">
        <f t="shared" si="5"/>
        <v>59</v>
      </c>
      <c r="B64" s="12" t="s">
        <v>216</v>
      </c>
      <c r="C64" s="17" t="s">
        <v>217</v>
      </c>
      <c r="D64" s="12" t="s">
        <v>409</v>
      </c>
      <c r="E64" s="11" t="s">
        <v>218</v>
      </c>
      <c r="F64" s="12" t="s">
        <v>219</v>
      </c>
      <c r="G64" s="34">
        <v>14</v>
      </c>
      <c r="H64" s="36"/>
      <c r="I64" s="34">
        <f t="shared" si="4"/>
        <v>14</v>
      </c>
      <c r="J64" s="47" t="s">
        <v>435</v>
      </c>
      <c r="K64" s="59">
        <v>1373300969</v>
      </c>
    </row>
    <row r="65" spans="1:11" s="16" customFormat="1" ht="20.25" customHeight="1">
      <c r="A65" s="11">
        <f t="shared" si="5"/>
        <v>60</v>
      </c>
      <c r="B65" s="12" t="s">
        <v>220</v>
      </c>
      <c r="C65" s="11" t="s">
        <v>221</v>
      </c>
      <c r="D65" s="12" t="s">
        <v>410</v>
      </c>
      <c r="E65" s="11" t="s">
        <v>222</v>
      </c>
      <c r="F65" s="12" t="s">
        <v>220</v>
      </c>
      <c r="G65" s="34">
        <v>22</v>
      </c>
      <c r="H65" s="34"/>
      <c r="I65" s="34">
        <f t="shared" si="4"/>
        <v>22</v>
      </c>
      <c r="J65" s="47"/>
      <c r="K65" s="59">
        <v>1373300571</v>
      </c>
    </row>
    <row r="66" spans="1:11" s="45" customFormat="1" ht="20.25" customHeight="1">
      <c r="A66" s="11">
        <f t="shared" si="5"/>
        <v>61</v>
      </c>
      <c r="B66" s="12" t="s">
        <v>223</v>
      </c>
      <c r="C66" s="11" t="s">
        <v>224</v>
      </c>
      <c r="D66" s="12" t="s">
        <v>411</v>
      </c>
      <c r="E66" s="11" t="s">
        <v>225</v>
      </c>
      <c r="F66" s="24" t="s">
        <v>226</v>
      </c>
      <c r="G66" s="34">
        <v>12</v>
      </c>
      <c r="H66" s="34"/>
      <c r="I66" s="34">
        <f t="shared" si="4"/>
        <v>12</v>
      </c>
      <c r="J66" s="47" t="s">
        <v>462</v>
      </c>
      <c r="K66" s="59">
        <v>1373300589</v>
      </c>
    </row>
    <row r="67" spans="1:11" s="45" customFormat="1" ht="20.25" customHeight="1">
      <c r="A67" s="11">
        <f t="shared" si="5"/>
        <v>62</v>
      </c>
      <c r="B67" s="12" t="s">
        <v>227</v>
      </c>
      <c r="C67" s="11" t="s">
        <v>228</v>
      </c>
      <c r="D67" s="12" t="s">
        <v>229</v>
      </c>
      <c r="E67" s="11" t="s">
        <v>230</v>
      </c>
      <c r="F67" s="12" t="s">
        <v>231</v>
      </c>
      <c r="G67" s="34">
        <v>23</v>
      </c>
      <c r="H67" s="34"/>
      <c r="I67" s="34">
        <f t="shared" si="4"/>
        <v>23</v>
      </c>
      <c r="J67" s="47" t="s">
        <v>435</v>
      </c>
      <c r="K67" s="59">
        <v>1373301108</v>
      </c>
    </row>
    <row r="68" spans="1:11" s="8" customFormat="1" ht="20.25" customHeight="1">
      <c r="A68" s="11">
        <f t="shared" si="5"/>
        <v>63</v>
      </c>
      <c r="B68" s="12" t="s">
        <v>232</v>
      </c>
      <c r="C68" s="11" t="s">
        <v>233</v>
      </c>
      <c r="D68" s="12" t="s">
        <v>234</v>
      </c>
      <c r="E68" s="11" t="s">
        <v>235</v>
      </c>
      <c r="F68" s="12" t="s">
        <v>236</v>
      </c>
      <c r="G68" s="34">
        <v>129</v>
      </c>
      <c r="H68" s="34"/>
      <c r="I68" s="34">
        <f t="shared" si="4"/>
        <v>129</v>
      </c>
      <c r="J68" s="47" t="s">
        <v>435</v>
      </c>
      <c r="K68" s="59">
        <v>1373600764</v>
      </c>
    </row>
    <row r="69" spans="1:11" s="8" customFormat="1" ht="20.25" customHeight="1">
      <c r="A69" s="11">
        <f t="shared" si="5"/>
        <v>64</v>
      </c>
      <c r="B69" s="12" t="s">
        <v>450</v>
      </c>
      <c r="C69" s="11" t="s">
        <v>233</v>
      </c>
      <c r="D69" s="12" t="s">
        <v>451</v>
      </c>
      <c r="E69" s="11" t="s">
        <v>485</v>
      </c>
      <c r="F69" s="12" t="s">
        <v>452</v>
      </c>
      <c r="G69" s="34">
        <v>40</v>
      </c>
      <c r="H69" s="34"/>
      <c r="I69" s="34">
        <f t="shared" si="4"/>
        <v>40</v>
      </c>
      <c r="J69" s="47" t="s">
        <v>435</v>
      </c>
      <c r="K69" s="59">
        <v>1373601275</v>
      </c>
    </row>
    <row r="70" spans="1:11" s="8" customFormat="1" ht="20.25" customHeight="1">
      <c r="A70" s="11">
        <f t="shared" si="5"/>
        <v>65</v>
      </c>
      <c r="B70" s="12" t="s">
        <v>237</v>
      </c>
      <c r="C70" s="17" t="s">
        <v>238</v>
      </c>
      <c r="D70" s="12" t="s">
        <v>239</v>
      </c>
      <c r="E70" s="11" t="s">
        <v>240</v>
      </c>
      <c r="F70" s="12" t="s">
        <v>241</v>
      </c>
      <c r="G70" s="34">
        <v>60</v>
      </c>
      <c r="H70" s="36"/>
      <c r="I70" s="34">
        <f t="shared" si="4"/>
        <v>60</v>
      </c>
      <c r="J70" s="47" t="s">
        <v>435</v>
      </c>
      <c r="K70" s="59">
        <v>1372800530</v>
      </c>
    </row>
    <row r="71" spans="1:11" s="8" customFormat="1" ht="20.25" customHeight="1">
      <c r="A71" s="11">
        <f t="shared" si="5"/>
        <v>66</v>
      </c>
      <c r="B71" s="12" t="s">
        <v>242</v>
      </c>
      <c r="C71" s="17" t="s">
        <v>243</v>
      </c>
      <c r="D71" s="12" t="s">
        <v>244</v>
      </c>
      <c r="E71" s="11" t="s">
        <v>245</v>
      </c>
      <c r="F71" s="12" t="s">
        <v>246</v>
      </c>
      <c r="G71" s="34">
        <v>60</v>
      </c>
      <c r="H71" s="36"/>
      <c r="I71" s="34">
        <f t="shared" si="4"/>
        <v>60</v>
      </c>
      <c r="J71" s="47"/>
      <c r="K71" s="59">
        <v>1372800852</v>
      </c>
    </row>
    <row r="72" spans="1:11" s="45" customFormat="1" ht="20.25" customHeight="1">
      <c r="A72" s="11">
        <f t="shared" si="5"/>
        <v>67</v>
      </c>
      <c r="B72" s="15" t="s">
        <v>247</v>
      </c>
      <c r="C72" s="11" t="s">
        <v>248</v>
      </c>
      <c r="D72" s="15" t="s">
        <v>417</v>
      </c>
      <c r="E72" s="11" t="s">
        <v>509</v>
      </c>
      <c r="F72" s="15" t="s">
        <v>249</v>
      </c>
      <c r="G72" s="34">
        <v>119</v>
      </c>
      <c r="H72" s="34"/>
      <c r="I72" s="34">
        <f t="shared" si="4"/>
        <v>119</v>
      </c>
      <c r="J72" s="47" t="s">
        <v>508</v>
      </c>
      <c r="K72" s="59">
        <v>1372800555</v>
      </c>
    </row>
    <row r="73" spans="1:11" s="45" customFormat="1" ht="20.25" customHeight="1">
      <c r="A73" s="11">
        <f t="shared" si="5"/>
        <v>68</v>
      </c>
      <c r="B73" s="19" t="s">
        <v>250</v>
      </c>
      <c r="C73" s="11" t="s">
        <v>251</v>
      </c>
      <c r="D73" s="19" t="s">
        <v>252</v>
      </c>
      <c r="E73" s="11" t="s">
        <v>253</v>
      </c>
      <c r="F73" s="19" t="s">
        <v>254</v>
      </c>
      <c r="G73" s="34">
        <v>32</v>
      </c>
      <c r="H73" s="34"/>
      <c r="I73" s="34">
        <f t="shared" si="4"/>
        <v>32</v>
      </c>
      <c r="J73" s="47" t="s">
        <v>508</v>
      </c>
      <c r="K73" s="59">
        <v>1372800548</v>
      </c>
    </row>
    <row r="74" spans="1:11" s="45" customFormat="1" ht="20.25" customHeight="1">
      <c r="A74" s="11">
        <f t="shared" si="5"/>
        <v>69</v>
      </c>
      <c r="B74" s="19" t="s">
        <v>255</v>
      </c>
      <c r="C74" s="11" t="s">
        <v>256</v>
      </c>
      <c r="D74" s="19" t="s">
        <v>257</v>
      </c>
      <c r="E74" s="11" t="s">
        <v>258</v>
      </c>
      <c r="F74" s="19" t="s">
        <v>259</v>
      </c>
      <c r="G74" s="34">
        <v>257</v>
      </c>
      <c r="H74" s="34">
        <v>240</v>
      </c>
      <c r="I74" s="34">
        <f t="shared" si="4"/>
        <v>497</v>
      </c>
      <c r="J74" s="47" t="s">
        <v>435</v>
      </c>
      <c r="K74" s="59">
        <v>1372800738</v>
      </c>
    </row>
    <row r="75" spans="1:11" s="45" customFormat="1" ht="20.25" customHeight="1">
      <c r="A75" s="11">
        <f t="shared" si="5"/>
        <v>70</v>
      </c>
      <c r="B75" s="18" t="s">
        <v>265</v>
      </c>
      <c r="C75" s="11" t="s">
        <v>266</v>
      </c>
      <c r="D75" s="18" t="s">
        <v>267</v>
      </c>
      <c r="E75" s="11" t="s">
        <v>268</v>
      </c>
      <c r="F75" s="18" t="s">
        <v>269</v>
      </c>
      <c r="G75" s="34">
        <v>34</v>
      </c>
      <c r="H75" s="35"/>
      <c r="I75" s="34">
        <f t="shared" si="4"/>
        <v>34</v>
      </c>
      <c r="J75" s="47" t="s">
        <v>486</v>
      </c>
      <c r="K75" s="59">
        <v>1373800935</v>
      </c>
    </row>
    <row r="76" spans="1:11" s="16" customFormat="1" ht="20.25" customHeight="1">
      <c r="A76" s="11">
        <f t="shared" si="5"/>
        <v>71</v>
      </c>
      <c r="B76" s="18" t="s">
        <v>270</v>
      </c>
      <c r="C76" s="11" t="s">
        <v>271</v>
      </c>
      <c r="D76" s="18" t="s">
        <v>272</v>
      </c>
      <c r="E76" s="11" t="s">
        <v>273</v>
      </c>
      <c r="F76" s="18" t="s">
        <v>270</v>
      </c>
      <c r="G76" s="34">
        <v>54</v>
      </c>
      <c r="H76" s="35"/>
      <c r="I76" s="34">
        <f t="shared" si="4"/>
        <v>54</v>
      </c>
      <c r="J76" s="47" t="s">
        <v>435</v>
      </c>
      <c r="K76" s="59">
        <v>1374000485</v>
      </c>
    </row>
    <row r="77" spans="1:11" s="16" customFormat="1" ht="20.25" customHeight="1">
      <c r="A77" s="11">
        <f t="shared" si="5"/>
        <v>72</v>
      </c>
      <c r="B77" s="18" t="s">
        <v>274</v>
      </c>
      <c r="C77" s="11" t="s">
        <v>275</v>
      </c>
      <c r="D77" s="18" t="s">
        <v>276</v>
      </c>
      <c r="E77" s="11" t="s">
        <v>277</v>
      </c>
      <c r="F77" s="18" t="s">
        <v>278</v>
      </c>
      <c r="G77" s="34">
        <v>167</v>
      </c>
      <c r="H77" s="35"/>
      <c r="I77" s="34">
        <f t="shared" si="4"/>
        <v>167</v>
      </c>
      <c r="J77" s="47" t="s">
        <v>435</v>
      </c>
      <c r="K77" s="59">
        <v>1374200614</v>
      </c>
    </row>
    <row r="78" spans="1:11" s="16" customFormat="1" ht="20.25" customHeight="1">
      <c r="A78" s="11">
        <f t="shared" si="5"/>
        <v>73</v>
      </c>
      <c r="B78" s="12" t="s">
        <v>487</v>
      </c>
      <c r="C78" s="17" t="s">
        <v>279</v>
      </c>
      <c r="D78" s="12" t="s">
        <v>280</v>
      </c>
      <c r="E78" s="11" t="s">
        <v>281</v>
      </c>
      <c r="F78" s="12" t="s">
        <v>282</v>
      </c>
      <c r="G78" s="34">
        <v>222</v>
      </c>
      <c r="H78" s="36"/>
      <c r="I78" s="34">
        <f aca="true" t="shared" si="6" ref="I78:I103">G78+H78</f>
        <v>222</v>
      </c>
      <c r="J78" s="47" t="s">
        <v>486</v>
      </c>
      <c r="K78" s="59">
        <v>1373200474</v>
      </c>
    </row>
    <row r="79" spans="1:11" s="45" customFormat="1" ht="20.25" customHeight="1">
      <c r="A79" s="11">
        <f t="shared" si="5"/>
        <v>74</v>
      </c>
      <c r="B79" s="12" t="s">
        <v>283</v>
      </c>
      <c r="C79" s="17" t="s">
        <v>504</v>
      </c>
      <c r="D79" s="12" t="s">
        <v>284</v>
      </c>
      <c r="E79" s="11" t="s">
        <v>285</v>
      </c>
      <c r="F79" s="12" t="s">
        <v>286</v>
      </c>
      <c r="G79" s="34">
        <v>22</v>
      </c>
      <c r="H79" s="36"/>
      <c r="I79" s="34">
        <f t="shared" si="6"/>
        <v>22</v>
      </c>
      <c r="J79" s="47" t="s">
        <v>435</v>
      </c>
      <c r="K79" s="59">
        <v>1374100715</v>
      </c>
    </row>
    <row r="80" spans="1:11" s="45" customFormat="1" ht="20.25" customHeight="1">
      <c r="A80" s="11">
        <f t="shared" si="5"/>
        <v>75</v>
      </c>
      <c r="B80" s="12" t="s">
        <v>287</v>
      </c>
      <c r="C80" s="17" t="s">
        <v>288</v>
      </c>
      <c r="D80" s="12" t="s">
        <v>289</v>
      </c>
      <c r="E80" s="11" t="s">
        <v>290</v>
      </c>
      <c r="F80" s="12" t="s">
        <v>291</v>
      </c>
      <c r="G80" s="34">
        <v>40</v>
      </c>
      <c r="H80" s="36"/>
      <c r="I80" s="34">
        <f t="shared" si="6"/>
        <v>40</v>
      </c>
      <c r="J80" s="47" t="s">
        <v>466</v>
      </c>
      <c r="K80" s="59">
        <v>1374300877</v>
      </c>
    </row>
    <row r="81" spans="1:11" s="45" customFormat="1" ht="20.25" customHeight="1">
      <c r="A81" s="11">
        <f t="shared" si="5"/>
        <v>76</v>
      </c>
      <c r="B81" s="19" t="s">
        <v>292</v>
      </c>
      <c r="C81" s="11" t="s">
        <v>293</v>
      </c>
      <c r="D81" s="19" t="s">
        <v>294</v>
      </c>
      <c r="E81" s="11" t="s">
        <v>295</v>
      </c>
      <c r="F81" s="19" t="s">
        <v>296</v>
      </c>
      <c r="G81" s="34">
        <v>45</v>
      </c>
      <c r="H81" s="34"/>
      <c r="I81" s="34">
        <f t="shared" si="6"/>
        <v>45</v>
      </c>
      <c r="J81" s="47"/>
      <c r="K81" s="59">
        <v>1374300380</v>
      </c>
    </row>
    <row r="82" spans="1:11" s="45" customFormat="1" ht="20.25" customHeight="1">
      <c r="A82" s="11">
        <f t="shared" si="5"/>
        <v>77</v>
      </c>
      <c r="B82" s="19" t="s">
        <v>302</v>
      </c>
      <c r="C82" s="11" t="s">
        <v>303</v>
      </c>
      <c r="D82" s="19" t="s">
        <v>304</v>
      </c>
      <c r="E82" s="11" t="s">
        <v>305</v>
      </c>
      <c r="F82" s="19" t="s">
        <v>306</v>
      </c>
      <c r="G82" s="34">
        <v>48</v>
      </c>
      <c r="H82" s="34"/>
      <c r="I82" s="34">
        <f t="shared" si="6"/>
        <v>48</v>
      </c>
      <c r="J82" s="47" t="s">
        <v>435</v>
      </c>
      <c r="K82" s="59">
        <v>1373500741</v>
      </c>
    </row>
    <row r="83" spans="1:11" s="45" customFormat="1" ht="20.25" customHeight="1">
      <c r="A83" s="11">
        <f t="shared" si="5"/>
        <v>78</v>
      </c>
      <c r="B83" s="19" t="s">
        <v>307</v>
      </c>
      <c r="C83" s="11" t="s">
        <v>308</v>
      </c>
      <c r="D83" s="19" t="s">
        <v>421</v>
      </c>
      <c r="E83" s="11" t="s">
        <v>309</v>
      </c>
      <c r="F83" s="19" t="s">
        <v>310</v>
      </c>
      <c r="G83" s="34">
        <v>60</v>
      </c>
      <c r="H83" s="34"/>
      <c r="I83" s="34">
        <f t="shared" si="6"/>
        <v>60</v>
      </c>
      <c r="J83" s="47" t="s">
        <v>435</v>
      </c>
      <c r="K83" s="59">
        <v>1373500691</v>
      </c>
    </row>
    <row r="84" spans="1:11" s="45" customFormat="1" ht="20.25" customHeight="1">
      <c r="A84" s="11">
        <f t="shared" si="5"/>
        <v>79</v>
      </c>
      <c r="B84" s="12" t="s">
        <v>311</v>
      </c>
      <c r="C84" s="11" t="s">
        <v>312</v>
      </c>
      <c r="D84" s="12" t="s">
        <v>313</v>
      </c>
      <c r="E84" s="11" t="s">
        <v>314</v>
      </c>
      <c r="F84" s="12" t="s">
        <v>315</v>
      </c>
      <c r="G84" s="34">
        <v>45</v>
      </c>
      <c r="H84" s="34"/>
      <c r="I84" s="34">
        <f t="shared" si="6"/>
        <v>45</v>
      </c>
      <c r="J84" s="47" t="s">
        <v>508</v>
      </c>
      <c r="K84" s="59">
        <v>1372700318</v>
      </c>
    </row>
    <row r="85" spans="1:11" s="45" customFormat="1" ht="20.25" customHeight="1">
      <c r="A85" s="11">
        <f t="shared" si="5"/>
        <v>80</v>
      </c>
      <c r="B85" s="12" t="s">
        <v>316</v>
      </c>
      <c r="C85" s="11" t="s">
        <v>317</v>
      </c>
      <c r="D85" s="12" t="s">
        <v>318</v>
      </c>
      <c r="E85" s="11" t="s">
        <v>319</v>
      </c>
      <c r="F85" s="12" t="s">
        <v>320</v>
      </c>
      <c r="G85" s="34">
        <v>114</v>
      </c>
      <c r="H85" s="34"/>
      <c r="I85" s="34">
        <f t="shared" si="6"/>
        <v>114</v>
      </c>
      <c r="J85" s="47" t="s">
        <v>435</v>
      </c>
      <c r="K85" s="59">
        <v>1372700581</v>
      </c>
    </row>
    <row r="86" spans="1:11" s="8" customFormat="1" ht="20.25" customHeight="1">
      <c r="A86" s="11">
        <f t="shared" si="5"/>
        <v>81</v>
      </c>
      <c r="B86" s="12" t="s">
        <v>321</v>
      </c>
      <c r="C86" s="11" t="s">
        <v>322</v>
      </c>
      <c r="D86" s="12" t="s">
        <v>323</v>
      </c>
      <c r="E86" s="11" t="s">
        <v>324</v>
      </c>
      <c r="F86" s="12" t="s">
        <v>321</v>
      </c>
      <c r="G86" s="34">
        <v>114</v>
      </c>
      <c r="H86" s="34"/>
      <c r="I86" s="34">
        <f t="shared" si="6"/>
        <v>114</v>
      </c>
      <c r="J86" s="47" t="s">
        <v>508</v>
      </c>
      <c r="K86" s="59">
        <v>1372700300</v>
      </c>
    </row>
    <row r="87" spans="1:11" s="16" customFormat="1" ht="20.25" customHeight="1">
      <c r="A87" s="11">
        <f t="shared" si="5"/>
        <v>82</v>
      </c>
      <c r="B87" s="18" t="s">
        <v>397</v>
      </c>
      <c r="C87" s="11" t="s">
        <v>488</v>
      </c>
      <c r="D87" s="18" t="s">
        <v>330</v>
      </c>
      <c r="E87" s="11" t="s">
        <v>331</v>
      </c>
      <c r="F87" s="18" t="s">
        <v>332</v>
      </c>
      <c r="G87" s="34">
        <v>8</v>
      </c>
      <c r="H87" s="35"/>
      <c r="I87" s="34">
        <f t="shared" si="6"/>
        <v>8</v>
      </c>
      <c r="J87" s="47" t="s">
        <v>435</v>
      </c>
      <c r="K87" s="59">
        <v>1373400637</v>
      </c>
    </row>
    <row r="88" spans="1:11" s="45" customFormat="1" ht="20.25" customHeight="1">
      <c r="A88" s="11">
        <f t="shared" si="5"/>
        <v>83</v>
      </c>
      <c r="B88" s="19" t="s">
        <v>333</v>
      </c>
      <c r="C88" s="11" t="s">
        <v>334</v>
      </c>
      <c r="D88" s="19" t="s">
        <v>412</v>
      </c>
      <c r="E88" s="11" t="s">
        <v>335</v>
      </c>
      <c r="F88" s="19" t="s">
        <v>336</v>
      </c>
      <c r="G88" s="34">
        <v>63</v>
      </c>
      <c r="H88" s="34"/>
      <c r="I88" s="34">
        <f t="shared" si="6"/>
        <v>63</v>
      </c>
      <c r="J88" s="47" t="s">
        <v>489</v>
      </c>
      <c r="K88" s="59">
        <v>1373900230</v>
      </c>
    </row>
    <row r="89" spans="1:11" s="16" customFormat="1" ht="20.25" customHeight="1">
      <c r="A89" s="11">
        <f t="shared" si="5"/>
        <v>84</v>
      </c>
      <c r="B89" s="18" t="s">
        <v>337</v>
      </c>
      <c r="C89" s="11" t="s">
        <v>338</v>
      </c>
      <c r="D89" s="18" t="s">
        <v>339</v>
      </c>
      <c r="E89" s="11" t="s">
        <v>340</v>
      </c>
      <c r="F89" s="18" t="s">
        <v>341</v>
      </c>
      <c r="G89" s="34">
        <v>63</v>
      </c>
      <c r="H89" s="35"/>
      <c r="I89" s="34">
        <f t="shared" si="6"/>
        <v>63</v>
      </c>
      <c r="J89" s="47" t="s">
        <v>489</v>
      </c>
      <c r="K89" s="59">
        <v>1374400263</v>
      </c>
    </row>
    <row r="90" spans="1:11" s="16" customFormat="1" ht="20.25" customHeight="1">
      <c r="A90" s="11">
        <f t="shared" si="5"/>
        <v>85</v>
      </c>
      <c r="B90" s="18" t="s">
        <v>342</v>
      </c>
      <c r="C90" s="11" t="s">
        <v>343</v>
      </c>
      <c r="D90" s="18" t="s">
        <v>344</v>
      </c>
      <c r="E90" s="11" t="s">
        <v>345</v>
      </c>
      <c r="F90" s="18" t="s">
        <v>342</v>
      </c>
      <c r="G90" s="34">
        <v>136</v>
      </c>
      <c r="H90" s="35"/>
      <c r="I90" s="34">
        <f t="shared" si="6"/>
        <v>136</v>
      </c>
      <c r="J90" s="47" t="s">
        <v>489</v>
      </c>
      <c r="K90" s="59">
        <v>1374500146</v>
      </c>
    </row>
    <row r="91" spans="1:11" s="45" customFormat="1" ht="20.25" customHeight="1">
      <c r="A91" s="11">
        <f t="shared" si="5"/>
        <v>86</v>
      </c>
      <c r="B91" s="12" t="s">
        <v>346</v>
      </c>
      <c r="C91" s="11" t="s">
        <v>347</v>
      </c>
      <c r="D91" s="12" t="s">
        <v>348</v>
      </c>
      <c r="E91" s="11" t="s">
        <v>349</v>
      </c>
      <c r="F91" s="12" t="s">
        <v>350</v>
      </c>
      <c r="G91" s="34">
        <v>60</v>
      </c>
      <c r="H91" s="34"/>
      <c r="I91" s="34">
        <f t="shared" si="6"/>
        <v>60</v>
      </c>
      <c r="J91" s="47" t="s">
        <v>489</v>
      </c>
      <c r="K91" s="59">
        <v>1374700332</v>
      </c>
    </row>
    <row r="92" spans="1:11" s="45" customFormat="1" ht="20.25" customHeight="1">
      <c r="A92" s="11">
        <f t="shared" si="5"/>
        <v>87</v>
      </c>
      <c r="B92" s="12" t="s">
        <v>351</v>
      </c>
      <c r="C92" s="11" t="s">
        <v>352</v>
      </c>
      <c r="D92" s="12" t="s">
        <v>353</v>
      </c>
      <c r="E92" s="11" t="s">
        <v>354</v>
      </c>
      <c r="F92" s="12" t="s">
        <v>355</v>
      </c>
      <c r="G92" s="34">
        <v>43</v>
      </c>
      <c r="H92" s="34"/>
      <c r="I92" s="34">
        <f t="shared" si="6"/>
        <v>43</v>
      </c>
      <c r="J92" s="47" t="s">
        <v>490</v>
      </c>
      <c r="K92" s="59">
        <v>1374700647</v>
      </c>
    </row>
    <row r="93" spans="1:11" s="45" customFormat="1" ht="20.25" customHeight="1">
      <c r="A93" s="11">
        <f t="shared" si="5"/>
        <v>88</v>
      </c>
      <c r="B93" s="15" t="s">
        <v>356</v>
      </c>
      <c r="C93" s="11" t="s">
        <v>357</v>
      </c>
      <c r="D93" s="15" t="s">
        <v>413</v>
      </c>
      <c r="E93" s="11" t="s">
        <v>358</v>
      </c>
      <c r="F93" s="15" t="s">
        <v>359</v>
      </c>
      <c r="G93" s="34">
        <v>136</v>
      </c>
      <c r="H93" s="34"/>
      <c r="I93" s="34">
        <f t="shared" si="6"/>
        <v>136</v>
      </c>
      <c r="J93" s="47"/>
      <c r="K93" s="59">
        <v>1374700340</v>
      </c>
    </row>
    <row r="94" spans="1:11" s="45" customFormat="1" ht="20.25" customHeight="1">
      <c r="A94" s="11">
        <f t="shared" si="5"/>
        <v>89</v>
      </c>
      <c r="B94" s="19" t="s">
        <v>360</v>
      </c>
      <c r="C94" s="11" t="s">
        <v>357</v>
      </c>
      <c r="D94" s="19" t="s">
        <v>414</v>
      </c>
      <c r="E94" s="11" t="s">
        <v>361</v>
      </c>
      <c r="F94" s="19" t="s">
        <v>362</v>
      </c>
      <c r="G94" s="34">
        <v>30</v>
      </c>
      <c r="H94" s="34"/>
      <c r="I94" s="34">
        <f t="shared" si="6"/>
        <v>30</v>
      </c>
      <c r="J94" s="47"/>
      <c r="K94" s="59">
        <v>1374700324</v>
      </c>
    </row>
    <row r="95" spans="1:11" s="45" customFormat="1" ht="20.25" customHeight="1">
      <c r="A95" s="11">
        <f t="shared" si="5"/>
        <v>90</v>
      </c>
      <c r="B95" s="19" t="s">
        <v>363</v>
      </c>
      <c r="C95" s="26" t="s">
        <v>364</v>
      </c>
      <c r="D95" s="25" t="s">
        <v>365</v>
      </c>
      <c r="E95" s="26" t="s">
        <v>366</v>
      </c>
      <c r="F95" s="25" t="s">
        <v>367</v>
      </c>
      <c r="G95" s="39">
        <v>28</v>
      </c>
      <c r="H95" s="39"/>
      <c r="I95" s="34">
        <f t="shared" si="6"/>
        <v>28</v>
      </c>
      <c r="J95" s="47" t="s">
        <v>486</v>
      </c>
      <c r="K95" s="59">
        <v>1374700688</v>
      </c>
    </row>
    <row r="96" spans="1:112" s="50" customFormat="1" ht="20.25" customHeight="1">
      <c r="A96" s="11">
        <f t="shared" si="5"/>
        <v>91</v>
      </c>
      <c r="B96" s="12" t="s">
        <v>398</v>
      </c>
      <c r="C96" s="17" t="s">
        <v>491</v>
      </c>
      <c r="D96" s="12" t="s">
        <v>416</v>
      </c>
      <c r="E96" s="11" t="s">
        <v>492</v>
      </c>
      <c r="F96" s="12" t="s">
        <v>422</v>
      </c>
      <c r="G96" s="34">
        <v>32</v>
      </c>
      <c r="H96" s="36"/>
      <c r="I96" s="34">
        <f t="shared" si="6"/>
        <v>32</v>
      </c>
      <c r="J96" s="47"/>
      <c r="K96" s="59">
        <v>1374900692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</row>
    <row r="97" spans="1:11" s="4" customFormat="1" ht="20.25" customHeight="1">
      <c r="A97" s="11">
        <f t="shared" si="5"/>
        <v>92</v>
      </c>
      <c r="B97" s="12" t="s">
        <v>499</v>
      </c>
      <c r="C97" s="17" t="s">
        <v>503</v>
      </c>
      <c r="D97" s="12" t="s">
        <v>448</v>
      </c>
      <c r="E97" s="11" t="s">
        <v>493</v>
      </c>
      <c r="F97" s="12" t="s">
        <v>500</v>
      </c>
      <c r="G97" s="34">
        <v>60</v>
      </c>
      <c r="H97" s="36"/>
      <c r="I97" s="34">
        <f t="shared" si="6"/>
        <v>60</v>
      </c>
      <c r="J97" s="47"/>
      <c r="K97" s="59">
        <v>1374900874</v>
      </c>
    </row>
    <row r="98" spans="1:112" s="51" customFormat="1" ht="20.25" customHeight="1">
      <c r="A98" s="11">
        <f t="shared" si="5"/>
        <v>93</v>
      </c>
      <c r="B98" s="12" t="s">
        <v>368</v>
      </c>
      <c r="C98" s="11" t="s">
        <v>369</v>
      </c>
      <c r="D98" s="12" t="s">
        <v>370</v>
      </c>
      <c r="E98" s="11" t="s">
        <v>371</v>
      </c>
      <c r="F98" s="12" t="s">
        <v>372</v>
      </c>
      <c r="G98" s="34">
        <v>98</v>
      </c>
      <c r="H98" s="34"/>
      <c r="I98" s="34">
        <f t="shared" si="6"/>
        <v>98</v>
      </c>
      <c r="J98" s="47" t="s">
        <v>435</v>
      </c>
      <c r="K98" s="59">
        <v>1375000278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</row>
    <row r="99" spans="1:11" s="8" customFormat="1" ht="20.25" customHeight="1">
      <c r="A99" s="11">
        <f t="shared" si="5"/>
        <v>94</v>
      </c>
      <c r="B99" s="12" t="s">
        <v>373</v>
      </c>
      <c r="C99" s="11" t="s">
        <v>374</v>
      </c>
      <c r="D99" s="12" t="s">
        <v>415</v>
      </c>
      <c r="E99" s="11" t="s">
        <v>375</v>
      </c>
      <c r="F99" s="12" t="s">
        <v>376</v>
      </c>
      <c r="G99" s="34">
        <v>52</v>
      </c>
      <c r="H99" s="34"/>
      <c r="I99" s="34">
        <f t="shared" si="6"/>
        <v>52</v>
      </c>
      <c r="J99" s="47" t="s">
        <v>435</v>
      </c>
      <c r="K99" s="59">
        <v>1375200092</v>
      </c>
    </row>
    <row r="100" spans="1:11" s="8" customFormat="1" ht="20.25" customHeight="1">
      <c r="A100" s="11">
        <f t="shared" si="5"/>
        <v>95</v>
      </c>
      <c r="B100" s="12" t="s">
        <v>377</v>
      </c>
      <c r="C100" s="11" t="s">
        <v>378</v>
      </c>
      <c r="D100" s="12" t="s">
        <v>379</v>
      </c>
      <c r="E100" s="11" t="s">
        <v>380</v>
      </c>
      <c r="F100" s="12" t="s">
        <v>381</v>
      </c>
      <c r="G100" s="34">
        <v>116</v>
      </c>
      <c r="H100" s="34"/>
      <c r="I100" s="34">
        <f t="shared" si="6"/>
        <v>116</v>
      </c>
      <c r="J100" s="47" t="s">
        <v>435</v>
      </c>
      <c r="K100" s="59">
        <v>1372400919</v>
      </c>
    </row>
    <row r="101" spans="1:11" s="8" customFormat="1" ht="20.25" customHeight="1">
      <c r="A101" s="11">
        <f t="shared" si="5"/>
        <v>96</v>
      </c>
      <c r="B101" s="12" t="s">
        <v>453</v>
      </c>
      <c r="C101" s="11" t="s">
        <v>378</v>
      </c>
      <c r="D101" s="12" t="s">
        <v>454</v>
      </c>
      <c r="E101" s="11" t="s">
        <v>494</v>
      </c>
      <c r="F101" s="12" t="s">
        <v>455</v>
      </c>
      <c r="G101" s="34">
        <v>93</v>
      </c>
      <c r="H101" s="34"/>
      <c r="I101" s="34">
        <f t="shared" si="6"/>
        <v>93</v>
      </c>
      <c r="J101" s="47" t="s">
        <v>435</v>
      </c>
      <c r="K101" s="59">
        <v>1372401081</v>
      </c>
    </row>
    <row r="102" spans="1:11" s="8" customFormat="1" ht="20.25" customHeight="1">
      <c r="A102" s="11">
        <f t="shared" si="5"/>
        <v>97</v>
      </c>
      <c r="B102" s="19" t="s">
        <v>382</v>
      </c>
      <c r="C102" s="11" t="s">
        <v>383</v>
      </c>
      <c r="D102" s="19" t="s">
        <v>384</v>
      </c>
      <c r="E102" s="11" t="s">
        <v>385</v>
      </c>
      <c r="F102" s="19" t="s">
        <v>386</v>
      </c>
      <c r="G102" s="34">
        <v>60</v>
      </c>
      <c r="H102" s="34"/>
      <c r="I102" s="34">
        <f t="shared" si="6"/>
        <v>60</v>
      </c>
      <c r="J102" s="47" t="s">
        <v>435</v>
      </c>
      <c r="K102" s="59">
        <v>1372400901</v>
      </c>
    </row>
    <row r="103" spans="1:11" s="45" customFormat="1" ht="20.25" customHeight="1">
      <c r="A103" s="22" t="s">
        <v>495</v>
      </c>
      <c r="B103" s="52" t="s">
        <v>428</v>
      </c>
      <c r="C103" s="52"/>
      <c r="D103" s="52" t="s">
        <v>496</v>
      </c>
      <c r="E103" s="52"/>
      <c r="F103" s="53"/>
      <c r="G103" s="40">
        <f>SUM(G56:G102)</f>
        <v>3940</v>
      </c>
      <c r="H103" s="41">
        <f>SUM(H56:H102)</f>
        <v>318</v>
      </c>
      <c r="I103" s="42">
        <f t="shared" si="6"/>
        <v>4258</v>
      </c>
      <c r="J103" s="48"/>
      <c r="K103" s="59"/>
    </row>
    <row r="104" spans="1:13" s="45" customFormat="1" ht="20.25" customHeight="1">
      <c r="A104" s="32"/>
      <c r="B104" s="54" t="s">
        <v>496</v>
      </c>
      <c r="C104" s="54"/>
      <c r="D104" s="62" t="s">
        <v>387</v>
      </c>
      <c r="E104" s="62"/>
      <c r="F104" s="62"/>
      <c r="G104" s="34">
        <f>G55+G103</f>
        <v>7279</v>
      </c>
      <c r="H104" s="34">
        <f>H55+H103</f>
        <v>378</v>
      </c>
      <c r="I104" s="34">
        <f>I55+I103</f>
        <v>7657</v>
      </c>
      <c r="J104" s="47">
        <f>COUNTIF(J5:J103,"○")</f>
        <v>71</v>
      </c>
      <c r="K104" s="59"/>
      <c r="L104" s="57"/>
      <c r="M104" s="57"/>
    </row>
    <row r="105" spans="1:11" s="16" customFormat="1" ht="30.7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45" customFormat="1" ht="20.2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45" customFormat="1" ht="20.25" customHeight="1">
      <c r="A107"/>
      <c r="B107"/>
      <c r="C107"/>
      <c r="D107"/>
      <c r="E107"/>
      <c r="F107"/>
      <c r="G107"/>
      <c r="H107"/>
      <c r="I107"/>
      <c r="J107"/>
      <c r="K107"/>
    </row>
    <row r="108" spans="1:10" s="45" customFormat="1" ht="20.25" customHeight="1">
      <c r="A108"/>
      <c r="B108"/>
      <c r="C108"/>
      <c r="D108"/>
      <c r="E108"/>
      <c r="F108"/>
      <c r="G108"/>
      <c r="H108"/>
      <c r="I108"/>
      <c r="J108"/>
    </row>
    <row r="109" spans="1:10" s="45" customFormat="1" ht="20.25" customHeight="1">
      <c r="A109"/>
      <c r="B109"/>
      <c r="C109"/>
      <c r="D109"/>
      <c r="E109"/>
      <c r="F109"/>
      <c r="G109"/>
      <c r="H109"/>
      <c r="I109"/>
      <c r="J109"/>
    </row>
    <row r="110" spans="1:10" s="45" customFormat="1" ht="20.25" customHeight="1">
      <c r="A110" s="27"/>
      <c r="B110" s="8"/>
      <c r="C110" s="28"/>
      <c r="D110" s="8"/>
      <c r="E110" s="28"/>
      <c r="F110" s="29"/>
      <c r="G110" s="44"/>
      <c r="H110" s="44"/>
      <c r="I110" s="44"/>
      <c r="J110" s="49"/>
    </row>
    <row r="111" spans="1:10" s="45" customFormat="1" ht="20.25" customHeight="1">
      <c r="A111" s="27"/>
      <c r="B111" s="8"/>
      <c r="C111" s="28"/>
      <c r="D111" s="8"/>
      <c r="E111" s="28"/>
      <c r="F111" s="29"/>
      <c r="G111" s="44"/>
      <c r="H111" s="44"/>
      <c r="I111" s="44"/>
      <c r="J111" s="49"/>
    </row>
    <row r="112" spans="1:10" s="45" customFormat="1" ht="20.25" customHeight="1">
      <c r="A112" s="27"/>
      <c r="B112" s="33"/>
      <c r="C112" s="28"/>
      <c r="D112" s="8"/>
      <c r="E112" s="28"/>
      <c r="F112" s="29"/>
      <c r="G112" s="44"/>
      <c r="H112" s="44"/>
      <c r="I112" s="44"/>
      <c r="J112" s="49"/>
    </row>
    <row r="113" spans="1:10" s="45" customFormat="1" ht="20.25" customHeight="1">
      <c r="A113" s="27"/>
      <c r="B113" s="8"/>
      <c r="C113" s="28"/>
      <c r="D113" s="8"/>
      <c r="E113" s="28"/>
      <c r="F113" s="29"/>
      <c r="G113" s="44"/>
      <c r="H113" s="44"/>
      <c r="I113" s="44"/>
      <c r="J113" s="49"/>
    </row>
    <row r="114" spans="1:10" s="45" customFormat="1" ht="20.25" customHeight="1">
      <c r="A114" s="27"/>
      <c r="B114" s="8"/>
      <c r="C114" s="28"/>
      <c r="D114" s="8"/>
      <c r="E114" s="28"/>
      <c r="F114" s="29"/>
      <c r="G114" s="44"/>
      <c r="H114" s="44"/>
      <c r="I114" s="44"/>
      <c r="J114" s="49"/>
    </row>
    <row r="115" spans="1:10" s="45" customFormat="1" ht="20.25" customHeight="1">
      <c r="A115" s="27"/>
      <c r="B115" s="8"/>
      <c r="C115" s="28"/>
      <c r="D115" s="8"/>
      <c r="E115" s="28"/>
      <c r="F115" s="29"/>
      <c r="G115" s="44"/>
      <c r="H115" s="44"/>
      <c r="I115" s="44"/>
      <c r="J115" s="49"/>
    </row>
    <row r="116" spans="1:10" s="45" customFormat="1" ht="20.25" customHeight="1">
      <c r="A116" s="27"/>
      <c r="B116" s="8"/>
      <c r="C116" s="28"/>
      <c r="D116" s="8"/>
      <c r="E116" s="28"/>
      <c r="F116" s="29"/>
      <c r="G116" s="44"/>
      <c r="H116" s="44"/>
      <c r="I116" s="44"/>
      <c r="J116" s="49"/>
    </row>
    <row r="117" spans="1:10" s="45" customFormat="1" ht="20.25" customHeight="1">
      <c r="A117" s="27"/>
      <c r="B117" s="8"/>
      <c r="C117" s="28"/>
      <c r="D117" s="8"/>
      <c r="E117" s="28"/>
      <c r="F117" s="29"/>
      <c r="G117" s="44"/>
      <c r="H117" s="44"/>
      <c r="I117" s="44"/>
      <c r="J117" s="49"/>
    </row>
    <row r="118" spans="1:10" s="45" customFormat="1" ht="20.25" customHeight="1">
      <c r="A118" s="27"/>
      <c r="B118" s="8"/>
      <c r="C118" s="28"/>
      <c r="D118" s="8"/>
      <c r="E118" s="28"/>
      <c r="F118" s="29"/>
      <c r="G118" s="44"/>
      <c r="H118" s="44"/>
      <c r="I118" s="44"/>
      <c r="J118" s="49"/>
    </row>
    <row r="119" spans="1:10" s="45" customFormat="1" ht="20.25" customHeight="1">
      <c r="A119" s="27"/>
      <c r="B119" s="8"/>
      <c r="C119" s="28"/>
      <c r="D119" s="8"/>
      <c r="E119" s="28"/>
      <c r="F119" s="29"/>
      <c r="G119" s="44"/>
      <c r="H119" s="44"/>
      <c r="I119" s="44"/>
      <c r="J119" s="49"/>
    </row>
    <row r="120" spans="1:10" s="45" customFormat="1" ht="20.25" customHeight="1">
      <c r="A120" s="27"/>
      <c r="B120" s="8"/>
      <c r="C120" s="28"/>
      <c r="D120" s="8"/>
      <c r="E120" s="28"/>
      <c r="F120" s="29"/>
      <c r="G120" s="44"/>
      <c r="H120" s="44"/>
      <c r="I120" s="44"/>
      <c r="J120" s="49"/>
    </row>
    <row r="121" spans="1:10" s="45" customFormat="1" ht="20.25" customHeight="1">
      <c r="A121" s="27"/>
      <c r="B121" s="8"/>
      <c r="C121" s="28"/>
      <c r="D121" s="8"/>
      <c r="E121" s="28"/>
      <c r="F121" s="29"/>
      <c r="G121" s="44"/>
      <c r="H121" s="44"/>
      <c r="I121" s="44"/>
      <c r="J121" s="49"/>
    </row>
    <row r="122" spans="1:10" s="45" customFormat="1" ht="20.25" customHeight="1">
      <c r="A122" s="27"/>
      <c r="B122" s="8"/>
      <c r="C122" s="28"/>
      <c r="D122" s="8"/>
      <c r="E122" s="28"/>
      <c r="F122" s="29"/>
      <c r="G122" s="44"/>
      <c r="H122" s="44"/>
      <c r="I122" s="44"/>
      <c r="J122" s="49"/>
    </row>
    <row r="123" spans="1:10" s="45" customFormat="1" ht="20.25" customHeight="1">
      <c r="A123" s="27"/>
      <c r="B123" s="8"/>
      <c r="C123" s="28"/>
      <c r="D123" s="8"/>
      <c r="E123" s="28"/>
      <c r="F123" s="29"/>
      <c r="G123" s="44"/>
      <c r="H123" s="44"/>
      <c r="I123" s="44"/>
      <c r="J123" s="49"/>
    </row>
    <row r="124" spans="1:10" s="45" customFormat="1" ht="20.25" customHeight="1">
      <c r="A124" s="27"/>
      <c r="B124" s="8"/>
      <c r="C124" s="28"/>
      <c r="D124" s="8"/>
      <c r="E124" s="28"/>
      <c r="F124" s="29"/>
      <c r="G124" s="44"/>
      <c r="H124" s="44"/>
      <c r="I124" s="44"/>
      <c r="J124" s="49"/>
    </row>
    <row r="125" spans="1:10" s="45" customFormat="1" ht="20.25" customHeight="1">
      <c r="A125" s="27"/>
      <c r="B125" s="8"/>
      <c r="C125" s="28"/>
      <c r="D125" s="8"/>
      <c r="E125" s="28"/>
      <c r="F125" s="29"/>
      <c r="G125" s="44"/>
      <c r="H125" s="44"/>
      <c r="I125" s="44"/>
      <c r="J125" s="49"/>
    </row>
    <row r="126" spans="1:10" s="45" customFormat="1" ht="20.25" customHeight="1">
      <c r="A126" s="27"/>
      <c r="B126" s="8"/>
      <c r="C126" s="28"/>
      <c r="D126" s="8"/>
      <c r="E126" s="28"/>
      <c r="F126" s="29"/>
      <c r="G126" s="44"/>
      <c r="H126" s="44"/>
      <c r="I126" s="44"/>
      <c r="J126" s="49"/>
    </row>
    <row r="127" spans="1:10" s="45" customFormat="1" ht="20.25" customHeight="1">
      <c r="A127" s="27"/>
      <c r="B127" s="8"/>
      <c r="C127" s="28"/>
      <c r="D127" s="8"/>
      <c r="E127" s="28"/>
      <c r="F127" s="29"/>
      <c r="G127" s="44"/>
      <c r="H127" s="44"/>
      <c r="I127" s="44"/>
      <c r="J127" s="49"/>
    </row>
    <row r="128" spans="1:10" s="45" customFormat="1" ht="20.25" customHeight="1">
      <c r="A128" s="27"/>
      <c r="B128" s="8"/>
      <c r="C128" s="28"/>
      <c r="D128" s="8"/>
      <c r="E128" s="28"/>
      <c r="F128" s="29"/>
      <c r="G128" s="44"/>
      <c r="H128" s="44"/>
      <c r="I128" s="44"/>
      <c r="J128" s="49"/>
    </row>
    <row r="129" spans="1:10" s="45" customFormat="1" ht="20.25" customHeight="1">
      <c r="A129" s="27"/>
      <c r="B129" s="8"/>
      <c r="C129" s="28"/>
      <c r="D129" s="8"/>
      <c r="E129" s="28"/>
      <c r="F129" s="29"/>
      <c r="G129" s="44"/>
      <c r="H129" s="44"/>
      <c r="I129" s="44"/>
      <c r="J129" s="49"/>
    </row>
    <row r="130" spans="1:10" s="45" customFormat="1" ht="20.25" customHeight="1">
      <c r="A130" s="27"/>
      <c r="B130" s="8"/>
      <c r="C130" s="28"/>
      <c r="D130" s="8"/>
      <c r="E130" s="28"/>
      <c r="F130" s="29"/>
      <c r="G130" s="44"/>
      <c r="H130" s="44"/>
      <c r="I130" s="44"/>
      <c r="J130" s="49"/>
    </row>
    <row r="131" spans="1:10" s="45" customFormat="1" ht="20.25" customHeight="1">
      <c r="A131" s="27"/>
      <c r="B131" s="8"/>
      <c r="C131" s="28"/>
      <c r="D131" s="8"/>
      <c r="E131" s="28"/>
      <c r="F131" s="29"/>
      <c r="G131" s="44"/>
      <c r="H131" s="44"/>
      <c r="I131" s="44"/>
      <c r="J131" s="49"/>
    </row>
    <row r="132" spans="1:10" s="45" customFormat="1" ht="20.25" customHeight="1">
      <c r="A132" s="27"/>
      <c r="B132" s="8"/>
      <c r="C132" s="28"/>
      <c r="D132" s="8"/>
      <c r="E132" s="28"/>
      <c r="F132" s="29"/>
      <c r="G132" s="44"/>
      <c r="H132" s="44"/>
      <c r="I132" s="44"/>
      <c r="J132" s="49"/>
    </row>
    <row r="133" spans="1:10" s="45" customFormat="1" ht="20.25" customHeight="1">
      <c r="A133" s="27"/>
      <c r="B133" s="8"/>
      <c r="C133" s="28"/>
      <c r="D133" s="8"/>
      <c r="E133" s="28"/>
      <c r="F133" s="29"/>
      <c r="G133" s="44"/>
      <c r="H133" s="44"/>
      <c r="I133" s="44"/>
      <c r="J133" s="49"/>
    </row>
    <row r="134" spans="1:10" s="45" customFormat="1" ht="20.25" customHeight="1">
      <c r="A134" s="27"/>
      <c r="B134" s="8"/>
      <c r="C134" s="28"/>
      <c r="D134" s="8"/>
      <c r="E134" s="28"/>
      <c r="F134" s="29"/>
      <c r="G134" s="44"/>
      <c r="H134" s="44"/>
      <c r="I134" s="44"/>
      <c r="J134" s="49"/>
    </row>
    <row r="135" spans="1:10" s="45" customFormat="1" ht="20.25" customHeight="1">
      <c r="A135" s="27"/>
      <c r="B135" s="8"/>
      <c r="C135" s="28"/>
      <c r="D135" s="8"/>
      <c r="E135" s="28"/>
      <c r="F135" s="29"/>
      <c r="G135" s="44"/>
      <c r="H135" s="44"/>
      <c r="I135" s="44"/>
      <c r="J135" s="49"/>
    </row>
    <row r="136" spans="1:10" s="45" customFormat="1" ht="20.25" customHeight="1">
      <c r="A136" s="27"/>
      <c r="B136" s="8"/>
      <c r="C136" s="28"/>
      <c r="D136" s="8"/>
      <c r="E136" s="28"/>
      <c r="F136" s="29"/>
      <c r="G136" s="44"/>
      <c r="H136" s="44"/>
      <c r="I136" s="44"/>
      <c r="J136" s="49"/>
    </row>
    <row r="137" spans="1:10" s="45" customFormat="1" ht="20.25" customHeight="1">
      <c r="A137" s="27"/>
      <c r="B137" s="8"/>
      <c r="C137" s="28"/>
      <c r="D137" s="8"/>
      <c r="E137" s="28"/>
      <c r="F137" s="29"/>
      <c r="G137" s="44"/>
      <c r="H137" s="44"/>
      <c r="I137" s="44"/>
      <c r="J137" s="49"/>
    </row>
    <row r="138" spans="1:10" s="45" customFormat="1" ht="20.25" customHeight="1">
      <c r="A138" s="27"/>
      <c r="B138" s="8"/>
      <c r="C138" s="28"/>
      <c r="D138" s="8"/>
      <c r="E138" s="28"/>
      <c r="F138" s="29"/>
      <c r="G138" s="44"/>
      <c r="H138" s="44"/>
      <c r="I138" s="44"/>
      <c r="J138" s="49"/>
    </row>
    <row r="139" spans="1:10" s="45" customFormat="1" ht="20.25" customHeight="1">
      <c r="A139" s="27"/>
      <c r="B139" s="8"/>
      <c r="C139" s="28"/>
      <c r="D139" s="8"/>
      <c r="E139" s="28"/>
      <c r="F139" s="29"/>
      <c r="G139" s="44"/>
      <c r="H139" s="44"/>
      <c r="I139" s="44"/>
      <c r="J139" s="49"/>
    </row>
    <row r="140" spans="1:10" s="45" customFormat="1" ht="20.25" customHeight="1">
      <c r="A140" s="27"/>
      <c r="B140" s="8"/>
      <c r="C140" s="28"/>
      <c r="D140" s="8"/>
      <c r="E140" s="28"/>
      <c r="F140" s="29"/>
      <c r="G140" s="44"/>
      <c r="H140" s="44"/>
      <c r="I140" s="44"/>
      <c r="J140" s="49"/>
    </row>
    <row r="141" spans="1:10" s="45" customFormat="1" ht="20.25" customHeight="1">
      <c r="A141" s="27"/>
      <c r="B141" s="8"/>
      <c r="C141" s="28"/>
      <c r="D141" s="8"/>
      <c r="E141" s="28"/>
      <c r="F141" s="29"/>
      <c r="G141" s="44"/>
      <c r="H141" s="44"/>
      <c r="I141" s="44"/>
      <c r="J141" s="49"/>
    </row>
    <row r="142" spans="1:10" s="45" customFormat="1" ht="20.25" customHeight="1">
      <c r="A142" s="27"/>
      <c r="B142" s="8"/>
      <c r="C142" s="28"/>
      <c r="D142" s="8"/>
      <c r="E142" s="28"/>
      <c r="F142" s="29"/>
      <c r="G142" s="44"/>
      <c r="H142" s="44"/>
      <c r="I142" s="44"/>
      <c r="J142" s="49"/>
    </row>
    <row r="143" spans="1:10" s="45" customFormat="1" ht="20.25" customHeight="1">
      <c r="A143" s="27"/>
      <c r="B143" s="8"/>
      <c r="C143" s="28"/>
      <c r="D143" s="8"/>
      <c r="E143" s="28"/>
      <c r="F143" s="29"/>
      <c r="G143" s="44"/>
      <c r="H143" s="44"/>
      <c r="I143" s="44"/>
      <c r="J143" s="49"/>
    </row>
    <row r="144" spans="1:10" s="45" customFormat="1" ht="20.25" customHeight="1">
      <c r="A144" s="27"/>
      <c r="B144" s="8"/>
      <c r="C144" s="28"/>
      <c r="D144" s="8"/>
      <c r="E144" s="28"/>
      <c r="F144" s="29"/>
      <c r="G144" s="44"/>
      <c r="H144" s="44"/>
      <c r="I144" s="44"/>
      <c r="J144" s="49"/>
    </row>
    <row r="145" spans="1:10" s="45" customFormat="1" ht="20.25" customHeight="1">
      <c r="A145" s="27"/>
      <c r="B145" s="8"/>
      <c r="C145" s="28"/>
      <c r="D145" s="8"/>
      <c r="E145" s="28"/>
      <c r="F145" s="29"/>
      <c r="G145" s="44"/>
      <c r="H145" s="44"/>
      <c r="I145" s="44"/>
      <c r="J145" s="49"/>
    </row>
    <row r="146" spans="1:10" s="45" customFormat="1" ht="20.25" customHeight="1">
      <c r="A146" s="27"/>
      <c r="B146" s="8"/>
      <c r="C146" s="28"/>
      <c r="D146" s="8"/>
      <c r="E146" s="28"/>
      <c r="F146" s="29"/>
      <c r="G146" s="44"/>
      <c r="H146" s="44"/>
      <c r="I146" s="44"/>
      <c r="J146" s="49"/>
    </row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</sheetData>
  <mergeCells count="12">
    <mergeCell ref="K2:K4"/>
    <mergeCell ref="G2:H2"/>
    <mergeCell ref="J2:J4"/>
    <mergeCell ref="I2:I4"/>
    <mergeCell ref="G3:G4"/>
    <mergeCell ref="H3:H4"/>
    <mergeCell ref="D104:F104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H146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27" customWidth="1"/>
    <col min="2" max="2" width="44.875" style="8" customWidth="1"/>
    <col min="3" max="3" width="11.25390625" style="28" customWidth="1"/>
    <col min="4" max="4" width="34.50390625" style="8" customWidth="1"/>
    <col min="5" max="5" width="16.375" style="28" customWidth="1"/>
    <col min="6" max="6" width="29.25390625" style="29" customWidth="1"/>
    <col min="7" max="7" width="11.00390625" style="44" customWidth="1"/>
    <col min="8" max="8" width="12.375" style="44" customWidth="1"/>
    <col min="9" max="9" width="9.25390625" style="44" customWidth="1"/>
    <col min="10" max="10" width="5.375" style="49" customWidth="1"/>
    <col min="11" max="11" width="14.125" style="20" customWidth="1"/>
    <col min="12" max="16384" width="9.00390625" style="20" customWidth="1"/>
  </cols>
  <sheetData>
    <row r="1" spans="1:11" s="6" customFormat="1" ht="20.25" customHeight="1">
      <c r="A1" s="1"/>
      <c r="B1" s="2" t="s">
        <v>532</v>
      </c>
      <c r="C1" s="3"/>
      <c r="D1" s="4"/>
      <c r="E1" s="58"/>
      <c r="F1" s="5"/>
      <c r="G1" s="43"/>
      <c r="I1" s="43"/>
      <c r="J1" s="46"/>
      <c r="K1" s="60" t="s">
        <v>506</v>
      </c>
    </row>
    <row r="2" spans="1:11" s="8" customFormat="1" ht="30.75" customHeight="1">
      <c r="A2" s="7"/>
      <c r="B2" s="69" t="s">
        <v>449</v>
      </c>
      <c r="C2" s="72" t="s">
        <v>0</v>
      </c>
      <c r="D2" s="63" t="s">
        <v>460</v>
      </c>
      <c r="E2" s="66" t="s">
        <v>1</v>
      </c>
      <c r="F2" s="72" t="s">
        <v>2</v>
      </c>
      <c r="G2" s="78" t="s">
        <v>461</v>
      </c>
      <c r="H2" s="79"/>
      <c r="I2" s="83" t="s">
        <v>3</v>
      </c>
      <c r="J2" s="80" t="s">
        <v>429</v>
      </c>
      <c r="K2" s="75" t="s">
        <v>505</v>
      </c>
    </row>
    <row r="3" spans="1:11" s="8" customFormat="1" ht="15.75" customHeight="1">
      <c r="A3" s="9"/>
      <c r="B3" s="70"/>
      <c r="C3" s="73"/>
      <c r="D3" s="64"/>
      <c r="E3" s="67"/>
      <c r="F3" s="73"/>
      <c r="G3" s="86" t="s">
        <v>4</v>
      </c>
      <c r="H3" s="86" t="s">
        <v>426</v>
      </c>
      <c r="I3" s="84"/>
      <c r="J3" s="81"/>
      <c r="K3" s="76"/>
    </row>
    <row r="4" spans="1:11" s="8" customFormat="1" ht="15.75" customHeight="1">
      <c r="A4" s="10"/>
      <c r="B4" s="71"/>
      <c r="C4" s="74"/>
      <c r="D4" s="65"/>
      <c r="E4" s="68"/>
      <c r="F4" s="74"/>
      <c r="G4" s="87"/>
      <c r="H4" s="87"/>
      <c r="I4" s="85"/>
      <c r="J4" s="82"/>
      <c r="K4" s="77"/>
    </row>
    <row r="5" spans="1:11" s="8" customFormat="1" ht="20.25" customHeight="1">
      <c r="A5" s="11">
        <v>1</v>
      </c>
      <c r="B5" s="12" t="s">
        <v>5</v>
      </c>
      <c r="C5" s="13" t="s">
        <v>6</v>
      </c>
      <c r="D5" s="14" t="s">
        <v>408</v>
      </c>
      <c r="E5" s="13" t="s">
        <v>7</v>
      </c>
      <c r="F5" s="12" t="s">
        <v>5</v>
      </c>
      <c r="G5" s="34">
        <v>52</v>
      </c>
      <c r="H5" s="34"/>
      <c r="I5" s="34">
        <f aca="true" t="shared" si="0" ref="I5:I12">G5+H5</f>
        <v>52</v>
      </c>
      <c r="J5" s="47" t="s">
        <v>527</v>
      </c>
      <c r="K5" s="59">
        <v>1370201442</v>
      </c>
    </row>
    <row r="6" spans="1:11" s="16" customFormat="1" ht="20.25" customHeight="1">
      <c r="A6" s="11">
        <f aca="true" t="shared" si="1" ref="A6:A37">A5+1</f>
        <v>2</v>
      </c>
      <c r="B6" s="12" t="s">
        <v>8</v>
      </c>
      <c r="C6" s="11" t="s">
        <v>9</v>
      </c>
      <c r="D6" s="12" t="s">
        <v>10</v>
      </c>
      <c r="E6" s="11" t="s">
        <v>11</v>
      </c>
      <c r="F6" s="12" t="s">
        <v>12</v>
      </c>
      <c r="G6" s="34">
        <v>47</v>
      </c>
      <c r="H6" s="35"/>
      <c r="I6" s="34">
        <f t="shared" si="0"/>
        <v>47</v>
      </c>
      <c r="J6" s="47" t="s">
        <v>528</v>
      </c>
      <c r="K6" s="59">
        <v>1370500694</v>
      </c>
    </row>
    <row r="7" spans="1:11" s="16" customFormat="1" ht="20.25" customHeight="1">
      <c r="A7" s="11">
        <f t="shared" si="1"/>
        <v>3</v>
      </c>
      <c r="B7" s="18" t="s">
        <v>13</v>
      </c>
      <c r="C7" s="11" t="s">
        <v>14</v>
      </c>
      <c r="D7" s="18" t="s">
        <v>512</v>
      </c>
      <c r="E7" s="11" t="s">
        <v>15</v>
      </c>
      <c r="F7" s="18" t="s">
        <v>16</v>
      </c>
      <c r="G7" s="34">
        <v>60</v>
      </c>
      <c r="H7" s="35"/>
      <c r="I7" s="34">
        <f t="shared" si="0"/>
        <v>60</v>
      </c>
      <c r="J7" s="47" t="s">
        <v>435</v>
      </c>
      <c r="K7" s="59">
        <v>1370801316</v>
      </c>
    </row>
    <row r="8" spans="1:11" s="8" customFormat="1" ht="20.25" customHeight="1">
      <c r="A8" s="11">
        <f t="shared" si="1"/>
        <v>4</v>
      </c>
      <c r="B8" s="15" t="s">
        <v>17</v>
      </c>
      <c r="C8" s="11" t="s">
        <v>18</v>
      </c>
      <c r="D8" s="15" t="s">
        <v>407</v>
      </c>
      <c r="E8" s="11" t="s">
        <v>19</v>
      </c>
      <c r="F8" s="15" t="s">
        <v>20</v>
      </c>
      <c r="G8" s="34">
        <v>252</v>
      </c>
      <c r="H8" s="34"/>
      <c r="I8" s="34">
        <f t="shared" si="0"/>
        <v>252</v>
      </c>
      <c r="J8" s="47"/>
      <c r="K8" s="59">
        <v>1370900571</v>
      </c>
    </row>
    <row r="9" spans="1:11" s="16" customFormat="1" ht="20.25" customHeight="1">
      <c r="A9" s="11">
        <f t="shared" si="1"/>
        <v>5</v>
      </c>
      <c r="B9" s="12" t="s">
        <v>21</v>
      </c>
      <c r="C9" s="11" t="s">
        <v>22</v>
      </c>
      <c r="D9" s="12" t="s">
        <v>23</v>
      </c>
      <c r="E9" s="11" t="s">
        <v>24</v>
      </c>
      <c r="F9" s="12" t="s">
        <v>25</v>
      </c>
      <c r="G9" s="34">
        <v>45</v>
      </c>
      <c r="H9" s="35"/>
      <c r="I9" s="34">
        <f t="shared" si="0"/>
        <v>45</v>
      </c>
      <c r="J9" s="47" t="s">
        <v>462</v>
      </c>
      <c r="K9" s="59">
        <v>1371000728</v>
      </c>
    </row>
    <row r="10" spans="1:11" s="8" customFormat="1" ht="20.25" customHeight="1">
      <c r="A10" s="11">
        <f t="shared" si="1"/>
        <v>6</v>
      </c>
      <c r="B10" s="12" t="s">
        <v>26</v>
      </c>
      <c r="C10" s="11" t="s">
        <v>27</v>
      </c>
      <c r="D10" s="12" t="s">
        <v>28</v>
      </c>
      <c r="E10" s="11" t="s">
        <v>29</v>
      </c>
      <c r="F10" s="12" t="s">
        <v>30</v>
      </c>
      <c r="G10" s="34">
        <v>75</v>
      </c>
      <c r="H10" s="34"/>
      <c r="I10" s="34">
        <f t="shared" si="0"/>
        <v>75</v>
      </c>
      <c r="J10" s="47"/>
      <c r="K10" s="59">
        <v>1371101138</v>
      </c>
    </row>
    <row r="11" spans="1:11" s="8" customFormat="1" ht="20.25" customHeight="1">
      <c r="A11" s="11">
        <f t="shared" si="1"/>
        <v>7</v>
      </c>
      <c r="B11" s="12" t="s">
        <v>31</v>
      </c>
      <c r="C11" s="11" t="s">
        <v>27</v>
      </c>
      <c r="D11" s="12" t="s">
        <v>32</v>
      </c>
      <c r="E11" s="11" t="s">
        <v>33</v>
      </c>
      <c r="F11" s="12" t="s">
        <v>34</v>
      </c>
      <c r="G11" s="34">
        <v>81</v>
      </c>
      <c r="H11" s="34"/>
      <c r="I11" s="34">
        <f t="shared" si="0"/>
        <v>81</v>
      </c>
      <c r="J11" s="47"/>
      <c r="K11" s="59">
        <v>1371101146</v>
      </c>
    </row>
    <row r="12" spans="1:11" s="8" customFormat="1" ht="20.25" customHeight="1">
      <c r="A12" s="11">
        <f t="shared" si="1"/>
        <v>8</v>
      </c>
      <c r="B12" s="18" t="s">
        <v>396</v>
      </c>
      <c r="C12" s="11" t="s">
        <v>35</v>
      </c>
      <c r="D12" s="18" t="s">
        <v>36</v>
      </c>
      <c r="E12" s="11" t="s">
        <v>37</v>
      </c>
      <c r="F12" s="18" t="s">
        <v>396</v>
      </c>
      <c r="G12" s="34">
        <v>60</v>
      </c>
      <c r="H12" s="35"/>
      <c r="I12" s="34">
        <f t="shared" si="0"/>
        <v>60</v>
      </c>
      <c r="J12" s="47" t="s">
        <v>435</v>
      </c>
      <c r="K12" s="59">
        <v>1371104603</v>
      </c>
    </row>
    <row r="13" spans="1:11" s="16" customFormat="1" ht="20.25" customHeight="1">
      <c r="A13" s="11">
        <f t="shared" si="1"/>
        <v>9</v>
      </c>
      <c r="B13" s="18" t="s">
        <v>395</v>
      </c>
      <c r="C13" s="11" t="s">
        <v>393</v>
      </c>
      <c r="D13" s="18" t="s">
        <v>391</v>
      </c>
      <c r="E13" s="11" t="s">
        <v>394</v>
      </c>
      <c r="F13" s="18" t="s">
        <v>392</v>
      </c>
      <c r="G13" s="34">
        <v>6</v>
      </c>
      <c r="H13" s="35"/>
      <c r="I13" s="34">
        <v>6</v>
      </c>
      <c r="J13" s="47" t="s">
        <v>435</v>
      </c>
      <c r="K13" s="61">
        <v>1371104512</v>
      </c>
    </row>
    <row r="14" spans="1:11" s="16" customFormat="1" ht="20.25" customHeight="1">
      <c r="A14" s="11">
        <f t="shared" si="1"/>
        <v>10</v>
      </c>
      <c r="B14" s="19" t="s">
        <v>38</v>
      </c>
      <c r="C14" s="11" t="s">
        <v>39</v>
      </c>
      <c r="D14" s="19" t="s">
        <v>399</v>
      </c>
      <c r="E14" s="11" t="s">
        <v>40</v>
      </c>
      <c r="F14" s="19" t="s">
        <v>41</v>
      </c>
      <c r="G14" s="34">
        <v>65</v>
      </c>
      <c r="H14" s="34"/>
      <c r="I14" s="34">
        <f aca="true" t="shared" si="2" ref="I14:I45">G14+H14</f>
        <v>65</v>
      </c>
      <c r="J14" s="47" t="s">
        <v>462</v>
      </c>
      <c r="K14" s="59">
        <v>1371201250</v>
      </c>
    </row>
    <row r="15" spans="1:11" s="45" customFormat="1" ht="20.25" customHeight="1">
      <c r="A15" s="11">
        <f t="shared" si="1"/>
        <v>11</v>
      </c>
      <c r="B15" s="12" t="s">
        <v>42</v>
      </c>
      <c r="C15" s="17" t="s">
        <v>43</v>
      </c>
      <c r="D15" s="12" t="s">
        <v>400</v>
      </c>
      <c r="E15" s="11" t="s">
        <v>44</v>
      </c>
      <c r="F15" s="12" t="s">
        <v>45</v>
      </c>
      <c r="G15" s="34">
        <v>76</v>
      </c>
      <c r="H15" s="36"/>
      <c r="I15" s="34">
        <f t="shared" si="2"/>
        <v>76</v>
      </c>
      <c r="J15" s="47" t="s">
        <v>462</v>
      </c>
      <c r="K15" s="59">
        <v>1371200807</v>
      </c>
    </row>
    <row r="16" spans="1:11" s="45" customFormat="1" ht="20.25" customHeight="1">
      <c r="A16" s="11">
        <f t="shared" si="1"/>
        <v>12</v>
      </c>
      <c r="B16" s="12" t="s">
        <v>436</v>
      </c>
      <c r="C16" s="17" t="s">
        <v>463</v>
      </c>
      <c r="D16" s="12" t="s">
        <v>437</v>
      </c>
      <c r="E16" s="11" t="s">
        <v>464</v>
      </c>
      <c r="F16" s="12" t="s">
        <v>438</v>
      </c>
      <c r="G16" s="34">
        <v>24</v>
      </c>
      <c r="H16" s="36"/>
      <c r="I16" s="34">
        <f t="shared" si="2"/>
        <v>24</v>
      </c>
      <c r="J16" s="47" t="s">
        <v>465</v>
      </c>
      <c r="K16" s="59">
        <v>1371203751</v>
      </c>
    </row>
    <row r="17" spans="1:11" s="45" customFormat="1" ht="20.25" customHeight="1">
      <c r="A17" s="11">
        <f t="shared" si="1"/>
        <v>13</v>
      </c>
      <c r="B17" s="19" t="s">
        <v>46</v>
      </c>
      <c r="C17" s="11" t="s">
        <v>47</v>
      </c>
      <c r="D17" s="19" t="s">
        <v>420</v>
      </c>
      <c r="E17" s="11" t="s">
        <v>48</v>
      </c>
      <c r="F17" s="19" t="s">
        <v>49</v>
      </c>
      <c r="G17" s="34">
        <v>121</v>
      </c>
      <c r="H17" s="34"/>
      <c r="I17" s="34">
        <f t="shared" si="2"/>
        <v>121</v>
      </c>
      <c r="J17" s="47" t="s">
        <v>435</v>
      </c>
      <c r="K17" s="59">
        <v>1371301159</v>
      </c>
    </row>
    <row r="18" spans="1:11" s="45" customFormat="1" ht="20.25" customHeight="1">
      <c r="A18" s="11">
        <f t="shared" si="1"/>
        <v>14</v>
      </c>
      <c r="B18" s="19" t="s">
        <v>50</v>
      </c>
      <c r="C18" s="11" t="s">
        <v>51</v>
      </c>
      <c r="D18" s="19" t="s">
        <v>401</v>
      </c>
      <c r="E18" s="11" t="s">
        <v>52</v>
      </c>
      <c r="F18" s="19" t="s">
        <v>53</v>
      </c>
      <c r="G18" s="34">
        <v>92</v>
      </c>
      <c r="H18" s="34"/>
      <c r="I18" s="34">
        <f t="shared" si="2"/>
        <v>92</v>
      </c>
      <c r="J18" s="47" t="s">
        <v>435</v>
      </c>
      <c r="K18" s="59">
        <v>1371301183</v>
      </c>
    </row>
    <row r="19" spans="1:11" s="45" customFormat="1" ht="20.25" customHeight="1">
      <c r="A19" s="11">
        <f t="shared" si="1"/>
        <v>15</v>
      </c>
      <c r="B19" s="19" t="s">
        <v>459</v>
      </c>
      <c r="C19" s="11" t="s">
        <v>54</v>
      </c>
      <c r="D19" s="19" t="s">
        <v>55</v>
      </c>
      <c r="E19" s="11" t="s">
        <v>56</v>
      </c>
      <c r="F19" s="19" t="s">
        <v>57</v>
      </c>
      <c r="G19" s="34">
        <v>161</v>
      </c>
      <c r="H19" s="34"/>
      <c r="I19" s="34">
        <f t="shared" si="2"/>
        <v>161</v>
      </c>
      <c r="J19" s="47" t="s">
        <v>466</v>
      </c>
      <c r="K19" s="59">
        <v>1371401322</v>
      </c>
    </row>
    <row r="20" spans="1:11" s="45" customFormat="1" ht="20.25" customHeight="1">
      <c r="A20" s="11">
        <f t="shared" si="1"/>
        <v>16</v>
      </c>
      <c r="B20" s="12" t="s">
        <v>58</v>
      </c>
      <c r="C20" s="11" t="s">
        <v>59</v>
      </c>
      <c r="D20" s="12" t="s">
        <v>402</v>
      </c>
      <c r="E20" s="11" t="s">
        <v>60</v>
      </c>
      <c r="F20" s="12" t="s">
        <v>61</v>
      </c>
      <c r="G20" s="34">
        <v>34</v>
      </c>
      <c r="H20" s="34"/>
      <c r="I20" s="34">
        <f t="shared" si="2"/>
        <v>34</v>
      </c>
      <c r="J20" s="47" t="s">
        <v>435</v>
      </c>
      <c r="K20" s="59">
        <v>1371400670</v>
      </c>
    </row>
    <row r="21" spans="1:11" s="45" customFormat="1" ht="20.25" customHeight="1">
      <c r="A21" s="11">
        <f t="shared" si="1"/>
        <v>17</v>
      </c>
      <c r="B21" s="12" t="s">
        <v>62</v>
      </c>
      <c r="C21" s="11" t="s">
        <v>63</v>
      </c>
      <c r="D21" s="12" t="s">
        <v>64</v>
      </c>
      <c r="E21" s="11" t="s">
        <v>65</v>
      </c>
      <c r="F21" s="12" t="s">
        <v>66</v>
      </c>
      <c r="G21" s="34">
        <v>108</v>
      </c>
      <c r="H21" s="34"/>
      <c r="I21" s="34">
        <f t="shared" si="2"/>
        <v>108</v>
      </c>
      <c r="J21" s="47" t="s">
        <v>466</v>
      </c>
      <c r="K21" s="59">
        <v>1371502319</v>
      </c>
    </row>
    <row r="22" spans="1:11" s="45" customFormat="1" ht="20.25" customHeight="1">
      <c r="A22" s="11">
        <f t="shared" si="1"/>
        <v>18</v>
      </c>
      <c r="B22" s="12" t="s">
        <v>388</v>
      </c>
      <c r="C22" s="11" t="s">
        <v>467</v>
      </c>
      <c r="D22" s="12" t="s">
        <v>389</v>
      </c>
      <c r="E22" s="11" t="s">
        <v>468</v>
      </c>
      <c r="F22" s="12" t="s">
        <v>390</v>
      </c>
      <c r="G22" s="34">
        <v>24</v>
      </c>
      <c r="H22" s="34"/>
      <c r="I22" s="34">
        <f t="shared" si="2"/>
        <v>24</v>
      </c>
      <c r="J22" s="47" t="s">
        <v>435</v>
      </c>
      <c r="K22" s="59">
        <v>1371503630</v>
      </c>
    </row>
    <row r="23" spans="1:11" s="45" customFormat="1" ht="20.25" customHeight="1">
      <c r="A23" s="11">
        <f t="shared" si="1"/>
        <v>19</v>
      </c>
      <c r="B23" s="12" t="s">
        <v>67</v>
      </c>
      <c r="C23" s="11" t="s">
        <v>68</v>
      </c>
      <c r="D23" s="12" t="s">
        <v>69</v>
      </c>
      <c r="E23" s="11" t="s">
        <v>70</v>
      </c>
      <c r="F23" s="12" t="s">
        <v>71</v>
      </c>
      <c r="G23" s="34">
        <v>85</v>
      </c>
      <c r="H23" s="34"/>
      <c r="I23" s="34">
        <f t="shared" si="2"/>
        <v>85</v>
      </c>
      <c r="J23" s="47" t="s">
        <v>435</v>
      </c>
      <c r="K23" s="59">
        <v>1371601665</v>
      </c>
    </row>
    <row r="24" spans="1:11" s="45" customFormat="1" ht="20.25" customHeight="1">
      <c r="A24" s="11">
        <f t="shared" si="1"/>
        <v>20</v>
      </c>
      <c r="B24" s="12" t="s">
        <v>457</v>
      </c>
      <c r="C24" s="11" t="s">
        <v>469</v>
      </c>
      <c r="D24" s="12" t="s">
        <v>458</v>
      </c>
      <c r="E24" s="11" t="s">
        <v>470</v>
      </c>
      <c r="F24" s="12" t="s">
        <v>457</v>
      </c>
      <c r="G24" s="34">
        <v>35</v>
      </c>
      <c r="H24" s="34"/>
      <c r="I24" s="34">
        <f t="shared" si="2"/>
        <v>35</v>
      </c>
      <c r="J24" s="47"/>
      <c r="K24" s="59">
        <v>1371603273</v>
      </c>
    </row>
    <row r="25" spans="1:11" s="16" customFormat="1" ht="20.25" customHeight="1">
      <c r="A25" s="11">
        <f t="shared" si="1"/>
        <v>21</v>
      </c>
      <c r="B25" s="18" t="s">
        <v>72</v>
      </c>
      <c r="C25" s="11" t="s">
        <v>73</v>
      </c>
      <c r="D25" s="18" t="s">
        <v>74</v>
      </c>
      <c r="E25" s="11" t="s">
        <v>75</v>
      </c>
      <c r="F25" s="18" t="s">
        <v>76</v>
      </c>
      <c r="G25" s="34">
        <v>20</v>
      </c>
      <c r="H25" s="35"/>
      <c r="I25" s="34">
        <f t="shared" si="2"/>
        <v>20</v>
      </c>
      <c r="J25" s="47" t="s">
        <v>435</v>
      </c>
      <c r="K25" s="59">
        <v>1371702109</v>
      </c>
    </row>
    <row r="26" spans="1:11" s="45" customFormat="1" ht="20.25" customHeight="1">
      <c r="A26" s="11">
        <f t="shared" si="1"/>
        <v>22</v>
      </c>
      <c r="B26" s="12" t="s">
        <v>78</v>
      </c>
      <c r="C26" s="11" t="s">
        <v>77</v>
      </c>
      <c r="D26" s="12" t="s">
        <v>79</v>
      </c>
      <c r="E26" s="11" t="s">
        <v>80</v>
      </c>
      <c r="F26" s="12" t="s">
        <v>78</v>
      </c>
      <c r="G26" s="34">
        <v>30</v>
      </c>
      <c r="H26" s="35"/>
      <c r="I26" s="34">
        <f t="shared" si="2"/>
        <v>30</v>
      </c>
      <c r="J26" s="47" t="s">
        <v>435</v>
      </c>
      <c r="K26" s="59">
        <v>1371701085</v>
      </c>
    </row>
    <row r="27" spans="1:11" s="16" customFormat="1" ht="20.25" customHeight="1">
      <c r="A27" s="11">
        <f t="shared" si="1"/>
        <v>23</v>
      </c>
      <c r="B27" s="12" t="s">
        <v>81</v>
      </c>
      <c r="C27" s="11" t="s">
        <v>82</v>
      </c>
      <c r="D27" s="12" t="s">
        <v>403</v>
      </c>
      <c r="E27" s="11" t="s">
        <v>83</v>
      </c>
      <c r="F27" s="12" t="s">
        <v>81</v>
      </c>
      <c r="G27" s="34">
        <v>42</v>
      </c>
      <c r="H27" s="34"/>
      <c r="I27" s="34">
        <f t="shared" si="2"/>
        <v>42</v>
      </c>
      <c r="J27" s="47" t="s">
        <v>462</v>
      </c>
      <c r="K27" s="59">
        <v>1371700814</v>
      </c>
    </row>
    <row r="28" spans="1:11" s="45" customFormat="1" ht="20.25" customHeight="1">
      <c r="A28" s="11">
        <f t="shared" si="1"/>
        <v>24</v>
      </c>
      <c r="B28" s="18" t="s">
        <v>85</v>
      </c>
      <c r="C28" s="11" t="s">
        <v>86</v>
      </c>
      <c r="D28" s="18" t="s">
        <v>87</v>
      </c>
      <c r="E28" s="11" t="s">
        <v>88</v>
      </c>
      <c r="F28" s="18" t="s">
        <v>89</v>
      </c>
      <c r="G28" s="34">
        <v>38</v>
      </c>
      <c r="H28" s="35"/>
      <c r="I28" s="34">
        <f t="shared" si="2"/>
        <v>38</v>
      </c>
      <c r="J28" s="47" t="s">
        <v>462</v>
      </c>
      <c r="K28" s="59">
        <v>1371800382</v>
      </c>
    </row>
    <row r="29" spans="1:11" s="45" customFormat="1" ht="20.25" customHeight="1">
      <c r="A29" s="11">
        <f t="shared" si="1"/>
        <v>25</v>
      </c>
      <c r="B29" s="12" t="s">
        <v>90</v>
      </c>
      <c r="C29" s="11" t="s">
        <v>91</v>
      </c>
      <c r="D29" s="12" t="s">
        <v>92</v>
      </c>
      <c r="E29" s="11" t="s">
        <v>93</v>
      </c>
      <c r="F29" s="12" t="s">
        <v>94</v>
      </c>
      <c r="G29" s="34">
        <v>42</v>
      </c>
      <c r="H29" s="34"/>
      <c r="I29" s="34">
        <f t="shared" si="2"/>
        <v>42</v>
      </c>
      <c r="J29" s="47"/>
      <c r="K29" s="59">
        <v>1371800689</v>
      </c>
    </row>
    <row r="30" spans="1:11" s="16" customFormat="1" ht="20.25" customHeight="1">
      <c r="A30" s="11">
        <f t="shared" si="1"/>
        <v>26</v>
      </c>
      <c r="B30" s="12" t="s">
        <v>95</v>
      </c>
      <c r="C30" s="21" t="s">
        <v>84</v>
      </c>
      <c r="D30" s="12" t="s">
        <v>96</v>
      </c>
      <c r="E30" s="11" t="s">
        <v>97</v>
      </c>
      <c r="F30" s="12" t="s">
        <v>98</v>
      </c>
      <c r="G30" s="34">
        <v>66</v>
      </c>
      <c r="H30" s="34"/>
      <c r="I30" s="34">
        <f t="shared" si="2"/>
        <v>66</v>
      </c>
      <c r="J30" s="47" t="s">
        <v>435</v>
      </c>
      <c r="K30" s="59">
        <v>1371801018</v>
      </c>
    </row>
    <row r="31" spans="1:11" s="8" customFormat="1" ht="20.25" customHeight="1">
      <c r="A31" s="11">
        <f t="shared" si="1"/>
        <v>27</v>
      </c>
      <c r="B31" s="12" t="s">
        <v>99</v>
      </c>
      <c r="C31" s="21" t="s">
        <v>471</v>
      </c>
      <c r="D31" s="12" t="s">
        <v>100</v>
      </c>
      <c r="E31" s="11" t="s">
        <v>101</v>
      </c>
      <c r="F31" s="12" t="s">
        <v>99</v>
      </c>
      <c r="G31" s="34">
        <v>35</v>
      </c>
      <c r="H31" s="34"/>
      <c r="I31" s="34">
        <f t="shared" si="2"/>
        <v>35</v>
      </c>
      <c r="J31" s="47" t="s">
        <v>462</v>
      </c>
      <c r="K31" s="59">
        <v>1371801141</v>
      </c>
    </row>
    <row r="32" spans="1:11" s="8" customFormat="1" ht="20.25" customHeight="1">
      <c r="A32" s="11">
        <f t="shared" si="1"/>
        <v>28</v>
      </c>
      <c r="B32" s="12" t="s">
        <v>102</v>
      </c>
      <c r="C32" s="21" t="s">
        <v>103</v>
      </c>
      <c r="D32" s="12" t="s">
        <v>419</v>
      </c>
      <c r="E32" s="11" t="s">
        <v>104</v>
      </c>
      <c r="F32" s="12" t="s">
        <v>105</v>
      </c>
      <c r="G32" s="34">
        <v>60</v>
      </c>
      <c r="H32" s="34"/>
      <c r="I32" s="34">
        <f t="shared" si="2"/>
        <v>60</v>
      </c>
      <c r="J32" s="47" t="s">
        <v>435</v>
      </c>
      <c r="K32" s="59">
        <v>1371903608</v>
      </c>
    </row>
    <row r="33" spans="1:11" s="8" customFormat="1" ht="20.25" customHeight="1">
      <c r="A33" s="11">
        <f t="shared" si="1"/>
        <v>29</v>
      </c>
      <c r="B33" s="12" t="s">
        <v>106</v>
      </c>
      <c r="C33" s="11" t="s">
        <v>107</v>
      </c>
      <c r="D33" s="12" t="s">
        <v>108</v>
      </c>
      <c r="E33" s="11" t="s">
        <v>109</v>
      </c>
      <c r="F33" s="12" t="s">
        <v>106</v>
      </c>
      <c r="G33" s="34">
        <v>96</v>
      </c>
      <c r="H33" s="34"/>
      <c r="I33" s="34">
        <f t="shared" si="2"/>
        <v>96</v>
      </c>
      <c r="J33" s="47"/>
      <c r="K33" s="59">
        <v>1371901065</v>
      </c>
    </row>
    <row r="34" spans="1:11" s="8" customFormat="1" ht="20.25" customHeight="1">
      <c r="A34" s="11">
        <f t="shared" si="1"/>
        <v>30</v>
      </c>
      <c r="B34" s="12" t="s">
        <v>110</v>
      </c>
      <c r="C34" s="11" t="s">
        <v>111</v>
      </c>
      <c r="D34" s="12" t="s">
        <v>404</v>
      </c>
      <c r="E34" s="11" t="s">
        <v>112</v>
      </c>
      <c r="F34" s="12" t="s">
        <v>113</v>
      </c>
      <c r="G34" s="34">
        <v>112</v>
      </c>
      <c r="H34" s="34"/>
      <c r="I34" s="34">
        <f t="shared" si="2"/>
        <v>112</v>
      </c>
      <c r="J34" s="47"/>
      <c r="K34" s="59">
        <v>1371902790</v>
      </c>
    </row>
    <row r="35" spans="1:11" s="8" customFormat="1" ht="20.25" customHeight="1">
      <c r="A35" s="11">
        <f t="shared" si="1"/>
        <v>31</v>
      </c>
      <c r="B35" s="12" t="s">
        <v>114</v>
      </c>
      <c r="C35" s="11" t="s">
        <v>115</v>
      </c>
      <c r="D35" s="12" t="s">
        <v>116</v>
      </c>
      <c r="E35" s="11" t="s">
        <v>117</v>
      </c>
      <c r="F35" s="12" t="s">
        <v>118</v>
      </c>
      <c r="G35" s="34">
        <v>24</v>
      </c>
      <c r="H35" s="34"/>
      <c r="I35" s="34">
        <f t="shared" si="2"/>
        <v>24</v>
      </c>
      <c r="J35" s="47" t="s">
        <v>435</v>
      </c>
      <c r="K35" s="59">
        <v>1371903004</v>
      </c>
    </row>
    <row r="36" spans="1:11" s="8" customFormat="1" ht="20.25" customHeight="1">
      <c r="A36" s="11">
        <f t="shared" si="1"/>
        <v>32</v>
      </c>
      <c r="B36" s="12" t="s">
        <v>439</v>
      </c>
      <c r="C36" s="11" t="s">
        <v>472</v>
      </c>
      <c r="D36" s="12" t="s">
        <v>440</v>
      </c>
      <c r="E36" s="11" t="s">
        <v>473</v>
      </c>
      <c r="F36" s="12" t="s">
        <v>113</v>
      </c>
      <c r="G36" s="34">
        <v>240</v>
      </c>
      <c r="H36" s="34"/>
      <c r="I36" s="34">
        <f t="shared" si="2"/>
        <v>240</v>
      </c>
      <c r="J36" s="47"/>
      <c r="K36" s="59">
        <v>1371905132</v>
      </c>
    </row>
    <row r="37" spans="1:11" s="8" customFormat="1" ht="20.25" customHeight="1">
      <c r="A37" s="11">
        <f t="shared" si="1"/>
        <v>33</v>
      </c>
      <c r="B37" s="12" t="s">
        <v>497</v>
      </c>
      <c r="C37" s="11" t="s">
        <v>501</v>
      </c>
      <c r="D37" s="12" t="s">
        <v>498</v>
      </c>
      <c r="E37" s="11" t="s">
        <v>502</v>
      </c>
      <c r="F37" s="12" t="s">
        <v>113</v>
      </c>
      <c r="G37" s="34">
        <v>41</v>
      </c>
      <c r="H37" s="34"/>
      <c r="I37" s="34">
        <f t="shared" si="2"/>
        <v>41</v>
      </c>
      <c r="J37" s="47"/>
      <c r="K37" s="59">
        <v>1371906015</v>
      </c>
    </row>
    <row r="38" spans="1:11" s="8" customFormat="1" ht="20.25" customHeight="1">
      <c r="A38" s="11">
        <f aca="true" t="shared" si="3" ref="A38:A54">A37+1</f>
        <v>34</v>
      </c>
      <c r="B38" s="12" t="s">
        <v>444</v>
      </c>
      <c r="C38" s="11" t="s">
        <v>474</v>
      </c>
      <c r="D38" s="12" t="s">
        <v>446</v>
      </c>
      <c r="E38" s="11" t="s">
        <v>475</v>
      </c>
      <c r="F38" s="12" t="s">
        <v>113</v>
      </c>
      <c r="G38" s="34">
        <v>138</v>
      </c>
      <c r="H38" s="34"/>
      <c r="I38" s="34">
        <f t="shared" si="2"/>
        <v>138</v>
      </c>
      <c r="J38" s="47" t="s">
        <v>435</v>
      </c>
      <c r="K38" s="59">
        <v>1371905587</v>
      </c>
    </row>
    <row r="39" spans="1:11" s="8" customFormat="1" ht="20.25" customHeight="1">
      <c r="A39" s="11">
        <f t="shared" si="3"/>
        <v>35</v>
      </c>
      <c r="B39" s="12" t="s">
        <v>445</v>
      </c>
      <c r="C39" s="11" t="s">
        <v>476</v>
      </c>
      <c r="D39" s="12" t="s">
        <v>447</v>
      </c>
      <c r="E39" s="11" t="s">
        <v>477</v>
      </c>
      <c r="F39" s="12" t="s">
        <v>113</v>
      </c>
      <c r="G39" s="34">
        <v>140</v>
      </c>
      <c r="H39" s="34"/>
      <c r="I39" s="34">
        <f t="shared" si="2"/>
        <v>140</v>
      </c>
      <c r="J39" s="47" t="s">
        <v>435</v>
      </c>
      <c r="K39" s="59">
        <v>1371905595</v>
      </c>
    </row>
    <row r="40" spans="1:11" s="8" customFormat="1" ht="20.25" customHeight="1">
      <c r="A40" s="11">
        <f t="shared" si="3"/>
        <v>36</v>
      </c>
      <c r="B40" s="18" t="s">
        <v>119</v>
      </c>
      <c r="C40" s="11" t="s">
        <v>120</v>
      </c>
      <c r="D40" s="18" t="s">
        <v>121</v>
      </c>
      <c r="E40" s="11" t="s">
        <v>478</v>
      </c>
      <c r="F40" s="18" t="s">
        <v>122</v>
      </c>
      <c r="G40" s="34">
        <v>70</v>
      </c>
      <c r="H40" s="35"/>
      <c r="I40" s="34">
        <f t="shared" si="2"/>
        <v>70</v>
      </c>
      <c r="J40" s="47" t="s">
        <v>528</v>
      </c>
      <c r="K40" s="59">
        <v>1372001493</v>
      </c>
    </row>
    <row r="41" spans="1:11" s="8" customFormat="1" ht="20.25" customHeight="1">
      <c r="A41" s="11">
        <f t="shared" si="3"/>
        <v>37</v>
      </c>
      <c r="B41" s="18" t="s">
        <v>123</v>
      </c>
      <c r="C41" s="11" t="s">
        <v>124</v>
      </c>
      <c r="D41" s="18" t="s">
        <v>125</v>
      </c>
      <c r="E41" s="11" t="s">
        <v>126</v>
      </c>
      <c r="F41" s="18" t="s">
        <v>127</v>
      </c>
      <c r="G41" s="34">
        <v>7</v>
      </c>
      <c r="H41" s="35"/>
      <c r="I41" s="34">
        <f t="shared" si="2"/>
        <v>7</v>
      </c>
      <c r="J41" s="47" t="s">
        <v>435</v>
      </c>
      <c r="K41" s="61">
        <v>1372001964</v>
      </c>
    </row>
    <row r="42" spans="1:11" s="16" customFormat="1" ht="20.25" customHeight="1">
      <c r="A42" s="11">
        <f t="shared" si="3"/>
        <v>38</v>
      </c>
      <c r="B42" s="12" t="s">
        <v>128</v>
      </c>
      <c r="C42" s="17" t="s">
        <v>129</v>
      </c>
      <c r="D42" s="12" t="s">
        <v>406</v>
      </c>
      <c r="E42" s="11" t="s">
        <v>130</v>
      </c>
      <c r="F42" s="12" t="s">
        <v>131</v>
      </c>
      <c r="G42" s="34">
        <v>16</v>
      </c>
      <c r="H42" s="36"/>
      <c r="I42" s="34">
        <f t="shared" si="2"/>
        <v>16</v>
      </c>
      <c r="J42" s="47"/>
      <c r="K42" s="59">
        <v>1372000941</v>
      </c>
    </row>
    <row r="43" spans="1:11" s="16" customFormat="1" ht="20.25" customHeight="1">
      <c r="A43" s="11">
        <f t="shared" si="3"/>
        <v>39</v>
      </c>
      <c r="B43" s="12" t="s">
        <v>132</v>
      </c>
      <c r="C43" s="11" t="s">
        <v>133</v>
      </c>
      <c r="D43" s="12" t="s">
        <v>456</v>
      </c>
      <c r="E43" s="11" t="s">
        <v>134</v>
      </c>
      <c r="F43" s="12" t="s">
        <v>135</v>
      </c>
      <c r="G43" s="34">
        <v>178</v>
      </c>
      <c r="H43" s="34"/>
      <c r="I43" s="34">
        <f t="shared" si="2"/>
        <v>178</v>
      </c>
      <c r="J43" s="47" t="s">
        <v>479</v>
      </c>
      <c r="K43" s="59">
        <v>1372001352</v>
      </c>
    </row>
    <row r="44" spans="1:11" s="45" customFormat="1" ht="20.25" customHeight="1">
      <c r="A44" s="11">
        <f t="shared" si="3"/>
        <v>40</v>
      </c>
      <c r="B44" s="19" t="s">
        <v>136</v>
      </c>
      <c r="C44" s="11" t="s">
        <v>133</v>
      </c>
      <c r="D44" s="19" t="s">
        <v>137</v>
      </c>
      <c r="E44" s="11" t="s">
        <v>138</v>
      </c>
      <c r="F44" s="19" t="s">
        <v>139</v>
      </c>
      <c r="G44" s="34">
        <v>8</v>
      </c>
      <c r="H44" s="34"/>
      <c r="I44" s="34">
        <f t="shared" si="2"/>
        <v>8</v>
      </c>
      <c r="J44" s="47" t="s">
        <v>480</v>
      </c>
      <c r="K44" s="59">
        <v>1372001345</v>
      </c>
    </row>
    <row r="45" spans="1:11" s="8" customFormat="1" ht="20.25" customHeight="1">
      <c r="A45" s="11">
        <f t="shared" si="3"/>
        <v>41</v>
      </c>
      <c r="B45" s="19" t="s">
        <v>430</v>
      </c>
      <c r="C45" s="11" t="s">
        <v>431</v>
      </c>
      <c r="D45" s="19" t="s">
        <v>432</v>
      </c>
      <c r="E45" s="11" t="s">
        <v>433</v>
      </c>
      <c r="F45" s="19" t="s">
        <v>434</v>
      </c>
      <c r="G45" s="34">
        <v>29</v>
      </c>
      <c r="H45" s="34"/>
      <c r="I45" s="34">
        <f t="shared" si="2"/>
        <v>29</v>
      </c>
      <c r="J45" s="47" t="s">
        <v>435</v>
      </c>
      <c r="K45" s="59">
        <v>1372102697</v>
      </c>
    </row>
    <row r="46" spans="1:11" s="45" customFormat="1" ht="20.25" customHeight="1">
      <c r="A46" s="11">
        <f t="shared" si="3"/>
        <v>42</v>
      </c>
      <c r="B46" s="18" t="s">
        <v>140</v>
      </c>
      <c r="C46" s="11" t="s">
        <v>141</v>
      </c>
      <c r="D46" s="18" t="s">
        <v>142</v>
      </c>
      <c r="E46" s="11" t="s">
        <v>143</v>
      </c>
      <c r="F46" s="18" t="s">
        <v>144</v>
      </c>
      <c r="G46" s="34">
        <v>57</v>
      </c>
      <c r="H46" s="35">
        <v>60</v>
      </c>
      <c r="I46" s="34">
        <f aca="true" t="shared" si="4" ref="I46:I77">G46+H46</f>
        <v>117</v>
      </c>
      <c r="J46" s="47" t="s">
        <v>435</v>
      </c>
      <c r="K46" s="59">
        <v>1372101293</v>
      </c>
    </row>
    <row r="47" spans="1:11" s="45" customFormat="1" ht="20.25" customHeight="1">
      <c r="A47" s="11">
        <f t="shared" si="3"/>
        <v>43</v>
      </c>
      <c r="B47" s="18" t="s">
        <v>145</v>
      </c>
      <c r="C47" s="11" t="s">
        <v>146</v>
      </c>
      <c r="D47" s="18" t="s">
        <v>147</v>
      </c>
      <c r="E47" s="11" t="s">
        <v>148</v>
      </c>
      <c r="F47" s="18" t="s">
        <v>149</v>
      </c>
      <c r="G47" s="34">
        <v>20</v>
      </c>
      <c r="H47" s="35"/>
      <c r="I47" s="34">
        <f t="shared" si="4"/>
        <v>20</v>
      </c>
      <c r="J47" s="47" t="s">
        <v>435</v>
      </c>
      <c r="K47" s="59">
        <v>1372101657</v>
      </c>
    </row>
    <row r="48" spans="1:11" s="16" customFormat="1" ht="20.25" customHeight="1">
      <c r="A48" s="11">
        <f t="shared" si="3"/>
        <v>44</v>
      </c>
      <c r="B48" s="12" t="s">
        <v>150</v>
      </c>
      <c r="C48" s="11" t="s">
        <v>151</v>
      </c>
      <c r="D48" s="12" t="s">
        <v>152</v>
      </c>
      <c r="E48" s="11" t="s">
        <v>153</v>
      </c>
      <c r="F48" s="12" t="s">
        <v>154</v>
      </c>
      <c r="G48" s="34">
        <v>50</v>
      </c>
      <c r="H48" s="34"/>
      <c r="I48" s="34">
        <f t="shared" si="4"/>
        <v>50</v>
      </c>
      <c r="J48" s="47" t="s">
        <v>435</v>
      </c>
      <c r="K48" s="59">
        <v>1372104065</v>
      </c>
    </row>
    <row r="49" spans="1:11" s="16" customFormat="1" ht="20.25" customHeight="1">
      <c r="A49" s="11">
        <f t="shared" si="3"/>
        <v>45</v>
      </c>
      <c r="B49" s="12" t="s">
        <v>155</v>
      </c>
      <c r="C49" s="11" t="s">
        <v>151</v>
      </c>
      <c r="D49" s="12" t="s">
        <v>156</v>
      </c>
      <c r="E49" s="11" t="s">
        <v>157</v>
      </c>
      <c r="F49" s="12" t="s">
        <v>158</v>
      </c>
      <c r="G49" s="34">
        <v>52</v>
      </c>
      <c r="H49" s="34"/>
      <c r="I49" s="34">
        <f t="shared" si="4"/>
        <v>52</v>
      </c>
      <c r="J49" s="47" t="s">
        <v>435</v>
      </c>
      <c r="K49" s="59">
        <v>1372103182</v>
      </c>
    </row>
    <row r="50" spans="1:11" s="8" customFormat="1" ht="20.25" customHeight="1">
      <c r="A50" s="11">
        <f t="shared" si="3"/>
        <v>46</v>
      </c>
      <c r="B50" s="18" t="s">
        <v>159</v>
      </c>
      <c r="C50" s="11" t="s">
        <v>160</v>
      </c>
      <c r="D50" s="18" t="s">
        <v>161</v>
      </c>
      <c r="E50" s="11" t="s">
        <v>162</v>
      </c>
      <c r="F50" s="18" t="s">
        <v>163</v>
      </c>
      <c r="G50" s="34">
        <v>12</v>
      </c>
      <c r="H50" s="35"/>
      <c r="I50" s="34">
        <f t="shared" si="4"/>
        <v>12</v>
      </c>
      <c r="J50" s="47" t="s">
        <v>435</v>
      </c>
      <c r="K50" s="59">
        <v>1372201226</v>
      </c>
    </row>
    <row r="51" spans="1:11" s="45" customFormat="1" ht="20.25" customHeight="1">
      <c r="A51" s="11">
        <f t="shared" si="3"/>
        <v>47</v>
      </c>
      <c r="B51" s="12" t="s">
        <v>164</v>
      </c>
      <c r="C51" s="17" t="s">
        <v>165</v>
      </c>
      <c r="D51" s="12" t="s">
        <v>405</v>
      </c>
      <c r="E51" s="11" t="s">
        <v>166</v>
      </c>
      <c r="F51" s="12" t="s">
        <v>167</v>
      </c>
      <c r="G51" s="34">
        <v>65</v>
      </c>
      <c r="H51" s="36"/>
      <c r="I51" s="34">
        <f t="shared" si="4"/>
        <v>65</v>
      </c>
      <c r="J51" s="47" t="s">
        <v>462</v>
      </c>
      <c r="K51" s="59">
        <v>1372201028</v>
      </c>
    </row>
    <row r="52" spans="1:11" s="16" customFormat="1" ht="20.25" customHeight="1">
      <c r="A52" s="11">
        <f t="shared" si="3"/>
        <v>48</v>
      </c>
      <c r="B52" s="12" t="s">
        <v>168</v>
      </c>
      <c r="C52" s="11" t="s">
        <v>169</v>
      </c>
      <c r="D52" s="12" t="s">
        <v>170</v>
      </c>
      <c r="E52" s="11" t="s">
        <v>171</v>
      </c>
      <c r="F52" s="12" t="s">
        <v>172</v>
      </c>
      <c r="G52" s="34">
        <v>22</v>
      </c>
      <c r="H52" s="34"/>
      <c r="I52" s="34">
        <f t="shared" si="4"/>
        <v>22</v>
      </c>
      <c r="J52" s="47" t="s">
        <v>462</v>
      </c>
      <c r="K52" s="59">
        <v>1372201325</v>
      </c>
    </row>
    <row r="53" spans="1:11" s="45" customFormat="1" ht="20.25" customHeight="1">
      <c r="A53" s="11">
        <f t="shared" si="3"/>
        <v>49</v>
      </c>
      <c r="B53" s="12" t="s">
        <v>173</v>
      </c>
      <c r="C53" s="11" t="s">
        <v>174</v>
      </c>
      <c r="D53" s="12" t="s">
        <v>175</v>
      </c>
      <c r="E53" s="11" t="s">
        <v>176</v>
      </c>
      <c r="F53" s="12" t="s">
        <v>177</v>
      </c>
      <c r="G53" s="34">
        <v>90</v>
      </c>
      <c r="H53" s="34"/>
      <c r="I53" s="34">
        <f t="shared" si="4"/>
        <v>90</v>
      </c>
      <c r="J53" s="47" t="s">
        <v>435</v>
      </c>
      <c r="K53" s="59">
        <v>1372302008</v>
      </c>
    </row>
    <row r="54" spans="1:11" s="8" customFormat="1" ht="20.25" customHeight="1">
      <c r="A54" s="11">
        <f t="shared" si="3"/>
        <v>50</v>
      </c>
      <c r="B54" s="12" t="s">
        <v>423</v>
      </c>
      <c r="C54" s="30" t="s">
        <v>483</v>
      </c>
      <c r="D54" s="12" t="s">
        <v>424</v>
      </c>
      <c r="E54" s="11" t="s">
        <v>484</v>
      </c>
      <c r="F54" s="31" t="s">
        <v>425</v>
      </c>
      <c r="G54" s="37">
        <v>36</v>
      </c>
      <c r="H54" s="37"/>
      <c r="I54" s="34">
        <f t="shared" si="4"/>
        <v>36</v>
      </c>
      <c r="J54" s="47"/>
      <c r="K54" s="59">
        <v>1372303782</v>
      </c>
    </row>
    <row r="55" spans="1:11" s="8" customFormat="1" ht="20.25" customHeight="1">
      <c r="A55" s="11"/>
      <c r="B55" s="54" t="s">
        <v>178</v>
      </c>
      <c r="C55" s="54"/>
      <c r="D55" s="54"/>
      <c r="E55" s="54"/>
      <c r="F55" s="55"/>
      <c r="G55" s="37">
        <f>SUM(G5:G54)</f>
        <v>3339</v>
      </c>
      <c r="H55" s="37">
        <f>SUM(H3:H54)</f>
        <v>60</v>
      </c>
      <c r="I55" s="34">
        <f t="shared" si="4"/>
        <v>3399</v>
      </c>
      <c r="J55" s="47"/>
      <c r="K55" s="59"/>
    </row>
    <row r="56" spans="1:11" s="8" customFormat="1" ht="20.25" customHeight="1">
      <c r="A56" s="56">
        <v>51</v>
      </c>
      <c r="B56" s="14" t="s">
        <v>179</v>
      </c>
      <c r="C56" s="13" t="s">
        <v>180</v>
      </c>
      <c r="D56" s="14" t="s">
        <v>181</v>
      </c>
      <c r="E56" s="13" t="s">
        <v>182</v>
      </c>
      <c r="F56" s="14" t="s">
        <v>179</v>
      </c>
      <c r="G56" s="37">
        <v>71</v>
      </c>
      <c r="H56" s="37"/>
      <c r="I56" s="34">
        <f t="shared" si="4"/>
        <v>71</v>
      </c>
      <c r="J56" s="47" t="s">
        <v>435</v>
      </c>
      <c r="K56" s="59">
        <v>1372902021</v>
      </c>
    </row>
    <row r="57" spans="1:11" s="16" customFormat="1" ht="20.25" customHeight="1">
      <c r="A57" s="11">
        <f aca="true" t="shared" si="5" ref="A57:A102">A56+1</f>
        <v>52</v>
      </c>
      <c r="B57" s="14" t="s">
        <v>183</v>
      </c>
      <c r="C57" s="23" t="s">
        <v>184</v>
      </c>
      <c r="D57" s="14" t="s">
        <v>185</v>
      </c>
      <c r="E57" s="13" t="s">
        <v>186</v>
      </c>
      <c r="F57" s="14" t="s">
        <v>187</v>
      </c>
      <c r="G57" s="37">
        <v>17</v>
      </c>
      <c r="H57" s="38"/>
      <c r="I57" s="34">
        <f t="shared" si="4"/>
        <v>17</v>
      </c>
      <c r="J57" s="47"/>
      <c r="K57" s="61">
        <v>1372901007</v>
      </c>
    </row>
    <row r="58" spans="1:11" s="45" customFormat="1" ht="20.25" customHeight="1">
      <c r="A58" s="11">
        <f t="shared" si="5"/>
        <v>53</v>
      </c>
      <c r="B58" s="19" t="s">
        <v>188</v>
      </c>
      <c r="C58" s="11" t="s">
        <v>184</v>
      </c>
      <c r="D58" s="19" t="s">
        <v>189</v>
      </c>
      <c r="E58" s="11" t="s">
        <v>190</v>
      </c>
      <c r="F58" s="19" t="s">
        <v>191</v>
      </c>
      <c r="G58" s="34">
        <v>48</v>
      </c>
      <c r="H58" s="34">
        <v>78</v>
      </c>
      <c r="I58" s="34">
        <f t="shared" si="4"/>
        <v>126</v>
      </c>
      <c r="J58" s="47" t="s">
        <v>435</v>
      </c>
      <c r="K58" s="59">
        <v>1372900868</v>
      </c>
    </row>
    <row r="59" spans="1:11" s="45" customFormat="1" ht="20.25" customHeight="1">
      <c r="A59" s="11">
        <f t="shared" si="5"/>
        <v>54</v>
      </c>
      <c r="B59" s="19" t="s">
        <v>192</v>
      </c>
      <c r="C59" s="11" t="s">
        <v>193</v>
      </c>
      <c r="D59" s="19" t="s">
        <v>194</v>
      </c>
      <c r="E59" s="11" t="s">
        <v>195</v>
      </c>
      <c r="F59" s="19" t="s">
        <v>196</v>
      </c>
      <c r="G59" s="34">
        <v>369</v>
      </c>
      <c r="H59" s="34"/>
      <c r="I59" s="34">
        <f t="shared" si="4"/>
        <v>369</v>
      </c>
      <c r="J59" s="47" t="s">
        <v>435</v>
      </c>
      <c r="K59" s="59">
        <v>1372901023</v>
      </c>
    </row>
    <row r="60" spans="1:11" s="45" customFormat="1" ht="20.25" customHeight="1">
      <c r="A60" s="11">
        <f t="shared" si="5"/>
        <v>55</v>
      </c>
      <c r="B60" s="19" t="s">
        <v>197</v>
      </c>
      <c r="C60" s="11" t="s">
        <v>198</v>
      </c>
      <c r="D60" s="19" t="s">
        <v>418</v>
      </c>
      <c r="E60" s="11" t="s">
        <v>199</v>
      </c>
      <c r="F60" s="19" t="s">
        <v>200</v>
      </c>
      <c r="G60" s="34">
        <v>70</v>
      </c>
      <c r="H60" s="34"/>
      <c r="I60" s="34">
        <f t="shared" si="4"/>
        <v>70</v>
      </c>
      <c r="J60" s="47"/>
      <c r="K60" s="59">
        <v>1372901015</v>
      </c>
    </row>
    <row r="61" spans="1:11" s="45" customFormat="1" ht="20.25" customHeight="1">
      <c r="A61" s="11">
        <f t="shared" si="5"/>
        <v>56</v>
      </c>
      <c r="B61" s="18" t="s">
        <v>201</v>
      </c>
      <c r="C61" s="11" t="s">
        <v>202</v>
      </c>
      <c r="D61" s="12" t="s">
        <v>203</v>
      </c>
      <c r="E61" s="11" t="s">
        <v>204</v>
      </c>
      <c r="F61" s="18" t="s">
        <v>205</v>
      </c>
      <c r="G61" s="34">
        <v>174</v>
      </c>
      <c r="H61" s="35"/>
      <c r="I61" s="34">
        <f t="shared" si="4"/>
        <v>174</v>
      </c>
      <c r="J61" s="47" t="s">
        <v>528</v>
      </c>
      <c r="K61" s="59">
        <v>1372901197</v>
      </c>
    </row>
    <row r="62" spans="1:11" s="16" customFormat="1" ht="20.25" customHeight="1">
      <c r="A62" s="11">
        <f t="shared" si="5"/>
        <v>57</v>
      </c>
      <c r="B62" s="12" t="s">
        <v>529</v>
      </c>
      <c r="C62" s="11" t="s">
        <v>207</v>
      </c>
      <c r="D62" s="12" t="s">
        <v>530</v>
      </c>
      <c r="E62" s="11" t="s">
        <v>209</v>
      </c>
      <c r="F62" s="12" t="s">
        <v>210</v>
      </c>
      <c r="G62" s="34">
        <v>212</v>
      </c>
      <c r="H62" s="35"/>
      <c r="I62" s="34">
        <f t="shared" si="4"/>
        <v>212</v>
      </c>
      <c r="J62" s="47" t="s">
        <v>528</v>
      </c>
      <c r="K62" s="59">
        <v>1372901437</v>
      </c>
    </row>
    <row r="63" spans="1:11" s="45" customFormat="1" ht="20.25" customHeight="1">
      <c r="A63" s="11">
        <f t="shared" si="5"/>
        <v>58</v>
      </c>
      <c r="B63" s="12" t="s">
        <v>211</v>
      </c>
      <c r="C63" s="11" t="s">
        <v>212</v>
      </c>
      <c r="D63" s="12" t="s">
        <v>213</v>
      </c>
      <c r="E63" s="11" t="s">
        <v>214</v>
      </c>
      <c r="F63" s="12" t="s">
        <v>215</v>
      </c>
      <c r="G63" s="34">
        <v>174</v>
      </c>
      <c r="H63" s="35"/>
      <c r="I63" s="34">
        <f t="shared" si="4"/>
        <v>174</v>
      </c>
      <c r="J63" s="47" t="s">
        <v>435</v>
      </c>
      <c r="K63" s="59">
        <v>1372902252</v>
      </c>
    </row>
    <row r="64" spans="1:11" s="16" customFormat="1" ht="20.25" customHeight="1">
      <c r="A64" s="11">
        <f t="shared" si="5"/>
        <v>59</v>
      </c>
      <c r="B64" s="12" t="s">
        <v>216</v>
      </c>
      <c r="C64" s="17" t="s">
        <v>217</v>
      </c>
      <c r="D64" s="12" t="s">
        <v>409</v>
      </c>
      <c r="E64" s="11" t="s">
        <v>218</v>
      </c>
      <c r="F64" s="12" t="s">
        <v>219</v>
      </c>
      <c r="G64" s="34">
        <v>14</v>
      </c>
      <c r="H64" s="36"/>
      <c r="I64" s="34">
        <f t="shared" si="4"/>
        <v>14</v>
      </c>
      <c r="J64" s="47" t="s">
        <v>435</v>
      </c>
      <c r="K64" s="59">
        <v>1373300969</v>
      </c>
    </row>
    <row r="65" spans="1:11" s="16" customFormat="1" ht="20.25" customHeight="1">
      <c r="A65" s="11">
        <f t="shared" si="5"/>
        <v>60</v>
      </c>
      <c r="B65" s="12" t="s">
        <v>220</v>
      </c>
      <c r="C65" s="11" t="s">
        <v>221</v>
      </c>
      <c r="D65" s="12" t="s">
        <v>410</v>
      </c>
      <c r="E65" s="11" t="s">
        <v>222</v>
      </c>
      <c r="F65" s="12" t="s">
        <v>220</v>
      </c>
      <c r="G65" s="34">
        <v>22</v>
      </c>
      <c r="H65" s="34"/>
      <c r="I65" s="34">
        <f t="shared" si="4"/>
        <v>22</v>
      </c>
      <c r="J65" s="47"/>
      <c r="K65" s="59">
        <v>1373300571</v>
      </c>
    </row>
    <row r="66" spans="1:11" s="45" customFormat="1" ht="20.25" customHeight="1">
      <c r="A66" s="11">
        <f t="shared" si="5"/>
        <v>61</v>
      </c>
      <c r="B66" s="12" t="s">
        <v>533</v>
      </c>
      <c r="C66" s="11" t="s">
        <v>224</v>
      </c>
      <c r="D66" s="12" t="s">
        <v>411</v>
      </c>
      <c r="E66" s="11" t="s">
        <v>225</v>
      </c>
      <c r="F66" s="24" t="s">
        <v>226</v>
      </c>
      <c r="G66" s="34">
        <v>8</v>
      </c>
      <c r="H66" s="34"/>
      <c r="I66" s="34">
        <f t="shared" si="4"/>
        <v>8</v>
      </c>
      <c r="J66" s="47" t="s">
        <v>462</v>
      </c>
      <c r="K66" s="59">
        <v>1373300589</v>
      </c>
    </row>
    <row r="67" spans="1:11" s="45" customFormat="1" ht="20.25" customHeight="1">
      <c r="A67" s="11">
        <f t="shared" si="5"/>
        <v>62</v>
      </c>
      <c r="B67" s="12" t="s">
        <v>227</v>
      </c>
      <c r="C67" s="11" t="s">
        <v>228</v>
      </c>
      <c r="D67" s="12" t="s">
        <v>229</v>
      </c>
      <c r="E67" s="11" t="s">
        <v>230</v>
      </c>
      <c r="F67" s="12" t="s">
        <v>231</v>
      </c>
      <c r="G67" s="34">
        <v>23</v>
      </c>
      <c r="H67" s="34"/>
      <c r="I67" s="34">
        <f t="shared" si="4"/>
        <v>23</v>
      </c>
      <c r="J67" s="47" t="s">
        <v>435</v>
      </c>
      <c r="K67" s="59">
        <v>1373301108</v>
      </c>
    </row>
    <row r="68" spans="1:11" s="8" customFormat="1" ht="20.25" customHeight="1">
      <c r="A68" s="11">
        <f t="shared" si="5"/>
        <v>63</v>
      </c>
      <c r="B68" s="12" t="s">
        <v>232</v>
      </c>
      <c r="C68" s="11" t="s">
        <v>233</v>
      </c>
      <c r="D68" s="12" t="s">
        <v>234</v>
      </c>
      <c r="E68" s="11" t="s">
        <v>235</v>
      </c>
      <c r="F68" s="12" t="s">
        <v>236</v>
      </c>
      <c r="G68" s="34">
        <v>129</v>
      </c>
      <c r="H68" s="34"/>
      <c r="I68" s="34">
        <f t="shared" si="4"/>
        <v>129</v>
      </c>
      <c r="J68" s="47" t="s">
        <v>435</v>
      </c>
      <c r="K68" s="59">
        <v>1373600764</v>
      </c>
    </row>
    <row r="69" spans="1:11" s="8" customFormat="1" ht="20.25" customHeight="1">
      <c r="A69" s="11">
        <f t="shared" si="5"/>
        <v>64</v>
      </c>
      <c r="B69" s="12" t="s">
        <v>450</v>
      </c>
      <c r="C69" s="11" t="s">
        <v>233</v>
      </c>
      <c r="D69" s="12" t="s">
        <v>451</v>
      </c>
      <c r="E69" s="11" t="s">
        <v>485</v>
      </c>
      <c r="F69" s="12" t="s">
        <v>452</v>
      </c>
      <c r="G69" s="34">
        <v>40</v>
      </c>
      <c r="H69" s="34"/>
      <c r="I69" s="34">
        <f t="shared" si="4"/>
        <v>40</v>
      </c>
      <c r="J69" s="47" t="s">
        <v>435</v>
      </c>
      <c r="K69" s="59">
        <v>1373601275</v>
      </c>
    </row>
    <row r="70" spans="1:11" s="8" customFormat="1" ht="20.25" customHeight="1">
      <c r="A70" s="11">
        <f t="shared" si="5"/>
        <v>65</v>
      </c>
      <c r="B70" s="12" t="s">
        <v>237</v>
      </c>
      <c r="C70" s="17" t="s">
        <v>238</v>
      </c>
      <c r="D70" s="12" t="s">
        <v>239</v>
      </c>
      <c r="E70" s="11" t="s">
        <v>240</v>
      </c>
      <c r="F70" s="12" t="s">
        <v>241</v>
      </c>
      <c r="G70" s="34">
        <v>60</v>
      </c>
      <c r="H70" s="36"/>
      <c r="I70" s="34">
        <f t="shared" si="4"/>
        <v>60</v>
      </c>
      <c r="J70" s="47" t="s">
        <v>435</v>
      </c>
      <c r="K70" s="59">
        <v>1372800530</v>
      </c>
    </row>
    <row r="71" spans="1:11" s="8" customFormat="1" ht="20.25" customHeight="1">
      <c r="A71" s="11">
        <f t="shared" si="5"/>
        <v>66</v>
      </c>
      <c r="B71" s="12" t="s">
        <v>242</v>
      </c>
      <c r="C71" s="17" t="s">
        <v>243</v>
      </c>
      <c r="D71" s="12" t="s">
        <v>244</v>
      </c>
      <c r="E71" s="11" t="s">
        <v>245</v>
      </c>
      <c r="F71" s="12" t="s">
        <v>246</v>
      </c>
      <c r="G71" s="34">
        <v>60</v>
      </c>
      <c r="H71" s="36"/>
      <c r="I71" s="34">
        <f t="shared" si="4"/>
        <v>60</v>
      </c>
      <c r="J71" s="47"/>
      <c r="K71" s="59">
        <v>1372800852</v>
      </c>
    </row>
    <row r="72" spans="1:11" s="45" customFormat="1" ht="20.25" customHeight="1">
      <c r="A72" s="11">
        <f t="shared" si="5"/>
        <v>67</v>
      </c>
      <c r="B72" s="15" t="s">
        <v>247</v>
      </c>
      <c r="C72" s="11" t="s">
        <v>248</v>
      </c>
      <c r="D72" s="15" t="s">
        <v>417</v>
      </c>
      <c r="E72" s="11" t="s">
        <v>531</v>
      </c>
      <c r="F72" s="15" t="s">
        <v>249</v>
      </c>
      <c r="G72" s="34">
        <v>119</v>
      </c>
      <c r="H72" s="34"/>
      <c r="I72" s="34">
        <f t="shared" si="4"/>
        <v>119</v>
      </c>
      <c r="J72" s="47" t="s">
        <v>528</v>
      </c>
      <c r="K72" s="59">
        <v>1372800555</v>
      </c>
    </row>
    <row r="73" spans="1:11" s="45" customFormat="1" ht="20.25" customHeight="1">
      <c r="A73" s="11">
        <f t="shared" si="5"/>
        <v>68</v>
      </c>
      <c r="B73" s="19" t="s">
        <v>250</v>
      </c>
      <c r="C73" s="11" t="s">
        <v>251</v>
      </c>
      <c r="D73" s="19" t="s">
        <v>252</v>
      </c>
      <c r="E73" s="11" t="s">
        <v>253</v>
      </c>
      <c r="F73" s="19" t="s">
        <v>254</v>
      </c>
      <c r="G73" s="34">
        <v>32</v>
      </c>
      <c r="H73" s="34"/>
      <c r="I73" s="34">
        <f t="shared" si="4"/>
        <v>32</v>
      </c>
      <c r="J73" s="47" t="s">
        <v>528</v>
      </c>
      <c r="K73" s="59">
        <v>1372800548</v>
      </c>
    </row>
    <row r="74" spans="1:11" s="45" customFormat="1" ht="20.25" customHeight="1">
      <c r="A74" s="11">
        <f t="shared" si="5"/>
        <v>69</v>
      </c>
      <c r="B74" s="19" t="s">
        <v>255</v>
      </c>
      <c r="C74" s="11" t="s">
        <v>256</v>
      </c>
      <c r="D74" s="19" t="s">
        <v>257</v>
      </c>
      <c r="E74" s="11" t="s">
        <v>258</v>
      </c>
      <c r="F74" s="19" t="s">
        <v>259</v>
      </c>
      <c r="G74" s="34">
        <v>257</v>
      </c>
      <c r="H74" s="34">
        <v>240</v>
      </c>
      <c r="I74" s="34">
        <f t="shared" si="4"/>
        <v>497</v>
      </c>
      <c r="J74" s="47" t="s">
        <v>435</v>
      </c>
      <c r="K74" s="59">
        <v>1372800738</v>
      </c>
    </row>
    <row r="75" spans="1:11" s="45" customFormat="1" ht="20.25" customHeight="1">
      <c r="A75" s="11">
        <f t="shared" si="5"/>
        <v>70</v>
      </c>
      <c r="B75" s="18" t="s">
        <v>265</v>
      </c>
      <c r="C75" s="11" t="s">
        <v>266</v>
      </c>
      <c r="D75" s="18" t="s">
        <v>267</v>
      </c>
      <c r="E75" s="11" t="s">
        <v>268</v>
      </c>
      <c r="F75" s="18" t="s">
        <v>269</v>
      </c>
      <c r="G75" s="34">
        <v>34</v>
      </c>
      <c r="H75" s="35"/>
      <c r="I75" s="34">
        <f t="shared" si="4"/>
        <v>34</v>
      </c>
      <c r="J75" s="47" t="s">
        <v>486</v>
      </c>
      <c r="K75" s="59">
        <v>1373800935</v>
      </c>
    </row>
    <row r="76" spans="1:11" s="16" customFormat="1" ht="20.25" customHeight="1">
      <c r="A76" s="11">
        <f t="shared" si="5"/>
        <v>71</v>
      </c>
      <c r="B76" s="18" t="s">
        <v>270</v>
      </c>
      <c r="C76" s="11" t="s">
        <v>271</v>
      </c>
      <c r="D76" s="18" t="s">
        <v>272</v>
      </c>
      <c r="E76" s="11" t="s">
        <v>273</v>
      </c>
      <c r="F76" s="18" t="s">
        <v>270</v>
      </c>
      <c r="G76" s="34">
        <v>54</v>
      </c>
      <c r="H76" s="35"/>
      <c r="I76" s="34">
        <f t="shared" si="4"/>
        <v>54</v>
      </c>
      <c r="J76" s="47" t="s">
        <v>435</v>
      </c>
      <c r="K76" s="59">
        <v>1374000485</v>
      </c>
    </row>
    <row r="77" spans="1:11" s="16" customFormat="1" ht="20.25" customHeight="1">
      <c r="A77" s="11">
        <f t="shared" si="5"/>
        <v>72</v>
      </c>
      <c r="B77" s="18" t="s">
        <v>274</v>
      </c>
      <c r="C77" s="11" t="s">
        <v>275</v>
      </c>
      <c r="D77" s="18" t="s">
        <v>276</v>
      </c>
      <c r="E77" s="11" t="s">
        <v>277</v>
      </c>
      <c r="F77" s="18" t="s">
        <v>278</v>
      </c>
      <c r="G77" s="34">
        <v>167</v>
      </c>
      <c r="H77" s="35"/>
      <c r="I77" s="34">
        <f t="shared" si="4"/>
        <v>167</v>
      </c>
      <c r="J77" s="47" t="s">
        <v>435</v>
      </c>
      <c r="K77" s="59">
        <v>1374200614</v>
      </c>
    </row>
    <row r="78" spans="1:11" s="16" customFormat="1" ht="20.25" customHeight="1">
      <c r="A78" s="11">
        <f t="shared" si="5"/>
        <v>73</v>
      </c>
      <c r="B78" s="12" t="s">
        <v>487</v>
      </c>
      <c r="C78" s="17" t="s">
        <v>279</v>
      </c>
      <c r="D78" s="12" t="s">
        <v>280</v>
      </c>
      <c r="E78" s="11" t="s">
        <v>281</v>
      </c>
      <c r="F78" s="12" t="s">
        <v>282</v>
      </c>
      <c r="G78" s="34">
        <v>222</v>
      </c>
      <c r="H78" s="36"/>
      <c r="I78" s="34">
        <f aca="true" t="shared" si="6" ref="I78:I103">G78+H78</f>
        <v>222</v>
      </c>
      <c r="J78" s="47" t="s">
        <v>486</v>
      </c>
      <c r="K78" s="59">
        <v>1373200474</v>
      </c>
    </row>
    <row r="79" spans="1:11" s="45" customFormat="1" ht="20.25" customHeight="1">
      <c r="A79" s="11">
        <f t="shared" si="5"/>
        <v>74</v>
      </c>
      <c r="B79" s="12" t="s">
        <v>283</v>
      </c>
      <c r="C79" s="17" t="s">
        <v>504</v>
      </c>
      <c r="D79" s="12" t="s">
        <v>284</v>
      </c>
      <c r="E79" s="11" t="s">
        <v>285</v>
      </c>
      <c r="F79" s="12" t="s">
        <v>286</v>
      </c>
      <c r="G79" s="34">
        <v>22</v>
      </c>
      <c r="H79" s="36"/>
      <c r="I79" s="34">
        <f t="shared" si="6"/>
        <v>22</v>
      </c>
      <c r="J79" s="47" t="s">
        <v>435</v>
      </c>
      <c r="K79" s="59">
        <v>1374100715</v>
      </c>
    </row>
    <row r="80" spans="1:11" s="45" customFormat="1" ht="20.25" customHeight="1">
      <c r="A80" s="11">
        <f t="shared" si="5"/>
        <v>75</v>
      </c>
      <c r="B80" s="12" t="s">
        <v>287</v>
      </c>
      <c r="C80" s="17" t="s">
        <v>288</v>
      </c>
      <c r="D80" s="12" t="s">
        <v>289</v>
      </c>
      <c r="E80" s="11" t="s">
        <v>290</v>
      </c>
      <c r="F80" s="12" t="s">
        <v>291</v>
      </c>
      <c r="G80" s="34">
        <v>40</v>
      </c>
      <c r="H80" s="36"/>
      <c r="I80" s="34">
        <f t="shared" si="6"/>
        <v>40</v>
      </c>
      <c r="J80" s="47" t="s">
        <v>466</v>
      </c>
      <c r="K80" s="59">
        <v>1374300877</v>
      </c>
    </row>
    <row r="81" spans="1:11" s="45" customFormat="1" ht="20.25" customHeight="1">
      <c r="A81" s="11">
        <f t="shared" si="5"/>
        <v>76</v>
      </c>
      <c r="B81" s="19" t="s">
        <v>292</v>
      </c>
      <c r="C81" s="11" t="s">
        <v>293</v>
      </c>
      <c r="D81" s="19" t="s">
        <v>294</v>
      </c>
      <c r="E81" s="11" t="s">
        <v>295</v>
      </c>
      <c r="F81" s="19" t="s">
        <v>296</v>
      </c>
      <c r="G81" s="34">
        <v>45</v>
      </c>
      <c r="H81" s="34"/>
      <c r="I81" s="34">
        <f t="shared" si="6"/>
        <v>45</v>
      </c>
      <c r="J81" s="47"/>
      <c r="K81" s="59">
        <v>1374300380</v>
      </c>
    </row>
    <row r="82" spans="1:11" s="45" customFormat="1" ht="20.25" customHeight="1">
      <c r="A82" s="11">
        <f t="shared" si="5"/>
        <v>77</v>
      </c>
      <c r="B82" s="19" t="s">
        <v>302</v>
      </c>
      <c r="C82" s="11" t="s">
        <v>303</v>
      </c>
      <c r="D82" s="19" t="s">
        <v>304</v>
      </c>
      <c r="E82" s="11" t="s">
        <v>305</v>
      </c>
      <c r="F82" s="19" t="s">
        <v>306</v>
      </c>
      <c r="G82" s="34">
        <v>48</v>
      </c>
      <c r="H82" s="34"/>
      <c r="I82" s="34">
        <f t="shared" si="6"/>
        <v>48</v>
      </c>
      <c r="J82" s="47" t="s">
        <v>435</v>
      </c>
      <c r="K82" s="59">
        <v>1373500741</v>
      </c>
    </row>
    <row r="83" spans="1:11" s="45" customFormat="1" ht="20.25" customHeight="1">
      <c r="A83" s="11">
        <f t="shared" si="5"/>
        <v>78</v>
      </c>
      <c r="B83" s="19" t="s">
        <v>307</v>
      </c>
      <c r="C83" s="11" t="s">
        <v>308</v>
      </c>
      <c r="D83" s="19" t="s">
        <v>421</v>
      </c>
      <c r="E83" s="11" t="s">
        <v>309</v>
      </c>
      <c r="F83" s="19" t="s">
        <v>310</v>
      </c>
      <c r="G83" s="34">
        <v>60</v>
      </c>
      <c r="H83" s="34"/>
      <c r="I83" s="34">
        <f t="shared" si="6"/>
        <v>60</v>
      </c>
      <c r="J83" s="47" t="s">
        <v>435</v>
      </c>
      <c r="K83" s="59">
        <v>1373500691</v>
      </c>
    </row>
    <row r="84" spans="1:11" s="45" customFormat="1" ht="20.25" customHeight="1">
      <c r="A84" s="11">
        <f t="shared" si="5"/>
        <v>79</v>
      </c>
      <c r="B84" s="12" t="s">
        <v>311</v>
      </c>
      <c r="C84" s="11" t="s">
        <v>312</v>
      </c>
      <c r="D84" s="12" t="s">
        <v>313</v>
      </c>
      <c r="E84" s="11" t="s">
        <v>314</v>
      </c>
      <c r="F84" s="12" t="s">
        <v>315</v>
      </c>
      <c r="G84" s="34">
        <v>45</v>
      </c>
      <c r="H84" s="34"/>
      <c r="I84" s="34">
        <f t="shared" si="6"/>
        <v>45</v>
      </c>
      <c r="J84" s="47" t="s">
        <v>528</v>
      </c>
      <c r="K84" s="59">
        <v>1372700318</v>
      </c>
    </row>
    <row r="85" spans="1:11" s="45" customFormat="1" ht="20.25" customHeight="1">
      <c r="A85" s="11">
        <f t="shared" si="5"/>
        <v>80</v>
      </c>
      <c r="B85" s="12" t="s">
        <v>316</v>
      </c>
      <c r="C85" s="11" t="s">
        <v>317</v>
      </c>
      <c r="D85" s="12" t="s">
        <v>318</v>
      </c>
      <c r="E85" s="11" t="s">
        <v>319</v>
      </c>
      <c r="F85" s="12" t="s">
        <v>320</v>
      </c>
      <c r="G85" s="34">
        <v>114</v>
      </c>
      <c r="H85" s="34"/>
      <c r="I85" s="34">
        <f t="shared" si="6"/>
        <v>114</v>
      </c>
      <c r="J85" s="47" t="s">
        <v>435</v>
      </c>
      <c r="K85" s="59">
        <v>1372700581</v>
      </c>
    </row>
    <row r="86" spans="1:11" s="8" customFormat="1" ht="20.25" customHeight="1">
      <c r="A86" s="11">
        <f t="shared" si="5"/>
        <v>81</v>
      </c>
      <c r="B86" s="12" t="s">
        <v>321</v>
      </c>
      <c r="C86" s="11" t="s">
        <v>322</v>
      </c>
      <c r="D86" s="12" t="s">
        <v>323</v>
      </c>
      <c r="E86" s="11" t="s">
        <v>324</v>
      </c>
      <c r="F86" s="12" t="s">
        <v>321</v>
      </c>
      <c r="G86" s="34">
        <v>114</v>
      </c>
      <c r="H86" s="34"/>
      <c r="I86" s="34">
        <f t="shared" si="6"/>
        <v>114</v>
      </c>
      <c r="J86" s="47" t="s">
        <v>528</v>
      </c>
      <c r="K86" s="59">
        <v>1372700300</v>
      </c>
    </row>
    <row r="87" spans="1:11" s="16" customFormat="1" ht="20.25" customHeight="1">
      <c r="A87" s="11">
        <f t="shared" si="5"/>
        <v>82</v>
      </c>
      <c r="B87" s="18" t="s">
        <v>397</v>
      </c>
      <c r="C87" s="11" t="s">
        <v>488</v>
      </c>
      <c r="D87" s="18" t="s">
        <v>330</v>
      </c>
      <c r="E87" s="11" t="s">
        <v>331</v>
      </c>
      <c r="F87" s="18" t="s">
        <v>332</v>
      </c>
      <c r="G87" s="34">
        <v>8</v>
      </c>
      <c r="H87" s="35"/>
      <c r="I87" s="34">
        <f t="shared" si="6"/>
        <v>8</v>
      </c>
      <c r="J87" s="47" t="s">
        <v>435</v>
      </c>
      <c r="K87" s="59">
        <v>1373400637</v>
      </c>
    </row>
    <row r="88" spans="1:11" s="45" customFormat="1" ht="20.25" customHeight="1">
      <c r="A88" s="11">
        <f t="shared" si="5"/>
        <v>83</v>
      </c>
      <c r="B88" s="19" t="s">
        <v>333</v>
      </c>
      <c r="C88" s="11" t="s">
        <v>334</v>
      </c>
      <c r="D88" s="19" t="s">
        <v>412</v>
      </c>
      <c r="E88" s="11" t="s">
        <v>335</v>
      </c>
      <c r="F88" s="19" t="s">
        <v>336</v>
      </c>
      <c r="G88" s="34">
        <v>63</v>
      </c>
      <c r="H88" s="34"/>
      <c r="I88" s="34">
        <f t="shared" si="6"/>
        <v>63</v>
      </c>
      <c r="J88" s="47" t="s">
        <v>489</v>
      </c>
      <c r="K88" s="59">
        <v>1373900230</v>
      </c>
    </row>
    <row r="89" spans="1:11" s="16" customFormat="1" ht="20.25" customHeight="1">
      <c r="A89" s="11">
        <f t="shared" si="5"/>
        <v>84</v>
      </c>
      <c r="B89" s="18" t="s">
        <v>337</v>
      </c>
      <c r="C89" s="11" t="s">
        <v>338</v>
      </c>
      <c r="D89" s="18" t="s">
        <v>339</v>
      </c>
      <c r="E89" s="11" t="s">
        <v>340</v>
      </c>
      <c r="F89" s="18" t="s">
        <v>341</v>
      </c>
      <c r="G89" s="34">
        <v>63</v>
      </c>
      <c r="H89" s="35"/>
      <c r="I89" s="34">
        <f t="shared" si="6"/>
        <v>63</v>
      </c>
      <c r="J89" s="47" t="s">
        <v>489</v>
      </c>
      <c r="K89" s="59">
        <v>1374400263</v>
      </c>
    </row>
    <row r="90" spans="1:11" s="16" customFormat="1" ht="20.25" customHeight="1">
      <c r="A90" s="11">
        <f t="shared" si="5"/>
        <v>85</v>
      </c>
      <c r="B90" s="18" t="s">
        <v>342</v>
      </c>
      <c r="C90" s="11" t="s">
        <v>343</v>
      </c>
      <c r="D90" s="18" t="s">
        <v>344</v>
      </c>
      <c r="E90" s="11" t="s">
        <v>345</v>
      </c>
      <c r="F90" s="18" t="s">
        <v>342</v>
      </c>
      <c r="G90" s="34">
        <v>136</v>
      </c>
      <c r="H90" s="35"/>
      <c r="I90" s="34">
        <f t="shared" si="6"/>
        <v>136</v>
      </c>
      <c r="J90" s="47" t="s">
        <v>489</v>
      </c>
      <c r="K90" s="59">
        <v>1374500146</v>
      </c>
    </row>
    <row r="91" spans="1:11" s="45" customFormat="1" ht="20.25" customHeight="1">
      <c r="A91" s="11">
        <f t="shared" si="5"/>
        <v>86</v>
      </c>
      <c r="B91" s="12" t="s">
        <v>346</v>
      </c>
      <c r="C91" s="11" t="s">
        <v>347</v>
      </c>
      <c r="D91" s="12" t="s">
        <v>348</v>
      </c>
      <c r="E91" s="11" t="s">
        <v>349</v>
      </c>
      <c r="F91" s="12" t="s">
        <v>350</v>
      </c>
      <c r="G91" s="34">
        <v>60</v>
      </c>
      <c r="H91" s="34"/>
      <c r="I91" s="34">
        <f t="shared" si="6"/>
        <v>60</v>
      </c>
      <c r="J91" s="47" t="s">
        <v>489</v>
      </c>
      <c r="K91" s="59">
        <v>1374700332</v>
      </c>
    </row>
    <row r="92" spans="1:11" s="45" customFormat="1" ht="20.25" customHeight="1">
      <c r="A92" s="11">
        <f t="shared" si="5"/>
        <v>87</v>
      </c>
      <c r="B92" s="12" t="s">
        <v>351</v>
      </c>
      <c r="C92" s="11" t="s">
        <v>352</v>
      </c>
      <c r="D92" s="12" t="s">
        <v>353</v>
      </c>
      <c r="E92" s="11" t="s">
        <v>354</v>
      </c>
      <c r="F92" s="12" t="s">
        <v>355</v>
      </c>
      <c r="G92" s="34">
        <v>43</v>
      </c>
      <c r="H92" s="34"/>
      <c r="I92" s="34">
        <f t="shared" si="6"/>
        <v>43</v>
      </c>
      <c r="J92" s="47" t="s">
        <v>490</v>
      </c>
      <c r="K92" s="59">
        <v>1374700647</v>
      </c>
    </row>
    <row r="93" spans="1:11" s="45" customFormat="1" ht="20.25" customHeight="1">
      <c r="A93" s="11">
        <f t="shared" si="5"/>
        <v>88</v>
      </c>
      <c r="B93" s="15" t="s">
        <v>356</v>
      </c>
      <c r="C93" s="11" t="s">
        <v>357</v>
      </c>
      <c r="D93" s="15" t="s">
        <v>413</v>
      </c>
      <c r="E93" s="11" t="s">
        <v>358</v>
      </c>
      <c r="F93" s="15" t="s">
        <v>359</v>
      </c>
      <c r="G93" s="34">
        <v>136</v>
      </c>
      <c r="H93" s="34"/>
      <c r="I93" s="34">
        <f t="shared" si="6"/>
        <v>136</v>
      </c>
      <c r="J93" s="47"/>
      <c r="K93" s="59">
        <v>1374700340</v>
      </c>
    </row>
    <row r="94" spans="1:11" s="45" customFormat="1" ht="20.25" customHeight="1">
      <c r="A94" s="11">
        <f t="shared" si="5"/>
        <v>89</v>
      </c>
      <c r="B94" s="19" t="s">
        <v>360</v>
      </c>
      <c r="C94" s="11" t="s">
        <v>357</v>
      </c>
      <c r="D94" s="19" t="s">
        <v>414</v>
      </c>
      <c r="E94" s="11" t="s">
        <v>361</v>
      </c>
      <c r="F94" s="19" t="s">
        <v>362</v>
      </c>
      <c r="G94" s="34">
        <v>30</v>
      </c>
      <c r="H94" s="34"/>
      <c r="I94" s="34">
        <f t="shared" si="6"/>
        <v>30</v>
      </c>
      <c r="J94" s="47"/>
      <c r="K94" s="59">
        <v>1374700324</v>
      </c>
    </row>
    <row r="95" spans="1:11" s="45" customFormat="1" ht="20.25" customHeight="1">
      <c r="A95" s="11">
        <f t="shared" si="5"/>
        <v>90</v>
      </c>
      <c r="B95" s="19" t="s">
        <v>363</v>
      </c>
      <c r="C95" s="26" t="s">
        <v>364</v>
      </c>
      <c r="D95" s="25" t="s">
        <v>365</v>
      </c>
      <c r="E95" s="26" t="s">
        <v>366</v>
      </c>
      <c r="F95" s="25" t="s">
        <v>367</v>
      </c>
      <c r="G95" s="39">
        <v>28</v>
      </c>
      <c r="H95" s="39"/>
      <c r="I95" s="34">
        <f t="shared" si="6"/>
        <v>28</v>
      </c>
      <c r="J95" s="47" t="s">
        <v>486</v>
      </c>
      <c r="K95" s="59">
        <v>1374700688</v>
      </c>
    </row>
    <row r="96" spans="1:112" s="50" customFormat="1" ht="20.25" customHeight="1">
      <c r="A96" s="11">
        <f t="shared" si="5"/>
        <v>91</v>
      </c>
      <c r="B96" s="12" t="s">
        <v>398</v>
      </c>
      <c r="C96" s="17" t="s">
        <v>491</v>
      </c>
      <c r="D96" s="12" t="s">
        <v>416</v>
      </c>
      <c r="E96" s="11" t="s">
        <v>492</v>
      </c>
      <c r="F96" s="12" t="s">
        <v>422</v>
      </c>
      <c r="G96" s="34">
        <v>32</v>
      </c>
      <c r="H96" s="36"/>
      <c r="I96" s="34">
        <f t="shared" si="6"/>
        <v>32</v>
      </c>
      <c r="J96" s="47"/>
      <c r="K96" s="59">
        <v>1374900692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</row>
    <row r="97" spans="1:11" s="4" customFormat="1" ht="20.25" customHeight="1">
      <c r="A97" s="11">
        <f t="shared" si="5"/>
        <v>92</v>
      </c>
      <c r="B97" s="12" t="s">
        <v>499</v>
      </c>
      <c r="C97" s="17" t="s">
        <v>503</v>
      </c>
      <c r="D97" s="12" t="s">
        <v>448</v>
      </c>
      <c r="E97" s="11" t="s">
        <v>493</v>
      </c>
      <c r="F97" s="12" t="s">
        <v>500</v>
      </c>
      <c r="G97" s="34">
        <v>60</v>
      </c>
      <c r="H97" s="36"/>
      <c r="I97" s="34">
        <f t="shared" si="6"/>
        <v>60</v>
      </c>
      <c r="J97" s="47"/>
      <c r="K97" s="59">
        <v>1374900874</v>
      </c>
    </row>
    <row r="98" spans="1:112" s="51" customFormat="1" ht="20.25" customHeight="1">
      <c r="A98" s="11">
        <f t="shared" si="5"/>
        <v>93</v>
      </c>
      <c r="B98" s="12" t="s">
        <v>368</v>
      </c>
      <c r="C98" s="11" t="s">
        <v>369</v>
      </c>
      <c r="D98" s="12" t="s">
        <v>370</v>
      </c>
      <c r="E98" s="11" t="s">
        <v>371</v>
      </c>
      <c r="F98" s="12" t="s">
        <v>372</v>
      </c>
      <c r="G98" s="34">
        <v>98</v>
      </c>
      <c r="H98" s="34"/>
      <c r="I98" s="34">
        <f t="shared" si="6"/>
        <v>98</v>
      </c>
      <c r="J98" s="47" t="s">
        <v>435</v>
      </c>
      <c r="K98" s="59">
        <v>1375000278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</row>
    <row r="99" spans="1:11" s="8" customFormat="1" ht="20.25" customHeight="1">
      <c r="A99" s="11">
        <f t="shared" si="5"/>
        <v>94</v>
      </c>
      <c r="B99" s="12" t="s">
        <v>373</v>
      </c>
      <c r="C99" s="11" t="s">
        <v>374</v>
      </c>
      <c r="D99" s="12" t="s">
        <v>415</v>
      </c>
      <c r="E99" s="11" t="s">
        <v>375</v>
      </c>
      <c r="F99" s="12" t="s">
        <v>376</v>
      </c>
      <c r="G99" s="34">
        <v>52</v>
      </c>
      <c r="H99" s="34"/>
      <c r="I99" s="34">
        <f t="shared" si="6"/>
        <v>52</v>
      </c>
      <c r="J99" s="47" t="s">
        <v>435</v>
      </c>
      <c r="K99" s="59">
        <v>1375200092</v>
      </c>
    </row>
    <row r="100" spans="1:11" s="8" customFormat="1" ht="20.25" customHeight="1">
      <c r="A100" s="11">
        <f t="shared" si="5"/>
        <v>95</v>
      </c>
      <c r="B100" s="12" t="s">
        <v>377</v>
      </c>
      <c r="C100" s="11" t="s">
        <v>378</v>
      </c>
      <c r="D100" s="12" t="s">
        <v>379</v>
      </c>
      <c r="E100" s="11" t="s">
        <v>380</v>
      </c>
      <c r="F100" s="12" t="s">
        <v>381</v>
      </c>
      <c r="G100" s="34">
        <v>116</v>
      </c>
      <c r="H100" s="34"/>
      <c r="I100" s="34">
        <f t="shared" si="6"/>
        <v>116</v>
      </c>
      <c r="J100" s="47" t="s">
        <v>435</v>
      </c>
      <c r="K100" s="59">
        <v>1372400919</v>
      </c>
    </row>
    <row r="101" spans="1:11" s="8" customFormat="1" ht="20.25" customHeight="1">
      <c r="A101" s="11">
        <f t="shared" si="5"/>
        <v>96</v>
      </c>
      <c r="B101" s="12" t="s">
        <v>453</v>
      </c>
      <c r="C101" s="11" t="s">
        <v>378</v>
      </c>
      <c r="D101" s="12" t="s">
        <v>454</v>
      </c>
      <c r="E101" s="11" t="s">
        <v>494</v>
      </c>
      <c r="F101" s="12" t="s">
        <v>455</v>
      </c>
      <c r="G101" s="34">
        <v>93</v>
      </c>
      <c r="H101" s="34"/>
      <c r="I101" s="34">
        <f t="shared" si="6"/>
        <v>93</v>
      </c>
      <c r="J101" s="47" t="s">
        <v>435</v>
      </c>
      <c r="K101" s="59">
        <v>1372401081</v>
      </c>
    </row>
    <row r="102" spans="1:11" s="8" customFormat="1" ht="20.25" customHeight="1">
      <c r="A102" s="11">
        <f t="shared" si="5"/>
        <v>97</v>
      </c>
      <c r="B102" s="19" t="s">
        <v>382</v>
      </c>
      <c r="C102" s="11" t="s">
        <v>383</v>
      </c>
      <c r="D102" s="19" t="s">
        <v>384</v>
      </c>
      <c r="E102" s="11" t="s">
        <v>385</v>
      </c>
      <c r="F102" s="19" t="s">
        <v>386</v>
      </c>
      <c r="G102" s="34">
        <v>60</v>
      </c>
      <c r="H102" s="34"/>
      <c r="I102" s="34">
        <f t="shared" si="6"/>
        <v>60</v>
      </c>
      <c r="J102" s="47" t="s">
        <v>435</v>
      </c>
      <c r="K102" s="59">
        <v>1372400901</v>
      </c>
    </row>
    <row r="103" spans="1:11" s="45" customFormat="1" ht="20.25" customHeight="1">
      <c r="A103" s="22" t="s">
        <v>495</v>
      </c>
      <c r="B103" s="52" t="s">
        <v>428</v>
      </c>
      <c r="C103" s="52"/>
      <c r="D103" s="52" t="s">
        <v>496</v>
      </c>
      <c r="E103" s="52"/>
      <c r="F103" s="53"/>
      <c r="G103" s="40">
        <f>SUM(G56:G102)</f>
        <v>3942</v>
      </c>
      <c r="H103" s="41">
        <f>SUM(H56:H102)</f>
        <v>318</v>
      </c>
      <c r="I103" s="42">
        <f t="shared" si="6"/>
        <v>4260</v>
      </c>
      <c r="J103" s="48"/>
      <c r="K103" s="59"/>
    </row>
    <row r="104" spans="1:13" s="45" customFormat="1" ht="20.25" customHeight="1">
      <c r="A104" s="32"/>
      <c r="B104" s="54" t="s">
        <v>496</v>
      </c>
      <c r="C104" s="54"/>
      <c r="D104" s="62" t="s">
        <v>387</v>
      </c>
      <c r="E104" s="62"/>
      <c r="F104" s="62"/>
      <c r="G104" s="34">
        <f>G55+G103</f>
        <v>7281</v>
      </c>
      <c r="H104" s="34">
        <f>H55+H103</f>
        <v>378</v>
      </c>
      <c r="I104" s="34">
        <f>I55+I103</f>
        <v>7659</v>
      </c>
      <c r="J104" s="47">
        <f>COUNTIF(J5:J103,"○")</f>
        <v>71</v>
      </c>
      <c r="K104" s="59"/>
      <c r="L104" s="57"/>
      <c r="M104" s="57"/>
    </row>
    <row r="105" spans="1:11" s="16" customFormat="1" ht="30.7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45" customFormat="1" ht="20.2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45" customFormat="1" ht="20.25" customHeight="1">
      <c r="A107"/>
      <c r="B107"/>
      <c r="C107"/>
      <c r="D107"/>
      <c r="E107"/>
      <c r="F107"/>
      <c r="G107"/>
      <c r="H107"/>
      <c r="I107"/>
      <c r="J107"/>
      <c r="K107"/>
    </row>
    <row r="108" spans="1:10" s="45" customFormat="1" ht="20.25" customHeight="1">
      <c r="A108"/>
      <c r="B108"/>
      <c r="C108"/>
      <c r="D108"/>
      <c r="E108"/>
      <c r="F108"/>
      <c r="G108"/>
      <c r="H108"/>
      <c r="I108"/>
      <c r="J108"/>
    </row>
    <row r="109" spans="1:10" s="45" customFormat="1" ht="20.25" customHeight="1">
      <c r="A109"/>
      <c r="B109"/>
      <c r="C109"/>
      <c r="D109"/>
      <c r="E109"/>
      <c r="F109"/>
      <c r="G109"/>
      <c r="H109"/>
      <c r="I109"/>
      <c r="J109"/>
    </row>
    <row r="110" spans="1:10" s="45" customFormat="1" ht="20.25" customHeight="1">
      <c r="A110" s="27"/>
      <c r="B110" s="8"/>
      <c r="C110" s="28"/>
      <c r="D110" s="8"/>
      <c r="E110" s="28"/>
      <c r="F110" s="29"/>
      <c r="G110" s="44"/>
      <c r="H110" s="44"/>
      <c r="I110" s="44"/>
      <c r="J110" s="49"/>
    </row>
    <row r="111" spans="1:10" s="45" customFormat="1" ht="20.25" customHeight="1">
      <c r="A111" s="27"/>
      <c r="B111" s="8"/>
      <c r="C111" s="28"/>
      <c r="D111" s="8"/>
      <c r="E111" s="28"/>
      <c r="F111" s="29"/>
      <c r="G111" s="44"/>
      <c r="H111" s="44"/>
      <c r="I111" s="44"/>
      <c r="J111" s="49"/>
    </row>
    <row r="112" spans="1:10" s="45" customFormat="1" ht="20.25" customHeight="1">
      <c r="A112" s="27"/>
      <c r="B112" s="33"/>
      <c r="C112" s="28"/>
      <c r="D112" s="8"/>
      <c r="E112" s="28"/>
      <c r="F112" s="29"/>
      <c r="G112" s="44"/>
      <c r="H112" s="44"/>
      <c r="I112" s="44"/>
      <c r="J112" s="49"/>
    </row>
    <row r="113" spans="1:10" s="45" customFormat="1" ht="20.25" customHeight="1">
      <c r="A113" s="27"/>
      <c r="B113" s="8"/>
      <c r="C113" s="28"/>
      <c r="D113" s="8"/>
      <c r="E113" s="28"/>
      <c r="F113" s="29"/>
      <c r="G113" s="44"/>
      <c r="H113" s="44"/>
      <c r="I113" s="44"/>
      <c r="J113" s="49"/>
    </row>
    <row r="114" spans="1:10" s="45" customFormat="1" ht="20.25" customHeight="1">
      <c r="A114" s="27"/>
      <c r="B114" s="8"/>
      <c r="C114" s="28"/>
      <c r="D114" s="8"/>
      <c r="E114" s="28"/>
      <c r="F114" s="29"/>
      <c r="G114" s="44"/>
      <c r="H114" s="44"/>
      <c r="I114" s="44"/>
      <c r="J114" s="49"/>
    </row>
    <row r="115" spans="1:10" s="45" customFormat="1" ht="20.25" customHeight="1">
      <c r="A115" s="27"/>
      <c r="B115" s="8"/>
      <c r="C115" s="28"/>
      <c r="D115" s="8"/>
      <c r="E115" s="28"/>
      <c r="F115" s="29"/>
      <c r="G115" s="44"/>
      <c r="H115" s="44"/>
      <c r="I115" s="44"/>
      <c r="J115" s="49"/>
    </row>
    <row r="116" spans="1:10" s="45" customFormat="1" ht="20.25" customHeight="1">
      <c r="A116" s="27"/>
      <c r="B116" s="8"/>
      <c r="C116" s="28"/>
      <c r="D116" s="8"/>
      <c r="E116" s="28"/>
      <c r="F116" s="29"/>
      <c r="G116" s="44"/>
      <c r="H116" s="44"/>
      <c r="I116" s="44"/>
      <c r="J116" s="49"/>
    </row>
    <row r="117" spans="1:10" s="45" customFormat="1" ht="20.25" customHeight="1">
      <c r="A117" s="27"/>
      <c r="B117" s="8"/>
      <c r="C117" s="28"/>
      <c r="D117" s="8"/>
      <c r="E117" s="28"/>
      <c r="F117" s="29"/>
      <c r="G117" s="44"/>
      <c r="H117" s="44"/>
      <c r="I117" s="44"/>
      <c r="J117" s="49"/>
    </row>
    <row r="118" spans="1:10" s="45" customFormat="1" ht="20.25" customHeight="1">
      <c r="A118" s="27"/>
      <c r="B118" s="8"/>
      <c r="C118" s="28"/>
      <c r="D118" s="8"/>
      <c r="E118" s="28"/>
      <c r="F118" s="29"/>
      <c r="G118" s="44"/>
      <c r="H118" s="44"/>
      <c r="I118" s="44"/>
      <c r="J118" s="49"/>
    </row>
    <row r="119" spans="1:10" s="45" customFormat="1" ht="20.25" customHeight="1">
      <c r="A119" s="27"/>
      <c r="B119" s="8"/>
      <c r="C119" s="28"/>
      <c r="D119" s="8"/>
      <c r="E119" s="28"/>
      <c r="F119" s="29"/>
      <c r="G119" s="44"/>
      <c r="H119" s="44"/>
      <c r="I119" s="44"/>
      <c r="J119" s="49"/>
    </row>
    <row r="120" spans="1:10" s="45" customFormat="1" ht="20.25" customHeight="1">
      <c r="A120" s="27"/>
      <c r="B120" s="8"/>
      <c r="C120" s="28"/>
      <c r="D120" s="8"/>
      <c r="E120" s="28"/>
      <c r="F120" s="29"/>
      <c r="G120" s="44"/>
      <c r="H120" s="44"/>
      <c r="I120" s="44"/>
      <c r="J120" s="49"/>
    </row>
    <row r="121" spans="1:10" s="45" customFormat="1" ht="20.25" customHeight="1">
      <c r="A121" s="27"/>
      <c r="B121" s="8"/>
      <c r="C121" s="28"/>
      <c r="D121" s="8"/>
      <c r="E121" s="28"/>
      <c r="F121" s="29"/>
      <c r="G121" s="44"/>
      <c r="H121" s="44"/>
      <c r="I121" s="44"/>
      <c r="J121" s="49"/>
    </row>
    <row r="122" spans="1:10" s="45" customFormat="1" ht="20.25" customHeight="1">
      <c r="A122" s="27"/>
      <c r="B122" s="8"/>
      <c r="C122" s="28"/>
      <c r="D122" s="8"/>
      <c r="E122" s="28"/>
      <c r="F122" s="29"/>
      <c r="G122" s="44"/>
      <c r="H122" s="44"/>
      <c r="I122" s="44"/>
      <c r="J122" s="49"/>
    </row>
    <row r="123" spans="1:10" s="45" customFormat="1" ht="20.25" customHeight="1">
      <c r="A123" s="27"/>
      <c r="B123" s="8"/>
      <c r="C123" s="28"/>
      <c r="D123" s="8"/>
      <c r="E123" s="28"/>
      <c r="F123" s="29"/>
      <c r="G123" s="44"/>
      <c r="H123" s="44"/>
      <c r="I123" s="44"/>
      <c r="J123" s="49"/>
    </row>
    <row r="124" spans="1:10" s="45" customFormat="1" ht="20.25" customHeight="1">
      <c r="A124" s="27"/>
      <c r="B124" s="8"/>
      <c r="C124" s="28"/>
      <c r="D124" s="8"/>
      <c r="E124" s="28"/>
      <c r="F124" s="29"/>
      <c r="G124" s="44"/>
      <c r="H124" s="44"/>
      <c r="I124" s="44"/>
      <c r="J124" s="49"/>
    </row>
    <row r="125" spans="1:10" s="45" customFormat="1" ht="20.25" customHeight="1">
      <c r="A125" s="27"/>
      <c r="B125" s="8"/>
      <c r="C125" s="28"/>
      <c r="D125" s="8"/>
      <c r="E125" s="28"/>
      <c r="F125" s="29"/>
      <c r="G125" s="44"/>
      <c r="H125" s="44"/>
      <c r="I125" s="44"/>
      <c r="J125" s="49"/>
    </row>
    <row r="126" spans="1:10" s="45" customFormat="1" ht="20.25" customHeight="1">
      <c r="A126" s="27"/>
      <c r="B126" s="8"/>
      <c r="C126" s="28"/>
      <c r="D126" s="8"/>
      <c r="E126" s="28"/>
      <c r="F126" s="29"/>
      <c r="G126" s="44"/>
      <c r="H126" s="44"/>
      <c r="I126" s="44"/>
      <c r="J126" s="49"/>
    </row>
    <row r="127" spans="1:10" s="45" customFormat="1" ht="20.25" customHeight="1">
      <c r="A127" s="27"/>
      <c r="B127" s="8"/>
      <c r="C127" s="28"/>
      <c r="D127" s="8"/>
      <c r="E127" s="28"/>
      <c r="F127" s="29"/>
      <c r="G127" s="44"/>
      <c r="H127" s="44"/>
      <c r="I127" s="44"/>
      <c r="J127" s="49"/>
    </row>
    <row r="128" spans="1:10" s="45" customFormat="1" ht="20.25" customHeight="1">
      <c r="A128" s="27"/>
      <c r="B128" s="8"/>
      <c r="C128" s="28"/>
      <c r="D128" s="8"/>
      <c r="E128" s="28"/>
      <c r="F128" s="29"/>
      <c r="G128" s="44"/>
      <c r="H128" s="44"/>
      <c r="I128" s="44"/>
      <c r="J128" s="49"/>
    </row>
    <row r="129" spans="1:10" s="45" customFormat="1" ht="20.25" customHeight="1">
      <c r="A129" s="27"/>
      <c r="B129" s="8"/>
      <c r="C129" s="28"/>
      <c r="D129" s="8"/>
      <c r="E129" s="28"/>
      <c r="F129" s="29"/>
      <c r="G129" s="44"/>
      <c r="H129" s="44"/>
      <c r="I129" s="44"/>
      <c r="J129" s="49"/>
    </row>
    <row r="130" spans="1:10" s="45" customFormat="1" ht="20.25" customHeight="1">
      <c r="A130" s="27"/>
      <c r="B130" s="8"/>
      <c r="C130" s="28"/>
      <c r="D130" s="8"/>
      <c r="E130" s="28"/>
      <c r="F130" s="29"/>
      <c r="G130" s="44"/>
      <c r="H130" s="44"/>
      <c r="I130" s="44"/>
      <c r="J130" s="49"/>
    </row>
    <row r="131" spans="1:10" s="45" customFormat="1" ht="20.25" customHeight="1">
      <c r="A131" s="27"/>
      <c r="B131" s="8"/>
      <c r="C131" s="28"/>
      <c r="D131" s="8"/>
      <c r="E131" s="28"/>
      <c r="F131" s="29"/>
      <c r="G131" s="44"/>
      <c r="H131" s="44"/>
      <c r="I131" s="44"/>
      <c r="J131" s="49"/>
    </row>
    <row r="132" spans="1:10" s="45" customFormat="1" ht="20.25" customHeight="1">
      <c r="A132" s="27"/>
      <c r="B132" s="8"/>
      <c r="C132" s="28"/>
      <c r="D132" s="8"/>
      <c r="E132" s="28"/>
      <c r="F132" s="29"/>
      <c r="G132" s="44"/>
      <c r="H132" s="44"/>
      <c r="I132" s="44"/>
      <c r="J132" s="49"/>
    </row>
    <row r="133" spans="1:10" s="45" customFormat="1" ht="20.25" customHeight="1">
      <c r="A133" s="27"/>
      <c r="B133" s="8"/>
      <c r="C133" s="28"/>
      <c r="D133" s="8"/>
      <c r="E133" s="28"/>
      <c r="F133" s="29"/>
      <c r="G133" s="44"/>
      <c r="H133" s="44"/>
      <c r="I133" s="44"/>
      <c r="J133" s="49"/>
    </row>
    <row r="134" spans="1:10" s="45" customFormat="1" ht="20.25" customHeight="1">
      <c r="A134" s="27"/>
      <c r="B134" s="8"/>
      <c r="C134" s="28"/>
      <c r="D134" s="8"/>
      <c r="E134" s="28"/>
      <c r="F134" s="29"/>
      <c r="G134" s="44"/>
      <c r="H134" s="44"/>
      <c r="I134" s="44"/>
      <c r="J134" s="49"/>
    </row>
    <row r="135" spans="1:10" s="45" customFormat="1" ht="20.25" customHeight="1">
      <c r="A135" s="27"/>
      <c r="B135" s="8"/>
      <c r="C135" s="28"/>
      <c r="D135" s="8"/>
      <c r="E135" s="28"/>
      <c r="F135" s="29"/>
      <c r="G135" s="44"/>
      <c r="H135" s="44"/>
      <c r="I135" s="44"/>
      <c r="J135" s="49"/>
    </row>
    <row r="136" spans="1:10" s="45" customFormat="1" ht="20.25" customHeight="1">
      <c r="A136" s="27"/>
      <c r="B136" s="8"/>
      <c r="C136" s="28"/>
      <c r="D136" s="8"/>
      <c r="E136" s="28"/>
      <c r="F136" s="29"/>
      <c r="G136" s="44"/>
      <c r="H136" s="44"/>
      <c r="I136" s="44"/>
      <c r="J136" s="49"/>
    </row>
    <row r="137" spans="1:10" s="45" customFormat="1" ht="20.25" customHeight="1">
      <c r="A137" s="27"/>
      <c r="B137" s="8"/>
      <c r="C137" s="28"/>
      <c r="D137" s="8"/>
      <c r="E137" s="28"/>
      <c r="F137" s="29"/>
      <c r="G137" s="44"/>
      <c r="H137" s="44"/>
      <c r="I137" s="44"/>
      <c r="J137" s="49"/>
    </row>
    <row r="138" spans="1:10" s="45" customFormat="1" ht="20.25" customHeight="1">
      <c r="A138" s="27"/>
      <c r="B138" s="8"/>
      <c r="C138" s="28"/>
      <c r="D138" s="8"/>
      <c r="E138" s="28"/>
      <c r="F138" s="29"/>
      <c r="G138" s="44"/>
      <c r="H138" s="44"/>
      <c r="I138" s="44"/>
      <c r="J138" s="49"/>
    </row>
    <row r="139" spans="1:10" s="45" customFormat="1" ht="20.25" customHeight="1">
      <c r="A139" s="27"/>
      <c r="B139" s="8"/>
      <c r="C139" s="28"/>
      <c r="D139" s="8"/>
      <c r="E139" s="28"/>
      <c r="F139" s="29"/>
      <c r="G139" s="44"/>
      <c r="H139" s="44"/>
      <c r="I139" s="44"/>
      <c r="J139" s="49"/>
    </row>
    <row r="140" spans="1:10" s="45" customFormat="1" ht="20.25" customHeight="1">
      <c r="A140" s="27"/>
      <c r="B140" s="8"/>
      <c r="C140" s="28"/>
      <c r="D140" s="8"/>
      <c r="E140" s="28"/>
      <c r="F140" s="29"/>
      <c r="G140" s="44"/>
      <c r="H140" s="44"/>
      <c r="I140" s="44"/>
      <c r="J140" s="49"/>
    </row>
    <row r="141" spans="1:10" s="45" customFormat="1" ht="20.25" customHeight="1">
      <c r="A141" s="27"/>
      <c r="B141" s="8"/>
      <c r="C141" s="28"/>
      <c r="D141" s="8"/>
      <c r="E141" s="28"/>
      <c r="F141" s="29"/>
      <c r="G141" s="44"/>
      <c r="H141" s="44"/>
      <c r="I141" s="44"/>
      <c r="J141" s="49"/>
    </row>
    <row r="142" spans="1:10" s="45" customFormat="1" ht="20.25" customHeight="1">
      <c r="A142" s="27"/>
      <c r="B142" s="8"/>
      <c r="C142" s="28"/>
      <c r="D142" s="8"/>
      <c r="E142" s="28"/>
      <c r="F142" s="29"/>
      <c r="G142" s="44"/>
      <c r="H142" s="44"/>
      <c r="I142" s="44"/>
      <c r="J142" s="49"/>
    </row>
    <row r="143" spans="1:10" s="45" customFormat="1" ht="20.25" customHeight="1">
      <c r="A143" s="27"/>
      <c r="B143" s="8"/>
      <c r="C143" s="28"/>
      <c r="D143" s="8"/>
      <c r="E143" s="28"/>
      <c r="F143" s="29"/>
      <c r="G143" s="44"/>
      <c r="H143" s="44"/>
      <c r="I143" s="44"/>
      <c r="J143" s="49"/>
    </row>
    <row r="144" spans="1:10" s="45" customFormat="1" ht="20.25" customHeight="1">
      <c r="A144" s="27"/>
      <c r="B144" s="8"/>
      <c r="C144" s="28"/>
      <c r="D144" s="8"/>
      <c r="E144" s="28"/>
      <c r="F144" s="29"/>
      <c r="G144" s="44"/>
      <c r="H144" s="44"/>
      <c r="I144" s="44"/>
      <c r="J144" s="49"/>
    </row>
    <row r="145" spans="1:10" s="45" customFormat="1" ht="20.25" customHeight="1">
      <c r="A145" s="27"/>
      <c r="B145" s="8"/>
      <c r="C145" s="28"/>
      <c r="D145" s="8"/>
      <c r="E145" s="28"/>
      <c r="F145" s="29"/>
      <c r="G145" s="44"/>
      <c r="H145" s="44"/>
      <c r="I145" s="44"/>
      <c r="J145" s="49"/>
    </row>
    <row r="146" spans="1:10" s="45" customFormat="1" ht="20.25" customHeight="1">
      <c r="A146" s="27"/>
      <c r="B146" s="8"/>
      <c r="C146" s="28"/>
      <c r="D146" s="8"/>
      <c r="E146" s="28"/>
      <c r="F146" s="29"/>
      <c r="G146" s="44"/>
      <c r="H146" s="44"/>
      <c r="I146" s="44"/>
      <c r="J146" s="49"/>
    </row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</sheetData>
  <mergeCells count="12">
    <mergeCell ref="D104:F104"/>
    <mergeCell ref="D2:D4"/>
    <mergeCell ref="E2:E4"/>
    <mergeCell ref="B2:B4"/>
    <mergeCell ref="F2:F4"/>
    <mergeCell ref="C2:C4"/>
    <mergeCell ref="K2:K4"/>
    <mergeCell ref="G2:H2"/>
    <mergeCell ref="J2:J4"/>
    <mergeCell ref="I2:I4"/>
    <mergeCell ref="G3:G4"/>
    <mergeCell ref="H3:H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H146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27" customWidth="1"/>
    <col min="2" max="2" width="44.875" style="8" customWidth="1"/>
    <col min="3" max="3" width="11.25390625" style="28" customWidth="1"/>
    <col min="4" max="4" width="34.50390625" style="8" customWidth="1"/>
    <col min="5" max="5" width="16.375" style="28" customWidth="1"/>
    <col min="6" max="6" width="29.25390625" style="29" customWidth="1"/>
    <col min="7" max="7" width="11.00390625" style="44" customWidth="1"/>
    <col min="8" max="8" width="12.375" style="44" customWidth="1"/>
    <col min="9" max="9" width="9.25390625" style="44" customWidth="1"/>
    <col min="10" max="10" width="5.375" style="49" customWidth="1"/>
    <col min="11" max="11" width="14.125" style="20" customWidth="1"/>
    <col min="12" max="16384" width="9.00390625" style="20" customWidth="1"/>
  </cols>
  <sheetData>
    <row r="1" spans="1:11" s="6" customFormat="1" ht="20.25" customHeight="1">
      <c r="A1" s="1"/>
      <c r="B1" s="2" t="s">
        <v>540</v>
      </c>
      <c r="C1" s="3"/>
      <c r="D1" s="4"/>
      <c r="E1" s="58"/>
      <c r="F1" s="5"/>
      <c r="G1" s="43"/>
      <c r="I1" s="43"/>
      <c r="J1" s="46"/>
      <c r="K1" s="60" t="s">
        <v>506</v>
      </c>
    </row>
    <row r="2" spans="1:11" s="8" customFormat="1" ht="30.75" customHeight="1">
      <c r="A2" s="7"/>
      <c r="B2" s="69" t="s">
        <v>449</v>
      </c>
      <c r="C2" s="72" t="s">
        <v>0</v>
      </c>
      <c r="D2" s="63" t="s">
        <v>460</v>
      </c>
      <c r="E2" s="66" t="s">
        <v>1</v>
      </c>
      <c r="F2" s="72" t="s">
        <v>2</v>
      </c>
      <c r="G2" s="78" t="s">
        <v>461</v>
      </c>
      <c r="H2" s="79"/>
      <c r="I2" s="83" t="s">
        <v>3</v>
      </c>
      <c r="J2" s="80" t="s">
        <v>429</v>
      </c>
      <c r="K2" s="75" t="s">
        <v>505</v>
      </c>
    </row>
    <row r="3" spans="1:11" s="8" customFormat="1" ht="15.75" customHeight="1">
      <c r="A3" s="9"/>
      <c r="B3" s="70"/>
      <c r="C3" s="73"/>
      <c r="D3" s="64"/>
      <c r="E3" s="67"/>
      <c r="F3" s="73"/>
      <c r="G3" s="86" t="s">
        <v>4</v>
      </c>
      <c r="H3" s="86" t="s">
        <v>426</v>
      </c>
      <c r="I3" s="84"/>
      <c r="J3" s="81"/>
      <c r="K3" s="76"/>
    </row>
    <row r="4" spans="1:11" s="8" customFormat="1" ht="15.75" customHeight="1">
      <c r="A4" s="10"/>
      <c r="B4" s="71"/>
      <c r="C4" s="74"/>
      <c r="D4" s="65"/>
      <c r="E4" s="68"/>
      <c r="F4" s="74"/>
      <c r="G4" s="87"/>
      <c r="H4" s="87"/>
      <c r="I4" s="85"/>
      <c r="J4" s="82"/>
      <c r="K4" s="77"/>
    </row>
    <row r="5" spans="1:11" s="8" customFormat="1" ht="20.25" customHeight="1">
      <c r="A5" s="11">
        <v>1</v>
      </c>
      <c r="B5" s="12" t="s">
        <v>5</v>
      </c>
      <c r="C5" s="13" t="s">
        <v>6</v>
      </c>
      <c r="D5" s="14" t="s">
        <v>408</v>
      </c>
      <c r="E5" s="13" t="s">
        <v>7</v>
      </c>
      <c r="F5" s="12" t="s">
        <v>5</v>
      </c>
      <c r="G5" s="34">
        <v>52</v>
      </c>
      <c r="H5" s="34"/>
      <c r="I5" s="34">
        <f aca="true" t="shared" si="0" ref="I5:I12">G5+H5</f>
        <v>52</v>
      </c>
      <c r="J5" s="47" t="s">
        <v>534</v>
      </c>
      <c r="K5" s="59">
        <v>1370201442</v>
      </c>
    </row>
    <row r="6" spans="1:11" s="16" customFormat="1" ht="20.25" customHeight="1">
      <c r="A6" s="11">
        <f aca="true" t="shared" si="1" ref="A6:A37">A5+1</f>
        <v>2</v>
      </c>
      <c r="B6" s="12" t="s">
        <v>8</v>
      </c>
      <c r="C6" s="11" t="s">
        <v>9</v>
      </c>
      <c r="D6" s="12" t="s">
        <v>10</v>
      </c>
      <c r="E6" s="11" t="s">
        <v>11</v>
      </c>
      <c r="F6" s="12" t="s">
        <v>12</v>
      </c>
      <c r="G6" s="34">
        <v>47</v>
      </c>
      <c r="H6" s="35"/>
      <c r="I6" s="34">
        <f t="shared" si="0"/>
        <v>47</v>
      </c>
      <c r="J6" s="47" t="s">
        <v>535</v>
      </c>
      <c r="K6" s="59">
        <v>1370500694</v>
      </c>
    </row>
    <row r="7" spans="1:11" s="16" customFormat="1" ht="20.25" customHeight="1">
      <c r="A7" s="11">
        <f t="shared" si="1"/>
        <v>3</v>
      </c>
      <c r="B7" s="18" t="s">
        <v>13</v>
      </c>
      <c r="C7" s="11" t="s">
        <v>14</v>
      </c>
      <c r="D7" s="18" t="s">
        <v>512</v>
      </c>
      <c r="E7" s="11" t="s">
        <v>15</v>
      </c>
      <c r="F7" s="18" t="s">
        <v>16</v>
      </c>
      <c r="G7" s="34">
        <v>60</v>
      </c>
      <c r="H7" s="35"/>
      <c r="I7" s="34">
        <f t="shared" si="0"/>
        <v>60</v>
      </c>
      <c r="J7" s="47" t="s">
        <v>435</v>
      </c>
      <c r="K7" s="59">
        <v>1370801316</v>
      </c>
    </row>
    <row r="8" spans="1:11" s="8" customFormat="1" ht="20.25" customHeight="1">
      <c r="A8" s="11">
        <f t="shared" si="1"/>
        <v>4</v>
      </c>
      <c r="B8" s="15" t="s">
        <v>17</v>
      </c>
      <c r="C8" s="11" t="s">
        <v>18</v>
      </c>
      <c r="D8" s="15" t="s">
        <v>407</v>
      </c>
      <c r="E8" s="11" t="s">
        <v>19</v>
      </c>
      <c r="F8" s="15" t="s">
        <v>20</v>
      </c>
      <c r="G8" s="34">
        <v>252</v>
      </c>
      <c r="H8" s="34"/>
      <c r="I8" s="34">
        <f t="shared" si="0"/>
        <v>252</v>
      </c>
      <c r="J8" s="47"/>
      <c r="K8" s="59">
        <v>1370900571</v>
      </c>
    </row>
    <row r="9" spans="1:11" s="16" customFormat="1" ht="20.25" customHeight="1">
      <c r="A9" s="11">
        <f t="shared" si="1"/>
        <v>5</v>
      </c>
      <c r="B9" s="12" t="s">
        <v>21</v>
      </c>
      <c r="C9" s="11" t="s">
        <v>22</v>
      </c>
      <c r="D9" s="12" t="s">
        <v>23</v>
      </c>
      <c r="E9" s="11" t="s">
        <v>24</v>
      </c>
      <c r="F9" s="12" t="s">
        <v>25</v>
      </c>
      <c r="G9" s="34">
        <v>45</v>
      </c>
      <c r="H9" s="35"/>
      <c r="I9" s="34">
        <f t="shared" si="0"/>
        <v>45</v>
      </c>
      <c r="J9" s="47" t="s">
        <v>462</v>
      </c>
      <c r="K9" s="59">
        <v>1371000728</v>
      </c>
    </row>
    <row r="10" spans="1:11" s="8" customFormat="1" ht="20.25" customHeight="1">
      <c r="A10" s="11">
        <f t="shared" si="1"/>
        <v>6</v>
      </c>
      <c r="B10" s="12" t="s">
        <v>26</v>
      </c>
      <c r="C10" s="11" t="s">
        <v>27</v>
      </c>
      <c r="D10" s="12" t="s">
        <v>28</v>
      </c>
      <c r="E10" s="11" t="s">
        <v>29</v>
      </c>
      <c r="F10" s="12" t="s">
        <v>30</v>
      </c>
      <c r="G10" s="34">
        <v>75</v>
      </c>
      <c r="H10" s="34"/>
      <c r="I10" s="34">
        <f t="shared" si="0"/>
        <v>75</v>
      </c>
      <c r="J10" s="47"/>
      <c r="K10" s="59">
        <v>1371101138</v>
      </c>
    </row>
    <row r="11" spans="1:11" s="8" customFormat="1" ht="20.25" customHeight="1">
      <c r="A11" s="11">
        <f t="shared" si="1"/>
        <v>7</v>
      </c>
      <c r="B11" s="12" t="s">
        <v>31</v>
      </c>
      <c r="C11" s="11" t="s">
        <v>27</v>
      </c>
      <c r="D11" s="12" t="s">
        <v>32</v>
      </c>
      <c r="E11" s="11" t="s">
        <v>33</v>
      </c>
      <c r="F11" s="12" t="s">
        <v>34</v>
      </c>
      <c r="G11" s="34">
        <v>81</v>
      </c>
      <c r="H11" s="34"/>
      <c r="I11" s="34">
        <f t="shared" si="0"/>
        <v>81</v>
      </c>
      <c r="J11" s="47"/>
      <c r="K11" s="59">
        <v>1371101146</v>
      </c>
    </row>
    <row r="12" spans="1:11" s="8" customFormat="1" ht="20.25" customHeight="1">
      <c r="A12" s="11">
        <f t="shared" si="1"/>
        <v>8</v>
      </c>
      <c r="B12" s="18" t="s">
        <v>396</v>
      </c>
      <c r="C12" s="11" t="s">
        <v>35</v>
      </c>
      <c r="D12" s="18" t="s">
        <v>36</v>
      </c>
      <c r="E12" s="11" t="s">
        <v>37</v>
      </c>
      <c r="F12" s="18" t="s">
        <v>396</v>
      </c>
      <c r="G12" s="34">
        <v>60</v>
      </c>
      <c r="H12" s="35"/>
      <c r="I12" s="34">
        <f t="shared" si="0"/>
        <v>60</v>
      </c>
      <c r="J12" s="47" t="s">
        <v>435</v>
      </c>
      <c r="K12" s="59">
        <v>1371104603</v>
      </c>
    </row>
    <row r="13" spans="1:11" s="16" customFormat="1" ht="20.25" customHeight="1">
      <c r="A13" s="11">
        <f t="shared" si="1"/>
        <v>9</v>
      </c>
      <c r="B13" s="18" t="s">
        <v>395</v>
      </c>
      <c r="C13" s="11" t="s">
        <v>393</v>
      </c>
      <c r="D13" s="18" t="s">
        <v>391</v>
      </c>
      <c r="E13" s="11" t="s">
        <v>394</v>
      </c>
      <c r="F13" s="18" t="s">
        <v>392</v>
      </c>
      <c r="G13" s="34">
        <v>6</v>
      </c>
      <c r="H13" s="35"/>
      <c r="I13" s="34">
        <v>6</v>
      </c>
      <c r="J13" s="47" t="s">
        <v>435</v>
      </c>
      <c r="K13" s="61">
        <v>1371104512</v>
      </c>
    </row>
    <row r="14" spans="1:11" s="16" customFormat="1" ht="20.25" customHeight="1">
      <c r="A14" s="11">
        <f t="shared" si="1"/>
        <v>10</v>
      </c>
      <c r="B14" s="19" t="s">
        <v>38</v>
      </c>
      <c r="C14" s="11" t="s">
        <v>39</v>
      </c>
      <c r="D14" s="19" t="s">
        <v>399</v>
      </c>
      <c r="E14" s="11" t="s">
        <v>40</v>
      </c>
      <c r="F14" s="19" t="s">
        <v>41</v>
      </c>
      <c r="G14" s="34">
        <v>65</v>
      </c>
      <c r="H14" s="34"/>
      <c r="I14" s="34">
        <f aca="true" t="shared" si="2" ref="I14:I45">G14+H14</f>
        <v>65</v>
      </c>
      <c r="J14" s="47" t="s">
        <v>462</v>
      </c>
      <c r="K14" s="59">
        <v>1371201250</v>
      </c>
    </row>
    <row r="15" spans="1:11" s="45" customFormat="1" ht="20.25" customHeight="1">
      <c r="A15" s="11">
        <f t="shared" si="1"/>
        <v>11</v>
      </c>
      <c r="B15" s="12" t="s">
        <v>42</v>
      </c>
      <c r="C15" s="17" t="s">
        <v>43</v>
      </c>
      <c r="D15" s="12" t="s">
        <v>400</v>
      </c>
      <c r="E15" s="11" t="s">
        <v>44</v>
      </c>
      <c r="F15" s="12" t="s">
        <v>45</v>
      </c>
      <c r="G15" s="34">
        <v>76</v>
      </c>
      <c r="H15" s="36"/>
      <c r="I15" s="34">
        <f t="shared" si="2"/>
        <v>76</v>
      </c>
      <c r="J15" s="47" t="s">
        <v>462</v>
      </c>
      <c r="K15" s="59">
        <v>1371200807</v>
      </c>
    </row>
    <row r="16" spans="1:11" s="45" customFormat="1" ht="20.25" customHeight="1">
      <c r="A16" s="11">
        <f t="shared" si="1"/>
        <v>12</v>
      </c>
      <c r="B16" s="12" t="s">
        <v>436</v>
      </c>
      <c r="C16" s="17" t="s">
        <v>463</v>
      </c>
      <c r="D16" s="12" t="s">
        <v>437</v>
      </c>
      <c r="E16" s="11" t="s">
        <v>464</v>
      </c>
      <c r="F16" s="12" t="s">
        <v>438</v>
      </c>
      <c r="G16" s="34">
        <v>24</v>
      </c>
      <c r="H16" s="36"/>
      <c r="I16" s="34">
        <f t="shared" si="2"/>
        <v>24</v>
      </c>
      <c r="J16" s="47" t="s">
        <v>465</v>
      </c>
      <c r="K16" s="59">
        <v>1371203751</v>
      </c>
    </row>
    <row r="17" spans="1:11" s="45" customFormat="1" ht="20.25" customHeight="1">
      <c r="A17" s="11">
        <f t="shared" si="1"/>
        <v>13</v>
      </c>
      <c r="B17" s="19" t="s">
        <v>46</v>
      </c>
      <c r="C17" s="11" t="s">
        <v>47</v>
      </c>
      <c r="D17" s="19" t="s">
        <v>420</v>
      </c>
      <c r="E17" s="11" t="s">
        <v>48</v>
      </c>
      <c r="F17" s="19" t="s">
        <v>49</v>
      </c>
      <c r="G17" s="34">
        <v>121</v>
      </c>
      <c r="H17" s="34"/>
      <c r="I17" s="34">
        <f t="shared" si="2"/>
        <v>121</v>
      </c>
      <c r="J17" s="47" t="s">
        <v>435</v>
      </c>
      <c r="K17" s="59">
        <v>1371301159</v>
      </c>
    </row>
    <row r="18" spans="1:11" s="45" customFormat="1" ht="20.25" customHeight="1">
      <c r="A18" s="11">
        <f t="shared" si="1"/>
        <v>14</v>
      </c>
      <c r="B18" s="19" t="s">
        <v>50</v>
      </c>
      <c r="C18" s="11" t="s">
        <v>51</v>
      </c>
      <c r="D18" s="19" t="s">
        <v>401</v>
      </c>
      <c r="E18" s="11" t="s">
        <v>52</v>
      </c>
      <c r="F18" s="19" t="s">
        <v>53</v>
      </c>
      <c r="G18" s="34">
        <v>92</v>
      </c>
      <c r="H18" s="34"/>
      <c r="I18" s="34">
        <f t="shared" si="2"/>
        <v>92</v>
      </c>
      <c r="J18" s="47" t="s">
        <v>435</v>
      </c>
      <c r="K18" s="59">
        <v>1371301183</v>
      </c>
    </row>
    <row r="19" spans="1:11" s="45" customFormat="1" ht="20.25" customHeight="1">
      <c r="A19" s="11">
        <f t="shared" si="1"/>
        <v>15</v>
      </c>
      <c r="B19" s="19" t="s">
        <v>459</v>
      </c>
      <c r="C19" s="11" t="s">
        <v>54</v>
      </c>
      <c r="D19" s="19" t="s">
        <v>55</v>
      </c>
      <c r="E19" s="11" t="s">
        <v>56</v>
      </c>
      <c r="F19" s="19" t="s">
        <v>57</v>
      </c>
      <c r="G19" s="34">
        <v>161</v>
      </c>
      <c r="H19" s="34"/>
      <c r="I19" s="34">
        <f t="shared" si="2"/>
        <v>161</v>
      </c>
      <c r="J19" s="47" t="s">
        <v>466</v>
      </c>
      <c r="K19" s="59">
        <v>1371401322</v>
      </c>
    </row>
    <row r="20" spans="1:11" s="45" customFormat="1" ht="20.25" customHeight="1">
      <c r="A20" s="11">
        <f t="shared" si="1"/>
        <v>16</v>
      </c>
      <c r="B20" s="12" t="s">
        <v>58</v>
      </c>
      <c r="C20" s="11" t="s">
        <v>59</v>
      </c>
      <c r="D20" s="12" t="s">
        <v>402</v>
      </c>
      <c r="E20" s="11" t="s">
        <v>60</v>
      </c>
      <c r="F20" s="12" t="s">
        <v>61</v>
      </c>
      <c r="G20" s="34">
        <v>34</v>
      </c>
      <c r="H20" s="34"/>
      <c r="I20" s="34">
        <f t="shared" si="2"/>
        <v>34</v>
      </c>
      <c r="J20" s="47" t="s">
        <v>435</v>
      </c>
      <c r="K20" s="59">
        <v>1371400670</v>
      </c>
    </row>
    <row r="21" spans="1:11" s="45" customFormat="1" ht="20.25" customHeight="1">
      <c r="A21" s="11">
        <f t="shared" si="1"/>
        <v>17</v>
      </c>
      <c r="B21" s="12" t="s">
        <v>62</v>
      </c>
      <c r="C21" s="11" t="s">
        <v>63</v>
      </c>
      <c r="D21" s="12" t="s">
        <v>64</v>
      </c>
      <c r="E21" s="11" t="s">
        <v>65</v>
      </c>
      <c r="F21" s="12" t="s">
        <v>66</v>
      </c>
      <c r="G21" s="34">
        <v>108</v>
      </c>
      <c r="H21" s="34"/>
      <c r="I21" s="34">
        <f t="shared" si="2"/>
        <v>108</v>
      </c>
      <c r="J21" s="47" t="s">
        <v>466</v>
      </c>
      <c r="K21" s="59">
        <v>1371502319</v>
      </c>
    </row>
    <row r="22" spans="1:11" s="45" customFormat="1" ht="20.25" customHeight="1">
      <c r="A22" s="11">
        <f t="shared" si="1"/>
        <v>18</v>
      </c>
      <c r="B22" s="12" t="s">
        <v>388</v>
      </c>
      <c r="C22" s="11" t="s">
        <v>467</v>
      </c>
      <c r="D22" s="12" t="s">
        <v>389</v>
      </c>
      <c r="E22" s="11" t="s">
        <v>468</v>
      </c>
      <c r="F22" s="12" t="s">
        <v>390</v>
      </c>
      <c r="G22" s="34">
        <v>24</v>
      </c>
      <c r="H22" s="34"/>
      <c r="I22" s="34">
        <f t="shared" si="2"/>
        <v>24</v>
      </c>
      <c r="J22" s="47" t="s">
        <v>435</v>
      </c>
      <c r="K22" s="59">
        <v>1371503630</v>
      </c>
    </row>
    <row r="23" spans="1:11" s="45" customFormat="1" ht="20.25" customHeight="1">
      <c r="A23" s="11">
        <f t="shared" si="1"/>
        <v>19</v>
      </c>
      <c r="B23" s="12" t="s">
        <v>67</v>
      </c>
      <c r="C23" s="11" t="s">
        <v>68</v>
      </c>
      <c r="D23" s="12" t="s">
        <v>69</v>
      </c>
      <c r="E23" s="11" t="s">
        <v>70</v>
      </c>
      <c r="F23" s="12" t="s">
        <v>71</v>
      </c>
      <c r="G23" s="34">
        <v>85</v>
      </c>
      <c r="H23" s="34"/>
      <c r="I23" s="34">
        <f t="shared" si="2"/>
        <v>85</v>
      </c>
      <c r="J23" s="47" t="s">
        <v>435</v>
      </c>
      <c r="K23" s="59">
        <v>1371601665</v>
      </c>
    </row>
    <row r="24" spans="1:11" s="45" customFormat="1" ht="20.25" customHeight="1">
      <c r="A24" s="11">
        <f t="shared" si="1"/>
        <v>20</v>
      </c>
      <c r="B24" s="12" t="s">
        <v>457</v>
      </c>
      <c r="C24" s="11" t="s">
        <v>469</v>
      </c>
      <c r="D24" s="12" t="s">
        <v>458</v>
      </c>
      <c r="E24" s="11" t="s">
        <v>470</v>
      </c>
      <c r="F24" s="12" t="s">
        <v>457</v>
      </c>
      <c r="G24" s="34">
        <v>35</v>
      </c>
      <c r="H24" s="34"/>
      <c r="I24" s="34">
        <f t="shared" si="2"/>
        <v>35</v>
      </c>
      <c r="J24" s="47"/>
      <c r="K24" s="59">
        <v>1371603273</v>
      </c>
    </row>
    <row r="25" spans="1:11" s="16" customFormat="1" ht="20.25" customHeight="1">
      <c r="A25" s="11">
        <f t="shared" si="1"/>
        <v>21</v>
      </c>
      <c r="B25" s="18" t="s">
        <v>72</v>
      </c>
      <c r="C25" s="11" t="s">
        <v>73</v>
      </c>
      <c r="D25" s="18" t="s">
        <v>74</v>
      </c>
      <c r="E25" s="11" t="s">
        <v>75</v>
      </c>
      <c r="F25" s="18" t="s">
        <v>76</v>
      </c>
      <c r="G25" s="34">
        <v>20</v>
      </c>
      <c r="H25" s="35"/>
      <c r="I25" s="34">
        <f t="shared" si="2"/>
        <v>20</v>
      </c>
      <c r="J25" s="47" t="s">
        <v>435</v>
      </c>
      <c r="K25" s="59">
        <v>1371702109</v>
      </c>
    </row>
    <row r="26" spans="1:11" s="45" customFormat="1" ht="20.25" customHeight="1">
      <c r="A26" s="11">
        <f t="shared" si="1"/>
        <v>22</v>
      </c>
      <c r="B26" s="12" t="s">
        <v>78</v>
      </c>
      <c r="C26" s="11" t="s">
        <v>77</v>
      </c>
      <c r="D26" s="12" t="s">
        <v>79</v>
      </c>
      <c r="E26" s="11" t="s">
        <v>80</v>
      </c>
      <c r="F26" s="12" t="s">
        <v>78</v>
      </c>
      <c r="G26" s="34">
        <v>30</v>
      </c>
      <c r="H26" s="35"/>
      <c r="I26" s="34">
        <f t="shared" si="2"/>
        <v>30</v>
      </c>
      <c r="J26" s="47" t="s">
        <v>435</v>
      </c>
      <c r="K26" s="59">
        <v>1371701085</v>
      </c>
    </row>
    <row r="27" spans="1:11" s="16" customFormat="1" ht="20.25" customHeight="1">
      <c r="A27" s="11">
        <f t="shared" si="1"/>
        <v>23</v>
      </c>
      <c r="B27" s="12" t="s">
        <v>81</v>
      </c>
      <c r="C27" s="11" t="s">
        <v>82</v>
      </c>
      <c r="D27" s="12" t="s">
        <v>403</v>
      </c>
      <c r="E27" s="11" t="s">
        <v>83</v>
      </c>
      <c r="F27" s="12" t="s">
        <v>81</v>
      </c>
      <c r="G27" s="34">
        <v>42</v>
      </c>
      <c r="H27" s="34"/>
      <c r="I27" s="34">
        <f t="shared" si="2"/>
        <v>42</v>
      </c>
      <c r="J27" s="47" t="s">
        <v>462</v>
      </c>
      <c r="K27" s="59">
        <v>1371700814</v>
      </c>
    </row>
    <row r="28" spans="1:11" s="45" customFormat="1" ht="20.25" customHeight="1">
      <c r="A28" s="11">
        <f t="shared" si="1"/>
        <v>24</v>
      </c>
      <c r="B28" s="18" t="s">
        <v>85</v>
      </c>
      <c r="C28" s="11" t="s">
        <v>86</v>
      </c>
      <c r="D28" s="18" t="s">
        <v>87</v>
      </c>
      <c r="E28" s="11" t="s">
        <v>88</v>
      </c>
      <c r="F28" s="18" t="s">
        <v>89</v>
      </c>
      <c r="G28" s="34">
        <v>38</v>
      </c>
      <c r="H28" s="35"/>
      <c r="I28" s="34">
        <f t="shared" si="2"/>
        <v>38</v>
      </c>
      <c r="J28" s="47" t="s">
        <v>462</v>
      </c>
      <c r="K28" s="59">
        <v>1371800382</v>
      </c>
    </row>
    <row r="29" spans="1:11" s="45" customFormat="1" ht="20.25" customHeight="1">
      <c r="A29" s="11">
        <f t="shared" si="1"/>
        <v>25</v>
      </c>
      <c r="B29" s="12" t="s">
        <v>90</v>
      </c>
      <c r="C29" s="11" t="s">
        <v>91</v>
      </c>
      <c r="D29" s="12" t="s">
        <v>92</v>
      </c>
      <c r="E29" s="11" t="s">
        <v>93</v>
      </c>
      <c r="F29" s="12" t="s">
        <v>94</v>
      </c>
      <c r="G29" s="34">
        <v>42</v>
      </c>
      <c r="H29" s="34"/>
      <c r="I29" s="34">
        <f t="shared" si="2"/>
        <v>42</v>
      </c>
      <c r="J29" s="47"/>
      <c r="K29" s="59">
        <v>1371800689</v>
      </c>
    </row>
    <row r="30" spans="1:11" s="16" customFormat="1" ht="20.25" customHeight="1">
      <c r="A30" s="11">
        <f t="shared" si="1"/>
        <v>26</v>
      </c>
      <c r="B30" s="12" t="s">
        <v>95</v>
      </c>
      <c r="C30" s="21" t="s">
        <v>84</v>
      </c>
      <c r="D30" s="12" t="s">
        <v>96</v>
      </c>
      <c r="E30" s="11" t="s">
        <v>97</v>
      </c>
      <c r="F30" s="12" t="s">
        <v>98</v>
      </c>
      <c r="G30" s="34">
        <v>66</v>
      </c>
      <c r="H30" s="34"/>
      <c r="I30" s="34">
        <f t="shared" si="2"/>
        <v>66</v>
      </c>
      <c r="J30" s="47" t="s">
        <v>435</v>
      </c>
      <c r="K30" s="59">
        <v>1371801018</v>
      </c>
    </row>
    <row r="31" spans="1:11" s="8" customFormat="1" ht="20.25" customHeight="1">
      <c r="A31" s="11">
        <f t="shared" si="1"/>
        <v>27</v>
      </c>
      <c r="B31" s="12" t="s">
        <v>99</v>
      </c>
      <c r="C31" s="21" t="s">
        <v>471</v>
      </c>
      <c r="D31" s="12" t="s">
        <v>100</v>
      </c>
      <c r="E31" s="11" t="s">
        <v>101</v>
      </c>
      <c r="F31" s="12" t="s">
        <v>99</v>
      </c>
      <c r="G31" s="34">
        <v>35</v>
      </c>
      <c r="H31" s="34"/>
      <c r="I31" s="34">
        <f t="shared" si="2"/>
        <v>35</v>
      </c>
      <c r="J31" s="47" t="s">
        <v>462</v>
      </c>
      <c r="K31" s="59">
        <v>1371801141</v>
      </c>
    </row>
    <row r="32" spans="1:11" s="8" customFormat="1" ht="20.25" customHeight="1">
      <c r="A32" s="11">
        <f t="shared" si="1"/>
        <v>28</v>
      </c>
      <c r="B32" s="12" t="s">
        <v>102</v>
      </c>
      <c r="C32" s="21" t="s">
        <v>103</v>
      </c>
      <c r="D32" s="12" t="s">
        <v>419</v>
      </c>
      <c r="E32" s="11" t="s">
        <v>104</v>
      </c>
      <c r="F32" s="12" t="s">
        <v>105</v>
      </c>
      <c r="G32" s="34">
        <v>60</v>
      </c>
      <c r="H32" s="34"/>
      <c r="I32" s="34">
        <f t="shared" si="2"/>
        <v>60</v>
      </c>
      <c r="J32" s="47" t="s">
        <v>435</v>
      </c>
      <c r="K32" s="59">
        <v>1371903608</v>
      </c>
    </row>
    <row r="33" spans="1:11" s="8" customFormat="1" ht="20.25" customHeight="1">
      <c r="A33" s="11">
        <f t="shared" si="1"/>
        <v>29</v>
      </c>
      <c r="B33" s="12" t="s">
        <v>106</v>
      </c>
      <c r="C33" s="11" t="s">
        <v>107</v>
      </c>
      <c r="D33" s="12" t="s">
        <v>108</v>
      </c>
      <c r="E33" s="11" t="s">
        <v>109</v>
      </c>
      <c r="F33" s="12" t="s">
        <v>106</v>
      </c>
      <c r="G33" s="34">
        <v>96</v>
      </c>
      <c r="H33" s="34"/>
      <c r="I33" s="34">
        <f t="shared" si="2"/>
        <v>96</v>
      </c>
      <c r="J33" s="47"/>
      <c r="K33" s="59">
        <v>1371901065</v>
      </c>
    </row>
    <row r="34" spans="1:11" s="8" customFormat="1" ht="20.25" customHeight="1">
      <c r="A34" s="11">
        <f t="shared" si="1"/>
        <v>30</v>
      </c>
      <c r="B34" s="12" t="s">
        <v>110</v>
      </c>
      <c r="C34" s="11" t="s">
        <v>111</v>
      </c>
      <c r="D34" s="12" t="s">
        <v>404</v>
      </c>
      <c r="E34" s="11" t="s">
        <v>112</v>
      </c>
      <c r="F34" s="12" t="s">
        <v>113</v>
      </c>
      <c r="G34" s="34">
        <v>112</v>
      </c>
      <c r="H34" s="34"/>
      <c r="I34" s="34">
        <f t="shared" si="2"/>
        <v>112</v>
      </c>
      <c r="J34" s="47"/>
      <c r="K34" s="59">
        <v>1371902790</v>
      </c>
    </row>
    <row r="35" spans="1:11" s="8" customFormat="1" ht="20.25" customHeight="1">
      <c r="A35" s="11">
        <f t="shared" si="1"/>
        <v>31</v>
      </c>
      <c r="B35" s="12" t="s">
        <v>114</v>
      </c>
      <c r="C35" s="11" t="s">
        <v>115</v>
      </c>
      <c r="D35" s="12" t="s">
        <v>116</v>
      </c>
      <c r="E35" s="11" t="s">
        <v>117</v>
      </c>
      <c r="F35" s="12" t="s">
        <v>118</v>
      </c>
      <c r="G35" s="34">
        <v>24</v>
      </c>
      <c r="H35" s="34"/>
      <c r="I35" s="34">
        <f t="shared" si="2"/>
        <v>24</v>
      </c>
      <c r="J35" s="47" t="s">
        <v>435</v>
      </c>
      <c r="K35" s="59">
        <v>1371903004</v>
      </c>
    </row>
    <row r="36" spans="1:11" s="8" customFormat="1" ht="20.25" customHeight="1">
      <c r="A36" s="11">
        <f t="shared" si="1"/>
        <v>32</v>
      </c>
      <c r="B36" s="12" t="s">
        <v>439</v>
      </c>
      <c r="C36" s="11" t="s">
        <v>472</v>
      </c>
      <c r="D36" s="12" t="s">
        <v>440</v>
      </c>
      <c r="E36" s="11" t="s">
        <v>473</v>
      </c>
      <c r="F36" s="12" t="s">
        <v>113</v>
      </c>
      <c r="G36" s="34">
        <v>240</v>
      </c>
      <c r="H36" s="34"/>
      <c r="I36" s="34">
        <f t="shared" si="2"/>
        <v>240</v>
      </c>
      <c r="J36" s="47"/>
      <c r="K36" s="59">
        <v>1371905132</v>
      </c>
    </row>
    <row r="37" spans="1:11" s="8" customFormat="1" ht="20.25" customHeight="1">
      <c r="A37" s="11">
        <f t="shared" si="1"/>
        <v>33</v>
      </c>
      <c r="B37" s="12" t="s">
        <v>497</v>
      </c>
      <c r="C37" s="11" t="s">
        <v>501</v>
      </c>
      <c r="D37" s="12" t="s">
        <v>498</v>
      </c>
      <c r="E37" s="11" t="s">
        <v>502</v>
      </c>
      <c r="F37" s="12" t="s">
        <v>113</v>
      </c>
      <c r="G37" s="34">
        <v>41</v>
      </c>
      <c r="H37" s="34"/>
      <c r="I37" s="34">
        <f t="shared" si="2"/>
        <v>41</v>
      </c>
      <c r="J37" s="47"/>
      <c r="K37" s="59">
        <v>1371906015</v>
      </c>
    </row>
    <row r="38" spans="1:11" s="8" customFormat="1" ht="20.25" customHeight="1">
      <c r="A38" s="11">
        <f aca="true" t="shared" si="3" ref="A38:A54">A37+1</f>
        <v>34</v>
      </c>
      <c r="B38" s="12" t="s">
        <v>444</v>
      </c>
      <c r="C38" s="11" t="s">
        <v>474</v>
      </c>
      <c r="D38" s="12" t="s">
        <v>446</v>
      </c>
      <c r="E38" s="11" t="s">
        <v>475</v>
      </c>
      <c r="F38" s="12" t="s">
        <v>113</v>
      </c>
      <c r="G38" s="34">
        <v>138</v>
      </c>
      <c r="H38" s="34"/>
      <c r="I38" s="34">
        <f t="shared" si="2"/>
        <v>138</v>
      </c>
      <c r="J38" s="47" t="s">
        <v>435</v>
      </c>
      <c r="K38" s="59">
        <v>1371905587</v>
      </c>
    </row>
    <row r="39" spans="1:11" s="8" customFormat="1" ht="20.25" customHeight="1">
      <c r="A39" s="11">
        <f t="shared" si="3"/>
        <v>35</v>
      </c>
      <c r="B39" s="12" t="s">
        <v>445</v>
      </c>
      <c r="C39" s="11" t="s">
        <v>476</v>
      </c>
      <c r="D39" s="12" t="s">
        <v>447</v>
      </c>
      <c r="E39" s="11" t="s">
        <v>477</v>
      </c>
      <c r="F39" s="12" t="s">
        <v>113</v>
      </c>
      <c r="G39" s="34">
        <v>140</v>
      </c>
      <c r="H39" s="34"/>
      <c r="I39" s="34">
        <f t="shared" si="2"/>
        <v>140</v>
      </c>
      <c r="J39" s="47" t="s">
        <v>435</v>
      </c>
      <c r="K39" s="59">
        <v>1371905595</v>
      </c>
    </row>
    <row r="40" spans="1:11" s="8" customFormat="1" ht="20.25" customHeight="1">
      <c r="A40" s="11">
        <f t="shared" si="3"/>
        <v>36</v>
      </c>
      <c r="B40" s="18" t="s">
        <v>119</v>
      </c>
      <c r="C40" s="11" t="s">
        <v>120</v>
      </c>
      <c r="D40" s="18" t="s">
        <v>121</v>
      </c>
      <c r="E40" s="11" t="s">
        <v>478</v>
      </c>
      <c r="F40" s="18" t="s">
        <v>122</v>
      </c>
      <c r="G40" s="34">
        <v>70</v>
      </c>
      <c r="H40" s="35"/>
      <c r="I40" s="34">
        <f t="shared" si="2"/>
        <v>70</v>
      </c>
      <c r="J40" s="47" t="s">
        <v>535</v>
      </c>
      <c r="K40" s="59">
        <v>1372001493</v>
      </c>
    </row>
    <row r="41" spans="1:11" s="8" customFormat="1" ht="20.25" customHeight="1">
      <c r="A41" s="11">
        <f t="shared" si="3"/>
        <v>37</v>
      </c>
      <c r="B41" s="18" t="s">
        <v>123</v>
      </c>
      <c r="C41" s="11" t="s">
        <v>124</v>
      </c>
      <c r="D41" s="18" t="s">
        <v>125</v>
      </c>
      <c r="E41" s="11" t="s">
        <v>126</v>
      </c>
      <c r="F41" s="18" t="s">
        <v>127</v>
      </c>
      <c r="G41" s="34">
        <v>7</v>
      </c>
      <c r="H41" s="35"/>
      <c r="I41" s="34">
        <f t="shared" si="2"/>
        <v>7</v>
      </c>
      <c r="J41" s="47" t="s">
        <v>435</v>
      </c>
      <c r="K41" s="61">
        <v>1372001964</v>
      </c>
    </row>
    <row r="42" spans="1:11" s="16" customFormat="1" ht="20.25" customHeight="1">
      <c r="A42" s="11">
        <f t="shared" si="3"/>
        <v>38</v>
      </c>
      <c r="B42" s="12" t="s">
        <v>128</v>
      </c>
      <c r="C42" s="17" t="s">
        <v>129</v>
      </c>
      <c r="D42" s="12" t="s">
        <v>406</v>
      </c>
      <c r="E42" s="11" t="s">
        <v>130</v>
      </c>
      <c r="F42" s="12" t="s">
        <v>131</v>
      </c>
      <c r="G42" s="34">
        <v>16</v>
      </c>
      <c r="H42" s="36"/>
      <c r="I42" s="34">
        <f t="shared" si="2"/>
        <v>16</v>
      </c>
      <c r="J42" s="47"/>
      <c r="K42" s="59">
        <v>1372000941</v>
      </c>
    </row>
    <row r="43" spans="1:11" s="16" customFormat="1" ht="20.25" customHeight="1">
      <c r="A43" s="11">
        <f t="shared" si="3"/>
        <v>39</v>
      </c>
      <c r="B43" s="12" t="s">
        <v>132</v>
      </c>
      <c r="C43" s="11" t="s">
        <v>133</v>
      </c>
      <c r="D43" s="12" t="s">
        <v>456</v>
      </c>
      <c r="E43" s="11" t="s">
        <v>134</v>
      </c>
      <c r="F43" s="12" t="s">
        <v>135</v>
      </c>
      <c r="G43" s="34">
        <v>178</v>
      </c>
      <c r="H43" s="34"/>
      <c r="I43" s="34">
        <f t="shared" si="2"/>
        <v>178</v>
      </c>
      <c r="J43" s="47" t="s">
        <v>479</v>
      </c>
      <c r="K43" s="59">
        <v>1372001352</v>
      </c>
    </row>
    <row r="44" spans="1:11" s="45" customFormat="1" ht="20.25" customHeight="1">
      <c r="A44" s="11">
        <f t="shared" si="3"/>
        <v>40</v>
      </c>
      <c r="B44" s="19" t="s">
        <v>136</v>
      </c>
      <c r="C44" s="11" t="s">
        <v>133</v>
      </c>
      <c r="D44" s="19" t="s">
        <v>137</v>
      </c>
      <c r="E44" s="11" t="s">
        <v>138</v>
      </c>
      <c r="F44" s="19" t="s">
        <v>139</v>
      </c>
      <c r="G44" s="34">
        <v>8</v>
      </c>
      <c r="H44" s="34"/>
      <c r="I44" s="34">
        <f t="shared" si="2"/>
        <v>8</v>
      </c>
      <c r="J44" s="47" t="s">
        <v>480</v>
      </c>
      <c r="K44" s="59">
        <v>1372001345</v>
      </c>
    </row>
    <row r="45" spans="1:11" s="8" customFormat="1" ht="20.25" customHeight="1">
      <c r="A45" s="11">
        <f t="shared" si="3"/>
        <v>41</v>
      </c>
      <c r="B45" s="19" t="s">
        <v>430</v>
      </c>
      <c r="C45" s="11" t="s">
        <v>431</v>
      </c>
      <c r="D45" s="19" t="s">
        <v>432</v>
      </c>
      <c r="E45" s="11" t="s">
        <v>433</v>
      </c>
      <c r="F45" s="19" t="s">
        <v>434</v>
      </c>
      <c r="G45" s="34">
        <v>29</v>
      </c>
      <c r="H45" s="34"/>
      <c r="I45" s="34">
        <f t="shared" si="2"/>
        <v>29</v>
      </c>
      <c r="J45" s="47" t="s">
        <v>435</v>
      </c>
      <c r="K45" s="59">
        <v>1372102697</v>
      </c>
    </row>
    <row r="46" spans="1:11" s="45" customFormat="1" ht="20.25" customHeight="1">
      <c r="A46" s="11">
        <f t="shared" si="3"/>
        <v>42</v>
      </c>
      <c r="B46" s="18" t="s">
        <v>140</v>
      </c>
      <c r="C46" s="11" t="s">
        <v>141</v>
      </c>
      <c r="D46" s="18" t="s">
        <v>142</v>
      </c>
      <c r="E46" s="11" t="s">
        <v>143</v>
      </c>
      <c r="F46" s="18" t="s">
        <v>144</v>
      </c>
      <c r="G46" s="34">
        <v>57</v>
      </c>
      <c r="H46" s="35">
        <v>60</v>
      </c>
      <c r="I46" s="34">
        <f aca="true" t="shared" si="4" ref="I46:I77">G46+H46</f>
        <v>117</v>
      </c>
      <c r="J46" s="47" t="s">
        <v>435</v>
      </c>
      <c r="K46" s="59">
        <v>1372101293</v>
      </c>
    </row>
    <row r="47" spans="1:11" s="45" customFormat="1" ht="20.25" customHeight="1">
      <c r="A47" s="11">
        <f t="shared" si="3"/>
        <v>43</v>
      </c>
      <c r="B47" s="18" t="s">
        <v>145</v>
      </c>
      <c r="C47" s="11" t="s">
        <v>146</v>
      </c>
      <c r="D47" s="18" t="s">
        <v>147</v>
      </c>
      <c r="E47" s="11" t="s">
        <v>148</v>
      </c>
      <c r="F47" s="18" t="s">
        <v>149</v>
      </c>
      <c r="G47" s="34">
        <v>20</v>
      </c>
      <c r="H47" s="35"/>
      <c r="I47" s="34">
        <f t="shared" si="4"/>
        <v>20</v>
      </c>
      <c r="J47" s="47" t="s">
        <v>435</v>
      </c>
      <c r="K47" s="59">
        <v>1372101657</v>
      </c>
    </row>
    <row r="48" spans="1:11" s="16" customFormat="1" ht="20.25" customHeight="1">
      <c r="A48" s="11">
        <f t="shared" si="3"/>
        <v>44</v>
      </c>
      <c r="B48" s="12" t="s">
        <v>150</v>
      </c>
      <c r="C48" s="11" t="s">
        <v>151</v>
      </c>
      <c r="D48" s="12" t="s">
        <v>152</v>
      </c>
      <c r="E48" s="11" t="s">
        <v>153</v>
      </c>
      <c r="F48" s="12" t="s">
        <v>154</v>
      </c>
      <c r="G48" s="34">
        <v>50</v>
      </c>
      <c r="H48" s="34"/>
      <c r="I48" s="34">
        <f t="shared" si="4"/>
        <v>50</v>
      </c>
      <c r="J48" s="47" t="s">
        <v>435</v>
      </c>
      <c r="K48" s="59">
        <v>1372104065</v>
      </c>
    </row>
    <row r="49" spans="1:11" s="16" customFormat="1" ht="20.25" customHeight="1">
      <c r="A49" s="11">
        <f t="shared" si="3"/>
        <v>45</v>
      </c>
      <c r="B49" s="12" t="s">
        <v>155</v>
      </c>
      <c r="C49" s="11" t="s">
        <v>151</v>
      </c>
      <c r="D49" s="12" t="s">
        <v>156</v>
      </c>
      <c r="E49" s="11" t="s">
        <v>157</v>
      </c>
      <c r="F49" s="12" t="s">
        <v>158</v>
      </c>
      <c r="G49" s="34">
        <v>52</v>
      </c>
      <c r="H49" s="34"/>
      <c r="I49" s="34">
        <f t="shared" si="4"/>
        <v>52</v>
      </c>
      <c r="J49" s="47" t="s">
        <v>435</v>
      </c>
      <c r="K49" s="59">
        <v>1372103182</v>
      </c>
    </row>
    <row r="50" spans="1:11" s="8" customFormat="1" ht="20.25" customHeight="1">
      <c r="A50" s="11">
        <f t="shared" si="3"/>
        <v>46</v>
      </c>
      <c r="B50" s="18" t="s">
        <v>159</v>
      </c>
      <c r="C50" s="11" t="s">
        <v>160</v>
      </c>
      <c r="D50" s="18" t="s">
        <v>161</v>
      </c>
      <c r="E50" s="11" t="s">
        <v>162</v>
      </c>
      <c r="F50" s="18" t="s">
        <v>163</v>
      </c>
      <c r="G50" s="34">
        <v>12</v>
      </c>
      <c r="H50" s="35"/>
      <c r="I50" s="34">
        <f t="shared" si="4"/>
        <v>12</v>
      </c>
      <c r="J50" s="47" t="s">
        <v>435</v>
      </c>
      <c r="K50" s="59">
        <v>1372201226</v>
      </c>
    </row>
    <row r="51" spans="1:11" s="45" customFormat="1" ht="20.25" customHeight="1">
      <c r="A51" s="11">
        <f t="shared" si="3"/>
        <v>47</v>
      </c>
      <c r="B51" s="12" t="s">
        <v>164</v>
      </c>
      <c r="C51" s="17" t="s">
        <v>165</v>
      </c>
      <c r="D51" s="12" t="s">
        <v>405</v>
      </c>
      <c r="E51" s="11" t="s">
        <v>166</v>
      </c>
      <c r="F51" s="12" t="s">
        <v>167</v>
      </c>
      <c r="G51" s="34">
        <v>65</v>
      </c>
      <c r="H51" s="36"/>
      <c r="I51" s="34">
        <f t="shared" si="4"/>
        <v>65</v>
      </c>
      <c r="J51" s="47" t="s">
        <v>462</v>
      </c>
      <c r="K51" s="59">
        <v>1372201028</v>
      </c>
    </row>
    <row r="52" spans="1:11" s="16" customFormat="1" ht="20.25" customHeight="1">
      <c r="A52" s="11">
        <f t="shared" si="3"/>
        <v>48</v>
      </c>
      <c r="B52" s="12" t="s">
        <v>168</v>
      </c>
      <c r="C52" s="11" t="s">
        <v>169</v>
      </c>
      <c r="D52" s="12" t="s">
        <v>170</v>
      </c>
      <c r="E52" s="11" t="s">
        <v>171</v>
      </c>
      <c r="F52" s="12" t="s">
        <v>172</v>
      </c>
      <c r="G52" s="34">
        <v>22</v>
      </c>
      <c r="H52" s="34"/>
      <c r="I52" s="34">
        <f t="shared" si="4"/>
        <v>22</v>
      </c>
      <c r="J52" s="47" t="s">
        <v>462</v>
      </c>
      <c r="K52" s="59">
        <v>1372201325</v>
      </c>
    </row>
    <row r="53" spans="1:11" s="45" customFormat="1" ht="20.25" customHeight="1">
      <c r="A53" s="11">
        <f t="shared" si="3"/>
        <v>49</v>
      </c>
      <c r="B53" s="12" t="s">
        <v>173</v>
      </c>
      <c r="C53" s="11" t="s">
        <v>174</v>
      </c>
      <c r="D53" s="12" t="s">
        <v>175</v>
      </c>
      <c r="E53" s="11" t="s">
        <v>176</v>
      </c>
      <c r="F53" s="12" t="s">
        <v>177</v>
      </c>
      <c r="G53" s="34">
        <v>90</v>
      </c>
      <c r="H53" s="34"/>
      <c r="I53" s="34">
        <f t="shared" si="4"/>
        <v>90</v>
      </c>
      <c r="J53" s="47" t="s">
        <v>435</v>
      </c>
      <c r="K53" s="59">
        <v>1372302008</v>
      </c>
    </row>
    <row r="54" spans="1:11" s="8" customFormat="1" ht="20.25" customHeight="1">
      <c r="A54" s="11">
        <f t="shared" si="3"/>
        <v>50</v>
      </c>
      <c r="B54" s="12" t="s">
        <v>423</v>
      </c>
      <c r="C54" s="30" t="s">
        <v>483</v>
      </c>
      <c r="D54" s="12" t="s">
        <v>424</v>
      </c>
      <c r="E54" s="11" t="s">
        <v>484</v>
      </c>
      <c r="F54" s="31" t="s">
        <v>425</v>
      </c>
      <c r="G54" s="37">
        <v>36</v>
      </c>
      <c r="H54" s="37"/>
      <c r="I54" s="34">
        <f t="shared" si="4"/>
        <v>36</v>
      </c>
      <c r="J54" s="47"/>
      <c r="K54" s="59">
        <v>1372303782</v>
      </c>
    </row>
    <row r="55" spans="1:11" s="8" customFormat="1" ht="20.25" customHeight="1">
      <c r="A55" s="11"/>
      <c r="B55" s="54" t="s">
        <v>178</v>
      </c>
      <c r="C55" s="54"/>
      <c r="D55" s="54"/>
      <c r="E55" s="54"/>
      <c r="F55" s="55"/>
      <c r="G55" s="37">
        <f>SUM(G5:G54)</f>
        <v>3339</v>
      </c>
      <c r="H55" s="37">
        <f>SUM(H3:H54)</f>
        <v>60</v>
      </c>
      <c r="I55" s="34">
        <f t="shared" si="4"/>
        <v>3399</v>
      </c>
      <c r="J55" s="47"/>
      <c r="K55" s="59"/>
    </row>
    <row r="56" spans="1:11" s="8" customFormat="1" ht="20.25" customHeight="1">
      <c r="A56" s="56">
        <v>51</v>
      </c>
      <c r="B56" s="14" t="s">
        <v>179</v>
      </c>
      <c r="C56" s="13" t="s">
        <v>180</v>
      </c>
      <c r="D56" s="14" t="s">
        <v>181</v>
      </c>
      <c r="E56" s="13" t="s">
        <v>182</v>
      </c>
      <c r="F56" s="14" t="s">
        <v>179</v>
      </c>
      <c r="G56" s="37">
        <v>71</v>
      </c>
      <c r="H56" s="37"/>
      <c r="I56" s="34">
        <f t="shared" si="4"/>
        <v>71</v>
      </c>
      <c r="J56" s="47" t="s">
        <v>435</v>
      </c>
      <c r="K56" s="59">
        <v>1372902021</v>
      </c>
    </row>
    <row r="57" spans="1:11" s="16" customFormat="1" ht="20.25" customHeight="1">
      <c r="A57" s="11">
        <f aca="true" t="shared" si="5" ref="A57:A102">A56+1</f>
        <v>52</v>
      </c>
      <c r="B57" s="14" t="s">
        <v>183</v>
      </c>
      <c r="C57" s="23" t="s">
        <v>184</v>
      </c>
      <c r="D57" s="14" t="s">
        <v>185</v>
      </c>
      <c r="E57" s="13" t="s">
        <v>186</v>
      </c>
      <c r="F57" s="14" t="s">
        <v>187</v>
      </c>
      <c r="G57" s="37">
        <v>17</v>
      </c>
      <c r="H57" s="38"/>
      <c r="I57" s="34">
        <f t="shared" si="4"/>
        <v>17</v>
      </c>
      <c r="J57" s="47"/>
      <c r="K57" s="61">
        <v>1372901007</v>
      </c>
    </row>
    <row r="58" spans="1:11" s="45" customFormat="1" ht="20.25" customHeight="1">
      <c r="A58" s="11">
        <f t="shared" si="5"/>
        <v>53</v>
      </c>
      <c r="B58" s="19" t="s">
        <v>188</v>
      </c>
      <c r="C58" s="11" t="s">
        <v>184</v>
      </c>
      <c r="D58" s="19" t="s">
        <v>189</v>
      </c>
      <c r="E58" s="11" t="s">
        <v>190</v>
      </c>
      <c r="F58" s="19" t="s">
        <v>191</v>
      </c>
      <c r="G58" s="34">
        <v>48</v>
      </c>
      <c r="H58" s="34">
        <v>78</v>
      </c>
      <c r="I58" s="34">
        <f t="shared" si="4"/>
        <v>126</v>
      </c>
      <c r="J58" s="47" t="s">
        <v>435</v>
      </c>
      <c r="K58" s="59">
        <v>1372900868</v>
      </c>
    </row>
    <row r="59" spans="1:11" s="45" customFormat="1" ht="20.25" customHeight="1">
      <c r="A59" s="11">
        <f t="shared" si="5"/>
        <v>54</v>
      </c>
      <c r="B59" s="19" t="s">
        <v>192</v>
      </c>
      <c r="C59" s="11" t="s">
        <v>193</v>
      </c>
      <c r="D59" s="19" t="s">
        <v>194</v>
      </c>
      <c r="E59" s="11" t="s">
        <v>195</v>
      </c>
      <c r="F59" s="19" t="s">
        <v>196</v>
      </c>
      <c r="G59" s="34">
        <v>369</v>
      </c>
      <c r="H59" s="34"/>
      <c r="I59" s="34">
        <f t="shared" si="4"/>
        <v>369</v>
      </c>
      <c r="J59" s="47" t="s">
        <v>435</v>
      </c>
      <c r="K59" s="59">
        <v>1372901023</v>
      </c>
    </row>
    <row r="60" spans="1:11" s="45" customFormat="1" ht="20.25" customHeight="1">
      <c r="A60" s="11">
        <f t="shared" si="5"/>
        <v>55</v>
      </c>
      <c r="B60" s="19" t="s">
        <v>197</v>
      </c>
      <c r="C60" s="11" t="s">
        <v>198</v>
      </c>
      <c r="D60" s="19" t="s">
        <v>418</v>
      </c>
      <c r="E60" s="11" t="s">
        <v>199</v>
      </c>
      <c r="F60" s="19" t="s">
        <v>200</v>
      </c>
      <c r="G60" s="34">
        <v>70</v>
      </c>
      <c r="H60" s="34"/>
      <c r="I60" s="34">
        <f t="shared" si="4"/>
        <v>70</v>
      </c>
      <c r="J60" s="47"/>
      <c r="K60" s="59">
        <v>1372901015</v>
      </c>
    </row>
    <row r="61" spans="1:11" s="45" customFormat="1" ht="20.25" customHeight="1">
      <c r="A61" s="11">
        <f t="shared" si="5"/>
        <v>56</v>
      </c>
      <c r="B61" s="18" t="s">
        <v>201</v>
      </c>
      <c r="C61" s="11" t="s">
        <v>202</v>
      </c>
      <c r="D61" s="12" t="s">
        <v>203</v>
      </c>
      <c r="E61" s="11" t="s">
        <v>204</v>
      </c>
      <c r="F61" s="18" t="s">
        <v>205</v>
      </c>
      <c r="G61" s="34">
        <v>174</v>
      </c>
      <c r="H61" s="35"/>
      <c r="I61" s="34">
        <f t="shared" si="4"/>
        <v>174</v>
      </c>
      <c r="J61" s="47" t="s">
        <v>535</v>
      </c>
      <c r="K61" s="59">
        <v>1372901197</v>
      </c>
    </row>
    <row r="62" spans="1:11" s="16" customFormat="1" ht="20.25" customHeight="1">
      <c r="A62" s="11">
        <f t="shared" si="5"/>
        <v>57</v>
      </c>
      <c r="B62" s="12" t="s">
        <v>536</v>
      </c>
      <c r="C62" s="11" t="s">
        <v>207</v>
      </c>
      <c r="D62" s="12" t="s">
        <v>537</v>
      </c>
      <c r="E62" s="11" t="s">
        <v>209</v>
      </c>
      <c r="F62" s="12" t="s">
        <v>210</v>
      </c>
      <c r="G62" s="34">
        <v>212</v>
      </c>
      <c r="H62" s="35"/>
      <c r="I62" s="34">
        <f t="shared" si="4"/>
        <v>212</v>
      </c>
      <c r="J62" s="47" t="s">
        <v>535</v>
      </c>
      <c r="K62" s="59">
        <v>1372901437</v>
      </c>
    </row>
    <row r="63" spans="1:11" s="45" customFormat="1" ht="20.25" customHeight="1">
      <c r="A63" s="11">
        <f t="shared" si="5"/>
        <v>58</v>
      </c>
      <c r="B63" s="12" t="s">
        <v>211</v>
      </c>
      <c r="C63" s="11" t="s">
        <v>212</v>
      </c>
      <c r="D63" s="12" t="s">
        <v>213</v>
      </c>
      <c r="E63" s="11" t="s">
        <v>214</v>
      </c>
      <c r="F63" s="12" t="s">
        <v>215</v>
      </c>
      <c r="G63" s="34">
        <v>174</v>
      </c>
      <c r="H63" s="35"/>
      <c r="I63" s="34">
        <f t="shared" si="4"/>
        <v>174</v>
      </c>
      <c r="J63" s="47" t="s">
        <v>435</v>
      </c>
      <c r="K63" s="59">
        <v>1372902252</v>
      </c>
    </row>
    <row r="64" spans="1:11" s="16" customFormat="1" ht="20.25" customHeight="1">
      <c r="A64" s="11">
        <f t="shared" si="5"/>
        <v>59</v>
      </c>
      <c r="B64" s="12" t="s">
        <v>216</v>
      </c>
      <c r="C64" s="17" t="s">
        <v>217</v>
      </c>
      <c r="D64" s="12" t="s">
        <v>409</v>
      </c>
      <c r="E64" s="11" t="s">
        <v>218</v>
      </c>
      <c r="F64" s="12" t="s">
        <v>219</v>
      </c>
      <c r="G64" s="34">
        <v>14</v>
      </c>
      <c r="H64" s="36"/>
      <c r="I64" s="34">
        <f t="shared" si="4"/>
        <v>14</v>
      </c>
      <c r="J64" s="47" t="s">
        <v>435</v>
      </c>
      <c r="K64" s="59">
        <v>1373300969</v>
      </c>
    </row>
    <row r="65" spans="1:11" s="16" customFormat="1" ht="20.25" customHeight="1">
      <c r="A65" s="11">
        <f t="shared" si="5"/>
        <v>60</v>
      </c>
      <c r="B65" s="12" t="s">
        <v>220</v>
      </c>
      <c r="C65" s="11" t="s">
        <v>221</v>
      </c>
      <c r="D65" s="12" t="s">
        <v>410</v>
      </c>
      <c r="E65" s="11" t="s">
        <v>222</v>
      </c>
      <c r="F65" s="12" t="s">
        <v>220</v>
      </c>
      <c r="G65" s="34">
        <v>22</v>
      </c>
      <c r="H65" s="34"/>
      <c r="I65" s="34">
        <f t="shared" si="4"/>
        <v>22</v>
      </c>
      <c r="J65" s="47"/>
      <c r="K65" s="59">
        <v>1373300571</v>
      </c>
    </row>
    <row r="66" spans="1:11" s="45" customFormat="1" ht="20.25" customHeight="1">
      <c r="A66" s="11">
        <f t="shared" si="5"/>
        <v>61</v>
      </c>
      <c r="B66" s="12" t="s">
        <v>538</v>
      </c>
      <c r="C66" s="11" t="s">
        <v>224</v>
      </c>
      <c r="D66" s="12" t="s">
        <v>411</v>
      </c>
      <c r="E66" s="11" t="s">
        <v>225</v>
      </c>
      <c r="F66" s="24" t="s">
        <v>226</v>
      </c>
      <c r="G66" s="34">
        <v>8</v>
      </c>
      <c r="H66" s="34"/>
      <c r="I66" s="34">
        <f t="shared" si="4"/>
        <v>8</v>
      </c>
      <c r="J66" s="47" t="s">
        <v>462</v>
      </c>
      <c r="K66" s="59">
        <v>1373300589</v>
      </c>
    </row>
    <row r="67" spans="1:11" s="45" customFormat="1" ht="20.25" customHeight="1">
      <c r="A67" s="11">
        <f t="shared" si="5"/>
        <v>62</v>
      </c>
      <c r="B67" s="12" t="s">
        <v>227</v>
      </c>
      <c r="C67" s="11" t="s">
        <v>228</v>
      </c>
      <c r="D67" s="12" t="s">
        <v>229</v>
      </c>
      <c r="E67" s="11" t="s">
        <v>230</v>
      </c>
      <c r="F67" s="12" t="s">
        <v>231</v>
      </c>
      <c r="G67" s="34">
        <v>23</v>
      </c>
      <c r="H67" s="34"/>
      <c r="I67" s="34">
        <f t="shared" si="4"/>
        <v>23</v>
      </c>
      <c r="J67" s="47" t="s">
        <v>435</v>
      </c>
      <c r="K67" s="59">
        <v>1373301108</v>
      </c>
    </row>
    <row r="68" spans="1:11" s="8" customFormat="1" ht="20.25" customHeight="1">
      <c r="A68" s="11">
        <f t="shared" si="5"/>
        <v>63</v>
      </c>
      <c r="B68" s="12" t="s">
        <v>232</v>
      </c>
      <c r="C68" s="11" t="s">
        <v>233</v>
      </c>
      <c r="D68" s="12" t="s">
        <v>234</v>
      </c>
      <c r="E68" s="11" t="s">
        <v>235</v>
      </c>
      <c r="F68" s="12" t="s">
        <v>236</v>
      </c>
      <c r="G68" s="34">
        <v>129</v>
      </c>
      <c r="H68" s="34"/>
      <c r="I68" s="34">
        <f t="shared" si="4"/>
        <v>129</v>
      </c>
      <c r="J68" s="47" t="s">
        <v>435</v>
      </c>
      <c r="K68" s="59">
        <v>1373600764</v>
      </c>
    </row>
    <row r="69" spans="1:11" s="8" customFormat="1" ht="20.25" customHeight="1">
      <c r="A69" s="11">
        <f t="shared" si="5"/>
        <v>64</v>
      </c>
      <c r="B69" s="12" t="s">
        <v>450</v>
      </c>
      <c r="C69" s="11" t="s">
        <v>233</v>
      </c>
      <c r="D69" s="12" t="s">
        <v>451</v>
      </c>
      <c r="E69" s="11" t="s">
        <v>485</v>
      </c>
      <c r="F69" s="12" t="s">
        <v>452</v>
      </c>
      <c r="G69" s="34">
        <v>40</v>
      </c>
      <c r="H69" s="34"/>
      <c r="I69" s="34">
        <f t="shared" si="4"/>
        <v>40</v>
      </c>
      <c r="J69" s="47" t="s">
        <v>435</v>
      </c>
      <c r="K69" s="59">
        <v>1373601275</v>
      </c>
    </row>
    <row r="70" spans="1:11" s="8" customFormat="1" ht="20.25" customHeight="1">
      <c r="A70" s="11">
        <f t="shared" si="5"/>
        <v>65</v>
      </c>
      <c r="B70" s="12" t="s">
        <v>237</v>
      </c>
      <c r="C70" s="17" t="s">
        <v>238</v>
      </c>
      <c r="D70" s="12" t="s">
        <v>239</v>
      </c>
      <c r="E70" s="11" t="s">
        <v>240</v>
      </c>
      <c r="F70" s="12" t="s">
        <v>241</v>
      </c>
      <c r="G70" s="34">
        <v>60</v>
      </c>
      <c r="H70" s="36"/>
      <c r="I70" s="34">
        <f t="shared" si="4"/>
        <v>60</v>
      </c>
      <c r="J70" s="47" t="s">
        <v>435</v>
      </c>
      <c r="K70" s="59">
        <v>1372800530</v>
      </c>
    </row>
    <row r="71" spans="1:11" s="8" customFormat="1" ht="20.25" customHeight="1">
      <c r="A71" s="11">
        <f t="shared" si="5"/>
        <v>66</v>
      </c>
      <c r="B71" s="12" t="s">
        <v>242</v>
      </c>
      <c r="C71" s="17" t="s">
        <v>243</v>
      </c>
      <c r="D71" s="12" t="s">
        <v>244</v>
      </c>
      <c r="E71" s="11" t="s">
        <v>245</v>
      </c>
      <c r="F71" s="12" t="s">
        <v>246</v>
      </c>
      <c r="G71" s="34">
        <v>60</v>
      </c>
      <c r="H71" s="36"/>
      <c r="I71" s="34">
        <f t="shared" si="4"/>
        <v>60</v>
      </c>
      <c r="J71" s="47"/>
      <c r="K71" s="59">
        <v>1372800852</v>
      </c>
    </row>
    <row r="72" spans="1:11" s="45" customFormat="1" ht="20.25" customHeight="1">
      <c r="A72" s="11">
        <f t="shared" si="5"/>
        <v>67</v>
      </c>
      <c r="B72" s="15" t="s">
        <v>247</v>
      </c>
      <c r="C72" s="11" t="s">
        <v>248</v>
      </c>
      <c r="D72" s="15" t="s">
        <v>417</v>
      </c>
      <c r="E72" s="11" t="s">
        <v>539</v>
      </c>
      <c r="F72" s="15" t="s">
        <v>249</v>
      </c>
      <c r="G72" s="34">
        <v>119</v>
      </c>
      <c r="H72" s="34"/>
      <c r="I72" s="34">
        <f t="shared" si="4"/>
        <v>119</v>
      </c>
      <c r="J72" s="47" t="s">
        <v>535</v>
      </c>
      <c r="K72" s="59">
        <v>1372800555</v>
      </c>
    </row>
    <row r="73" spans="1:11" s="45" customFormat="1" ht="20.25" customHeight="1">
      <c r="A73" s="11">
        <f t="shared" si="5"/>
        <v>68</v>
      </c>
      <c r="B73" s="19" t="s">
        <v>250</v>
      </c>
      <c r="C73" s="11" t="s">
        <v>251</v>
      </c>
      <c r="D73" s="19" t="s">
        <v>252</v>
      </c>
      <c r="E73" s="11" t="s">
        <v>253</v>
      </c>
      <c r="F73" s="19" t="s">
        <v>254</v>
      </c>
      <c r="G73" s="34">
        <v>32</v>
      </c>
      <c r="H73" s="34"/>
      <c r="I73" s="34">
        <f t="shared" si="4"/>
        <v>32</v>
      </c>
      <c r="J73" s="47" t="s">
        <v>535</v>
      </c>
      <c r="K73" s="59">
        <v>1372800548</v>
      </c>
    </row>
    <row r="74" spans="1:11" s="45" customFormat="1" ht="20.25" customHeight="1">
      <c r="A74" s="11">
        <f t="shared" si="5"/>
        <v>69</v>
      </c>
      <c r="B74" s="19" t="s">
        <v>255</v>
      </c>
      <c r="C74" s="11" t="s">
        <v>256</v>
      </c>
      <c r="D74" s="19" t="s">
        <v>257</v>
      </c>
      <c r="E74" s="11" t="s">
        <v>258</v>
      </c>
      <c r="F74" s="19" t="s">
        <v>259</v>
      </c>
      <c r="G74" s="34">
        <v>257</v>
      </c>
      <c r="H74" s="34">
        <v>240</v>
      </c>
      <c r="I74" s="34">
        <f t="shared" si="4"/>
        <v>497</v>
      </c>
      <c r="J74" s="47" t="s">
        <v>435</v>
      </c>
      <c r="K74" s="59">
        <v>1372800738</v>
      </c>
    </row>
    <row r="75" spans="1:11" s="45" customFormat="1" ht="20.25" customHeight="1">
      <c r="A75" s="11">
        <f t="shared" si="5"/>
        <v>70</v>
      </c>
      <c r="B75" s="18" t="s">
        <v>265</v>
      </c>
      <c r="C75" s="11" t="s">
        <v>266</v>
      </c>
      <c r="D75" s="18" t="s">
        <v>267</v>
      </c>
      <c r="E75" s="11" t="s">
        <v>268</v>
      </c>
      <c r="F75" s="18" t="s">
        <v>269</v>
      </c>
      <c r="G75" s="34">
        <v>34</v>
      </c>
      <c r="H75" s="35"/>
      <c r="I75" s="34">
        <f t="shared" si="4"/>
        <v>34</v>
      </c>
      <c r="J75" s="47" t="s">
        <v>486</v>
      </c>
      <c r="K75" s="59">
        <v>1373800935</v>
      </c>
    </row>
    <row r="76" spans="1:11" s="16" customFormat="1" ht="20.25" customHeight="1">
      <c r="A76" s="11">
        <f t="shared" si="5"/>
        <v>71</v>
      </c>
      <c r="B76" s="18" t="s">
        <v>270</v>
      </c>
      <c r="C76" s="11" t="s">
        <v>271</v>
      </c>
      <c r="D76" s="18" t="s">
        <v>272</v>
      </c>
      <c r="E76" s="11" t="s">
        <v>273</v>
      </c>
      <c r="F76" s="18" t="s">
        <v>270</v>
      </c>
      <c r="G76" s="34">
        <v>54</v>
      </c>
      <c r="H76" s="35"/>
      <c r="I76" s="34">
        <f t="shared" si="4"/>
        <v>54</v>
      </c>
      <c r="J76" s="47" t="s">
        <v>435</v>
      </c>
      <c r="K76" s="59">
        <v>1374000485</v>
      </c>
    </row>
    <row r="77" spans="1:11" s="16" customFormat="1" ht="20.25" customHeight="1">
      <c r="A77" s="11">
        <f t="shared" si="5"/>
        <v>72</v>
      </c>
      <c r="B77" s="18" t="s">
        <v>274</v>
      </c>
      <c r="C77" s="11" t="s">
        <v>275</v>
      </c>
      <c r="D77" s="18" t="s">
        <v>276</v>
      </c>
      <c r="E77" s="11" t="s">
        <v>277</v>
      </c>
      <c r="F77" s="18" t="s">
        <v>278</v>
      </c>
      <c r="G77" s="34">
        <v>167</v>
      </c>
      <c r="H77" s="35"/>
      <c r="I77" s="34">
        <f t="shared" si="4"/>
        <v>167</v>
      </c>
      <c r="J77" s="47" t="s">
        <v>435</v>
      </c>
      <c r="K77" s="59">
        <v>1374200614</v>
      </c>
    </row>
    <row r="78" spans="1:11" s="16" customFormat="1" ht="20.25" customHeight="1">
      <c r="A78" s="11">
        <f t="shared" si="5"/>
        <v>73</v>
      </c>
      <c r="B78" s="12" t="s">
        <v>487</v>
      </c>
      <c r="C78" s="17" t="s">
        <v>279</v>
      </c>
      <c r="D78" s="12" t="s">
        <v>280</v>
      </c>
      <c r="E78" s="11" t="s">
        <v>281</v>
      </c>
      <c r="F78" s="12" t="s">
        <v>282</v>
      </c>
      <c r="G78" s="34">
        <v>222</v>
      </c>
      <c r="H78" s="36"/>
      <c r="I78" s="34">
        <f aca="true" t="shared" si="6" ref="I78:I103">G78+H78</f>
        <v>222</v>
      </c>
      <c r="J78" s="47" t="s">
        <v>486</v>
      </c>
      <c r="K78" s="59">
        <v>1373200474</v>
      </c>
    </row>
    <row r="79" spans="1:11" s="45" customFormat="1" ht="20.25" customHeight="1">
      <c r="A79" s="11">
        <f t="shared" si="5"/>
        <v>74</v>
      </c>
      <c r="B79" s="12" t="s">
        <v>283</v>
      </c>
      <c r="C79" s="17" t="s">
        <v>504</v>
      </c>
      <c r="D79" s="12" t="s">
        <v>284</v>
      </c>
      <c r="E79" s="11" t="s">
        <v>285</v>
      </c>
      <c r="F79" s="12" t="s">
        <v>286</v>
      </c>
      <c r="G79" s="34">
        <v>22</v>
      </c>
      <c r="H79" s="36"/>
      <c r="I79" s="34">
        <f t="shared" si="6"/>
        <v>22</v>
      </c>
      <c r="J79" s="47" t="s">
        <v>435</v>
      </c>
      <c r="K79" s="59">
        <v>1374100715</v>
      </c>
    </row>
    <row r="80" spans="1:11" s="45" customFormat="1" ht="20.25" customHeight="1">
      <c r="A80" s="11">
        <f t="shared" si="5"/>
        <v>75</v>
      </c>
      <c r="B80" s="12" t="s">
        <v>287</v>
      </c>
      <c r="C80" s="17" t="s">
        <v>288</v>
      </c>
      <c r="D80" s="12" t="s">
        <v>289</v>
      </c>
      <c r="E80" s="11" t="s">
        <v>290</v>
      </c>
      <c r="F80" s="12" t="s">
        <v>291</v>
      </c>
      <c r="G80" s="34">
        <v>40</v>
      </c>
      <c r="H80" s="36"/>
      <c r="I80" s="34">
        <f t="shared" si="6"/>
        <v>40</v>
      </c>
      <c r="J80" s="47" t="s">
        <v>466</v>
      </c>
      <c r="K80" s="59">
        <v>1374300877</v>
      </c>
    </row>
    <row r="81" spans="1:11" s="45" customFormat="1" ht="20.25" customHeight="1">
      <c r="A81" s="11">
        <f t="shared" si="5"/>
        <v>76</v>
      </c>
      <c r="B81" s="19" t="s">
        <v>292</v>
      </c>
      <c r="C81" s="11" t="s">
        <v>293</v>
      </c>
      <c r="D81" s="19" t="s">
        <v>294</v>
      </c>
      <c r="E81" s="11" t="s">
        <v>295</v>
      </c>
      <c r="F81" s="19" t="s">
        <v>296</v>
      </c>
      <c r="G81" s="34">
        <v>45</v>
      </c>
      <c r="H81" s="34"/>
      <c r="I81" s="34">
        <f t="shared" si="6"/>
        <v>45</v>
      </c>
      <c r="J81" s="47"/>
      <c r="K81" s="59">
        <v>1374300380</v>
      </c>
    </row>
    <row r="82" spans="1:11" s="45" customFormat="1" ht="20.25" customHeight="1">
      <c r="A82" s="11">
        <f t="shared" si="5"/>
        <v>77</v>
      </c>
      <c r="B82" s="19" t="s">
        <v>302</v>
      </c>
      <c r="C82" s="11" t="s">
        <v>303</v>
      </c>
      <c r="D82" s="19" t="s">
        <v>304</v>
      </c>
      <c r="E82" s="11" t="s">
        <v>305</v>
      </c>
      <c r="F82" s="19" t="s">
        <v>306</v>
      </c>
      <c r="G82" s="34">
        <v>48</v>
      </c>
      <c r="H82" s="34"/>
      <c r="I82" s="34">
        <f t="shared" si="6"/>
        <v>48</v>
      </c>
      <c r="J82" s="47" t="s">
        <v>435</v>
      </c>
      <c r="K82" s="59">
        <v>1373500741</v>
      </c>
    </row>
    <row r="83" spans="1:11" s="45" customFormat="1" ht="20.25" customHeight="1">
      <c r="A83" s="11">
        <f t="shared" si="5"/>
        <v>78</v>
      </c>
      <c r="B83" s="19" t="s">
        <v>307</v>
      </c>
      <c r="C83" s="11" t="s">
        <v>308</v>
      </c>
      <c r="D83" s="19" t="s">
        <v>421</v>
      </c>
      <c r="E83" s="11" t="s">
        <v>309</v>
      </c>
      <c r="F83" s="19" t="s">
        <v>310</v>
      </c>
      <c r="G83" s="34">
        <v>60</v>
      </c>
      <c r="H83" s="34"/>
      <c r="I83" s="34">
        <f t="shared" si="6"/>
        <v>60</v>
      </c>
      <c r="J83" s="47" t="s">
        <v>435</v>
      </c>
      <c r="K83" s="59">
        <v>1373500691</v>
      </c>
    </row>
    <row r="84" spans="1:11" s="45" customFormat="1" ht="20.25" customHeight="1">
      <c r="A84" s="11">
        <f t="shared" si="5"/>
        <v>79</v>
      </c>
      <c r="B84" s="12" t="s">
        <v>311</v>
      </c>
      <c r="C84" s="11" t="s">
        <v>312</v>
      </c>
      <c r="D84" s="12" t="s">
        <v>313</v>
      </c>
      <c r="E84" s="11" t="s">
        <v>314</v>
      </c>
      <c r="F84" s="12" t="s">
        <v>315</v>
      </c>
      <c r="G84" s="34">
        <v>45</v>
      </c>
      <c r="H84" s="34"/>
      <c r="I84" s="34">
        <f t="shared" si="6"/>
        <v>45</v>
      </c>
      <c r="J84" s="47" t="s">
        <v>535</v>
      </c>
      <c r="K84" s="59">
        <v>1372700318</v>
      </c>
    </row>
    <row r="85" spans="1:11" s="45" customFormat="1" ht="20.25" customHeight="1">
      <c r="A85" s="11">
        <f t="shared" si="5"/>
        <v>80</v>
      </c>
      <c r="B85" s="12" t="s">
        <v>316</v>
      </c>
      <c r="C85" s="11" t="s">
        <v>317</v>
      </c>
      <c r="D85" s="12" t="s">
        <v>318</v>
      </c>
      <c r="E85" s="11" t="s">
        <v>319</v>
      </c>
      <c r="F85" s="12" t="s">
        <v>320</v>
      </c>
      <c r="G85" s="34">
        <v>114</v>
      </c>
      <c r="H85" s="34"/>
      <c r="I85" s="34">
        <f t="shared" si="6"/>
        <v>114</v>
      </c>
      <c r="J85" s="47" t="s">
        <v>435</v>
      </c>
      <c r="K85" s="59">
        <v>1372700581</v>
      </c>
    </row>
    <row r="86" spans="1:11" s="8" customFormat="1" ht="20.25" customHeight="1">
      <c r="A86" s="11">
        <f t="shared" si="5"/>
        <v>81</v>
      </c>
      <c r="B86" s="12" t="s">
        <v>321</v>
      </c>
      <c r="C86" s="11" t="s">
        <v>322</v>
      </c>
      <c r="D86" s="12" t="s">
        <v>323</v>
      </c>
      <c r="E86" s="11" t="s">
        <v>324</v>
      </c>
      <c r="F86" s="12" t="s">
        <v>321</v>
      </c>
      <c r="G86" s="34">
        <v>114</v>
      </c>
      <c r="H86" s="34"/>
      <c r="I86" s="34">
        <f t="shared" si="6"/>
        <v>114</v>
      </c>
      <c r="J86" s="47" t="s">
        <v>535</v>
      </c>
      <c r="K86" s="59">
        <v>1372700300</v>
      </c>
    </row>
    <row r="87" spans="1:11" s="16" customFormat="1" ht="20.25" customHeight="1">
      <c r="A87" s="11">
        <f t="shared" si="5"/>
        <v>82</v>
      </c>
      <c r="B87" s="18" t="s">
        <v>397</v>
      </c>
      <c r="C87" s="11" t="s">
        <v>488</v>
      </c>
      <c r="D87" s="18" t="s">
        <v>330</v>
      </c>
      <c r="E87" s="11" t="s">
        <v>331</v>
      </c>
      <c r="F87" s="18" t="s">
        <v>332</v>
      </c>
      <c r="G87" s="34">
        <v>8</v>
      </c>
      <c r="H87" s="35"/>
      <c r="I87" s="34">
        <f t="shared" si="6"/>
        <v>8</v>
      </c>
      <c r="J87" s="47" t="s">
        <v>435</v>
      </c>
      <c r="K87" s="59">
        <v>1373400637</v>
      </c>
    </row>
    <row r="88" spans="1:11" s="45" customFormat="1" ht="20.25" customHeight="1">
      <c r="A88" s="11">
        <f t="shared" si="5"/>
        <v>83</v>
      </c>
      <c r="B88" s="19" t="s">
        <v>333</v>
      </c>
      <c r="C88" s="11" t="s">
        <v>334</v>
      </c>
      <c r="D88" s="19" t="s">
        <v>412</v>
      </c>
      <c r="E88" s="11" t="s">
        <v>335</v>
      </c>
      <c r="F88" s="19" t="s">
        <v>336</v>
      </c>
      <c r="G88" s="34">
        <v>63</v>
      </c>
      <c r="H88" s="34"/>
      <c r="I88" s="34">
        <f t="shared" si="6"/>
        <v>63</v>
      </c>
      <c r="J88" s="47" t="s">
        <v>489</v>
      </c>
      <c r="K88" s="59">
        <v>1373900230</v>
      </c>
    </row>
    <row r="89" spans="1:11" s="16" customFormat="1" ht="20.25" customHeight="1">
      <c r="A89" s="11">
        <f t="shared" si="5"/>
        <v>84</v>
      </c>
      <c r="B89" s="18" t="s">
        <v>337</v>
      </c>
      <c r="C89" s="11" t="s">
        <v>338</v>
      </c>
      <c r="D89" s="18" t="s">
        <v>339</v>
      </c>
      <c r="E89" s="11" t="s">
        <v>340</v>
      </c>
      <c r="F89" s="18" t="s">
        <v>341</v>
      </c>
      <c r="G89" s="34">
        <v>63</v>
      </c>
      <c r="H89" s="35"/>
      <c r="I89" s="34">
        <f t="shared" si="6"/>
        <v>63</v>
      </c>
      <c r="J89" s="47" t="s">
        <v>489</v>
      </c>
      <c r="K89" s="59">
        <v>1374400263</v>
      </c>
    </row>
    <row r="90" spans="1:11" s="16" customFormat="1" ht="20.25" customHeight="1">
      <c r="A90" s="11">
        <f t="shared" si="5"/>
        <v>85</v>
      </c>
      <c r="B90" s="18" t="s">
        <v>342</v>
      </c>
      <c r="C90" s="11" t="s">
        <v>343</v>
      </c>
      <c r="D90" s="18" t="s">
        <v>344</v>
      </c>
      <c r="E90" s="11" t="s">
        <v>345</v>
      </c>
      <c r="F90" s="18" t="s">
        <v>342</v>
      </c>
      <c r="G90" s="34">
        <v>136</v>
      </c>
      <c r="H90" s="35"/>
      <c r="I90" s="34">
        <f t="shared" si="6"/>
        <v>136</v>
      </c>
      <c r="J90" s="47" t="s">
        <v>489</v>
      </c>
      <c r="K90" s="59">
        <v>1374500146</v>
      </c>
    </row>
    <row r="91" spans="1:11" s="45" customFormat="1" ht="20.25" customHeight="1">
      <c r="A91" s="11">
        <f t="shared" si="5"/>
        <v>86</v>
      </c>
      <c r="B91" s="12" t="s">
        <v>346</v>
      </c>
      <c r="C91" s="11" t="s">
        <v>347</v>
      </c>
      <c r="D91" s="12" t="s">
        <v>348</v>
      </c>
      <c r="E91" s="11" t="s">
        <v>349</v>
      </c>
      <c r="F91" s="12" t="s">
        <v>350</v>
      </c>
      <c r="G91" s="34">
        <v>60</v>
      </c>
      <c r="H91" s="34"/>
      <c r="I91" s="34">
        <f t="shared" si="6"/>
        <v>60</v>
      </c>
      <c r="J91" s="47" t="s">
        <v>489</v>
      </c>
      <c r="K91" s="59">
        <v>1374700332</v>
      </c>
    </row>
    <row r="92" spans="1:11" s="45" customFormat="1" ht="20.25" customHeight="1">
      <c r="A92" s="11">
        <f t="shared" si="5"/>
        <v>87</v>
      </c>
      <c r="B92" s="12" t="s">
        <v>351</v>
      </c>
      <c r="C92" s="11" t="s">
        <v>352</v>
      </c>
      <c r="D92" s="12" t="s">
        <v>353</v>
      </c>
      <c r="E92" s="11" t="s">
        <v>354</v>
      </c>
      <c r="F92" s="12" t="s">
        <v>355</v>
      </c>
      <c r="G92" s="34">
        <v>43</v>
      </c>
      <c r="H92" s="34"/>
      <c r="I92" s="34">
        <f t="shared" si="6"/>
        <v>43</v>
      </c>
      <c r="J92" s="47" t="s">
        <v>490</v>
      </c>
      <c r="K92" s="59">
        <v>1374700647</v>
      </c>
    </row>
    <row r="93" spans="1:11" s="45" customFormat="1" ht="20.25" customHeight="1">
      <c r="A93" s="11">
        <f t="shared" si="5"/>
        <v>88</v>
      </c>
      <c r="B93" s="15" t="s">
        <v>356</v>
      </c>
      <c r="C93" s="11" t="s">
        <v>357</v>
      </c>
      <c r="D93" s="15" t="s">
        <v>413</v>
      </c>
      <c r="E93" s="11" t="s">
        <v>358</v>
      </c>
      <c r="F93" s="15" t="s">
        <v>359</v>
      </c>
      <c r="G93" s="34">
        <v>136</v>
      </c>
      <c r="H93" s="34"/>
      <c r="I93" s="34">
        <f t="shared" si="6"/>
        <v>136</v>
      </c>
      <c r="J93" s="47"/>
      <c r="K93" s="59">
        <v>1374700340</v>
      </c>
    </row>
    <row r="94" spans="1:11" s="45" customFormat="1" ht="20.25" customHeight="1">
      <c r="A94" s="11">
        <f t="shared" si="5"/>
        <v>89</v>
      </c>
      <c r="B94" s="19" t="s">
        <v>360</v>
      </c>
      <c r="C94" s="11" t="s">
        <v>357</v>
      </c>
      <c r="D94" s="19" t="s">
        <v>414</v>
      </c>
      <c r="E94" s="11" t="s">
        <v>361</v>
      </c>
      <c r="F94" s="19" t="s">
        <v>362</v>
      </c>
      <c r="G94" s="34">
        <v>30</v>
      </c>
      <c r="H94" s="34"/>
      <c r="I94" s="34">
        <f t="shared" si="6"/>
        <v>30</v>
      </c>
      <c r="J94" s="47"/>
      <c r="K94" s="59">
        <v>1374700324</v>
      </c>
    </row>
    <row r="95" spans="1:11" s="45" customFormat="1" ht="20.25" customHeight="1">
      <c r="A95" s="11">
        <f t="shared" si="5"/>
        <v>90</v>
      </c>
      <c r="B95" s="19" t="s">
        <v>363</v>
      </c>
      <c r="C95" s="26" t="s">
        <v>364</v>
      </c>
      <c r="D95" s="25" t="s">
        <v>365</v>
      </c>
      <c r="E95" s="26" t="s">
        <v>366</v>
      </c>
      <c r="F95" s="25" t="s">
        <v>367</v>
      </c>
      <c r="G95" s="39">
        <v>28</v>
      </c>
      <c r="H95" s="39"/>
      <c r="I95" s="34">
        <f t="shared" si="6"/>
        <v>28</v>
      </c>
      <c r="J95" s="47" t="s">
        <v>486</v>
      </c>
      <c r="K95" s="59">
        <v>1374700688</v>
      </c>
    </row>
    <row r="96" spans="1:112" s="50" customFormat="1" ht="20.25" customHeight="1">
      <c r="A96" s="11">
        <f t="shared" si="5"/>
        <v>91</v>
      </c>
      <c r="B96" s="12" t="s">
        <v>398</v>
      </c>
      <c r="C96" s="17" t="s">
        <v>491</v>
      </c>
      <c r="D96" s="12" t="s">
        <v>416</v>
      </c>
      <c r="E96" s="11" t="s">
        <v>492</v>
      </c>
      <c r="F96" s="12" t="s">
        <v>422</v>
      </c>
      <c r="G96" s="34">
        <v>20</v>
      </c>
      <c r="H96" s="36"/>
      <c r="I96" s="34">
        <f t="shared" si="6"/>
        <v>20</v>
      </c>
      <c r="J96" s="47"/>
      <c r="K96" s="59">
        <v>1374900692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</row>
    <row r="97" spans="1:11" s="4" customFormat="1" ht="20.25" customHeight="1">
      <c r="A97" s="11">
        <f t="shared" si="5"/>
        <v>92</v>
      </c>
      <c r="B97" s="12" t="s">
        <v>499</v>
      </c>
      <c r="C97" s="17" t="s">
        <v>503</v>
      </c>
      <c r="D97" s="12" t="s">
        <v>448</v>
      </c>
      <c r="E97" s="11" t="s">
        <v>493</v>
      </c>
      <c r="F97" s="12" t="s">
        <v>500</v>
      </c>
      <c r="G97" s="34">
        <v>60</v>
      </c>
      <c r="H97" s="36"/>
      <c r="I97" s="34">
        <f t="shared" si="6"/>
        <v>60</v>
      </c>
      <c r="J97" s="47"/>
      <c r="K97" s="59">
        <v>1374900874</v>
      </c>
    </row>
    <row r="98" spans="1:112" s="51" customFormat="1" ht="20.25" customHeight="1">
      <c r="A98" s="11">
        <f t="shared" si="5"/>
        <v>93</v>
      </c>
      <c r="B98" s="12" t="s">
        <v>368</v>
      </c>
      <c r="C98" s="11" t="s">
        <v>369</v>
      </c>
      <c r="D98" s="12" t="s">
        <v>370</v>
      </c>
      <c r="E98" s="11" t="s">
        <v>371</v>
      </c>
      <c r="F98" s="12" t="s">
        <v>372</v>
      </c>
      <c r="G98" s="34">
        <v>98</v>
      </c>
      <c r="H98" s="34"/>
      <c r="I98" s="34">
        <f t="shared" si="6"/>
        <v>98</v>
      </c>
      <c r="J98" s="47" t="s">
        <v>435</v>
      </c>
      <c r="K98" s="59">
        <v>1375000278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</row>
    <row r="99" spans="1:11" s="8" customFormat="1" ht="20.25" customHeight="1">
      <c r="A99" s="11">
        <f t="shared" si="5"/>
        <v>94</v>
      </c>
      <c r="B99" s="12" t="s">
        <v>373</v>
      </c>
      <c r="C99" s="11" t="s">
        <v>374</v>
      </c>
      <c r="D99" s="12" t="s">
        <v>415</v>
      </c>
      <c r="E99" s="11" t="s">
        <v>375</v>
      </c>
      <c r="F99" s="12" t="s">
        <v>376</v>
      </c>
      <c r="G99" s="34">
        <v>52</v>
      </c>
      <c r="H99" s="34"/>
      <c r="I99" s="34">
        <f t="shared" si="6"/>
        <v>52</v>
      </c>
      <c r="J99" s="47" t="s">
        <v>435</v>
      </c>
      <c r="K99" s="59">
        <v>1375200092</v>
      </c>
    </row>
    <row r="100" spans="1:11" s="8" customFormat="1" ht="20.25" customHeight="1">
      <c r="A100" s="11">
        <f t="shared" si="5"/>
        <v>95</v>
      </c>
      <c r="B100" s="12" t="s">
        <v>377</v>
      </c>
      <c r="C100" s="11" t="s">
        <v>378</v>
      </c>
      <c r="D100" s="12" t="s">
        <v>379</v>
      </c>
      <c r="E100" s="11" t="s">
        <v>380</v>
      </c>
      <c r="F100" s="12" t="s">
        <v>381</v>
      </c>
      <c r="G100" s="34">
        <v>116</v>
      </c>
      <c r="H100" s="34"/>
      <c r="I100" s="34">
        <f t="shared" si="6"/>
        <v>116</v>
      </c>
      <c r="J100" s="47" t="s">
        <v>435</v>
      </c>
      <c r="K100" s="59">
        <v>1372400919</v>
      </c>
    </row>
    <row r="101" spans="1:11" s="8" customFormat="1" ht="20.25" customHeight="1">
      <c r="A101" s="11">
        <f t="shared" si="5"/>
        <v>96</v>
      </c>
      <c r="B101" s="12" t="s">
        <v>453</v>
      </c>
      <c r="C101" s="11" t="s">
        <v>378</v>
      </c>
      <c r="D101" s="12" t="s">
        <v>454</v>
      </c>
      <c r="E101" s="11" t="s">
        <v>494</v>
      </c>
      <c r="F101" s="12" t="s">
        <v>455</v>
      </c>
      <c r="G101" s="34">
        <v>93</v>
      </c>
      <c r="H101" s="34"/>
      <c r="I101" s="34">
        <f t="shared" si="6"/>
        <v>93</v>
      </c>
      <c r="J101" s="47" t="s">
        <v>435</v>
      </c>
      <c r="K101" s="59">
        <v>1372401081</v>
      </c>
    </row>
    <row r="102" spans="1:11" s="8" customFormat="1" ht="20.25" customHeight="1">
      <c r="A102" s="11">
        <f t="shared" si="5"/>
        <v>97</v>
      </c>
      <c r="B102" s="19" t="s">
        <v>382</v>
      </c>
      <c r="C102" s="11" t="s">
        <v>383</v>
      </c>
      <c r="D102" s="19" t="s">
        <v>384</v>
      </c>
      <c r="E102" s="11" t="s">
        <v>385</v>
      </c>
      <c r="F102" s="19" t="s">
        <v>386</v>
      </c>
      <c r="G102" s="34">
        <v>60</v>
      </c>
      <c r="H102" s="34"/>
      <c r="I102" s="34">
        <f t="shared" si="6"/>
        <v>60</v>
      </c>
      <c r="J102" s="47" t="s">
        <v>435</v>
      </c>
      <c r="K102" s="59">
        <v>1372400901</v>
      </c>
    </row>
    <row r="103" spans="1:11" s="45" customFormat="1" ht="20.25" customHeight="1">
      <c r="A103" s="22" t="s">
        <v>495</v>
      </c>
      <c r="B103" s="52" t="s">
        <v>428</v>
      </c>
      <c r="C103" s="52"/>
      <c r="D103" s="52" t="s">
        <v>496</v>
      </c>
      <c r="E103" s="52"/>
      <c r="F103" s="53"/>
      <c r="G103" s="40">
        <f>SUM(G56:G102)</f>
        <v>3930</v>
      </c>
      <c r="H103" s="41">
        <f>SUM(H56:H102)</f>
        <v>318</v>
      </c>
      <c r="I103" s="42">
        <f t="shared" si="6"/>
        <v>4248</v>
      </c>
      <c r="J103" s="48"/>
      <c r="K103" s="59"/>
    </row>
    <row r="104" spans="1:13" s="45" customFormat="1" ht="20.25" customHeight="1">
      <c r="A104" s="32"/>
      <c r="B104" s="54" t="s">
        <v>496</v>
      </c>
      <c r="C104" s="54"/>
      <c r="D104" s="62" t="s">
        <v>387</v>
      </c>
      <c r="E104" s="62"/>
      <c r="F104" s="62"/>
      <c r="G104" s="34">
        <f>G55+G103</f>
        <v>7269</v>
      </c>
      <c r="H104" s="34">
        <f>H55+H103</f>
        <v>378</v>
      </c>
      <c r="I104" s="34">
        <f>I55+I103</f>
        <v>7647</v>
      </c>
      <c r="J104" s="47">
        <f>COUNTIF(J5:J103,"○")</f>
        <v>71</v>
      </c>
      <c r="K104" s="59"/>
      <c r="L104" s="57"/>
      <c r="M104" s="57"/>
    </row>
    <row r="105" spans="1:11" s="16" customFormat="1" ht="30.7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45" customFormat="1" ht="20.2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45" customFormat="1" ht="20.25" customHeight="1">
      <c r="A107"/>
      <c r="B107"/>
      <c r="C107"/>
      <c r="D107"/>
      <c r="E107"/>
      <c r="F107"/>
      <c r="G107"/>
      <c r="H107"/>
      <c r="I107"/>
      <c r="J107"/>
      <c r="K107"/>
    </row>
    <row r="108" spans="1:10" s="45" customFormat="1" ht="20.25" customHeight="1">
      <c r="A108"/>
      <c r="B108"/>
      <c r="C108"/>
      <c r="D108"/>
      <c r="E108"/>
      <c r="F108"/>
      <c r="G108"/>
      <c r="H108"/>
      <c r="I108"/>
      <c r="J108"/>
    </row>
    <row r="109" spans="1:10" s="45" customFormat="1" ht="20.25" customHeight="1">
      <c r="A109"/>
      <c r="B109"/>
      <c r="C109"/>
      <c r="D109"/>
      <c r="E109"/>
      <c r="F109"/>
      <c r="G109"/>
      <c r="H109"/>
      <c r="I109"/>
      <c r="J109"/>
    </row>
    <row r="110" spans="1:10" s="45" customFormat="1" ht="20.25" customHeight="1">
      <c r="A110" s="27"/>
      <c r="B110" s="8"/>
      <c r="C110" s="28"/>
      <c r="D110" s="8"/>
      <c r="E110" s="28"/>
      <c r="F110" s="29"/>
      <c r="G110" s="44"/>
      <c r="H110" s="44"/>
      <c r="I110" s="44"/>
      <c r="J110" s="49"/>
    </row>
    <row r="111" spans="1:10" s="45" customFormat="1" ht="20.25" customHeight="1">
      <c r="A111" s="27"/>
      <c r="B111" s="8"/>
      <c r="C111" s="28"/>
      <c r="D111" s="8"/>
      <c r="E111" s="28"/>
      <c r="F111" s="29"/>
      <c r="G111" s="44"/>
      <c r="H111" s="44"/>
      <c r="I111" s="44"/>
      <c r="J111" s="49"/>
    </row>
    <row r="112" spans="1:10" s="45" customFormat="1" ht="20.25" customHeight="1">
      <c r="A112" s="27"/>
      <c r="B112" s="33"/>
      <c r="C112" s="28"/>
      <c r="D112" s="8"/>
      <c r="E112" s="28"/>
      <c r="F112" s="29"/>
      <c r="G112" s="44"/>
      <c r="H112" s="44"/>
      <c r="I112" s="44"/>
      <c r="J112" s="49"/>
    </row>
    <row r="113" spans="1:10" s="45" customFormat="1" ht="20.25" customHeight="1">
      <c r="A113" s="27"/>
      <c r="B113" s="8"/>
      <c r="C113" s="28"/>
      <c r="D113" s="8"/>
      <c r="E113" s="28"/>
      <c r="F113" s="29"/>
      <c r="G113" s="44"/>
      <c r="H113" s="44"/>
      <c r="I113" s="44"/>
      <c r="J113" s="49"/>
    </row>
    <row r="114" spans="1:10" s="45" customFormat="1" ht="20.25" customHeight="1">
      <c r="A114" s="27"/>
      <c r="B114" s="8"/>
      <c r="C114" s="28"/>
      <c r="D114" s="8"/>
      <c r="E114" s="28"/>
      <c r="F114" s="29"/>
      <c r="G114" s="44"/>
      <c r="H114" s="44"/>
      <c r="I114" s="44"/>
      <c r="J114" s="49"/>
    </row>
    <row r="115" spans="1:10" s="45" customFormat="1" ht="20.25" customHeight="1">
      <c r="A115" s="27"/>
      <c r="B115" s="8"/>
      <c r="C115" s="28"/>
      <c r="D115" s="8"/>
      <c r="E115" s="28"/>
      <c r="F115" s="29"/>
      <c r="G115" s="44"/>
      <c r="H115" s="44"/>
      <c r="I115" s="44"/>
      <c r="J115" s="49"/>
    </row>
    <row r="116" spans="1:10" s="45" customFormat="1" ht="20.25" customHeight="1">
      <c r="A116" s="27"/>
      <c r="B116" s="8"/>
      <c r="C116" s="28"/>
      <c r="D116" s="8"/>
      <c r="E116" s="28"/>
      <c r="F116" s="29"/>
      <c r="G116" s="44"/>
      <c r="H116" s="44"/>
      <c r="I116" s="44"/>
      <c r="J116" s="49"/>
    </row>
    <row r="117" spans="1:10" s="45" customFormat="1" ht="20.25" customHeight="1">
      <c r="A117" s="27"/>
      <c r="B117" s="8"/>
      <c r="C117" s="28"/>
      <c r="D117" s="8"/>
      <c r="E117" s="28"/>
      <c r="F117" s="29"/>
      <c r="G117" s="44"/>
      <c r="H117" s="44"/>
      <c r="I117" s="44"/>
      <c r="J117" s="49"/>
    </row>
    <row r="118" spans="1:10" s="45" customFormat="1" ht="20.25" customHeight="1">
      <c r="A118" s="27"/>
      <c r="B118" s="8"/>
      <c r="C118" s="28"/>
      <c r="D118" s="8"/>
      <c r="E118" s="28"/>
      <c r="F118" s="29"/>
      <c r="G118" s="44"/>
      <c r="H118" s="44"/>
      <c r="I118" s="44"/>
      <c r="J118" s="49"/>
    </row>
    <row r="119" spans="1:10" s="45" customFormat="1" ht="20.25" customHeight="1">
      <c r="A119" s="27"/>
      <c r="B119" s="8"/>
      <c r="C119" s="28"/>
      <c r="D119" s="8"/>
      <c r="E119" s="28"/>
      <c r="F119" s="29"/>
      <c r="G119" s="44"/>
      <c r="H119" s="44"/>
      <c r="I119" s="44"/>
      <c r="J119" s="49"/>
    </row>
    <row r="120" spans="1:10" s="45" customFormat="1" ht="20.25" customHeight="1">
      <c r="A120" s="27"/>
      <c r="B120" s="8"/>
      <c r="C120" s="28"/>
      <c r="D120" s="8"/>
      <c r="E120" s="28"/>
      <c r="F120" s="29"/>
      <c r="G120" s="44"/>
      <c r="H120" s="44"/>
      <c r="I120" s="44"/>
      <c r="J120" s="49"/>
    </row>
    <row r="121" spans="1:10" s="45" customFormat="1" ht="20.25" customHeight="1">
      <c r="A121" s="27"/>
      <c r="B121" s="8"/>
      <c r="C121" s="28"/>
      <c r="D121" s="8"/>
      <c r="E121" s="28"/>
      <c r="F121" s="29"/>
      <c r="G121" s="44"/>
      <c r="H121" s="44"/>
      <c r="I121" s="44"/>
      <c r="J121" s="49"/>
    </row>
    <row r="122" spans="1:10" s="45" customFormat="1" ht="20.25" customHeight="1">
      <c r="A122" s="27"/>
      <c r="B122" s="8"/>
      <c r="C122" s="28"/>
      <c r="D122" s="8"/>
      <c r="E122" s="28"/>
      <c r="F122" s="29"/>
      <c r="G122" s="44"/>
      <c r="H122" s="44"/>
      <c r="I122" s="44"/>
      <c r="J122" s="49"/>
    </row>
    <row r="123" spans="1:10" s="45" customFormat="1" ht="20.25" customHeight="1">
      <c r="A123" s="27"/>
      <c r="B123" s="8"/>
      <c r="C123" s="28"/>
      <c r="D123" s="8"/>
      <c r="E123" s="28"/>
      <c r="F123" s="29"/>
      <c r="G123" s="44"/>
      <c r="H123" s="44"/>
      <c r="I123" s="44"/>
      <c r="J123" s="49"/>
    </row>
    <row r="124" spans="1:10" s="45" customFormat="1" ht="20.25" customHeight="1">
      <c r="A124" s="27"/>
      <c r="B124" s="8"/>
      <c r="C124" s="28"/>
      <c r="D124" s="8"/>
      <c r="E124" s="28"/>
      <c r="F124" s="29"/>
      <c r="G124" s="44"/>
      <c r="H124" s="44"/>
      <c r="I124" s="44"/>
      <c r="J124" s="49"/>
    </row>
    <row r="125" spans="1:10" s="45" customFormat="1" ht="20.25" customHeight="1">
      <c r="A125" s="27"/>
      <c r="B125" s="8"/>
      <c r="C125" s="28"/>
      <c r="D125" s="8"/>
      <c r="E125" s="28"/>
      <c r="F125" s="29"/>
      <c r="G125" s="44"/>
      <c r="H125" s="44"/>
      <c r="I125" s="44"/>
      <c r="J125" s="49"/>
    </row>
    <row r="126" spans="1:10" s="45" customFormat="1" ht="20.25" customHeight="1">
      <c r="A126" s="27"/>
      <c r="B126" s="8"/>
      <c r="C126" s="28"/>
      <c r="D126" s="8"/>
      <c r="E126" s="28"/>
      <c r="F126" s="29"/>
      <c r="G126" s="44"/>
      <c r="H126" s="44"/>
      <c r="I126" s="44"/>
      <c r="J126" s="49"/>
    </row>
    <row r="127" spans="1:10" s="45" customFormat="1" ht="20.25" customHeight="1">
      <c r="A127" s="27"/>
      <c r="B127" s="8"/>
      <c r="C127" s="28"/>
      <c r="D127" s="8"/>
      <c r="E127" s="28"/>
      <c r="F127" s="29"/>
      <c r="G127" s="44"/>
      <c r="H127" s="44"/>
      <c r="I127" s="44"/>
      <c r="J127" s="49"/>
    </row>
    <row r="128" spans="1:10" s="45" customFormat="1" ht="20.25" customHeight="1">
      <c r="A128" s="27"/>
      <c r="B128" s="8"/>
      <c r="C128" s="28"/>
      <c r="D128" s="8"/>
      <c r="E128" s="28"/>
      <c r="F128" s="29"/>
      <c r="G128" s="44"/>
      <c r="H128" s="44"/>
      <c r="I128" s="44"/>
      <c r="J128" s="49"/>
    </row>
    <row r="129" spans="1:10" s="45" customFormat="1" ht="20.25" customHeight="1">
      <c r="A129" s="27"/>
      <c r="B129" s="8"/>
      <c r="C129" s="28"/>
      <c r="D129" s="8"/>
      <c r="E129" s="28"/>
      <c r="F129" s="29"/>
      <c r="G129" s="44"/>
      <c r="H129" s="44"/>
      <c r="I129" s="44"/>
      <c r="J129" s="49"/>
    </row>
    <row r="130" spans="1:10" s="45" customFormat="1" ht="20.25" customHeight="1">
      <c r="A130" s="27"/>
      <c r="B130" s="8"/>
      <c r="C130" s="28"/>
      <c r="D130" s="8"/>
      <c r="E130" s="28"/>
      <c r="F130" s="29"/>
      <c r="G130" s="44"/>
      <c r="H130" s="44"/>
      <c r="I130" s="44"/>
      <c r="J130" s="49"/>
    </row>
    <row r="131" spans="1:10" s="45" customFormat="1" ht="20.25" customHeight="1">
      <c r="A131" s="27"/>
      <c r="B131" s="8"/>
      <c r="C131" s="28"/>
      <c r="D131" s="8"/>
      <c r="E131" s="28"/>
      <c r="F131" s="29"/>
      <c r="G131" s="44"/>
      <c r="H131" s="44"/>
      <c r="I131" s="44"/>
      <c r="J131" s="49"/>
    </row>
    <row r="132" spans="1:10" s="45" customFormat="1" ht="20.25" customHeight="1">
      <c r="A132" s="27"/>
      <c r="B132" s="8"/>
      <c r="C132" s="28"/>
      <c r="D132" s="8"/>
      <c r="E132" s="28"/>
      <c r="F132" s="29"/>
      <c r="G132" s="44"/>
      <c r="H132" s="44"/>
      <c r="I132" s="44"/>
      <c r="J132" s="49"/>
    </row>
    <row r="133" spans="1:10" s="45" customFormat="1" ht="20.25" customHeight="1">
      <c r="A133" s="27"/>
      <c r="B133" s="8"/>
      <c r="C133" s="28"/>
      <c r="D133" s="8"/>
      <c r="E133" s="28"/>
      <c r="F133" s="29"/>
      <c r="G133" s="44"/>
      <c r="H133" s="44"/>
      <c r="I133" s="44"/>
      <c r="J133" s="49"/>
    </row>
    <row r="134" spans="1:10" s="45" customFormat="1" ht="20.25" customHeight="1">
      <c r="A134" s="27"/>
      <c r="B134" s="8"/>
      <c r="C134" s="28"/>
      <c r="D134" s="8"/>
      <c r="E134" s="28"/>
      <c r="F134" s="29"/>
      <c r="G134" s="44"/>
      <c r="H134" s="44"/>
      <c r="I134" s="44"/>
      <c r="J134" s="49"/>
    </row>
    <row r="135" spans="1:10" s="45" customFormat="1" ht="20.25" customHeight="1">
      <c r="A135" s="27"/>
      <c r="B135" s="8"/>
      <c r="C135" s="28"/>
      <c r="D135" s="8"/>
      <c r="E135" s="28"/>
      <c r="F135" s="29"/>
      <c r="G135" s="44"/>
      <c r="H135" s="44"/>
      <c r="I135" s="44"/>
      <c r="J135" s="49"/>
    </row>
    <row r="136" spans="1:10" s="45" customFormat="1" ht="20.25" customHeight="1">
      <c r="A136" s="27"/>
      <c r="B136" s="8"/>
      <c r="C136" s="28"/>
      <c r="D136" s="8"/>
      <c r="E136" s="28"/>
      <c r="F136" s="29"/>
      <c r="G136" s="44"/>
      <c r="H136" s="44"/>
      <c r="I136" s="44"/>
      <c r="J136" s="49"/>
    </row>
    <row r="137" spans="1:10" s="45" customFormat="1" ht="20.25" customHeight="1">
      <c r="A137" s="27"/>
      <c r="B137" s="8"/>
      <c r="C137" s="28"/>
      <c r="D137" s="8"/>
      <c r="E137" s="28"/>
      <c r="F137" s="29"/>
      <c r="G137" s="44"/>
      <c r="H137" s="44"/>
      <c r="I137" s="44"/>
      <c r="J137" s="49"/>
    </row>
    <row r="138" spans="1:10" s="45" customFormat="1" ht="20.25" customHeight="1">
      <c r="A138" s="27"/>
      <c r="B138" s="8"/>
      <c r="C138" s="28"/>
      <c r="D138" s="8"/>
      <c r="E138" s="28"/>
      <c r="F138" s="29"/>
      <c r="G138" s="44"/>
      <c r="H138" s="44"/>
      <c r="I138" s="44"/>
      <c r="J138" s="49"/>
    </row>
    <row r="139" spans="1:10" s="45" customFormat="1" ht="20.25" customHeight="1">
      <c r="A139" s="27"/>
      <c r="B139" s="8"/>
      <c r="C139" s="28"/>
      <c r="D139" s="8"/>
      <c r="E139" s="28"/>
      <c r="F139" s="29"/>
      <c r="G139" s="44"/>
      <c r="H139" s="44"/>
      <c r="I139" s="44"/>
      <c r="J139" s="49"/>
    </row>
    <row r="140" spans="1:10" s="45" customFormat="1" ht="20.25" customHeight="1">
      <c r="A140" s="27"/>
      <c r="B140" s="8"/>
      <c r="C140" s="28"/>
      <c r="D140" s="8"/>
      <c r="E140" s="28"/>
      <c r="F140" s="29"/>
      <c r="G140" s="44"/>
      <c r="H140" s="44"/>
      <c r="I140" s="44"/>
      <c r="J140" s="49"/>
    </row>
    <row r="141" spans="1:10" s="45" customFormat="1" ht="20.25" customHeight="1">
      <c r="A141" s="27"/>
      <c r="B141" s="8"/>
      <c r="C141" s="28"/>
      <c r="D141" s="8"/>
      <c r="E141" s="28"/>
      <c r="F141" s="29"/>
      <c r="G141" s="44"/>
      <c r="H141" s="44"/>
      <c r="I141" s="44"/>
      <c r="J141" s="49"/>
    </row>
    <row r="142" spans="1:10" s="45" customFormat="1" ht="20.25" customHeight="1">
      <c r="A142" s="27"/>
      <c r="B142" s="8"/>
      <c r="C142" s="28"/>
      <c r="D142" s="8"/>
      <c r="E142" s="28"/>
      <c r="F142" s="29"/>
      <c r="G142" s="44"/>
      <c r="H142" s="44"/>
      <c r="I142" s="44"/>
      <c r="J142" s="49"/>
    </row>
    <row r="143" spans="1:10" s="45" customFormat="1" ht="20.25" customHeight="1">
      <c r="A143" s="27"/>
      <c r="B143" s="8"/>
      <c r="C143" s="28"/>
      <c r="D143" s="8"/>
      <c r="E143" s="28"/>
      <c r="F143" s="29"/>
      <c r="G143" s="44"/>
      <c r="H143" s="44"/>
      <c r="I143" s="44"/>
      <c r="J143" s="49"/>
    </row>
    <row r="144" spans="1:10" s="45" customFormat="1" ht="20.25" customHeight="1">
      <c r="A144" s="27"/>
      <c r="B144" s="8"/>
      <c r="C144" s="28"/>
      <c r="D144" s="8"/>
      <c r="E144" s="28"/>
      <c r="F144" s="29"/>
      <c r="G144" s="44"/>
      <c r="H144" s="44"/>
      <c r="I144" s="44"/>
      <c r="J144" s="49"/>
    </row>
    <row r="145" spans="1:10" s="45" customFormat="1" ht="20.25" customHeight="1">
      <c r="A145" s="27"/>
      <c r="B145" s="8"/>
      <c r="C145" s="28"/>
      <c r="D145" s="8"/>
      <c r="E145" s="28"/>
      <c r="F145" s="29"/>
      <c r="G145" s="44"/>
      <c r="H145" s="44"/>
      <c r="I145" s="44"/>
      <c r="J145" s="49"/>
    </row>
    <row r="146" spans="1:10" s="45" customFormat="1" ht="20.25" customHeight="1">
      <c r="A146" s="27"/>
      <c r="B146" s="8"/>
      <c r="C146" s="28"/>
      <c r="D146" s="8"/>
      <c r="E146" s="28"/>
      <c r="F146" s="29"/>
      <c r="G146" s="44"/>
      <c r="H146" s="44"/>
      <c r="I146" s="44"/>
      <c r="J146" s="49"/>
    </row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</sheetData>
  <mergeCells count="12">
    <mergeCell ref="K2:K4"/>
    <mergeCell ref="G2:H2"/>
    <mergeCell ref="J2:J4"/>
    <mergeCell ref="I2:I4"/>
    <mergeCell ref="G3:G4"/>
    <mergeCell ref="H3:H4"/>
    <mergeCell ref="D104:F104"/>
    <mergeCell ref="D2:D4"/>
    <mergeCell ref="E2:E4"/>
    <mergeCell ref="B2:B4"/>
    <mergeCell ref="F2:F4"/>
    <mergeCell ref="C2:C4"/>
  </mergeCells>
  <printOptions/>
  <pageMargins left="0.5905511811023623" right="0.1968503937007874" top="0.4330708661417323" bottom="0.2755905511811024" header="0.31496062992125984" footer="0.1968503937007874"/>
  <pageSetup horizontalDpi="300" verticalDpi="300" orientation="landscape" paperSize="9" scale="73" r:id="rId1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2009-03-03T00:59:27Z</cp:lastPrinted>
  <dcterms:created xsi:type="dcterms:W3CDTF">2004-05-07T04:29:29Z</dcterms:created>
  <dcterms:modified xsi:type="dcterms:W3CDTF">2009-03-03T01:05:31Z</dcterms:modified>
  <cp:category/>
  <cp:version/>
  <cp:contentType/>
  <cp:contentStatus/>
</cp:coreProperties>
</file>