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0260" windowHeight="8640" tabRatio="606" activeTab="0"/>
  </bookViews>
  <sheets>
    <sheet name="Sheet1" sheetId="1" r:id="rId1"/>
    <sheet name="第１号被保険者数" sheetId="2" r:id="rId2"/>
    <sheet name="要介護認定者数" sheetId="3" r:id="rId3"/>
    <sheet name="サービス受給者" sheetId="4" r:id="rId4"/>
    <sheet name="保険給付件数【居宅（介護予防)サービス】" sheetId="5" r:id="rId5"/>
    <sheet name="保険給付件数【地域密着型 (介護予防)・施設サービス･総計】" sheetId="6" r:id="rId6"/>
    <sheet name="保険給付費【居宅（介護予防)サービス】" sheetId="7" r:id="rId7"/>
    <sheet name="保険給付費【地域密着型 (介護予防)・施設サービス･総計】" sheetId="8" r:id="rId8"/>
  </sheets>
  <definedNames>
    <definedName name="_xlnm.Print_Titles" localSheetId="3">'サービス受給者'!$A:$A</definedName>
    <definedName name="_xlnm.Print_Titles" localSheetId="4">'保険給付件数【居宅（介護予防)サービス】'!$A:$A</definedName>
    <definedName name="_xlnm.Print_Titles" localSheetId="5">'保険給付件数【地域密着型 (介護予防)・施設サービス･総計】'!$A:$A</definedName>
    <definedName name="_xlnm.Print_Titles" localSheetId="6">'保険給付費【居宅（介護予防)サービス】'!$A:$A</definedName>
    <definedName name="_xlnm.Print_Titles" localSheetId="7">'保険給付費【地域密着型 (介護予防)・施設サービス･総計】'!$A:$A</definedName>
    <definedName name="_xlnm.Print_Titles" localSheetId="2">'要介護認定者数'!$A:$A</definedName>
  </definedNames>
  <calcPr fullCalcOnLoad="1"/>
</workbook>
</file>

<file path=xl/sharedStrings.xml><?xml version="1.0" encoding="utf-8"?>
<sst xmlns="http://schemas.openxmlformats.org/spreadsheetml/2006/main" count="1549" uniqueCount="172">
  <si>
    <t>保険者名</t>
  </si>
  <si>
    <t>要介護１</t>
  </si>
  <si>
    <t>要介護２</t>
  </si>
  <si>
    <t>要介護３</t>
  </si>
  <si>
    <t>要介護４</t>
  </si>
  <si>
    <t>要介護５</t>
  </si>
  <si>
    <t>計</t>
  </si>
  <si>
    <t>福祉用具購入費</t>
  </si>
  <si>
    <t>住宅改修費</t>
  </si>
  <si>
    <t>介護老人福祉施設</t>
  </si>
  <si>
    <t>介護療養型医療施設</t>
  </si>
  <si>
    <t>合計</t>
  </si>
  <si>
    <t>東京都</t>
  </si>
  <si>
    <t>千代田区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</si>
  <si>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</si>
  <si>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</si>
  <si>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</si>
  <si>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</si>
  <si>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</si>
  <si>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</si>
  <si>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</si>
  <si>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</si>
  <si>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</si>
  <si>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</si>
  <si>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</si>
  <si>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</si>
  <si>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</si>
  <si>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</si>
  <si>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</si>
  <si>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</si>
  <si>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</si>
  <si>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</si>
  <si>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</si>
  <si>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</si>
  <si>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</si>
  <si>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</si>
  <si>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区部計</t>
  </si>
  <si>
    <t>八王子市</t>
  </si>
  <si>
    <t>立川市</t>
  </si>
  <si>
    <t>武蔵野市</t>
  </si>
  <si>
    <t>三鷹市</t>
  </si>
  <si>
    <t>青梅市</t>
  </si>
  <si>
    <t>府中市</t>
  </si>
  <si>
    <t>昭島市</t>
  </si>
  <si>
    <t>調布市</t>
  </si>
  <si>
    <t>町田市</t>
  </si>
  <si>
    <t>小金井市</t>
  </si>
  <si>
    <t>小平市</t>
  </si>
  <si>
    <t>日野市</t>
  </si>
  <si>
    <t>東村山市</t>
  </si>
  <si>
    <t>国分寺市</t>
  </si>
  <si>
    <t>国立市</t>
  </si>
  <si>
    <t>福生市</t>
  </si>
  <si>
    <t>狛江市</t>
  </si>
  <si>
    <t>東大和市</t>
  </si>
  <si>
    <t>清瀬市</t>
  </si>
  <si>
    <t>東久留米市</t>
  </si>
  <si>
    <t>武蔵村山市</t>
  </si>
  <si>
    <t>多摩市</t>
  </si>
  <si>
    <t>稲城市</t>
  </si>
  <si>
    <t>羽村市</t>
  </si>
  <si>
    <t>あきる野市</t>
  </si>
  <si>
    <t>西東京市</t>
  </si>
  <si>
    <t>市部計</t>
  </si>
  <si>
    <t>瑞穂町</t>
  </si>
  <si>
    <t>日の出町</t>
  </si>
  <si>
    <t>檜原村</t>
  </si>
  <si>
    <t>奥多摩町</t>
  </si>
  <si>
    <t>郡部計</t>
  </si>
  <si>
    <t>大島町</t>
  </si>
  <si>
    <t>利島村</t>
  </si>
  <si>
    <t>新島村</t>
  </si>
  <si>
    <t>神津島村</t>
  </si>
  <si>
    <t>三宅村</t>
  </si>
  <si>
    <t>御蔵島村</t>
  </si>
  <si>
    <t>八丈町</t>
  </si>
  <si>
    <t>青ヶ島村</t>
  </si>
  <si>
    <t>小笠原村</t>
  </si>
  <si>
    <t>島部計</t>
  </si>
  <si>
    <t>東京都</t>
  </si>
  <si>
    <t>要介護１</t>
  </si>
  <si>
    <t>要介護２</t>
  </si>
  <si>
    <t>要介護３</t>
  </si>
  <si>
    <t>要介護４</t>
  </si>
  <si>
    <t>要介護５</t>
  </si>
  <si>
    <t>第１号被保険者数</t>
  </si>
  <si>
    <t>第２号被保険者</t>
  </si>
  <si>
    <t>総数</t>
  </si>
  <si>
    <t>６５歳以上７５歳未満</t>
  </si>
  <si>
    <t>７５歳以上</t>
  </si>
  <si>
    <t>計</t>
  </si>
  <si>
    <t>居宅介護サービス受給者数</t>
  </si>
  <si>
    <t>施設介護サービス受給者数</t>
  </si>
  <si>
    <t>第１号被保険者</t>
  </si>
  <si>
    <t>保険者名</t>
  </si>
  <si>
    <t>当月中増</t>
  </si>
  <si>
    <t>当月中減</t>
  </si>
  <si>
    <t>前月末現在</t>
  </si>
  <si>
    <t>当月末現在</t>
  </si>
  <si>
    <t>表２   要介護認定者数</t>
  </si>
  <si>
    <t>表４　　　保険給付決定状況・総数（件数）</t>
  </si>
  <si>
    <t>居宅介護（支援）サービス続き</t>
  </si>
  <si>
    <t>介護老人保健施設</t>
  </si>
  <si>
    <t>　本報告は、介護保険事業の実施状況について、保険者（区市町村等）からの報告数値を集計したものです。</t>
  </si>
  <si>
    <t>　本資料の数値については、以下の点にご留意願います。</t>
  </si>
  <si>
    <t>（留意点）</t>
  </si>
  <si>
    <t>問い合わせ先</t>
  </si>
  <si>
    <r>
      <t>7</t>
    </r>
    <r>
      <rPr>
        <sz val="11"/>
        <rFont val="ＭＳ ゴシック"/>
        <family val="3"/>
      </rPr>
      <t>5歳以上（再掲）</t>
    </r>
  </si>
  <si>
    <r>
      <t xml:space="preserve"> </t>
    </r>
    <r>
      <rPr>
        <sz val="11"/>
        <rFont val="ＭＳ ゴシック"/>
        <family val="3"/>
      </rPr>
      <t>65～7</t>
    </r>
    <r>
      <rPr>
        <sz val="11"/>
        <rFont val="ＭＳ ゴシック"/>
        <family val="3"/>
      </rPr>
      <t>4</t>
    </r>
    <r>
      <rPr>
        <sz val="11"/>
        <rFont val="ＭＳ ゴシック"/>
        <family val="3"/>
      </rPr>
      <t>歳（再掲）</t>
    </r>
  </si>
  <si>
    <t>居宅介護（支援サービス）続き</t>
  </si>
  <si>
    <t>短期入所サービス（合計）</t>
  </si>
  <si>
    <t>短期入所サービス続き</t>
  </si>
  <si>
    <t>訪問介護</t>
  </si>
  <si>
    <t>訪問入浴介護</t>
  </si>
  <si>
    <t>訪問看護</t>
  </si>
  <si>
    <t>訪問リハビリテーション</t>
  </si>
  <si>
    <t>通所介護</t>
  </si>
  <si>
    <t>通所リハビリテーション</t>
  </si>
  <si>
    <t>福祉用具貸与</t>
  </si>
  <si>
    <t>短期入所生活介護</t>
  </si>
  <si>
    <t>短期入所療養介護（介護老人保健施設）</t>
  </si>
  <si>
    <t>短期入所療養介護（介護療養型医療施設等）</t>
  </si>
  <si>
    <t>居宅療養管理指導</t>
  </si>
  <si>
    <t>介護療養型医療施設</t>
  </si>
  <si>
    <t>東京都福祉保健局介護保険課</t>
  </si>
  <si>
    <t>０３－５３２１－１１１１（内線３３－６５２）</t>
  </si>
  <si>
    <t>要支援１</t>
  </si>
  <si>
    <t>要支援２</t>
  </si>
  <si>
    <t>経過的
要介護</t>
  </si>
  <si>
    <t>　本数値は、今後公表される年報の数値とは異なる場合がありますのでご注意ください。</t>
  </si>
  <si>
    <t>要支援２</t>
  </si>
  <si>
    <t>地域密着型サービス受給者数</t>
  </si>
  <si>
    <t>総数</t>
  </si>
  <si>
    <t>要支援１</t>
  </si>
  <si>
    <t>要支援１</t>
  </si>
  <si>
    <t>要支援１</t>
  </si>
  <si>
    <t>経過的要介護</t>
  </si>
  <si>
    <t>認知症対応型共同生活介護</t>
  </si>
  <si>
    <t>訪問サービス（合計）</t>
  </si>
  <si>
    <t>訪問サービス続き</t>
  </si>
  <si>
    <t>通所サービス</t>
  </si>
  <si>
    <t>通所サービス（合計）</t>
  </si>
  <si>
    <t>福祉用具・住宅改修サービス（合計）</t>
  </si>
  <si>
    <t>福祉用具・住宅改修サービス</t>
  </si>
  <si>
    <t>特定施設入居者生活介護</t>
  </si>
  <si>
    <t>介護予防支援・居宅介護支援</t>
  </si>
  <si>
    <t>地域密着型（介護予防）サービス計</t>
  </si>
  <si>
    <t>夜間対応型訪問介護</t>
  </si>
  <si>
    <t>認知症対応型通所介護</t>
  </si>
  <si>
    <t>小規模多機能型居宅介護</t>
  </si>
  <si>
    <t>地域密着型（介護予防）サービス続き</t>
  </si>
  <si>
    <t>地域密着型特定施設入居者生活介護</t>
  </si>
  <si>
    <t>地域密着型介護老人福祉施設入所者生活介護</t>
  </si>
  <si>
    <t>総計（居宅(介護予防）サービス、地域密着型(介護予防)サービス、施設サービスの計）</t>
  </si>
  <si>
    <t>施設サービス続き</t>
  </si>
  <si>
    <t>表５　　　保険給付決定状況・総数（給付費）</t>
  </si>
  <si>
    <t>居宅（介護予防）サービス計</t>
  </si>
  <si>
    <t>居宅（介護予防）サービス続き</t>
  </si>
  <si>
    <t>施設サービス 計</t>
  </si>
  <si>
    <t>施設サービス　計</t>
  </si>
  <si>
    <t>　報告は、基本的な数値を集計したものです。</t>
  </si>
  <si>
    <t>要支援１</t>
  </si>
  <si>
    <t>表４　　　　保険給付決定状況・総数（件数）</t>
  </si>
  <si>
    <t>　</t>
  </si>
  <si>
    <t>介護保険事業状況報告　 ２０年９月月報</t>
  </si>
  <si>
    <t>　第１号被保険者数及び要介護（要支援）認定者数は２０年９月末実績、居宅介護（支援）サービス受給者数、施設介護サービス受給者数及び保険給付決定状況は２０年７月サービス分の数値です。</t>
  </si>
  <si>
    <r>
      <t>20</t>
    </r>
    <r>
      <rPr>
        <sz val="11"/>
        <rFont val="ＭＳ ゴシック"/>
        <family val="3"/>
      </rPr>
      <t>年</t>
    </r>
    <r>
      <rPr>
        <sz val="11"/>
        <rFont val="ＭＳ ゴシック"/>
        <family val="3"/>
      </rPr>
      <t>9</t>
    </r>
    <r>
      <rPr>
        <sz val="11"/>
        <rFont val="ＭＳ ゴシック"/>
        <family val="3"/>
      </rPr>
      <t>月末</t>
    </r>
  </si>
  <si>
    <t>（20年9月末）　</t>
  </si>
  <si>
    <t>現物給付（20年7月サービ分）　償還給付（20年8月支払決定分）</t>
  </si>
  <si>
    <t xml:space="preserve"> </t>
  </si>
  <si>
    <t>表３　 　 サービス受給者数</t>
  </si>
  <si>
    <t>表１ 　　  第１号被保険者数</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</si>
</sst>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 ?/10"/>
    <numFmt numFmtId="178" formatCode="#\ ?/2"/>
    <numFmt numFmtId="179" formatCode="#,##0_);[Red]\(#,##0\)"/>
    <numFmt numFmtId="180" formatCode="0_);[Red]\(0\)"/>
    <numFmt numFmtId="181" formatCode="0_ "/>
    <numFmt numFmtId="182" formatCode="#,##0;[Red]#,##0"/>
  </numFmts>
  <fonts count="11">
    <font>
      <sz val="11"/>
      <name val="ＭＳ ゴシック"/>
      <family val="3"/>
    </font>
    <font>
      <sz val="6"/>
      <name val="ＭＳ ゴシック"/>
      <family val="3"/>
    </font>
    <font>
      <sz val="6"/>
      <name val="ＭＳ Ｐゴシック"/>
      <family val="3"/>
    </font>
    <font>
      <sz val="12"/>
      <name val="ＭＳ ゴシック"/>
      <family val="3"/>
    </font>
    <font>
      <sz val="14"/>
      <name val="ＭＳ ゴシック"/>
      <family val="3"/>
    </font>
    <font>
      <b/>
      <sz val="18"/>
      <name val="ＭＳ ゴシック"/>
      <family val="3"/>
    </font>
    <font>
      <sz val="12"/>
      <name val="Arial Unicode MS"/>
      <family val="3"/>
    </font>
    <font>
      <u val="single"/>
      <sz val="11"/>
      <color indexed="12"/>
      <name val="ＭＳ ゴシック"/>
      <family val="3"/>
    </font>
    <font>
      <u val="single"/>
      <sz val="11"/>
      <color indexed="36"/>
      <name val="ＭＳ ゴシック"/>
      <family val="3"/>
    </font>
    <font>
      <sz val="10"/>
      <name val="ＭＳ Ｐゴシック"/>
      <family val="3"/>
    </font>
    <font>
      <sz val="10"/>
      <name val="ＭＳ ゴシック"/>
      <family val="3"/>
    </font>
  </fonts>
  <fills count="5">
    <fill>
      <patternFill/>
    </fill>
    <fill>
      <patternFill patternType="gray125"/>
    </fill>
    <fill>
      <patternFill patternType="solid">
        <fgColor indexed="47"/>
        <bgColor indexed="64"/>
      </patternFill>
    </fill>
    <fill>
      <patternFill patternType="solid">
        <fgColor indexed="22"/>
        <bgColor indexed="64"/>
      </patternFill>
    </fill>
    <fill>
      <patternFill patternType="solid">
        <fgColor indexed="44"/>
        <bgColor indexed="64"/>
      </patternFill>
    </fill>
  </fills>
  <borders count="86">
    <border>
      <left/>
      <right/>
      <top/>
      <bottom/>
      <diagonal/>
    </border>
    <border>
      <left>
        <color indexed="63"/>
      </left>
      <right>
        <color indexed="63"/>
      </right>
      <top>
        <color indexed="63"/>
      </top>
      <bottom style="medium"/>
    </border>
    <border>
      <left style="medium"/>
      <right style="thin"/>
      <top style="medium"/>
      <bottom style="double"/>
    </border>
    <border>
      <left style="thin"/>
      <right style="thin"/>
      <top style="medium"/>
      <bottom style="double"/>
    </border>
    <border>
      <left style="thin"/>
      <right style="double"/>
      <top style="medium"/>
      <bottom style="double"/>
    </border>
    <border>
      <left style="medium"/>
      <right style="thin"/>
      <top style="double"/>
      <bottom style="thin"/>
    </border>
    <border>
      <left style="thin"/>
      <right style="thin"/>
      <top style="double"/>
      <bottom style="thin"/>
    </border>
    <border>
      <left style="thin"/>
      <right style="double"/>
      <top style="double"/>
      <bottom style="thin"/>
    </border>
    <border>
      <left style="double"/>
      <right style="thin"/>
      <top style="double"/>
      <bottom style="thin"/>
    </border>
    <border>
      <left style="thin"/>
      <right style="medium"/>
      <top style="double"/>
      <bottom style="thin"/>
    </border>
    <border>
      <left style="medium"/>
      <right style="thin"/>
      <top>
        <color indexed="63"/>
      </top>
      <bottom style="thin"/>
    </border>
    <border>
      <left style="thin"/>
      <right style="thin"/>
      <top>
        <color indexed="63"/>
      </top>
      <bottom style="thin"/>
    </border>
    <border>
      <left style="thin"/>
      <right style="double"/>
      <top>
        <color indexed="63"/>
      </top>
      <bottom style="thin"/>
    </border>
    <border>
      <left style="double"/>
      <right style="thin"/>
      <top style="thin"/>
      <bottom style="thin"/>
    </border>
    <border>
      <left style="thin"/>
      <right style="thin"/>
      <top style="thin"/>
      <bottom style="thin"/>
    </border>
    <border>
      <left style="medium"/>
      <right style="thin"/>
      <top style="thin"/>
      <bottom style="thin"/>
    </border>
    <border>
      <left style="thin"/>
      <right style="double"/>
      <top style="thin"/>
      <bottom style="thin"/>
    </border>
    <border>
      <left>
        <color indexed="63"/>
      </left>
      <right>
        <color indexed="63"/>
      </right>
      <top style="thin"/>
      <bottom style="thin"/>
    </border>
    <border>
      <left style="thin"/>
      <right>
        <color indexed="63"/>
      </right>
      <top style="thin"/>
      <bottom style="thin"/>
    </border>
    <border>
      <left style="medium"/>
      <right style="thin"/>
      <top style="thin"/>
      <bottom style="medium"/>
    </border>
    <border>
      <left style="thin"/>
      <right style="thin"/>
      <top style="thin"/>
      <bottom style="medium"/>
    </border>
    <border>
      <left style="thin"/>
      <right style="double"/>
      <top style="thin"/>
      <bottom style="medium"/>
    </border>
    <border>
      <left>
        <color indexed="63"/>
      </left>
      <right style="thin"/>
      <top style="thin"/>
      <bottom style="medium"/>
    </border>
    <border>
      <left style="thin"/>
      <right style="medium"/>
      <top style="thin"/>
      <bottom style="medium"/>
    </border>
    <border>
      <left>
        <color indexed="63"/>
      </left>
      <right>
        <color indexed="63"/>
      </right>
      <top style="medium"/>
      <bottom>
        <color indexed="63"/>
      </bottom>
    </border>
    <border>
      <left style="thin"/>
      <right style="medium"/>
      <top>
        <color indexed="63"/>
      </top>
      <bottom style="thin"/>
    </border>
    <border>
      <left style="thin"/>
      <right style="medium"/>
      <top style="thin"/>
      <bottom style="thin"/>
    </border>
    <border>
      <left style="thin"/>
      <right style="thin"/>
      <top style="thin"/>
      <bottom style="double"/>
    </border>
    <border>
      <left style="thin"/>
      <right style="medium"/>
      <top style="thin"/>
      <bottom style="double"/>
    </border>
    <border>
      <left style="thin"/>
      <right>
        <color indexed="63"/>
      </right>
      <top style="thin"/>
      <bottom style="double"/>
    </border>
    <border>
      <left style="thin"/>
      <right>
        <color indexed="63"/>
      </right>
      <top style="double"/>
      <bottom style="thin"/>
    </border>
    <border>
      <left style="thin"/>
      <right>
        <color indexed="63"/>
      </right>
      <top>
        <color indexed="63"/>
      </top>
      <bottom style="thin"/>
    </border>
    <border>
      <left style="thin"/>
      <right>
        <color indexed="63"/>
      </right>
      <top style="thin"/>
      <bottom style="medium"/>
    </border>
    <border>
      <left>
        <color indexed="63"/>
      </left>
      <right>
        <color indexed="63"/>
      </right>
      <top style="medium"/>
      <bottom style="thin"/>
    </border>
    <border>
      <left>
        <color indexed="63"/>
      </left>
      <right style="thin"/>
      <top style="thin"/>
      <bottom style="thin"/>
    </border>
    <border>
      <left>
        <color indexed="63"/>
      </left>
      <right>
        <color indexed="63"/>
      </right>
      <top>
        <color indexed="63"/>
      </top>
      <bottom style="thin"/>
    </border>
    <border>
      <left>
        <color indexed="63"/>
      </left>
      <right style="double"/>
      <top>
        <color indexed="63"/>
      </top>
      <bottom style="thin"/>
    </border>
    <border>
      <left>
        <color indexed="63"/>
      </left>
      <right style="thin"/>
      <top style="thin"/>
      <bottom style="double"/>
    </border>
    <border>
      <left style="medium"/>
      <right style="thin"/>
      <top style="thin"/>
      <bottom style="double"/>
    </border>
    <border>
      <left style="thin"/>
      <right style="double"/>
      <top style="thin"/>
      <bottom style="double"/>
    </border>
    <border>
      <left>
        <color indexed="63"/>
      </left>
      <right style="thin"/>
      <top>
        <color indexed="63"/>
      </top>
      <bottom style="thin"/>
    </border>
    <border>
      <left style="thin"/>
      <right style="thin"/>
      <top>
        <color indexed="63"/>
      </top>
      <bottom>
        <color indexed="63"/>
      </bottom>
    </border>
    <border>
      <left style="thin"/>
      <right>
        <color indexed="63"/>
      </right>
      <top>
        <color indexed="63"/>
      </top>
      <bottom>
        <color indexed="63"/>
      </bottom>
    </border>
    <border>
      <left style="thin"/>
      <right style="thin"/>
      <top>
        <color indexed="63"/>
      </top>
      <bottom style="medium"/>
    </border>
    <border>
      <left>
        <color indexed="63"/>
      </left>
      <right style="thin"/>
      <top>
        <color indexed="63"/>
      </top>
      <bottom style="medium"/>
    </border>
    <border>
      <left style="thin"/>
      <right>
        <color indexed="63"/>
      </right>
      <top>
        <color indexed="63"/>
      </top>
      <bottom style="medium"/>
    </border>
    <border>
      <left style="medium"/>
      <right style="thin"/>
      <top>
        <color indexed="63"/>
      </top>
      <bottom style="medium"/>
    </border>
    <border>
      <left style="double"/>
      <right style="thin"/>
      <top style="thin"/>
      <bottom style="double"/>
    </border>
    <border>
      <left style="double"/>
      <right style="thin"/>
      <top>
        <color indexed="63"/>
      </top>
      <bottom style="thin"/>
    </border>
    <border>
      <left style="double"/>
      <right style="thin"/>
      <top style="thin"/>
      <bottom style="medium"/>
    </border>
    <border>
      <left style="double"/>
      <right style="thin"/>
      <top style="double"/>
      <bottom style="double"/>
    </border>
    <border>
      <left>
        <color indexed="63"/>
      </left>
      <right style="thin"/>
      <top style="double"/>
      <bottom style="double"/>
    </border>
    <border>
      <left style="thin"/>
      <right style="thin"/>
      <top style="double"/>
      <bottom style="double"/>
    </border>
    <border>
      <left style="thin"/>
      <right style="medium"/>
      <top style="double"/>
      <bottom style="double"/>
    </border>
    <border>
      <left style="thin"/>
      <right style="thin"/>
      <top style="medium"/>
      <bottom style="thin"/>
    </border>
    <border>
      <left style="thin"/>
      <right style="medium"/>
      <top style="medium"/>
      <bottom style="thin"/>
    </border>
    <border>
      <left style="medium"/>
      <right style="thin"/>
      <top style="medium"/>
      <bottom style="thin"/>
    </border>
    <border>
      <left style="double"/>
      <right>
        <color indexed="63"/>
      </right>
      <top style="medium"/>
      <bottom style="double"/>
    </border>
    <border>
      <left>
        <color indexed="63"/>
      </left>
      <right>
        <color indexed="63"/>
      </right>
      <top style="medium"/>
      <bottom style="double"/>
    </border>
    <border>
      <left>
        <color indexed="63"/>
      </left>
      <right style="medium"/>
      <top style="medium"/>
      <bottom style="double"/>
    </border>
    <border>
      <left style="thin"/>
      <right>
        <color indexed="63"/>
      </right>
      <top style="medium"/>
      <bottom style="thin"/>
    </border>
    <border>
      <left style="thin"/>
      <right>
        <color indexed="63"/>
      </right>
      <top style="medium"/>
      <bottom>
        <color indexed="63"/>
      </bottom>
    </border>
    <border>
      <left>
        <color indexed="63"/>
      </left>
      <right style="thin"/>
      <top style="medium"/>
      <bottom>
        <color indexed="63"/>
      </bottom>
    </border>
    <border>
      <left style="thin"/>
      <right style="thin"/>
      <top style="thin"/>
      <bottom>
        <color indexed="63"/>
      </bottom>
    </border>
    <border>
      <left>
        <color indexed="63"/>
      </left>
      <right style="medium"/>
      <top style="medium"/>
      <bottom style="thin"/>
    </border>
    <border>
      <left style="thin"/>
      <right>
        <color indexed="63"/>
      </right>
      <top style="thin"/>
      <bottom>
        <color indexed="63"/>
      </bottom>
    </border>
    <border>
      <left style="medium"/>
      <right>
        <color indexed="63"/>
      </right>
      <top style="thin"/>
      <bottom style="double"/>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double"/>
    </border>
    <border>
      <left>
        <color indexed="63"/>
      </left>
      <right>
        <color indexed="63"/>
      </right>
      <top style="thin"/>
      <bottom>
        <color indexed="63"/>
      </bottom>
    </border>
    <border>
      <left>
        <color indexed="63"/>
      </left>
      <right style="double"/>
      <top style="medium"/>
      <bottom style="thin"/>
    </border>
    <border>
      <left>
        <color indexed="63"/>
      </left>
      <right style="medium"/>
      <top style="thin"/>
      <bottom style="thin"/>
    </border>
    <border>
      <left>
        <color indexed="63"/>
      </left>
      <right style="double"/>
      <top>
        <color indexed="63"/>
      </top>
      <bottom>
        <color indexed="63"/>
      </botto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thin"/>
    </border>
    <border>
      <left>
        <color indexed="63"/>
      </left>
      <right style="medium"/>
      <top>
        <color indexed="63"/>
      </top>
      <bottom style="thin"/>
    </border>
    <border>
      <left>
        <color indexed="63"/>
      </left>
      <right style="thin"/>
      <top style="thin"/>
      <bottom>
        <color indexed="63"/>
      </bottom>
    </border>
    <border>
      <left style="double"/>
      <right>
        <color indexed="63"/>
      </right>
      <top style="medium"/>
      <bottom>
        <color indexed="63"/>
      </bottom>
    </border>
    <border>
      <left style="double"/>
      <right>
        <color indexed="63"/>
      </right>
      <top>
        <color indexed="63"/>
      </top>
      <bottom>
        <color indexed="63"/>
      </bottom>
    </border>
    <border>
      <left style="double"/>
      <right>
        <color indexed="63"/>
      </right>
      <top>
        <color indexed="63"/>
      </top>
      <bottom style="thin"/>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style="thin"/>
      <bottom style="thin"/>
    </border>
    <border>
      <left>
        <color indexed="63"/>
      </left>
      <right style="double"/>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 fillId="0" borderId="0" applyNumberFormat="0" applyFill="0" applyBorder="0" applyAlignment="0" applyProtection="0"/>
  </cellStyleXfs>
  <cellXfs count="257">
    <xf numFmtId="0" fontId="0" fillId="0" borderId="0" xfId="0" applyAlignment="1">
      <alignment/>
    </xf>
    <xf numFmtId="0" fontId="3" fillId="0" borderId="0" xfId="0" applyFont="1" applyAlignment="1">
      <alignment/>
    </xf>
    <xf numFmtId="38" fontId="3" fillId="0" borderId="0" xfId="17" applyFont="1" applyAlignment="1">
      <alignment/>
    </xf>
    <xf numFmtId="38" fontId="4" fillId="0" borderId="0" xfId="17" applyFont="1" applyAlignment="1">
      <alignment/>
    </xf>
    <xf numFmtId="0" fontId="0" fillId="0" borderId="0" xfId="0" applyBorder="1" applyAlignment="1">
      <alignment/>
    </xf>
    <xf numFmtId="38" fontId="0" fillId="0" borderId="0" xfId="17" applyFont="1" applyAlignment="1">
      <alignment/>
    </xf>
    <xf numFmtId="0" fontId="0" fillId="0" borderId="0" xfId="0" applyAlignment="1">
      <alignment horizontal="center"/>
    </xf>
    <xf numFmtId="0" fontId="0" fillId="0" borderId="0" xfId="0" applyBorder="1" applyAlignment="1">
      <alignment horizontal="left" indent="1"/>
    </xf>
    <xf numFmtId="0" fontId="0" fillId="0" borderId="0" xfId="0" applyAlignment="1">
      <alignment vertical="top" wrapText="1"/>
    </xf>
    <xf numFmtId="0" fontId="6" fillId="0" borderId="0" xfId="0" applyFont="1" applyAlignment="1">
      <alignment/>
    </xf>
    <xf numFmtId="38" fontId="0" fillId="0" borderId="1" xfId="17" applyFont="1" applyBorder="1" applyAlignment="1">
      <alignment/>
    </xf>
    <xf numFmtId="38" fontId="0" fillId="0" borderId="0" xfId="17" applyAlignment="1">
      <alignment/>
    </xf>
    <xf numFmtId="38" fontId="0" fillId="0" borderId="2" xfId="17" applyFont="1" applyBorder="1" applyAlignment="1">
      <alignment horizontal="center" vertical="center"/>
    </xf>
    <xf numFmtId="38" fontId="0" fillId="0" borderId="3" xfId="17" applyFont="1" applyBorder="1" applyAlignment="1">
      <alignment horizontal="center" vertical="center"/>
    </xf>
    <xf numFmtId="38" fontId="0" fillId="0" borderId="4" xfId="17" applyFont="1" applyBorder="1" applyAlignment="1">
      <alignment horizontal="center" vertical="center"/>
    </xf>
    <xf numFmtId="38" fontId="0" fillId="0" borderId="5" xfId="17" applyFont="1" applyBorder="1" applyAlignment="1">
      <alignment horizontal="center" vertical="center"/>
    </xf>
    <xf numFmtId="38" fontId="0" fillId="0" borderId="6" xfId="17" applyFont="1" applyBorder="1" applyAlignment="1">
      <alignment horizontal="center" vertical="center"/>
    </xf>
    <xf numFmtId="38" fontId="0" fillId="0" borderId="7" xfId="17" applyFont="1" applyBorder="1" applyAlignment="1">
      <alignment horizontal="center" vertical="center"/>
    </xf>
    <xf numFmtId="38" fontId="0" fillId="2" borderId="8" xfId="17" applyFont="1" applyFill="1" applyBorder="1" applyAlignment="1">
      <alignment horizontal="center" vertical="center"/>
    </xf>
    <xf numFmtId="38" fontId="0" fillId="0" borderId="6" xfId="17" applyBorder="1" applyAlignment="1">
      <alignment horizontal="center"/>
    </xf>
    <xf numFmtId="38" fontId="0" fillId="0" borderId="9" xfId="17" applyFont="1" applyBorder="1" applyAlignment="1">
      <alignment horizontal="right"/>
    </xf>
    <xf numFmtId="38" fontId="0" fillId="3" borderId="10" xfId="17" applyFont="1" applyFill="1" applyBorder="1" applyAlignment="1">
      <alignment/>
    </xf>
    <xf numFmtId="38" fontId="0" fillId="3" borderId="11" xfId="17" applyFont="1" applyFill="1" applyBorder="1" applyAlignment="1">
      <alignment/>
    </xf>
    <xf numFmtId="38" fontId="0" fillId="3" borderId="12" xfId="17" applyFont="1" applyFill="1" applyBorder="1" applyAlignment="1">
      <alignment/>
    </xf>
    <xf numFmtId="38" fontId="0" fillId="4" borderId="13" xfId="17" applyFont="1" applyFill="1" applyBorder="1" applyAlignment="1">
      <alignment/>
    </xf>
    <xf numFmtId="38" fontId="0" fillId="3" borderId="14" xfId="17" applyFont="1" applyFill="1" applyBorder="1" applyAlignment="1">
      <alignment/>
    </xf>
    <xf numFmtId="38" fontId="0" fillId="0" borderId="15" xfId="17" applyFont="1" applyBorder="1" applyAlignment="1">
      <alignment/>
    </xf>
    <xf numFmtId="38" fontId="0" fillId="0" borderId="14" xfId="17" applyBorder="1" applyAlignment="1">
      <alignment/>
    </xf>
    <xf numFmtId="38" fontId="0" fillId="3" borderId="15" xfId="17" applyFont="1" applyFill="1" applyBorder="1" applyAlignment="1">
      <alignment/>
    </xf>
    <xf numFmtId="38" fontId="0" fillId="3" borderId="16" xfId="17" applyFont="1" applyFill="1" applyBorder="1" applyAlignment="1">
      <alignment/>
    </xf>
    <xf numFmtId="38" fontId="0" fillId="4" borderId="17" xfId="17" applyFont="1" applyFill="1" applyBorder="1" applyAlignment="1">
      <alignment/>
    </xf>
    <xf numFmtId="38" fontId="0" fillId="0" borderId="18" xfId="17" applyBorder="1" applyAlignment="1">
      <alignment/>
    </xf>
    <xf numFmtId="38" fontId="0" fillId="3" borderId="19" xfId="17" applyFont="1" applyFill="1" applyBorder="1" applyAlignment="1">
      <alignment/>
    </xf>
    <xf numFmtId="38" fontId="0" fillId="3" borderId="20" xfId="17" applyFont="1" applyFill="1" applyBorder="1" applyAlignment="1">
      <alignment/>
    </xf>
    <xf numFmtId="38" fontId="0" fillId="3" borderId="21" xfId="17" applyFont="1" applyFill="1" applyBorder="1" applyAlignment="1">
      <alignment/>
    </xf>
    <xf numFmtId="38" fontId="0" fillId="4" borderId="22" xfId="17" applyFont="1" applyFill="1" applyBorder="1" applyAlignment="1">
      <alignment/>
    </xf>
    <xf numFmtId="38" fontId="0" fillId="3" borderId="23" xfId="17" applyFont="1" applyFill="1" applyBorder="1" applyAlignment="1">
      <alignment/>
    </xf>
    <xf numFmtId="38" fontId="3" fillId="0" borderId="24" xfId="17" applyFont="1" applyBorder="1" applyAlignment="1">
      <alignment/>
    </xf>
    <xf numFmtId="38" fontId="0" fillId="0" borderId="24" xfId="17" applyBorder="1" applyAlignment="1">
      <alignment/>
    </xf>
    <xf numFmtId="38" fontId="0" fillId="0" borderId="0" xfId="17" applyBorder="1" applyAlignment="1">
      <alignment/>
    </xf>
    <xf numFmtId="38" fontId="9" fillId="0" borderId="0" xfId="17" applyFont="1" applyFill="1" applyAlignment="1">
      <alignment vertical="center"/>
    </xf>
    <xf numFmtId="38" fontId="4" fillId="0" borderId="0" xfId="17" applyFont="1" applyBorder="1" applyAlignment="1">
      <alignment/>
    </xf>
    <xf numFmtId="0" fontId="4" fillId="0" borderId="0" xfId="0" applyFont="1" applyFill="1" applyAlignment="1">
      <alignment/>
    </xf>
    <xf numFmtId="0" fontId="3" fillId="0" borderId="0" xfId="0" applyFont="1" applyFill="1" applyAlignment="1">
      <alignment/>
    </xf>
    <xf numFmtId="0" fontId="0" fillId="0" borderId="0" xfId="0" applyFill="1" applyAlignment="1">
      <alignment/>
    </xf>
    <xf numFmtId="176" fontId="0" fillId="0" borderId="0" xfId="0" applyNumberFormat="1" applyFill="1" applyAlignment="1">
      <alignment/>
    </xf>
    <xf numFmtId="176" fontId="3" fillId="0" borderId="10" xfId="0" applyNumberFormat="1" applyFont="1" applyFill="1" applyBorder="1" applyAlignment="1">
      <alignment/>
    </xf>
    <xf numFmtId="176" fontId="3" fillId="0" borderId="14" xfId="0" applyNumberFormat="1" applyFont="1" applyFill="1" applyBorder="1" applyAlignment="1">
      <alignment/>
    </xf>
    <xf numFmtId="176" fontId="3" fillId="0" borderId="14" xfId="17" applyNumberFormat="1" applyFont="1" applyFill="1" applyBorder="1" applyAlignment="1">
      <alignment/>
    </xf>
    <xf numFmtId="176" fontId="3" fillId="0" borderId="11" xfId="17" applyNumberFormat="1" applyFont="1" applyFill="1" applyBorder="1" applyAlignment="1">
      <alignment/>
    </xf>
    <xf numFmtId="176" fontId="3" fillId="0" borderId="25" xfId="17" applyNumberFormat="1" applyFont="1" applyFill="1" applyBorder="1" applyAlignment="1">
      <alignment/>
    </xf>
    <xf numFmtId="176" fontId="3" fillId="0" borderId="0" xfId="0" applyNumberFormat="1" applyFont="1" applyFill="1" applyAlignment="1">
      <alignment/>
    </xf>
    <xf numFmtId="176" fontId="3" fillId="0" borderId="15" xfId="0" applyNumberFormat="1" applyFont="1" applyFill="1" applyBorder="1" applyAlignment="1">
      <alignment/>
    </xf>
    <xf numFmtId="176" fontId="3" fillId="0" borderId="26" xfId="17" applyNumberFormat="1" applyFont="1" applyFill="1" applyBorder="1" applyAlignment="1">
      <alignment/>
    </xf>
    <xf numFmtId="176" fontId="3" fillId="0" borderId="19" xfId="0" applyNumberFormat="1" applyFont="1" applyFill="1" applyBorder="1" applyAlignment="1">
      <alignment/>
    </xf>
    <xf numFmtId="176" fontId="3" fillId="0" borderId="20" xfId="17" applyNumberFormat="1" applyFont="1" applyFill="1" applyBorder="1" applyAlignment="1">
      <alignment/>
    </xf>
    <xf numFmtId="176" fontId="3" fillId="0" borderId="23" xfId="17" applyNumberFormat="1" applyFont="1" applyFill="1" applyBorder="1" applyAlignment="1">
      <alignment/>
    </xf>
    <xf numFmtId="176" fontId="3" fillId="0" borderId="5" xfId="0" applyNumberFormat="1" applyFont="1" applyFill="1" applyBorder="1" applyAlignment="1">
      <alignment horizontal="left" vertical="center"/>
    </xf>
    <xf numFmtId="176" fontId="3" fillId="0" borderId="6" xfId="0" applyNumberFormat="1" applyFont="1" applyFill="1" applyBorder="1" applyAlignment="1">
      <alignment horizontal="right"/>
    </xf>
    <xf numFmtId="176" fontId="3" fillId="0" borderId="9" xfId="0" applyNumberFormat="1" applyFont="1" applyFill="1" applyBorder="1" applyAlignment="1">
      <alignment horizontal="right"/>
    </xf>
    <xf numFmtId="179" fontId="3" fillId="0" borderId="0" xfId="0" applyNumberFormat="1" applyFont="1" applyFill="1" applyAlignment="1">
      <alignment/>
    </xf>
    <xf numFmtId="0" fontId="3" fillId="0" borderId="27" xfId="0" applyFont="1" applyFill="1" applyBorder="1" applyAlignment="1">
      <alignment horizontal="center" vertical="center"/>
    </xf>
    <xf numFmtId="0" fontId="0" fillId="0" borderId="27" xfId="0" applyFont="1" applyFill="1" applyBorder="1" applyAlignment="1">
      <alignment horizontal="center" vertical="center" wrapText="1"/>
    </xf>
    <xf numFmtId="0" fontId="3" fillId="0" borderId="28" xfId="0" applyFont="1" applyFill="1" applyBorder="1" applyAlignment="1">
      <alignment horizontal="center" vertical="center"/>
    </xf>
    <xf numFmtId="0" fontId="3" fillId="0" borderId="29" xfId="0" applyFont="1" applyFill="1" applyBorder="1" applyAlignment="1">
      <alignment horizontal="center" vertical="center"/>
    </xf>
    <xf numFmtId="176" fontId="3" fillId="0" borderId="30" xfId="0" applyNumberFormat="1" applyFont="1" applyFill="1" applyBorder="1" applyAlignment="1">
      <alignment horizontal="right"/>
    </xf>
    <xf numFmtId="176" fontId="3" fillId="0" borderId="31" xfId="17" applyNumberFormat="1" applyFont="1" applyFill="1" applyBorder="1" applyAlignment="1">
      <alignment/>
    </xf>
    <xf numFmtId="176" fontId="3" fillId="0" borderId="18" xfId="17" applyNumberFormat="1" applyFont="1" applyFill="1" applyBorder="1" applyAlignment="1">
      <alignment/>
    </xf>
    <xf numFmtId="176" fontId="3" fillId="0" borderId="32" xfId="17" applyNumberFormat="1" applyFont="1" applyFill="1" applyBorder="1" applyAlignment="1">
      <alignment/>
    </xf>
    <xf numFmtId="38" fontId="0" fillId="0" borderId="15" xfId="17" applyFont="1" applyFill="1" applyBorder="1" applyAlignment="1">
      <alignment/>
    </xf>
    <xf numFmtId="38" fontId="0" fillId="0" borderId="14" xfId="17" applyFill="1" applyBorder="1" applyAlignment="1">
      <alignment/>
    </xf>
    <xf numFmtId="38" fontId="0" fillId="0" borderId="0" xfId="17" applyFill="1" applyAlignment="1">
      <alignment/>
    </xf>
    <xf numFmtId="0" fontId="0" fillId="0" borderId="0" xfId="0" applyBorder="1" applyAlignment="1">
      <alignment vertical="top" wrapText="1"/>
    </xf>
    <xf numFmtId="38" fontId="0" fillId="0" borderId="0" xfId="17" applyFont="1" applyAlignment="1">
      <alignment horizontal="center"/>
    </xf>
    <xf numFmtId="38" fontId="3" fillId="0" borderId="0" xfId="17" applyFont="1" applyFill="1" applyAlignment="1">
      <alignment/>
    </xf>
    <xf numFmtId="38" fontId="0" fillId="0" borderId="0" xfId="17" applyFont="1" applyFill="1" applyAlignment="1">
      <alignment/>
    </xf>
    <xf numFmtId="38" fontId="0" fillId="0" borderId="1" xfId="17" applyFont="1" applyFill="1" applyBorder="1" applyAlignment="1">
      <alignment/>
    </xf>
    <xf numFmtId="38" fontId="0" fillId="0" borderId="0" xfId="17" applyFont="1" applyFill="1" applyBorder="1" applyAlignment="1">
      <alignment/>
    </xf>
    <xf numFmtId="38" fontId="10" fillId="0" borderId="0" xfId="17" applyFont="1" applyFill="1" applyBorder="1" applyAlignment="1">
      <alignment/>
    </xf>
    <xf numFmtId="38" fontId="0" fillId="0" borderId="0" xfId="17" applyFont="1" applyFill="1" applyBorder="1" applyAlignment="1">
      <alignment/>
    </xf>
    <xf numFmtId="38" fontId="0" fillId="0" borderId="1" xfId="17" applyFont="1" applyFill="1" applyBorder="1" applyAlignment="1">
      <alignment/>
    </xf>
    <xf numFmtId="38" fontId="0" fillId="0" borderId="0" xfId="17" applyFont="1" applyFill="1" applyAlignment="1">
      <alignment/>
    </xf>
    <xf numFmtId="38" fontId="3" fillId="0" borderId="33" xfId="17" applyFont="1" applyFill="1" applyBorder="1" applyAlignment="1">
      <alignment horizontal="center"/>
    </xf>
    <xf numFmtId="38" fontId="3" fillId="0" borderId="18" xfId="17" applyFont="1" applyFill="1" applyBorder="1" applyAlignment="1">
      <alignment horizontal="center"/>
    </xf>
    <xf numFmtId="38" fontId="3" fillId="0" borderId="17" xfId="17" applyFont="1" applyFill="1" applyBorder="1" applyAlignment="1">
      <alignment horizontal="center"/>
    </xf>
    <xf numFmtId="38" fontId="0" fillId="0" borderId="17" xfId="17" applyFont="1" applyFill="1" applyBorder="1" applyAlignment="1">
      <alignment horizontal="center"/>
    </xf>
    <xf numFmtId="38" fontId="0" fillId="0" borderId="34" xfId="17" applyFont="1" applyFill="1" applyBorder="1" applyAlignment="1">
      <alignment horizontal="center"/>
    </xf>
    <xf numFmtId="38" fontId="0" fillId="0" borderId="0" xfId="17" applyFont="1" applyFill="1" applyBorder="1" applyAlignment="1">
      <alignment horizontal="center" vertical="center"/>
    </xf>
    <xf numFmtId="38" fontId="0" fillId="0" borderId="17" xfId="17" applyFont="1" applyFill="1" applyBorder="1" applyAlignment="1">
      <alignment horizontal="center" vertical="center"/>
    </xf>
    <xf numFmtId="38" fontId="0" fillId="0" borderId="31" xfId="17" applyFont="1" applyFill="1" applyBorder="1" applyAlignment="1">
      <alignment horizontal="center" vertical="center"/>
    </xf>
    <xf numFmtId="38" fontId="0" fillId="0" borderId="35" xfId="17" applyFont="1" applyFill="1" applyBorder="1" applyAlignment="1">
      <alignment horizontal="center" vertical="center"/>
    </xf>
    <xf numFmtId="38" fontId="0" fillId="0" borderId="36" xfId="17" applyFont="1" applyFill="1" applyBorder="1" applyAlignment="1">
      <alignment horizontal="center" vertical="center"/>
    </xf>
    <xf numFmtId="38" fontId="3" fillId="0" borderId="27" xfId="17" applyFont="1" applyFill="1" applyBorder="1" applyAlignment="1">
      <alignment horizontal="center" vertical="center" wrapText="1"/>
    </xf>
    <xf numFmtId="38" fontId="3" fillId="0" borderId="29" xfId="17" applyFont="1" applyFill="1" applyBorder="1" applyAlignment="1">
      <alignment horizontal="center" vertical="center" wrapText="1"/>
    </xf>
    <xf numFmtId="38" fontId="3" fillId="0" borderId="28" xfId="17" applyFont="1" applyFill="1" applyBorder="1" applyAlignment="1">
      <alignment horizontal="center" vertical="center" wrapText="1"/>
    </xf>
    <xf numFmtId="38" fontId="3" fillId="0" borderId="37" xfId="17" applyFont="1" applyFill="1" applyBorder="1" applyAlignment="1">
      <alignment horizontal="center" vertical="center" wrapText="1"/>
    </xf>
    <xf numFmtId="38" fontId="3" fillId="0" borderId="38" xfId="17" applyFont="1" applyFill="1" applyBorder="1" applyAlignment="1">
      <alignment horizontal="center" vertical="center" wrapText="1"/>
    </xf>
    <xf numFmtId="38" fontId="3" fillId="0" borderId="39" xfId="17" applyFont="1" applyFill="1" applyBorder="1" applyAlignment="1">
      <alignment horizontal="center" vertical="center" wrapText="1"/>
    </xf>
    <xf numFmtId="38" fontId="0" fillId="0" borderId="0" xfId="17" applyFont="1" applyFill="1" applyAlignment="1">
      <alignment vertical="center" wrapText="1"/>
    </xf>
    <xf numFmtId="38" fontId="3" fillId="0" borderId="10" xfId="17" applyFont="1" applyFill="1" applyBorder="1" applyAlignment="1">
      <alignment horizontal="left" vertical="center"/>
    </xf>
    <xf numFmtId="38" fontId="3" fillId="0" borderId="40" xfId="17" applyFont="1" applyFill="1" applyBorder="1" applyAlignment="1">
      <alignment/>
    </xf>
    <xf numFmtId="38" fontId="3" fillId="0" borderId="11" xfId="17" applyFont="1" applyFill="1" applyBorder="1" applyAlignment="1">
      <alignment/>
    </xf>
    <xf numFmtId="38" fontId="3" fillId="0" borderId="5" xfId="17" applyFont="1" applyFill="1" applyBorder="1" applyAlignment="1">
      <alignment/>
    </xf>
    <xf numFmtId="38" fontId="3" fillId="0" borderId="6" xfId="17" applyFont="1" applyFill="1" applyBorder="1" applyAlignment="1">
      <alignment/>
    </xf>
    <xf numFmtId="38" fontId="3" fillId="0" borderId="9" xfId="17" applyFont="1" applyFill="1" applyBorder="1" applyAlignment="1">
      <alignment/>
    </xf>
    <xf numFmtId="38" fontId="3" fillId="0" borderId="41" xfId="17" applyFont="1" applyFill="1" applyBorder="1" applyAlignment="1">
      <alignment/>
    </xf>
    <xf numFmtId="38" fontId="3" fillId="0" borderId="42" xfId="17" applyFont="1" applyFill="1" applyBorder="1" applyAlignment="1">
      <alignment/>
    </xf>
    <xf numFmtId="38" fontId="3" fillId="0" borderId="25" xfId="17" applyFont="1" applyFill="1" applyBorder="1" applyAlignment="1">
      <alignment/>
    </xf>
    <xf numFmtId="38" fontId="3" fillId="0" borderId="31" xfId="17" applyFont="1" applyFill="1" applyBorder="1" applyAlignment="1">
      <alignment/>
    </xf>
    <xf numFmtId="38" fontId="3" fillId="0" borderId="10" xfId="17" applyFont="1" applyFill="1" applyBorder="1" applyAlignment="1">
      <alignment/>
    </xf>
    <xf numFmtId="38" fontId="3" fillId="0" borderId="7" xfId="17" applyFont="1" applyFill="1" applyBorder="1" applyAlignment="1">
      <alignment/>
    </xf>
    <xf numFmtId="38" fontId="3" fillId="0" borderId="34" xfId="17" applyFont="1" applyFill="1" applyBorder="1" applyAlignment="1">
      <alignment/>
    </xf>
    <xf numFmtId="38" fontId="3" fillId="0" borderId="14" xfId="17" applyFont="1" applyFill="1" applyBorder="1" applyAlignment="1">
      <alignment/>
    </xf>
    <xf numFmtId="38" fontId="3" fillId="0" borderId="18" xfId="17" applyFont="1" applyFill="1" applyBorder="1" applyAlignment="1">
      <alignment/>
    </xf>
    <xf numFmtId="38" fontId="3" fillId="0" borderId="26" xfId="17" applyFont="1" applyFill="1" applyBorder="1" applyAlignment="1">
      <alignment/>
    </xf>
    <xf numFmtId="38" fontId="3" fillId="0" borderId="15" xfId="17" applyFont="1" applyFill="1" applyBorder="1" applyAlignment="1">
      <alignment/>
    </xf>
    <xf numFmtId="38" fontId="3" fillId="0" borderId="16" xfId="17" applyFont="1" applyFill="1" applyBorder="1" applyAlignment="1">
      <alignment/>
    </xf>
    <xf numFmtId="38" fontId="3" fillId="0" borderId="19" xfId="17" applyFont="1" applyFill="1" applyBorder="1" applyAlignment="1">
      <alignment/>
    </xf>
    <xf numFmtId="38" fontId="3" fillId="0" borderId="22" xfId="17" applyFont="1" applyFill="1" applyBorder="1" applyAlignment="1">
      <alignment/>
    </xf>
    <xf numFmtId="38" fontId="3" fillId="0" borderId="20" xfId="17" applyFont="1" applyFill="1" applyBorder="1" applyAlignment="1">
      <alignment/>
    </xf>
    <xf numFmtId="38" fontId="3" fillId="0" borderId="23" xfId="17" applyFont="1" applyFill="1" applyBorder="1" applyAlignment="1">
      <alignment/>
    </xf>
    <xf numFmtId="38" fontId="3" fillId="0" borderId="32" xfId="17" applyFont="1" applyFill="1" applyBorder="1" applyAlignment="1">
      <alignment/>
    </xf>
    <xf numFmtId="38" fontId="3" fillId="0" borderId="43" xfId="17" applyFont="1" applyFill="1" applyBorder="1" applyAlignment="1">
      <alignment/>
    </xf>
    <xf numFmtId="38" fontId="3" fillId="0" borderId="44" xfId="17" applyFont="1" applyFill="1" applyBorder="1" applyAlignment="1">
      <alignment/>
    </xf>
    <xf numFmtId="38" fontId="3" fillId="0" borderId="45" xfId="17" applyFont="1" applyFill="1" applyBorder="1" applyAlignment="1">
      <alignment/>
    </xf>
    <xf numFmtId="38" fontId="3" fillId="0" borderId="46" xfId="17" applyFont="1" applyFill="1" applyBorder="1" applyAlignment="1">
      <alignment/>
    </xf>
    <xf numFmtId="38" fontId="3" fillId="0" borderId="1" xfId="17" applyFont="1" applyFill="1" applyBorder="1" applyAlignment="1">
      <alignment/>
    </xf>
    <xf numFmtId="38" fontId="3" fillId="0" borderId="21" xfId="17" applyFont="1" applyFill="1" applyBorder="1" applyAlignment="1">
      <alignment/>
    </xf>
    <xf numFmtId="38" fontId="3" fillId="0" borderId="24" xfId="17" applyFont="1" applyFill="1" applyBorder="1" applyAlignment="1">
      <alignment/>
    </xf>
    <xf numFmtId="38" fontId="3" fillId="0" borderId="0" xfId="17" applyFont="1" applyFill="1" applyBorder="1" applyAlignment="1">
      <alignment/>
    </xf>
    <xf numFmtId="38" fontId="4" fillId="0" borderId="0" xfId="17" applyFont="1" applyFill="1" applyAlignment="1">
      <alignment/>
    </xf>
    <xf numFmtId="38" fontId="3" fillId="0" borderId="35" xfId="17" applyFont="1" applyFill="1" applyBorder="1" applyAlignment="1">
      <alignment horizontal="center"/>
    </xf>
    <xf numFmtId="38" fontId="3" fillId="0" borderId="47" xfId="17" applyFont="1" applyFill="1" applyBorder="1" applyAlignment="1">
      <alignment horizontal="center" vertical="center" wrapText="1"/>
    </xf>
    <xf numFmtId="38" fontId="3" fillId="0" borderId="30" xfId="17" applyFont="1" applyFill="1" applyBorder="1" applyAlignment="1">
      <alignment/>
    </xf>
    <xf numFmtId="38" fontId="3" fillId="0" borderId="48" xfId="17" applyFont="1" applyFill="1" applyBorder="1" applyAlignment="1">
      <alignment/>
    </xf>
    <xf numFmtId="38" fontId="3" fillId="0" borderId="13" xfId="17" applyFont="1" applyFill="1" applyBorder="1" applyAlignment="1">
      <alignment/>
    </xf>
    <xf numFmtId="38" fontId="3" fillId="0" borderId="49" xfId="17" applyFont="1" applyFill="1" applyBorder="1" applyAlignment="1">
      <alignment/>
    </xf>
    <xf numFmtId="38" fontId="0" fillId="0" borderId="0" xfId="17" applyFont="1" applyFill="1" applyAlignment="1">
      <alignment vertical="center"/>
    </xf>
    <xf numFmtId="38" fontId="0" fillId="0" borderId="0" xfId="17" applyFont="1" applyAlignment="1">
      <alignment/>
    </xf>
    <xf numFmtId="38" fontId="3" fillId="0" borderId="50" xfId="17" applyFont="1" applyFill="1" applyBorder="1" applyAlignment="1">
      <alignment horizontal="center" vertical="center"/>
    </xf>
    <xf numFmtId="38" fontId="3" fillId="0" borderId="51" xfId="17" applyFont="1" applyFill="1" applyBorder="1" applyAlignment="1">
      <alignment horizontal="center" vertical="center"/>
    </xf>
    <xf numFmtId="38" fontId="3" fillId="0" borderId="51" xfId="17" applyFont="1" applyFill="1" applyBorder="1" applyAlignment="1">
      <alignment horizontal="center" vertical="center" wrapText="1"/>
    </xf>
    <xf numFmtId="38" fontId="3" fillId="0" borderId="52" xfId="17" applyFont="1" applyFill="1" applyBorder="1" applyAlignment="1">
      <alignment horizontal="center" vertical="center"/>
    </xf>
    <xf numFmtId="38" fontId="3" fillId="0" borderId="53" xfId="17" applyFont="1" applyFill="1" applyBorder="1" applyAlignment="1">
      <alignment horizontal="center" vertical="center"/>
    </xf>
    <xf numFmtId="38" fontId="3" fillId="0" borderId="11" xfId="17" applyFont="1" applyBorder="1" applyAlignment="1">
      <alignment/>
    </xf>
    <xf numFmtId="38" fontId="3" fillId="0" borderId="31" xfId="17" applyFont="1" applyBorder="1" applyAlignment="1">
      <alignment/>
    </xf>
    <xf numFmtId="38" fontId="3" fillId="0" borderId="14" xfId="17" applyFont="1" applyBorder="1" applyAlignment="1">
      <alignment/>
    </xf>
    <xf numFmtId="38" fontId="3" fillId="0" borderId="18" xfId="17" applyFont="1" applyBorder="1" applyAlignment="1">
      <alignment/>
    </xf>
    <xf numFmtId="38" fontId="3" fillId="0" borderId="20" xfId="17" applyFont="1" applyBorder="1" applyAlignment="1">
      <alignment/>
    </xf>
    <xf numFmtId="38" fontId="3" fillId="0" borderId="32" xfId="17" applyFont="1" applyBorder="1" applyAlignment="1">
      <alignment/>
    </xf>
    <xf numFmtId="0" fontId="3" fillId="0" borderId="38" xfId="0" applyFont="1" applyFill="1" applyBorder="1" applyAlignment="1">
      <alignment horizontal="center" vertical="center"/>
    </xf>
    <xf numFmtId="0" fontId="3" fillId="0" borderId="54" xfId="0" applyFont="1" applyFill="1" applyBorder="1" applyAlignment="1">
      <alignment horizontal="center"/>
    </xf>
    <xf numFmtId="0" fontId="3" fillId="0" borderId="55"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26" xfId="0" applyFont="1" applyFill="1" applyBorder="1" applyAlignment="1">
      <alignment horizontal="center" vertical="center"/>
    </xf>
    <xf numFmtId="0" fontId="3" fillId="0" borderId="14" xfId="0" applyFont="1" applyFill="1" applyBorder="1" applyAlignment="1">
      <alignment horizontal="center"/>
    </xf>
    <xf numFmtId="0" fontId="3" fillId="0" borderId="56" xfId="0" applyFont="1" applyFill="1" applyBorder="1" applyAlignment="1">
      <alignment horizontal="center" vertical="center"/>
    </xf>
    <xf numFmtId="0" fontId="3" fillId="0" borderId="15" xfId="0" applyFont="1" applyFill="1" applyBorder="1" applyAlignment="1">
      <alignment horizontal="center" vertical="center"/>
    </xf>
    <xf numFmtId="0" fontId="0" fillId="0" borderId="0" xfId="0" applyAlignment="1">
      <alignment horizontal="left" wrapText="1"/>
    </xf>
    <xf numFmtId="0" fontId="5" fillId="0" borderId="0" xfId="0" applyFont="1" applyAlignment="1">
      <alignment horizontal="center"/>
    </xf>
    <xf numFmtId="0" fontId="0" fillId="0" borderId="0" xfId="0" applyAlignment="1">
      <alignment/>
    </xf>
    <xf numFmtId="0" fontId="0" fillId="0" borderId="0" xfId="0" applyBorder="1" applyAlignment="1">
      <alignment horizontal="left" vertical="top" wrapText="1"/>
    </xf>
    <xf numFmtId="0" fontId="0" fillId="0" borderId="0" xfId="0" applyAlignment="1">
      <alignment horizontal="left" vertical="top" wrapText="1"/>
    </xf>
    <xf numFmtId="0" fontId="0" fillId="0" borderId="0" xfId="0" applyFont="1" applyAlignment="1">
      <alignment horizontal="left" vertical="top" wrapText="1"/>
    </xf>
    <xf numFmtId="38" fontId="0" fillId="0" borderId="57" xfId="17" applyFont="1" applyBorder="1" applyAlignment="1">
      <alignment horizontal="center" vertical="center"/>
    </xf>
    <xf numFmtId="38" fontId="0" fillId="0" borderId="58" xfId="17" applyBorder="1" applyAlignment="1">
      <alignment/>
    </xf>
    <xf numFmtId="38" fontId="0" fillId="0" borderId="59" xfId="17" applyBorder="1" applyAlignment="1">
      <alignment/>
    </xf>
    <xf numFmtId="0" fontId="3" fillId="0" borderId="54"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60" xfId="0" applyFont="1" applyFill="1" applyBorder="1" applyAlignment="1">
      <alignment horizontal="center" vertical="center"/>
    </xf>
    <xf numFmtId="0" fontId="3" fillId="0" borderId="61" xfId="0" applyFont="1" applyFill="1" applyBorder="1" applyAlignment="1">
      <alignment horizontal="center" vertical="center"/>
    </xf>
    <xf numFmtId="0" fontId="3" fillId="0" borderId="24" xfId="0" applyFont="1" applyFill="1" applyBorder="1" applyAlignment="1">
      <alignment horizontal="center" vertical="center"/>
    </xf>
    <xf numFmtId="0" fontId="3" fillId="0" borderId="62" xfId="0" applyFont="1" applyFill="1" applyBorder="1" applyAlignment="1">
      <alignment horizontal="center" vertical="center"/>
    </xf>
    <xf numFmtId="0" fontId="3" fillId="0" borderId="31" xfId="0" applyFont="1" applyFill="1" applyBorder="1" applyAlignment="1">
      <alignment horizontal="center" vertical="center"/>
    </xf>
    <xf numFmtId="0" fontId="3" fillId="0" borderId="35" xfId="0" applyFont="1" applyFill="1" applyBorder="1" applyAlignment="1">
      <alignment horizontal="center" vertical="center"/>
    </xf>
    <xf numFmtId="0" fontId="3" fillId="0" borderId="40" xfId="0" applyFont="1" applyFill="1" applyBorder="1" applyAlignment="1">
      <alignment horizontal="center" vertical="center"/>
    </xf>
    <xf numFmtId="0" fontId="3" fillId="0" borderId="61" xfId="0" applyFont="1" applyFill="1" applyBorder="1" applyAlignment="1">
      <alignment horizontal="center"/>
    </xf>
    <xf numFmtId="0" fontId="3" fillId="0" borderId="24" xfId="0" applyFont="1" applyFill="1" applyBorder="1" applyAlignment="1">
      <alignment horizontal="center"/>
    </xf>
    <xf numFmtId="0" fontId="3" fillId="0" borderId="62" xfId="0" applyFont="1" applyFill="1" applyBorder="1" applyAlignment="1">
      <alignment horizontal="center"/>
    </xf>
    <xf numFmtId="0" fontId="3" fillId="0" borderId="31" xfId="0" applyFont="1" applyFill="1" applyBorder="1" applyAlignment="1">
      <alignment horizontal="center"/>
    </xf>
    <xf numFmtId="0" fontId="3" fillId="0" borderId="35" xfId="0" applyFont="1" applyFill="1" applyBorder="1" applyAlignment="1">
      <alignment horizontal="center"/>
    </xf>
    <xf numFmtId="0" fontId="3" fillId="0" borderId="40" xfId="0" applyFont="1" applyFill="1" applyBorder="1" applyAlignment="1">
      <alignment horizontal="center"/>
    </xf>
    <xf numFmtId="38" fontId="3" fillId="0" borderId="63" xfId="17" applyFont="1" applyFill="1" applyBorder="1" applyAlignment="1">
      <alignment horizontal="center"/>
    </xf>
    <xf numFmtId="38" fontId="3" fillId="0" borderId="27" xfId="17" applyFont="1" applyFill="1" applyBorder="1" applyAlignment="1">
      <alignment horizontal="center"/>
    </xf>
    <xf numFmtId="38" fontId="3" fillId="0" borderId="28" xfId="17" applyFont="1" applyFill="1" applyBorder="1" applyAlignment="1">
      <alignment horizontal="center"/>
    </xf>
    <xf numFmtId="38" fontId="3" fillId="0" borderId="60" xfId="17" applyFont="1" applyBorder="1" applyAlignment="1">
      <alignment horizontal="center"/>
    </xf>
    <xf numFmtId="38" fontId="3" fillId="0" borderId="33" xfId="17" applyFont="1" applyBorder="1" applyAlignment="1">
      <alignment horizontal="center"/>
    </xf>
    <xf numFmtId="38" fontId="3" fillId="0" borderId="33" xfId="17" applyFont="1" applyBorder="1" applyAlignment="1">
      <alignment/>
    </xf>
    <xf numFmtId="38" fontId="3" fillId="0" borderId="64" xfId="17" applyFont="1" applyBorder="1" applyAlignment="1">
      <alignment/>
    </xf>
    <xf numFmtId="38" fontId="3" fillId="0" borderId="65" xfId="17" applyFont="1" applyFill="1" applyBorder="1" applyAlignment="1">
      <alignment horizontal="center"/>
    </xf>
    <xf numFmtId="38" fontId="3" fillId="0" borderId="54" xfId="17" applyFont="1" applyFill="1" applyBorder="1" applyAlignment="1">
      <alignment horizontal="center"/>
    </xf>
    <xf numFmtId="38" fontId="3" fillId="0" borderId="56" xfId="17" applyFont="1" applyFill="1" applyBorder="1" applyAlignment="1">
      <alignment horizontal="center" vertical="center"/>
    </xf>
    <xf numFmtId="38" fontId="3" fillId="0" borderId="15" xfId="17" applyFont="1" applyFill="1" applyBorder="1" applyAlignment="1">
      <alignment horizontal="center" vertical="center"/>
    </xf>
    <xf numFmtId="38" fontId="3" fillId="0" borderId="66" xfId="17" applyFont="1" applyFill="1" applyBorder="1" applyAlignment="1">
      <alignment horizontal="center" vertical="center"/>
    </xf>
    <xf numFmtId="38" fontId="3" fillId="0" borderId="33" xfId="17" applyFont="1" applyFill="1" applyBorder="1" applyAlignment="1">
      <alignment horizontal="center"/>
    </xf>
    <xf numFmtId="38" fontId="3" fillId="0" borderId="18" xfId="17" applyFont="1" applyFill="1" applyBorder="1" applyAlignment="1">
      <alignment horizontal="center" vertical="center"/>
    </xf>
    <xf numFmtId="38" fontId="0" fillId="0" borderId="17" xfId="17" applyFont="1" applyFill="1" applyBorder="1" applyAlignment="1">
      <alignment horizontal="center" vertical="center"/>
    </xf>
    <xf numFmtId="38" fontId="0" fillId="0" borderId="34" xfId="17" applyFont="1" applyFill="1" applyBorder="1" applyAlignment="1">
      <alignment horizontal="center" vertical="center"/>
    </xf>
    <xf numFmtId="38" fontId="3" fillId="0" borderId="67" xfId="17" applyFont="1" applyFill="1" applyBorder="1" applyAlignment="1">
      <alignment horizontal="center" vertical="center"/>
    </xf>
    <xf numFmtId="38" fontId="3" fillId="0" borderId="68" xfId="17" applyFont="1" applyFill="1" applyBorder="1" applyAlignment="1">
      <alignment horizontal="center" vertical="center"/>
    </xf>
    <xf numFmtId="38" fontId="0" fillId="0" borderId="68" xfId="17" applyFont="1" applyFill="1" applyBorder="1" applyAlignment="1">
      <alignment/>
    </xf>
    <xf numFmtId="38" fontId="0" fillId="0" borderId="69" xfId="17" applyFont="1" applyFill="1" applyBorder="1" applyAlignment="1">
      <alignment/>
    </xf>
    <xf numFmtId="38" fontId="3" fillId="0" borderId="24" xfId="17" applyFont="1" applyFill="1" applyBorder="1" applyAlignment="1">
      <alignment horizontal="center" vertical="center"/>
    </xf>
    <xf numFmtId="38" fontId="0" fillId="0" borderId="24" xfId="17" applyFont="1" applyFill="1" applyBorder="1" applyAlignment="1">
      <alignment vertical="center"/>
    </xf>
    <xf numFmtId="38" fontId="0" fillId="0" borderId="0" xfId="17" applyFont="1" applyFill="1" applyAlignment="1">
      <alignment vertical="center"/>
    </xf>
    <xf numFmtId="38" fontId="0" fillId="0" borderId="35" xfId="17" applyFont="1" applyFill="1" applyBorder="1" applyAlignment="1">
      <alignment vertical="center"/>
    </xf>
    <xf numFmtId="38" fontId="3" fillId="0" borderId="65" xfId="17" applyFont="1" applyFill="1" applyBorder="1" applyAlignment="1">
      <alignment horizontal="center" vertical="center"/>
    </xf>
    <xf numFmtId="38" fontId="3" fillId="0" borderId="70" xfId="17" applyFont="1" applyFill="1" applyBorder="1" applyAlignment="1">
      <alignment horizontal="center" vertical="center"/>
    </xf>
    <xf numFmtId="38" fontId="0" fillId="0" borderId="31" xfId="17" applyFont="1" applyFill="1" applyBorder="1" applyAlignment="1">
      <alignment horizontal="center" vertical="center"/>
    </xf>
    <xf numFmtId="38" fontId="0" fillId="0" borderId="35" xfId="17" applyFont="1" applyFill="1" applyBorder="1" applyAlignment="1">
      <alignment horizontal="center" vertical="center"/>
    </xf>
    <xf numFmtId="38" fontId="3" fillId="0" borderId="18" xfId="17" applyFont="1" applyFill="1" applyBorder="1" applyAlignment="1">
      <alignment horizontal="center"/>
    </xf>
    <xf numFmtId="38" fontId="0" fillId="0" borderId="17" xfId="17" applyFont="1" applyFill="1" applyBorder="1" applyAlignment="1">
      <alignment horizontal="center"/>
    </xf>
    <xf numFmtId="38" fontId="0" fillId="0" borderId="34" xfId="17" applyFont="1" applyFill="1" applyBorder="1" applyAlignment="1">
      <alignment horizontal="center"/>
    </xf>
    <xf numFmtId="38" fontId="0" fillId="0" borderId="33" xfId="17" applyFont="1" applyFill="1" applyBorder="1" applyAlignment="1">
      <alignment horizontal="center"/>
    </xf>
    <xf numFmtId="38" fontId="0" fillId="0" borderId="71" xfId="17" applyFont="1" applyFill="1" applyBorder="1" applyAlignment="1">
      <alignment horizontal="center"/>
    </xf>
    <xf numFmtId="38" fontId="3" fillId="0" borderId="17" xfId="17" applyFont="1" applyFill="1" applyBorder="1" applyAlignment="1">
      <alignment horizontal="center" vertical="center"/>
    </xf>
    <xf numFmtId="38" fontId="3" fillId="0" borderId="72" xfId="17" applyFont="1" applyFill="1" applyBorder="1" applyAlignment="1">
      <alignment horizontal="center" vertical="center"/>
    </xf>
    <xf numFmtId="38" fontId="0" fillId="0" borderId="70" xfId="17" applyFont="1" applyFill="1" applyBorder="1" applyAlignment="1">
      <alignment horizontal="center" vertical="center"/>
    </xf>
    <xf numFmtId="38" fontId="3" fillId="0" borderId="0" xfId="17" applyFont="1" applyFill="1" applyBorder="1" applyAlignment="1">
      <alignment horizontal="center" vertical="center"/>
    </xf>
    <xf numFmtId="38" fontId="0" fillId="0" borderId="0" xfId="17" applyFont="1" applyFill="1" applyBorder="1" applyAlignment="1">
      <alignment horizontal="center" vertical="center"/>
    </xf>
    <xf numFmtId="38" fontId="0" fillId="0" borderId="73" xfId="17" applyFont="1" applyFill="1" applyBorder="1" applyAlignment="1">
      <alignment horizontal="center" vertical="center"/>
    </xf>
    <xf numFmtId="38" fontId="0" fillId="0" borderId="36" xfId="17" applyFont="1" applyFill="1" applyBorder="1" applyAlignment="1">
      <alignment horizontal="center" vertical="center"/>
    </xf>
    <xf numFmtId="38" fontId="3" fillId="0" borderId="74" xfId="17" applyFont="1" applyFill="1" applyBorder="1" applyAlignment="1">
      <alignment horizontal="center" vertical="center"/>
    </xf>
    <xf numFmtId="0" fontId="0" fillId="0" borderId="70" xfId="0" applyFont="1" applyBorder="1" applyAlignment="1">
      <alignment horizontal="center" vertical="center"/>
    </xf>
    <xf numFmtId="0" fontId="0" fillId="0" borderId="75" xfId="0" applyFont="1" applyBorder="1" applyAlignment="1">
      <alignment horizontal="center" vertical="center"/>
    </xf>
    <xf numFmtId="0" fontId="0" fillId="0" borderId="76" xfId="0" applyFont="1" applyBorder="1" applyAlignment="1">
      <alignment horizontal="center" vertical="center"/>
    </xf>
    <xf numFmtId="0" fontId="0" fillId="0" borderId="35" xfId="0" applyFont="1" applyBorder="1" applyAlignment="1">
      <alignment horizontal="center" vertical="center"/>
    </xf>
    <xf numFmtId="0" fontId="0" fillId="0" borderId="77" xfId="0" applyFont="1" applyBorder="1" applyAlignment="1">
      <alignment horizontal="center" vertical="center"/>
    </xf>
    <xf numFmtId="38" fontId="3" fillId="0" borderId="34" xfId="17" applyFont="1" applyFill="1" applyBorder="1" applyAlignment="1">
      <alignment horizontal="center" vertical="center"/>
    </xf>
    <xf numFmtId="0" fontId="0" fillId="0" borderId="17" xfId="0" applyFont="1" applyBorder="1" applyAlignment="1">
      <alignment horizontal="center"/>
    </xf>
    <xf numFmtId="0" fontId="0" fillId="0" borderId="72" xfId="0" applyFont="1" applyBorder="1" applyAlignment="1">
      <alignment horizontal="center"/>
    </xf>
    <xf numFmtId="0" fontId="3" fillId="0" borderId="70" xfId="0" applyFont="1" applyBorder="1" applyAlignment="1">
      <alignment horizontal="center" vertical="center"/>
    </xf>
    <xf numFmtId="0" fontId="3" fillId="0" borderId="78" xfId="0" applyFont="1" applyBorder="1" applyAlignment="1">
      <alignment horizontal="center" vertical="center"/>
    </xf>
    <xf numFmtId="0" fontId="3" fillId="0" borderId="31" xfId="0" applyFont="1" applyBorder="1" applyAlignment="1">
      <alignment horizontal="center" vertical="center"/>
    </xf>
    <xf numFmtId="0" fontId="3" fillId="0" borderId="35" xfId="0" applyFont="1" applyBorder="1" applyAlignment="1">
      <alignment horizontal="center" vertical="center"/>
    </xf>
    <xf numFmtId="0" fontId="3" fillId="0" borderId="40" xfId="0" applyFont="1" applyBorder="1" applyAlignment="1">
      <alignment horizontal="center" vertical="center"/>
    </xf>
    <xf numFmtId="38" fontId="0" fillId="0" borderId="72" xfId="17" applyFont="1" applyFill="1" applyBorder="1" applyAlignment="1">
      <alignment horizontal="center"/>
    </xf>
    <xf numFmtId="38" fontId="3" fillId="0" borderId="79" xfId="17" applyFont="1" applyFill="1" applyBorder="1" applyAlignment="1">
      <alignment horizontal="center" vertical="center"/>
    </xf>
    <xf numFmtId="0" fontId="0" fillId="0" borderId="24" xfId="0" applyFont="1" applyBorder="1" applyAlignment="1">
      <alignment horizontal="center" vertical="center"/>
    </xf>
    <xf numFmtId="0" fontId="0" fillId="0" borderId="80" xfId="0" applyFont="1" applyBorder="1" applyAlignment="1">
      <alignment horizontal="center" vertical="center"/>
    </xf>
    <xf numFmtId="0" fontId="0" fillId="0" borderId="0" xfId="0" applyFont="1" applyAlignment="1">
      <alignment horizontal="center" vertical="center"/>
    </xf>
    <xf numFmtId="0" fontId="0" fillId="0" borderId="81" xfId="0" applyFont="1" applyBorder="1" applyAlignment="1">
      <alignment horizontal="center" vertical="center"/>
    </xf>
    <xf numFmtId="38" fontId="3" fillId="0" borderId="60" xfId="17" applyFont="1" applyFill="1" applyBorder="1" applyAlignment="1">
      <alignment horizontal="center" vertical="center"/>
    </xf>
    <xf numFmtId="0" fontId="3" fillId="0" borderId="33" xfId="0" applyFont="1" applyBorder="1" applyAlignment="1">
      <alignment horizontal="center" vertical="center"/>
    </xf>
    <xf numFmtId="0" fontId="3" fillId="0" borderId="71" xfId="0" applyFont="1" applyBorder="1" applyAlignment="1">
      <alignment horizontal="center" vertical="center"/>
    </xf>
    <xf numFmtId="38" fontId="0" fillId="0" borderId="24" xfId="17" applyFont="1" applyFill="1" applyBorder="1" applyAlignment="1">
      <alignment horizontal="center" vertical="center"/>
    </xf>
    <xf numFmtId="38" fontId="0" fillId="0" borderId="82" xfId="17" applyFont="1" applyFill="1" applyBorder="1" applyAlignment="1">
      <alignment horizontal="center" vertical="center"/>
    </xf>
    <xf numFmtId="38" fontId="0" fillId="0" borderId="80" xfId="17" applyFont="1" applyFill="1" applyBorder="1" applyAlignment="1">
      <alignment horizontal="center" vertical="center"/>
    </xf>
    <xf numFmtId="38" fontId="0" fillId="0" borderId="0" xfId="17" applyFont="1" applyFill="1" applyAlignment="1">
      <alignment horizontal="center" vertical="center"/>
    </xf>
    <xf numFmtId="38" fontId="0" fillId="0" borderId="83" xfId="17" applyFont="1" applyFill="1" applyBorder="1" applyAlignment="1">
      <alignment horizontal="center" vertical="center"/>
    </xf>
    <xf numFmtId="38" fontId="0" fillId="0" borderId="81" xfId="17" applyFont="1" applyFill="1" applyBorder="1" applyAlignment="1">
      <alignment horizontal="center" vertical="center"/>
    </xf>
    <xf numFmtId="38" fontId="0" fillId="0" borderId="77" xfId="17" applyFont="1" applyFill="1" applyBorder="1" applyAlignment="1">
      <alignment horizontal="center" vertical="center"/>
    </xf>
    <xf numFmtId="38" fontId="3" fillId="0" borderId="17" xfId="17" applyFont="1" applyFill="1" applyBorder="1" applyAlignment="1">
      <alignment horizontal="center"/>
    </xf>
    <xf numFmtId="38" fontId="3" fillId="0" borderId="34" xfId="17" applyFont="1" applyFill="1" applyBorder="1" applyAlignment="1">
      <alignment horizontal="center"/>
    </xf>
    <xf numFmtId="38" fontId="3" fillId="0" borderId="72" xfId="17" applyFont="1" applyFill="1" applyBorder="1" applyAlignment="1">
      <alignment horizontal="center"/>
    </xf>
    <xf numFmtId="38" fontId="3" fillId="0" borderId="84" xfId="17" applyFont="1" applyFill="1" applyBorder="1" applyAlignment="1">
      <alignment horizontal="center"/>
    </xf>
    <xf numFmtId="38" fontId="3" fillId="0" borderId="85" xfId="17" applyFont="1" applyFill="1" applyBorder="1" applyAlignment="1">
      <alignment horizont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H16"/>
  <sheetViews>
    <sheetView tabSelected="1" workbookViewId="0" topLeftCell="A1">
      <selection activeCell="A2" sqref="A2"/>
    </sheetView>
  </sheetViews>
  <sheetFormatPr defaultColWidth="8.796875" defaultRowHeight="14.25"/>
  <sheetData>
    <row r="1" spans="1:7" ht="21">
      <c r="A1" s="159" t="s">
        <v>164</v>
      </c>
      <c r="B1" s="160"/>
      <c r="C1" s="160"/>
      <c r="D1" s="160"/>
      <c r="E1" s="160"/>
      <c r="F1" s="160"/>
      <c r="G1" s="160"/>
    </row>
    <row r="2" ht="13.5">
      <c r="A2" s="6" t="s">
        <v>163</v>
      </c>
    </row>
    <row r="3" ht="13.5">
      <c r="A3" s="6"/>
    </row>
    <row r="4" spans="1:8" ht="29.25" customHeight="1">
      <c r="A4" s="161" t="s">
        <v>103</v>
      </c>
      <c r="B4" s="161"/>
      <c r="C4" s="161"/>
      <c r="D4" s="161"/>
      <c r="E4" s="161"/>
      <c r="F4" s="161"/>
      <c r="G4" s="161"/>
      <c r="H4" s="161"/>
    </row>
    <row r="5" spans="1:8" ht="13.5" customHeight="1">
      <c r="A5" s="161" t="s">
        <v>104</v>
      </c>
      <c r="B5" s="161"/>
      <c r="C5" s="161"/>
      <c r="D5" s="161"/>
      <c r="E5" s="161"/>
      <c r="F5" s="161"/>
      <c r="G5" s="161"/>
      <c r="H5" s="161"/>
    </row>
    <row r="6" spans="1:8" ht="13.5">
      <c r="A6" s="161"/>
      <c r="B6" s="161"/>
      <c r="C6" s="161"/>
      <c r="D6" s="161"/>
      <c r="E6" s="161"/>
      <c r="F6" s="161"/>
      <c r="G6" s="161"/>
      <c r="H6" s="161"/>
    </row>
    <row r="7" ht="13.5">
      <c r="A7" s="4" t="s">
        <v>105</v>
      </c>
    </row>
    <row r="8" ht="13.5">
      <c r="A8" s="7"/>
    </row>
    <row r="9" spans="1:8" ht="36" customHeight="1">
      <c r="A9" s="72">
        <v>1</v>
      </c>
      <c r="B9" s="162" t="s">
        <v>129</v>
      </c>
      <c r="C9" s="162"/>
      <c r="D9" s="162"/>
      <c r="E9" s="162"/>
      <c r="F9" s="162"/>
      <c r="G9" s="162"/>
      <c r="H9" s="162"/>
    </row>
    <row r="10" spans="1:8" ht="55.5" customHeight="1">
      <c r="A10" s="72">
        <v>2</v>
      </c>
      <c r="B10" s="163" t="s">
        <v>165</v>
      </c>
      <c r="C10" s="163"/>
      <c r="D10" s="163"/>
      <c r="E10" s="163"/>
      <c r="F10" s="163"/>
      <c r="G10" s="163"/>
      <c r="H10" s="163"/>
    </row>
    <row r="11" spans="1:8" ht="13.5" customHeight="1">
      <c r="A11" s="8">
        <v>3</v>
      </c>
      <c r="B11" s="158" t="s">
        <v>160</v>
      </c>
      <c r="C11" s="158"/>
      <c r="D11" s="158"/>
      <c r="E11" s="158"/>
      <c r="F11" s="158"/>
      <c r="G11" s="158"/>
      <c r="H11" s="158"/>
    </row>
    <row r="14" spans="1:3" ht="17.25">
      <c r="A14" s="9" t="s">
        <v>106</v>
      </c>
      <c r="B14" s="1"/>
      <c r="C14" s="1"/>
    </row>
    <row r="15" spans="1:3" ht="17.25">
      <c r="A15" s="9" t="s">
        <v>124</v>
      </c>
      <c r="B15" s="1"/>
      <c r="C15" s="1"/>
    </row>
    <row r="16" spans="1:3" ht="17.25">
      <c r="A16" s="9" t="s">
        <v>125</v>
      </c>
      <c r="B16" s="1"/>
      <c r="C16" s="1"/>
    </row>
  </sheetData>
  <mergeCells count="6">
    <mergeCell ref="B11:H11"/>
    <mergeCell ref="A1:G1"/>
    <mergeCell ref="A4:H4"/>
    <mergeCell ref="B9:H9"/>
    <mergeCell ref="B10:H10"/>
    <mergeCell ref="A5:H6"/>
  </mergeCells>
  <printOptions/>
  <pageMargins left="0.75" right="0.75" top="1" bottom="1" header="0.512" footer="0.512"/>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H115"/>
  <sheetViews>
    <sheetView workbookViewId="0" topLeftCell="A1">
      <pane xSplit="1" ySplit="4" topLeftCell="B5" activePane="bottomRight" state="frozen"/>
      <selection pane="topLeft" activeCell="A2" sqref="A2"/>
      <selection pane="topRight" activeCell="B1" sqref="B1"/>
      <selection pane="bottomLeft" activeCell="A27" sqref="A27"/>
      <selection pane="bottomRight" activeCell="A1" sqref="A1"/>
    </sheetView>
  </sheetViews>
  <sheetFormatPr defaultColWidth="8.796875" defaultRowHeight="14.25"/>
  <cols>
    <col min="1" max="1" width="10.59765625" style="11" customWidth="1"/>
    <col min="2" max="2" width="11.69921875" style="11" customWidth="1"/>
    <col min="3" max="3" width="10.8984375" style="11" customWidth="1"/>
    <col min="4" max="4" width="9.8984375" style="11" customWidth="1"/>
    <col min="5" max="5" width="14.19921875" style="11" customWidth="1"/>
    <col min="6" max="6" width="17.5" style="11" customWidth="1"/>
    <col min="7" max="7" width="19.5" style="11" customWidth="1"/>
    <col min="8" max="16384" width="9" style="11" customWidth="1"/>
  </cols>
  <sheetData>
    <row r="1" spans="1:7" ht="14.25" thickBot="1">
      <c r="A1" s="5" t="s">
        <v>171</v>
      </c>
      <c r="B1" s="5"/>
      <c r="C1" s="5"/>
      <c r="D1" s="5"/>
      <c r="F1" s="10"/>
      <c r="G1" s="73" t="s">
        <v>166</v>
      </c>
    </row>
    <row r="2" spans="1:7" ht="14.25" thickBot="1">
      <c r="A2" s="12" t="s">
        <v>94</v>
      </c>
      <c r="B2" s="13" t="s">
        <v>97</v>
      </c>
      <c r="C2" s="13" t="s">
        <v>95</v>
      </c>
      <c r="D2" s="14" t="s">
        <v>96</v>
      </c>
      <c r="E2" s="164" t="s">
        <v>98</v>
      </c>
      <c r="F2" s="165"/>
      <c r="G2" s="166"/>
    </row>
    <row r="3" spans="1:7" ht="14.25" thickTop="1">
      <c r="A3" s="15"/>
      <c r="B3" s="16"/>
      <c r="C3" s="16"/>
      <c r="D3" s="17"/>
      <c r="E3" s="18" t="s">
        <v>11</v>
      </c>
      <c r="F3" s="19" t="s">
        <v>108</v>
      </c>
      <c r="G3" s="20" t="s">
        <v>107</v>
      </c>
    </row>
    <row r="4" spans="1:7" ht="13.5">
      <c r="A4" s="21" t="s">
        <v>79</v>
      </c>
      <c r="B4" s="22">
        <f aca="true" t="shared" si="0" ref="B4:G4">B28+B55+B60+B70</f>
        <v>2478264</v>
      </c>
      <c r="C4" s="22">
        <f t="shared" si="0"/>
        <v>17066</v>
      </c>
      <c r="D4" s="23">
        <f t="shared" si="0"/>
        <v>8840</v>
      </c>
      <c r="E4" s="24">
        <f t="shared" si="0"/>
        <v>2486490</v>
      </c>
      <c r="F4" s="25">
        <f t="shared" si="0"/>
        <v>1385323</v>
      </c>
      <c r="G4" s="25">
        <f t="shared" si="0"/>
        <v>1101167</v>
      </c>
    </row>
    <row r="5" spans="1:7" ht="13.5">
      <c r="A5" s="26" t="s">
        <v>13</v>
      </c>
      <c r="B5" s="70">
        <v>9336</v>
      </c>
      <c r="C5" s="70">
        <v>61</v>
      </c>
      <c r="D5" s="70">
        <v>43</v>
      </c>
      <c r="E5" s="70">
        <v>9354</v>
      </c>
      <c r="F5" s="70">
        <v>4780</v>
      </c>
      <c r="G5" s="70">
        <v>4574</v>
      </c>
    </row>
    <row r="6" spans="1:7" ht="13.5">
      <c r="A6" s="26" t="s">
        <v>14</v>
      </c>
      <c r="B6" s="70">
        <v>18427</v>
      </c>
      <c r="C6" s="70">
        <v>173</v>
      </c>
      <c r="D6" s="70">
        <v>75</v>
      </c>
      <c r="E6" s="70">
        <v>18525</v>
      </c>
      <c r="F6" s="70">
        <v>10097</v>
      </c>
      <c r="G6" s="70">
        <v>8428</v>
      </c>
    </row>
    <row r="7" spans="1:7" ht="13.5">
      <c r="A7" s="26" t="s">
        <v>15</v>
      </c>
      <c r="B7" s="70">
        <v>35213</v>
      </c>
      <c r="C7" s="70">
        <v>272</v>
      </c>
      <c r="D7" s="70">
        <v>157</v>
      </c>
      <c r="E7" s="70">
        <v>35328</v>
      </c>
      <c r="F7" s="70">
        <v>18573</v>
      </c>
      <c r="G7" s="70">
        <v>16755</v>
      </c>
    </row>
    <row r="8" spans="1:7" ht="13.5">
      <c r="A8" s="26" t="s">
        <v>16</v>
      </c>
      <c r="B8" s="70">
        <v>58402</v>
      </c>
      <c r="C8" s="70">
        <v>415</v>
      </c>
      <c r="D8" s="70">
        <v>279</v>
      </c>
      <c r="E8" s="70">
        <v>58538</v>
      </c>
      <c r="F8" s="70">
        <v>30429</v>
      </c>
      <c r="G8" s="70">
        <v>28109</v>
      </c>
    </row>
    <row r="9" spans="1:7" ht="13.5">
      <c r="A9" s="26" t="s">
        <v>17</v>
      </c>
      <c r="B9" s="70">
        <v>37229</v>
      </c>
      <c r="C9" s="70">
        <v>207</v>
      </c>
      <c r="D9" s="70">
        <v>146</v>
      </c>
      <c r="E9" s="70">
        <v>37290</v>
      </c>
      <c r="F9" s="70">
        <v>18677</v>
      </c>
      <c r="G9" s="70">
        <v>18613</v>
      </c>
    </row>
    <row r="10" spans="1:7" ht="13.5">
      <c r="A10" s="26" t="s">
        <v>18</v>
      </c>
      <c r="B10" s="70">
        <v>40284</v>
      </c>
      <c r="C10" s="70">
        <v>262</v>
      </c>
      <c r="D10" s="70">
        <v>125</v>
      </c>
      <c r="E10" s="70">
        <v>40421</v>
      </c>
      <c r="F10" s="70">
        <v>21846</v>
      </c>
      <c r="G10" s="70">
        <v>18575</v>
      </c>
    </row>
    <row r="11" spans="1:7" ht="13.5">
      <c r="A11" s="26" t="s">
        <v>19</v>
      </c>
      <c r="B11" s="70">
        <v>51003</v>
      </c>
      <c r="C11" s="70">
        <v>304</v>
      </c>
      <c r="D11" s="70">
        <v>175</v>
      </c>
      <c r="E11" s="70">
        <v>51132</v>
      </c>
      <c r="F11" s="70">
        <v>28781</v>
      </c>
      <c r="G11" s="70">
        <v>22351</v>
      </c>
    </row>
    <row r="12" spans="1:7" s="71" customFormat="1" ht="13.5">
      <c r="A12" s="69" t="s">
        <v>20</v>
      </c>
      <c r="B12" s="70">
        <v>84013</v>
      </c>
      <c r="C12" s="70">
        <v>608</v>
      </c>
      <c r="D12" s="70">
        <v>315</v>
      </c>
      <c r="E12" s="70">
        <v>84306</v>
      </c>
      <c r="F12" s="70">
        <v>50505</v>
      </c>
      <c r="G12" s="70">
        <v>33801</v>
      </c>
    </row>
    <row r="13" spans="1:7" ht="13.5">
      <c r="A13" s="26" t="s">
        <v>21</v>
      </c>
      <c r="B13" s="70">
        <v>68237</v>
      </c>
      <c r="C13" s="70">
        <v>473</v>
      </c>
      <c r="D13" s="70">
        <v>288</v>
      </c>
      <c r="E13" s="70">
        <v>68422</v>
      </c>
      <c r="F13" s="70">
        <v>36781</v>
      </c>
      <c r="G13" s="70">
        <v>31641</v>
      </c>
    </row>
    <row r="14" spans="1:7" ht="13.5">
      <c r="A14" s="26" t="s">
        <v>22</v>
      </c>
      <c r="B14" s="70">
        <v>47649</v>
      </c>
      <c r="C14" s="70">
        <v>312</v>
      </c>
      <c r="D14" s="70">
        <v>182</v>
      </c>
      <c r="E14" s="70">
        <v>47779</v>
      </c>
      <c r="F14" s="70">
        <v>24151</v>
      </c>
      <c r="G14" s="70">
        <v>23628</v>
      </c>
    </row>
    <row r="15" spans="1:7" ht="13.5">
      <c r="A15" s="26" t="s">
        <v>23</v>
      </c>
      <c r="B15" s="70">
        <v>135201</v>
      </c>
      <c r="C15" s="70">
        <v>880</v>
      </c>
      <c r="D15" s="70">
        <v>464</v>
      </c>
      <c r="E15" s="70">
        <v>135617</v>
      </c>
      <c r="F15" s="70">
        <v>74120</v>
      </c>
      <c r="G15" s="70">
        <v>61497</v>
      </c>
    </row>
    <row r="16" spans="1:7" ht="13.5">
      <c r="A16" s="26" t="s">
        <v>24</v>
      </c>
      <c r="B16" s="70">
        <v>150822</v>
      </c>
      <c r="C16" s="70">
        <v>1093</v>
      </c>
      <c r="D16" s="70">
        <v>503</v>
      </c>
      <c r="E16" s="70">
        <v>151412</v>
      </c>
      <c r="F16" s="70">
        <v>77967</v>
      </c>
      <c r="G16" s="70">
        <v>73445</v>
      </c>
    </row>
    <row r="17" spans="1:7" ht="13.5">
      <c r="A17" s="26" t="s">
        <v>25</v>
      </c>
      <c r="B17" s="70">
        <v>37314</v>
      </c>
      <c r="C17" s="70">
        <v>297</v>
      </c>
      <c r="D17" s="70">
        <v>216</v>
      </c>
      <c r="E17" s="70">
        <v>37395</v>
      </c>
      <c r="F17" s="70">
        <v>18751</v>
      </c>
      <c r="G17" s="70">
        <v>18644</v>
      </c>
    </row>
    <row r="18" spans="1:7" ht="13.5">
      <c r="A18" s="26" t="s">
        <v>26</v>
      </c>
      <c r="B18" s="70">
        <v>59717</v>
      </c>
      <c r="C18" s="70">
        <v>336</v>
      </c>
      <c r="D18" s="70">
        <v>232</v>
      </c>
      <c r="E18" s="70">
        <v>59821</v>
      </c>
      <c r="F18" s="70">
        <v>30475</v>
      </c>
      <c r="G18" s="70">
        <v>29346</v>
      </c>
    </row>
    <row r="19" spans="1:7" ht="13.5">
      <c r="A19" s="26" t="s">
        <v>27</v>
      </c>
      <c r="B19" s="70">
        <v>101567</v>
      </c>
      <c r="C19" s="70">
        <v>607</v>
      </c>
      <c r="D19" s="70">
        <v>390</v>
      </c>
      <c r="E19" s="70">
        <v>101784</v>
      </c>
      <c r="F19" s="70">
        <v>50915</v>
      </c>
      <c r="G19" s="70">
        <v>50869</v>
      </c>
    </row>
    <row r="20" spans="1:7" ht="13.5">
      <c r="A20" s="26" t="s">
        <v>28</v>
      </c>
      <c r="B20" s="70">
        <v>50512</v>
      </c>
      <c r="C20" s="70">
        <v>319</v>
      </c>
      <c r="D20" s="70">
        <v>181</v>
      </c>
      <c r="E20" s="70">
        <v>50650</v>
      </c>
      <c r="F20" s="70">
        <v>26116</v>
      </c>
      <c r="G20" s="70">
        <v>24534</v>
      </c>
    </row>
    <row r="21" spans="1:7" ht="13.5">
      <c r="A21" s="26" t="s">
        <v>29</v>
      </c>
      <c r="B21" s="70">
        <v>77091</v>
      </c>
      <c r="C21" s="70">
        <v>499</v>
      </c>
      <c r="D21" s="70">
        <v>327</v>
      </c>
      <c r="E21" s="70">
        <v>77263</v>
      </c>
      <c r="F21" s="70">
        <v>41375</v>
      </c>
      <c r="G21" s="70">
        <v>35888</v>
      </c>
    </row>
    <row r="22" spans="1:7" ht="13.5">
      <c r="A22" s="26" t="s">
        <v>30</v>
      </c>
      <c r="B22" s="70">
        <v>42708</v>
      </c>
      <c r="C22" s="70">
        <v>289</v>
      </c>
      <c r="D22" s="70">
        <v>158</v>
      </c>
      <c r="E22" s="70">
        <v>42839</v>
      </c>
      <c r="F22" s="70">
        <v>23557</v>
      </c>
      <c r="G22" s="70">
        <v>19282</v>
      </c>
    </row>
    <row r="23" spans="1:7" ht="13.5">
      <c r="A23" s="26" t="s">
        <v>31</v>
      </c>
      <c r="B23" s="70">
        <v>103402</v>
      </c>
      <c r="C23" s="70">
        <v>735</v>
      </c>
      <c r="D23" s="70">
        <v>371</v>
      </c>
      <c r="E23" s="70">
        <v>103766</v>
      </c>
      <c r="F23" s="70">
        <v>57995</v>
      </c>
      <c r="G23" s="70">
        <v>45771</v>
      </c>
    </row>
    <row r="24" spans="1:7" ht="13.5">
      <c r="A24" s="26" t="s">
        <v>32</v>
      </c>
      <c r="B24" s="70">
        <v>132011</v>
      </c>
      <c r="C24" s="70">
        <v>886</v>
      </c>
      <c r="D24" s="70">
        <v>497</v>
      </c>
      <c r="E24" s="70">
        <v>132400</v>
      </c>
      <c r="F24" s="70">
        <v>72621</v>
      </c>
      <c r="G24" s="70">
        <v>59779</v>
      </c>
    </row>
    <row r="25" spans="1:7" ht="13.5">
      <c r="A25" s="26" t="s">
        <v>33</v>
      </c>
      <c r="B25" s="70">
        <v>137675</v>
      </c>
      <c r="C25" s="70">
        <v>1019</v>
      </c>
      <c r="D25" s="70">
        <v>480</v>
      </c>
      <c r="E25" s="70">
        <v>138214</v>
      </c>
      <c r="F25" s="70">
        <v>84357</v>
      </c>
      <c r="G25" s="70">
        <v>53857</v>
      </c>
    </row>
    <row r="26" spans="1:7" ht="13.5">
      <c r="A26" s="26" t="s">
        <v>34</v>
      </c>
      <c r="B26" s="70">
        <v>93454</v>
      </c>
      <c r="C26" s="70">
        <v>594</v>
      </c>
      <c r="D26" s="70">
        <v>366</v>
      </c>
      <c r="E26" s="70">
        <v>93682</v>
      </c>
      <c r="F26" s="70">
        <v>53565</v>
      </c>
      <c r="G26" s="70">
        <v>40117</v>
      </c>
    </row>
    <row r="27" spans="1:7" ht="13.5">
      <c r="A27" s="26" t="s">
        <v>35</v>
      </c>
      <c r="B27" s="70">
        <v>114020</v>
      </c>
      <c r="C27" s="70">
        <v>819</v>
      </c>
      <c r="D27" s="70">
        <v>381</v>
      </c>
      <c r="E27" s="70">
        <v>114458</v>
      </c>
      <c r="F27" s="70">
        <v>70829</v>
      </c>
      <c r="G27" s="70">
        <v>43629</v>
      </c>
    </row>
    <row r="28" spans="1:7" ht="13.5">
      <c r="A28" s="28" t="s">
        <v>36</v>
      </c>
      <c r="B28" s="25">
        <f aca="true" t="shared" si="1" ref="B28:G28">SUM(B5:B27)</f>
        <v>1685287</v>
      </c>
      <c r="C28" s="25">
        <f t="shared" si="1"/>
        <v>11460</v>
      </c>
      <c r="D28" s="25">
        <f t="shared" si="1"/>
        <v>6351</v>
      </c>
      <c r="E28" s="25">
        <f t="shared" si="1"/>
        <v>1690396</v>
      </c>
      <c r="F28" s="25">
        <f t="shared" si="1"/>
        <v>927263</v>
      </c>
      <c r="G28" s="25">
        <f t="shared" si="1"/>
        <v>763133</v>
      </c>
    </row>
    <row r="29" spans="1:7" ht="13.5">
      <c r="A29" s="26" t="s">
        <v>37</v>
      </c>
      <c r="B29" s="27">
        <v>105304</v>
      </c>
      <c r="C29" s="27">
        <v>793</v>
      </c>
      <c r="D29" s="27">
        <v>330</v>
      </c>
      <c r="E29" s="27">
        <v>105767</v>
      </c>
      <c r="F29" s="27">
        <v>62715</v>
      </c>
      <c r="G29" s="27">
        <v>43052</v>
      </c>
    </row>
    <row r="30" spans="1:7" ht="13.5">
      <c r="A30" s="26" t="s">
        <v>38</v>
      </c>
      <c r="B30" s="27">
        <v>33235</v>
      </c>
      <c r="C30" s="27">
        <v>230</v>
      </c>
      <c r="D30" s="27">
        <v>123</v>
      </c>
      <c r="E30" s="27">
        <v>33342</v>
      </c>
      <c r="F30" s="27">
        <v>19457</v>
      </c>
      <c r="G30" s="27">
        <v>13885</v>
      </c>
    </row>
    <row r="31" spans="1:7" ht="13.5">
      <c r="A31" s="26" t="s">
        <v>39</v>
      </c>
      <c r="B31" s="27">
        <v>26552</v>
      </c>
      <c r="C31" s="27">
        <v>180</v>
      </c>
      <c r="D31" s="27">
        <v>86</v>
      </c>
      <c r="E31" s="27">
        <v>26646</v>
      </c>
      <c r="F31" s="27">
        <v>13155</v>
      </c>
      <c r="G31" s="27">
        <v>13491</v>
      </c>
    </row>
    <row r="32" spans="1:7" ht="13.5">
      <c r="A32" s="26" t="s">
        <v>40</v>
      </c>
      <c r="B32" s="27">
        <v>32601</v>
      </c>
      <c r="C32" s="27">
        <v>210</v>
      </c>
      <c r="D32" s="27">
        <v>108</v>
      </c>
      <c r="E32" s="27">
        <v>32703</v>
      </c>
      <c r="F32" s="27">
        <v>17191</v>
      </c>
      <c r="G32" s="27">
        <v>15512</v>
      </c>
    </row>
    <row r="33" spans="1:7" ht="13.5">
      <c r="A33" s="26" t="s">
        <v>41</v>
      </c>
      <c r="B33" s="27">
        <v>26105</v>
      </c>
      <c r="C33" s="27">
        <v>197</v>
      </c>
      <c r="D33" s="27">
        <v>73</v>
      </c>
      <c r="E33" s="27">
        <v>26229</v>
      </c>
      <c r="F33" s="27">
        <v>15582</v>
      </c>
      <c r="G33" s="27">
        <v>10647</v>
      </c>
    </row>
    <row r="34" spans="1:7" ht="13.5">
      <c r="A34" s="26" t="s">
        <v>42</v>
      </c>
      <c r="B34" s="27">
        <v>42953</v>
      </c>
      <c r="C34" s="27">
        <v>308</v>
      </c>
      <c r="D34" s="27">
        <v>148</v>
      </c>
      <c r="E34" s="27">
        <v>43113</v>
      </c>
      <c r="F34" s="27">
        <v>24109</v>
      </c>
      <c r="G34" s="27">
        <v>19004</v>
      </c>
    </row>
    <row r="35" spans="1:7" ht="13.5">
      <c r="A35" s="26" t="s">
        <v>43</v>
      </c>
      <c r="B35" s="27">
        <v>21433</v>
      </c>
      <c r="C35" s="27">
        <v>161</v>
      </c>
      <c r="D35" s="27">
        <v>64</v>
      </c>
      <c r="E35" s="27">
        <v>21530</v>
      </c>
      <c r="F35" s="27">
        <v>12381</v>
      </c>
      <c r="G35" s="27">
        <v>9149</v>
      </c>
    </row>
    <row r="36" spans="1:7" ht="13.5">
      <c r="A36" s="69" t="s">
        <v>44</v>
      </c>
      <c r="B36" s="27">
        <v>40062</v>
      </c>
      <c r="C36" s="27">
        <v>276</v>
      </c>
      <c r="D36" s="27">
        <v>124</v>
      </c>
      <c r="E36" s="27">
        <v>40214</v>
      </c>
      <c r="F36" s="27">
        <v>22235</v>
      </c>
      <c r="G36" s="27">
        <v>17979</v>
      </c>
    </row>
    <row r="37" spans="1:7" ht="13.5">
      <c r="A37" s="26" t="s">
        <v>45</v>
      </c>
      <c r="B37" s="27">
        <v>83408</v>
      </c>
      <c r="C37" s="27">
        <v>613</v>
      </c>
      <c r="D37" s="27">
        <v>224</v>
      </c>
      <c r="E37" s="27">
        <v>83797</v>
      </c>
      <c r="F37" s="27">
        <v>50881</v>
      </c>
      <c r="G37" s="27">
        <v>32916</v>
      </c>
    </row>
    <row r="38" spans="1:7" ht="13.5">
      <c r="A38" s="26" t="s">
        <v>46</v>
      </c>
      <c r="B38" s="27">
        <v>20555</v>
      </c>
      <c r="C38" s="27">
        <v>139</v>
      </c>
      <c r="D38" s="27">
        <v>63</v>
      </c>
      <c r="E38" s="27">
        <v>20631</v>
      </c>
      <c r="F38" s="27">
        <v>10571</v>
      </c>
      <c r="G38" s="27">
        <v>10060</v>
      </c>
    </row>
    <row r="39" spans="1:7" ht="13.5">
      <c r="A39" s="26" t="s">
        <v>47</v>
      </c>
      <c r="B39" s="27">
        <v>34932</v>
      </c>
      <c r="C39" s="27">
        <v>217</v>
      </c>
      <c r="D39" s="27">
        <v>118</v>
      </c>
      <c r="E39" s="27">
        <v>35031</v>
      </c>
      <c r="F39" s="27">
        <v>19516</v>
      </c>
      <c r="G39" s="27">
        <v>15515</v>
      </c>
    </row>
    <row r="40" spans="1:7" ht="13.5">
      <c r="A40" s="26" t="s">
        <v>48</v>
      </c>
      <c r="B40" s="27">
        <v>34666</v>
      </c>
      <c r="C40" s="27">
        <v>279</v>
      </c>
      <c r="D40" s="27">
        <v>101</v>
      </c>
      <c r="E40" s="27">
        <v>34844</v>
      </c>
      <c r="F40" s="27">
        <v>20336</v>
      </c>
      <c r="G40" s="27">
        <v>14508</v>
      </c>
    </row>
    <row r="41" spans="1:7" ht="13.5">
      <c r="A41" s="26" t="s">
        <v>49</v>
      </c>
      <c r="B41" s="27">
        <v>30620</v>
      </c>
      <c r="C41" s="27">
        <v>220</v>
      </c>
      <c r="D41" s="27">
        <v>92</v>
      </c>
      <c r="E41" s="27">
        <v>30748</v>
      </c>
      <c r="F41" s="27">
        <v>17525</v>
      </c>
      <c r="G41" s="27">
        <v>13223</v>
      </c>
    </row>
    <row r="42" spans="1:7" ht="13.5">
      <c r="A42" s="26" t="s">
        <v>50</v>
      </c>
      <c r="B42" s="27">
        <v>21632</v>
      </c>
      <c r="C42" s="27">
        <v>133</v>
      </c>
      <c r="D42" s="27">
        <v>66</v>
      </c>
      <c r="E42" s="27">
        <v>21699</v>
      </c>
      <c r="F42" s="27">
        <v>11651</v>
      </c>
      <c r="G42" s="27">
        <v>10048</v>
      </c>
    </row>
    <row r="43" spans="1:7" ht="13.5">
      <c r="A43" s="26" t="s">
        <v>51</v>
      </c>
      <c r="B43" s="27">
        <v>13592</v>
      </c>
      <c r="C43" s="27">
        <v>86</v>
      </c>
      <c r="D43" s="27">
        <v>39</v>
      </c>
      <c r="E43" s="27">
        <v>13639</v>
      </c>
      <c r="F43" s="27">
        <v>7336</v>
      </c>
      <c r="G43" s="27">
        <v>6303</v>
      </c>
    </row>
    <row r="44" spans="1:7" ht="13.5">
      <c r="A44" s="26" t="s">
        <v>52</v>
      </c>
      <c r="B44" s="27">
        <v>11091</v>
      </c>
      <c r="C44" s="27">
        <v>80</v>
      </c>
      <c r="D44" s="27">
        <v>32</v>
      </c>
      <c r="E44" s="27">
        <v>11139</v>
      </c>
      <c r="F44" s="27">
        <v>6372</v>
      </c>
      <c r="G44" s="27">
        <v>4767</v>
      </c>
    </row>
    <row r="45" spans="1:7" ht="13.5">
      <c r="A45" s="26" t="s">
        <v>53</v>
      </c>
      <c r="B45" s="27">
        <v>15992</v>
      </c>
      <c r="C45" s="27">
        <v>109</v>
      </c>
      <c r="D45" s="27">
        <v>43</v>
      </c>
      <c r="E45" s="27">
        <v>16058</v>
      </c>
      <c r="F45" s="27">
        <v>8867</v>
      </c>
      <c r="G45" s="27">
        <v>7191</v>
      </c>
    </row>
    <row r="46" spans="1:7" ht="13.5">
      <c r="A46" s="26" t="s">
        <v>54</v>
      </c>
      <c r="B46" s="27">
        <v>16832</v>
      </c>
      <c r="C46" s="27">
        <v>133</v>
      </c>
      <c r="D46" s="27">
        <v>56</v>
      </c>
      <c r="E46" s="27">
        <v>16909</v>
      </c>
      <c r="F46" s="27">
        <v>10517</v>
      </c>
      <c r="G46" s="27">
        <v>6392</v>
      </c>
    </row>
    <row r="47" spans="1:7" ht="13.5">
      <c r="A47" s="26" t="s">
        <v>55</v>
      </c>
      <c r="B47" s="27">
        <v>16517</v>
      </c>
      <c r="C47" s="27">
        <v>127</v>
      </c>
      <c r="D47" s="27">
        <v>56</v>
      </c>
      <c r="E47" s="27">
        <v>16588</v>
      </c>
      <c r="F47" s="27">
        <v>9745</v>
      </c>
      <c r="G47" s="27">
        <v>6843</v>
      </c>
    </row>
    <row r="48" spans="1:7" ht="13.5">
      <c r="A48" s="26" t="s">
        <v>56</v>
      </c>
      <c r="B48" s="27">
        <v>25132</v>
      </c>
      <c r="C48" s="27">
        <v>144</v>
      </c>
      <c r="D48" s="27">
        <v>65</v>
      </c>
      <c r="E48" s="27">
        <v>25211</v>
      </c>
      <c r="F48" s="27">
        <v>15092</v>
      </c>
      <c r="G48" s="27">
        <v>10119</v>
      </c>
    </row>
    <row r="49" spans="1:7" ht="13.5">
      <c r="A49" s="26" t="s">
        <v>57</v>
      </c>
      <c r="B49" s="27">
        <v>13308</v>
      </c>
      <c r="C49" s="27">
        <v>112</v>
      </c>
      <c r="D49" s="27">
        <v>42</v>
      </c>
      <c r="E49" s="27">
        <v>13378</v>
      </c>
      <c r="F49" s="27">
        <v>8603</v>
      </c>
      <c r="G49" s="27">
        <v>4775</v>
      </c>
    </row>
    <row r="50" spans="1:7" ht="13.5">
      <c r="A50" s="26" t="s">
        <v>58</v>
      </c>
      <c r="B50" s="27">
        <v>27504</v>
      </c>
      <c r="C50" s="27">
        <v>211</v>
      </c>
      <c r="D50" s="27">
        <v>95</v>
      </c>
      <c r="E50" s="27">
        <v>27620</v>
      </c>
      <c r="F50" s="27">
        <v>17405</v>
      </c>
      <c r="G50" s="27">
        <v>10215</v>
      </c>
    </row>
    <row r="51" spans="1:7" ht="13.5">
      <c r="A51" s="26" t="s">
        <v>59</v>
      </c>
      <c r="B51" s="27">
        <v>12703</v>
      </c>
      <c r="C51" s="27">
        <v>110</v>
      </c>
      <c r="D51" s="27">
        <v>45</v>
      </c>
      <c r="E51" s="27">
        <v>12768</v>
      </c>
      <c r="F51" s="27">
        <v>8180</v>
      </c>
      <c r="G51" s="27">
        <v>4588</v>
      </c>
    </row>
    <row r="52" spans="1:7" ht="13.5">
      <c r="A52" s="26" t="s">
        <v>60</v>
      </c>
      <c r="B52" s="27">
        <v>10030</v>
      </c>
      <c r="C52" s="27">
        <v>85</v>
      </c>
      <c r="D52" s="27">
        <v>44</v>
      </c>
      <c r="E52" s="27">
        <v>10071</v>
      </c>
      <c r="F52" s="27">
        <v>6324</v>
      </c>
      <c r="G52" s="27">
        <v>3747</v>
      </c>
    </row>
    <row r="53" spans="1:7" ht="13.5">
      <c r="A53" s="26" t="s">
        <v>61</v>
      </c>
      <c r="B53" s="27">
        <v>16722</v>
      </c>
      <c r="C53" s="27">
        <v>123</v>
      </c>
      <c r="D53" s="27">
        <v>43</v>
      </c>
      <c r="E53" s="27">
        <v>16802</v>
      </c>
      <c r="F53" s="27">
        <v>10007</v>
      </c>
      <c r="G53" s="27">
        <v>6795</v>
      </c>
    </row>
    <row r="54" spans="1:7" ht="13.5">
      <c r="A54" s="26" t="s">
        <v>62</v>
      </c>
      <c r="B54" s="27">
        <v>38296</v>
      </c>
      <c r="C54" s="27">
        <v>197</v>
      </c>
      <c r="D54" s="27">
        <v>133</v>
      </c>
      <c r="E54" s="27">
        <v>38360</v>
      </c>
      <c r="F54" s="27">
        <v>21006</v>
      </c>
      <c r="G54" s="27">
        <v>17354</v>
      </c>
    </row>
    <row r="55" spans="1:7" ht="13.5">
      <c r="A55" s="28" t="s">
        <v>63</v>
      </c>
      <c r="B55" s="25">
        <f aca="true" t="shared" si="2" ref="B55:G55">SUM(B29:B54)</f>
        <v>771777</v>
      </c>
      <c r="C55" s="25">
        <f t="shared" si="2"/>
        <v>5473</v>
      </c>
      <c r="D55" s="29">
        <f t="shared" si="2"/>
        <v>2413</v>
      </c>
      <c r="E55" s="30">
        <f t="shared" si="2"/>
        <v>774837</v>
      </c>
      <c r="F55" s="25">
        <f t="shared" si="2"/>
        <v>446759</v>
      </c>
      <c r="G55" s="25">
        <f t="shared" si="2"/>
        <v>328078</v>
      </c>
    </row>
    <row r="56" spans="1:7" ht="13.5">
      <c r="A56" s="26" t="s">
        <v>64</v>
      </c>
      <c r="B56" s="27">
        <v>6107</v>
      </c>
      <c r="C56" s="27">
        <v>45</v>
      </c>
      <c r="D56" s="27">
        <v>18</v>
      </c>
      <c r="E56" s="31">
        <v>6134</v>
      </c>
      <c r="F56" s="27">
        <v>3835</v>
      </c>
      <c r="G56" s="27">
        <v>2299</v>
      </c>
    </row>
    <row r="57" spans="1:7" ht="13.5">
      <c r="A57" s="26" t="s">
        <v>65</v>
      </c>
      <c r="B57" s="27">
        <v>3459</v>
      </c>
      <c r="C57" s="27">
        <v>26</v>
      </c>
      <c r="D57" s="27">
        <v>16</v>
      </c>
      <c r="E57" s="31">
        <v>3469</v>
      </c>
      <c r="F57" s="27">
        <v>2069</v>
      </c>
      <c r="G57" s="27">
        <v>1400</v>
      </c>
    </row>
    <row r="58" spans="1:7" ht="13.5">
      <c r="A58" s="26" t="s">
        <v>66</v>
      </c>
      <c r="B58" s="27">
        <v>1045</v>
      </c>
      <c r="C58" s="27">
        <v>5</v>
      </c>
      <c r="D58" s="27">
        <v>2</v>
      </c>
      <c r="E58" s="31">
        <v>1048</v>
      </c>
      <c r="F58" s="27">
        <v>450</v>
      </c>
      <c r="G58" s="27">
        <v>598</v>
      </c>
    </row>
    <row r="59" spans="1:7" ht="13.5">
      <c r="A59" s="26" t="s">
        <v>67</v>
      </c>
      <c r="B59" s="27">
        <v>2202</v>
      </c>
      <c r="C59" s="27">
        <v>15</v>
      </c>
      <c r="D59" s="27">
        <v>7</v>
      </c>
      <c r="E59" s="31">
        <v>2210</v>
      </c>
      <c r="F59" s="27">
        <v>1002</v>
      </c>
      <c r="G59" s="27">
        <v>1208</v>
      </c>
    </row>
    <row r="60" spans="1:7" ht="13.5">
      <c r="A60" s="28" t="s">
        <v>68</v>
      </c>
      <c r="B60" s="25">
        <f aca="true" t="shared" si="3" ref="B60:G60">SUM(B56:B59)</f>
        <v>12813</v>
      </c>
      <c r="C60" s="25">
        <f t="shared" si="3"/>
        <v>91</v>
      </c>
      <c r="D60" s="29">
        <f t="shared" si="3"/>
        <v>43</v>
      </c>
      <c r="E60" s="30">
        <f t="shared" si="3"/>
        <v>12861</v>
      </c>
      <c r="F60" s="25">
        <f t="shared" si="3"/>
        <v>7356</v>
      </c>
      <c r="G60" s="25">
        <f t="shared" si="3"/>
        <v>5505</v>
      </c>
    </row>
    <row r="61" spans="1:7" s="71" customFormat="1" ht="13.5">
      <c r="A61" s="69" t="s">
        <v>69</v>
      </c>
      <c r="B61" s="70">
        <v>2712</v>
      </c>
      <c r="C61" s="70">
        <v>14</v>
      </c>
      <c r="D61" s="70">
        <v>11</v>
      </c>
      <c r="E61" s="70">
        <v>2715</v>
      </c>
      <c r="F61" s="70">
        <v>1332</v>
      </c>
      <c r="G61" s="70">
        <v>1383</v>
      </c>
    </row>
    <row r="62" spans="1:7" ht="13.5">
      <c r="A62" s="26" t="s">
        <v>70</v>
      </c>
      <c r="B62" s="27">
        <v>73</v>
      </c>
      <c r="C62" s="27">
        <v>0</v>
      </c>
      <c r="D62" s="27">
        <v>0</v>
      </c>
      <c r="E62" s="27">
        <v>73</v>
      </c>
      <c r="F62" s="27">
        <v>31</v>
      </c>
      <c r="G62" s="27">
        <v>42</v>
      </c>
    </row>
    <row r="63" spans="1:7" ht="13.5">
      <c r="A63" s="26" t="s">
        <v>71</v>
      </c>
      <c r="B63" s="27">
        <v>1006</v>
      </c>
      <c r="C63" s="27">
        <v>7</v>
      </c>
      <c r="D63" s="27">
        <v>1</v>
      </c>
      <c r="E63" s="27">
        <v>1012</v>
      </c>
      <c r="F63" s="27">
        <v>420</v>
      </c>
      <c r="G63" s="27">
        <v>592</v>
      </c>
    </row>
    <row r="64" spans="1:7" ht="13.5">
      <c r="A64" s="26" t="s">
        <v>72</v>
      </c>
      <c r="B64" s="27">
        <v>524</v>
      </c>
      <c r="C64" s="27">
        <v>2</v>
      </c>
      <c r="D64" s="27">
        <v>1</v>
      </c>
      <c r="E64" s="27">
        <v>525</v>
      </c>
      <c r="F64" s="27">
        <v>220</v>
      </c>
      <c r="G64" s="27">
        <v>305</v>
      </c>
    </row>
    <row r="65" spans="1:7" ht="13.5">
      <c r="A65" s="26" t="s">
        <v>73</v>
      </c>
      <c r="B65" s="27">
        <v>1060</v>
      </c>
      <c r="C65" s="27">
        <v>4</v>
      </c>
      <c r="D65" s="27">
        <v>4</v>
      </c>
      <c r="E65" s="27">
        <v>1060</v>
      </c>
      <c r="F65" s="27">
        <v>482</v>
      </c>
      <c r="G65" s="27">
        <v>578</v>
      </c>
    </row>
    <row r="66" spans="1:7" ht="13.5">
      <c r="A66" s="26" t="s">
        <v>74</v>
      </c>
      <c r="B66" s="27">
        <v>51</v>
      </c>
      <c r="C66" s="27">
        <v>0</v>
      </c>
      <c r="D66" s="27">
        <v>1</v>
      </c>
      <c r="E66" s="27">
        <v>50</v>
      </c>
      <c r="F66" s="27">
        <v>20</v>
      </c>
      <c r="G66" s="27">
        <v>30</v>
      </c>
    </row>
    <row r="67" spans="1:7" ht="13.5">
      <c r="A67" s="69" t="s">
        <v>75</v>
      </c>
      <c r="B67" s="27">
        <v>2658</v>
      </c>
      <c r="C67" s="27">
        <v>11</v>
      </c>
      <c r="D67" s="27">
        <v>12</v>
      </c>
      <c r="E67" s="27">
        <v>2657</v>
      </c>
      <c r="F67" s="27">
        <v>1272</v>
      </c>
      <c r="G67" s="27">
        <v>1385</v>
      </c>
    </row>
    <row r="68" spans="1:7" ht="13.5">
      <c r="A68" s="26" t="s">
        <v>76</v>
      </c>
      <c r="B68" s="27">
        <v>24</v>
      </c>
      <c r="C68" s="27">
        <v>0</v>
      </c>
      <c r="D68" s="27">
        <v>0</v>
      </c>
      <c r="E68" s="27">
        <v>24</v>
      </c>
      <c r="F68" s="27">
        <v>7</v>
      </c>
      <c r="G68" s="27">
        <v>17</v>
      </c>
    </row>
    <row r="69" spans="1:7" ht="13.5">
      <c r="A69" s="26" t="s">
        <v>77</v>
      </c>
      <c r="B69" s="27">
        <v>279</v>
      </c>
      <c r="C69" s="27">
        <v>4</v>
      </c>
      <c r="D69" s="27">
        <v>3</v>
      </c>
      <c r="E69" s="27">
        <v>280</v>
      </c>
      <c r="F69" s="27">
        <v>161</v>
      </c>
      <c r="G69" s="27">
        <v>119</v>
      </c>
    </row>
    <row r="70" spans="1:7" ht="14.25" thickBot="1">
      <c r="A70" s="32" t="s">
        <v>78</v>
      </c>
      <c r="B70" s="33">
        <f aca="true" t="shared" si="4" ref="B70:G70">SUM(B61:B69)</f>
        <v>8387</v>
      </c>
      <c r="C70" s="33">
        <f t="shared" si="4"/>
        <v>42</v>
      </c>
      <c r="D70" s="34">
        <f t="shared" si="4"/>
        <v>33</v>
      </c>
      <c r="E70" s="35">
        <f t="shared" si="4"/>
        <v>8396</v>
      </c>
      <c r="F70" s="33">
        <f t="shared" si="4"/>
        <v>3945</v>
      </c>
      <c r="G70" s="36">
        <f t="shared" si="4"/>
        <v>4451</v>
      </c>
    </row>
    <row r="71" spans="1:8" ht="14.25">
      <c r="A71" s="2"/>
      <c r="B71" s="2"/>
      <c r="C71" s="2"/>
      <c r="D71" s="37"/>
      <c r="E71" s="37"/>
      <c r="G71" s="38"/>
      <c r="H71" s="39"/>
    </row>
    <row r="72" spans="1:7" ht="17.25">
      <c r="A72" s="40"/>
      <c r="B72" s="3"/>
      <c r="C72" s="3"/>
      <c r="D72" s="41"/>
      <c r="E72" s="3"/>
      <c r="G72" s="39"/>
    </row>
    <row r="73" spans="1:7" ht="17.25">
      <c r="A73" s="3"/>
      <c r="B73" s="3"/>
      <c r="C73" s="3"/>
      <c r="D73" s="41"/>
      <c r="E73" s="3"/>
      <c r="G73" s="39"/>
    </row>
    <row r="74" spans="1:7" ht="17.25">
      <c r="A74" s="3"/>
      <c r="B74" s="3"/>
      <c r="C74" s="3"/>
      <c r="D74" s="41"/>
      <c r="E74" s="3"/>
      <c r="G74" s="39"/>
    </row>
    <row r="75" spans="4:7" ht="13.5">
      <c r="D75" s="39"/>
      <c r="G75" s="39"/>
    </row>
    <row r="76" spans="4:8" ht="13.5">
      <c r="D76" s="39"/>
      <c r="G76" s="39"/>
      <c r="H76" s="39"/>
    </row>
    <row r="77" spans="4:7" ht="13.5">
      <c r="D77" s="39"/>
      <c r="G77" s="39"/>
    </row>
    <row r="78" spans="4:7" ht="13.5">
      <c r="D78" s="39"/>
      <c r="G78" s="39"/>
    </row>
    <row r="79" ht="13.5">
      <c r="G79" s="39"/>
    </row>
    <row r="80" ht="13.5">
      <c r="G80" s="39"/>
    </row>
    <row r="81" ht="13.5">
      <c r="G81" s="39"/>
    </row>
    <row r="82" ht="13.5">
      <c r="G82" s="39"/>
    </row>
    <row r="83" ht="13.5">
      <c r="G83" s="39"/>
    </row>
    <row r="84" ht="13.5">
      <c r="G84" s="39"/>
    </row>
    <row r="85" ht="13.5">
      <c r="G85" s="39"/>
    </row>
    <row r="86" ht="13.5">
      <c r="G86" s="39"/>
    </row>
    <row r="87" ht="13.5">
      <c r="G87" s="39"/>
    </row>
    <row r="88" ht="13.5">
      <c r="G88" s="39"/>
    </row>
    <row r="89" ht="13.5">
      <c r="G89" s="39"/>
    </row>
    <row r="90" ht="13.5">
      <c r="G90" s="39"/>
    </row>
    <row r="91" ht="13.5">
      <c r="G91" s="39"/>
    </row>
    <row r="92" ht="13.5">
      <c r="G92" s="39"/>
    </row>
    <row r="93" ht="13.5">
      <c r="G93" s="39"/>
    </row>
    <row r="94" ht="13.5">
      <c r="G94" s="39"/>
    </row>
    <row r="95" ht="13.5">
      <c r="G95" s="39"/>
    </row>
    <row r="96" ht="13.5">
      <c r="G96" s="39"/>
    </row>
    <row r="97" ht="13.5">
      <c r="G97" s="39"/>
    </row>
    <row r="98" ht="13.5">
      <c r="G98" s="39"/>
    </row>
    <row r="99" ht="13.5">
      <c r="G99" s="39"/>
    </row>
    <row r="100" ht="13.5">
      <c r="G100" s="39"/>
    </row>
    <row r="101" ht="13.5">
      <c r="G101" s="39"/>
    </row>
    <row r="102" ht="13.5">
      <c r="G102" s="39"/>
    </row>
    <row r="103" ht="13.5">
      <c r="G103" s="39"/>
    </row>
    <row r="104" ht="13.5">
      <c r="G104" s="39"/>
    </row>
    <row r="105" ht="13.5">
      <c r="G105" s="39"/>
    </row>
    <row r="106" ht="13.5">
      <c r="G106" s="39"/>
    </row>
    <row r="107" ht="13.5">
      <c r="G107" s="39"/>
    </row>
    <row r="108" ht="13.5">
      <c r="G108" s="39"/>
    </row>
    <row r="109" ht="13.5">
      <c r="G109" s="39"/>
    </row>
    <row r="110" ht="13.5">
      <c r="G110" s="39"/>
    </row>
    <row r="111" ht="13.5">
      <c r="G111" s="39"/>
    </row>
    <row r="112" ht="13.5">
      <c r="G112" s="39"/>
    </row>
    <row r="113" ht="13.5">
      <c r="G113" s="39"/>
    </row>
    <row r="114" ht="13.5">
      <c r="G114" s="39"/>
    </row>
    <row r="115" ht="13.5">
      <c r="G115" s="39"/>
    </row>
  </sheetData>
  <mergeCells count="1">
    <mergeCell ref="E2:G2"/>
  </mergeCells>
  <printOptions/>
  <pageMargins left="1.1811023622047245" right="0.7874015748031497" top="0.3937007874015748" bottom="0.3937007874015748" header="0.5118110236220472" footer="0.5118110236220472"/>
  <pageSetup horizontalDpi="300" verticalDpi="300" orientation="portrait" paperSize="9" scale="85" r:id="rId1"/>
</worksheet>
</file>

<file path=xl/worksheets/sheet3.xml><?xml version="1.0" encoding="utf-8"?>
<worksheet xmlns="http://schemas.openxmlformats.org/spreadsheetml/2006/main" xmlns:r="http://schemas.openxmlformats.org/officeDocument/2006/relationships">
  <dimension ref="A1:BD72"/>
  <sheetViews>
    <sheetView zoomScale="75" zoomScaleNormal="75" workbookViewId="0" topLeftCell="A1">
      <pane xSplit="1" ySplit="5" topLeftCell="B53" activePane="bottomRight" state="frozen"/>
      <selection pane="topLeft" activeCell="L26" sqref="L26"/>
      <selection pane="topRight" activeCell="AP1" sqref="AP1"/>
      <selection pane="bottomLeft" activeCell="A6" sqref="A6"/>
      <selection pane="bottomRight" activeCell="A2" sqref="A2"/>
    </sheetView>
  </sheetViews>
  <sheetFormatPr defaultColWidth="8.796875" defaultRowHeight="14.25"/>
  <cols>
    <col min="1" max="1" width="13.3984375" style="44" customWidth="1"/>
    <col min="2" max="2" width="9.19921875" style="44" bestFit="1" customWidth="1"/>
    <col min="3" max="5" width="9.19921875" style="44" customWidth="1"/>
    <col min="6" max="6" width="10" style="44" customWidth="1"/>
    <col min="7" max="10" width="9.19921875" style="44" bestFit="1" customWidth="1"/>
    <col min="11" max="12" width="10.09765625" style="44" customWidth="1"/>
    <col min="13" max="13" width="9.19921875" style="44" bestFit="1" customWidth="1"/>
    <col min="14" max="16" width="9.19921875" style="44" customWidth="1"/>
    <col min="17" max="22" width="9.19921875" style="44" bestFit="1" customWidth="1"/>
    <col min="23" max="23" width="10.09765625" style="44" customWidth="1"/>
    <col min="24" max="24" width="9.19921875" style="44" bestFit="1" customWidth="1"/>
    <col min="25" max="27" width="9.19921875" style="44" customWidth="1"/>
    <col min="28" max="32" width="9.19921875" style="44" bestFit="1" customWidth="1"/>
    <col min="33" max="34" width="10.3984375" style="44" customWidth="1"/>
    <col min="35" max="35" width="9.19921875" style="44" bestFit="1" customWidth="1"/>
    <col min="36" max="38" width="9.19921875" style="44" customWidth="1"/>
    <col min="39" max="43" width="9.19921875" style="44" bestFit="1" customWidth="1"/>
    <col min="44" max="46" width="9.09765625" style="44" bestFit="1" customWidth="1"/>
    <col min="47" max="49" width="9.19921875" style="44" customWidth="1"/>
    <col min="50" max="50" width="10" style="44" customWidth="1"/>
    <col min="51" max="54" width="9.09765625" style="44" bestFit="1" customWidth="1"/>
    <col min="55" max="56" width="10.09765625" style="44" customWidth="1"/>
    <col min="57" max="16384" width="9" style="44" customWidth="1"/>
  </cols>
  <sheetData>
    <row r="1" spans="1:56" ht="17.25">
      <c r="A1" s="42" t="s">
        <v>99</v>
      </c>
      <c r="B1" s="42"/>
      <c r="C1" s="42"/>
      <c r="D1" s="42"/>
      <c r="E1" s="42"/>
      <c r="F1" s="43"/>
      <c r="G1" s="43"/>
      <c r="H1" s="43"/>
      <c r="I1" s="43"/>
      <c r="J1" s="43"/>
      <c r="K1" s="43"/>
      <c r="L1" s="43"/>
      <c r="M1" s="43"/>
      <c r="N1" s="42"/>
      <c r="O1" s="42"/>
      <c r="P1" s="42"/>
      <c r="Q1" s="43"/>
      <c r="R1" s="43"/>
      <c r="S1" s="43"/>
      <c r="T1" s="43"/>
      <c r="U1" s="43"/>
      <c r="V1" s="43"/>
      <c r="W1" s="43"/>
      <c r="X1" s="43"/>
      <c r="Y1" s="42"/>
      <c r="Z1" s="42"/>
      <c r="AA1" s="42"/>
      <c r="AB1" s="43"/>
      <c r="AC1" s="43"/>
      <c r="AD1" s="43"/>
      <c r="AE1" s="43"/>
      <c r="AF1" s="43"/>
      <c r="AG1" s="43"/>
      <c r="AH1" s="43"/>
      <c r="AI1" s="43"/>
      <c r="AJ1" s="42"/>
      <c r="AK1" s="42"/>
      <c r="AL1" s="42"/>
      <c r="AM1" s="43"/>
      <c r="AN1" s="43"/>
      <c r="AO1" s="43"/>
      <c r="AP1" s="43"/>
      <c r="AQ1" s="43"/>
      <c r="AR1" s="43"/>
      <c r="AS1" s="43"/>
      <c r="AT1" s="43"/>
      <c r="AU1" s="42"/>
      <c r="AV1" s="42"/>
      <c r="AW1" s="42"/>
      <c r="AX1" s="43"/>
      <c r="AY1" s="43"/>
      <c r="AZ1" s="43"/>
      <c r="BB1" s="43" t="s">
        <v>167</v>
      </c>
      <c r="BC1" s="43"/>
      <c r="BD1" s="43"/>
    </row>
    <row r="2" spans="1:56" ht="18" thickBot="1">
      <c r="A2" s="42"/>
      <c r="B2" s="42"/>
      <c r="C2" s="42"/>
      <c r="D2" s="42"/>
      <c r="E2" s="42"/>
      <c r="F2" s="43"/>
      <c r="G2" s="43"/>
      <c r="H2" s="43"/>
      <c r="I2" s="43"/>
      <c r="J2" s="43"/>
      <c r="K2" s="43"/>
      <c r="L2" s="43"/>
      <c r="M2" s="43"/>
      <c r="N2" s="42"/>
      <c r="O2" s="42"/>
      <c r="P2" s="42"/>
      <c r="Q2" s="43"/>
      <c r="R2" s="43"/>
      <c r="S2" s="43"/>
      <c r="T2" s="43"/>
      <c r="U2" s="43"/>
      <c r="V2" s="43"/>
      <c r="W2" s="43"/>
      <c r="X2" s="43"/>
      <c r="Y2" s="42"/>
      <c r="Z2" s="42"/>
      <c r="AA2" s="42"/>
      <c r="AB2" s="43"/>
      <c r="AC2" s="43"/>
      <c r="AD2" s="43"/>
      <c r="AE2" s="43"/>
      <c r="AF2" s="43"/>
      <c r="AG2" s="43"/>
      <c r="AH2" s="43"/>
      <c r="AI2" s="43"/>
      <c r="AJ2" s="42"/>
      <c r="AK2" s="42"/>
      <c r="AL2" s="42"/>
      <c r="AM2" s="43"/>
      <c r="AN2" s="43"/>
      <c r="AO2" s="43"/>
      <c r="AP2" s="43"/>
      <c r="AQ2" s="43"/>
      <c r="AR2" s="43"/>
      <c r="AS2" s="43"/>
      <c r="AT2" s="43"/>
      <c r="AU2" s="42"/>
      <c r="AV2" s="42"/>
      <c r="AW2" s="42"/>
      <c r="AX2" s="43"/>
      <c r="AY2" s="43"/>
      <c r="AZ2" s="43"/>
      <c r="BB2" s="43"/>
      <c r="BC2" s="43"/>
      <c r="BD2" s="43"/>
    </row>
    <row r="3" spans="1:56" ht="14.25">
      <c r="A3" s="156" t="s">
        <v>0</v>
      </c>
      <c r="B3" s="170" t="s">
        <v>85</v>
      </c>
      <c r="C3" s="171"/>
      <c r="D3" s="171"/>
      <c r="E3" s="171"/>
      <c r="F3" s="171"/>
      <c r="G3" s="171"/>
      <c r="H3" s="171"/>
      <c r="I3" s="171"/>
      <c r="J3" s="171"/>
      <c r="K3" s="171"/>
      <c r="L3" s="172"/>
      <c r="M3" s="176"/>
      <c r="N3" s="177"/>
      <c r="O3" s="177"/>
      <c r="P3" s="177"/>
      <c r="Q3" s="177"/>
      <c r="R3" s="177"/>
      <c r="S3" s="177"/>
      <c r="T3" s="177"/>
      <c r="U3" s="177"/>
      <c r="V3" s="177"/>
      <c r="W3" s="178"/>
      <c r="X3" s="151"/>
      <c r="Y3" s="151"/>
      <c r="Z3" s="151"/>
      <c r="AA3" s="151"/>
      <c r="AB3" s="151"/>
      <c r="AC3" s="151"/>
      <c r="AD3" s="151"/>
      <c r="AE3" s="151"/>
      <c r="AF3" s="151"/>
      <c r="AG3" s="151"/>
      <c r="AH3" s="151"/>
      <c r="AI3" s="167" t="s">
        <v>86</v>
      </c>
      <c r="AJ3" s="167"/>
      <c r="AK3" s="167"/>
      <c r="AL3" s="167"/>
      <c r="AM3" s="167"/>
      <c r="AN3" s="167"/>
      <c r="AO3" s="167"/>
      <c r="AP3" s="167"/>
      <c r="AQ3" s="167"/>
      <c r="AR3" s="167"/>
      <c r="AS3" s="167"/>
      <c r="AT3" s="167" t="s">
        <v>87</v>
      </c>
      <c r="AU3" s="167"/>
      <c r="AV3" s="167"/>
      <c r="AW3" s="167"/>
      <c r="AX3" s="167"/>
      <c r="AY3" s="167"/>
      <c r="AZ3" s="167"/>
      <c r="BA3" s="167"/>
      <c r="BB3" s="167"/>
      <c r="BC3" s="169"/>
      <c r="BD3" s="152"/>
    </row>
    <row r="4" spans="1:56" ht="14.25">
      <c r="A4" s="157"/>
      <c r="B4" s="173"/>
      <c r="C4" s="174"/>
      <c r="D4" s="174"/>
      <c r="E4" s="174"/>
      <c r="F4" s="174"/>
      <c r="G4" s="174"/>
      <c r="H4" s="174"/>
      <c r="I4" s="174"/>
      <c r="J4" s="174"/>
      <c r="K4" s="174"/>
      <c r="L4" s="175"/>
      <c r="M4" s="179" t="s">
        <v>88</v>
      </c>
      <c r="N4" s="180"/>
      <c r="O4" s="180"/>
      <c r="P4" s="180"/>
      <c r="Q4" s="180"/>
      <c r="R4" s="180"/>
      <c r="S4" s="180"/>
      <c r="T4" s="180"/>
      <c r="U4" s="180"/>
      <c r="V4" s="180"/>
      <c r="W4" s="181"/>
      <c r="X4" s="155" t="s">
        <v>89</v>
      </c>
      <c r="Y4" s="155"/>
      <c r="Z4" s="155"/>
      <c r="AA4" s="155"/>
      <c r="AB4" s="155"/>
      <c r="AC4" s="155"/>
      <c r="AD4" s="155"/>
      <c r="AE4" s="155"/>
      <c r="AF4" s="155"/>
      <c r="AG4" s="155"/>
      <c r="AH4" s="155"/>
      <c r="AI4" s="168"/>
      <c r="AJ4" s="168"/>
      <c r="AK4" s="168"/>
      <c r="AL4" s="168"/>
      <c r="AM4" s="168"/>
      <c r="AN4" s="168"/>
      <c r="AO4" s="168"/>
      <c r="AP4" s="168"/>
      <c r="AQ4" s="168"/>
      <c r="AR4" s="168"/>
      <c r="AS4" s="168"/>
      <c r="AT4" s="168"/>
      <c r="AU4" s="168"/>
      <c r="AV4" s="168"/>
      <c r="AW4" s="168"/>
      <c r="AX4" s="168"/>
      <c r="AY4" s="168"/>
      <c r="AZ4" s="168"/>
      <c r="BA4" s="168"/>
      <c r="BB4" s="168"/>
      <c r="BC4" s="153"/>
      <c r="BD4" s="154"/>
    </row>
    <row r="5" spans="1:56" ht="34.5" customHeight="1" thickBot="1">
      <c r="A5" s="150"/>
      <c r="B5" s="61" t="s">
        <v>126</v>
      </c>
      <c r="C5" s="61" t="s">
        <v>127</v>
      </c>
      <c r="D5" s="61" t="s">
        <v>6</v>
      </c>
      <c r="E5" s="62" t="s">
        <v>128</v>
      </c>
      <c r="F5" s="61" t="s">
        <v>80</v>
      </c>
      <c r="G5" s="61" t="s">
        <v>81</v>
      </c>
      <c r="H5" s="61" t="s">
        <v>82</v>
      </c>
      <c r="I5" s="61" t="s">
        <v>83</v>
      </c>
      <c r="J5" s="61" t="s">
        <v>84</v>
      </c>
      <c r="K5" s="61" t="s">
        <v>90</v>
      </c>
      <c r="L5" s="61" t="s">
        <v>11</v>
      </c>
      <c r="M5" s="61" t="s">
        <v>161</v>
      </c>
      <c r="N5" s="61" t="s">
        <v>127</v>
      </c>
      <c r="O5" s="61" t="s">
        <v>6</v>
      </c>
      <c r="P5" s="62" t="s">
        <v>128</v>
      </c>
      <c r="Q5" s="61" t="s">
        <v>80</v>
      </c>
      <c r="R5" s="61" t="s">
        <v>81</v>
      </c>
      <c r="S5" s="61" t="s">
        <v>82</v>
      </c>
      <c r="T5" s="61" t="s">
        <v>83</v>
      </c>
      <c r="U5" s="61" t="s">
        <v>84</v>
      </c>
      <c r="V5" s="61" t="s">
        <v>90</v>
      </c>
      <c r="W5" s="61" t="s">
        <v>11</v>
      </c>
      <c r="X5" s="61" t="s">
        <v>161</v>
      </c>
      <c r="Y5" s="61" t="s">
        <v>127</v>
      </c>
      <c r="Z5" s="61" t="s">
        <v>6</v>
      </c>
      <c r="AA5" s="62" t="s">
        <v>128</v>
      </c>
      <c r="AB5" s="61" t="s">
        <v>80</v>
      </c>
      <c r="AC5" s="61" t="s">
        <v>81</v>
      </c>
      <c r="AD5" s="61" t="s">
        <v>82</v>
      </c>
      <c r="AE5" s="61" t="s">
        <v>83</v>
      </c>
      <c r="AF5" s="61" t="s">
        <v>84</v>
      </c>
      <c r="AG5" s="61" t="s">
        <v>6</v>
      </c>
      <c r="AH5" s="61" t="s">
        <v>11</v>
      </c>
      <c r="AI5" s="61" t="s">
        <v>161</v>
      </c>
      <c r="AJ5" s="61" t="s">
        <v>127</v>
      </c>
      <c r="AK5" s="61" t="s">
        <v>6</v>
      </c>
      <c r="AL5" s="62" t="s">
        <v>128</v>
      </c>
      <c r="AM5" s="61" t="s">
        <v>80</v>
      </c>
      <c r="AN5" s="61" t="s">
        <v>81</v>
      </c>
      <c r="AO5" s="61" t="s">
        <v>82</v>
      </c>
      <c r="AP5" s="61" t="s">
        <v>83</v>
      </c>
      <c r="AQ5" s="61" t="s">
        <v>84</v>
      </c>
      <c r="AR5" s="61" t="s">
        <v>90</v>
      </c>
      <c r="AS5" s="61" t="s">
        <v>11</v>
      </c>
      <c r="AT5" s="61" t="s">
        <v>161</v>
      </c>
      <c r="AU5" s="61" t="s">
        <v>127</v>
      </c>
      <c r="AV5" s="61" t="s">
        <v>6</v>
      </c>
      <c r="AW5" s="62" t="s">
        <v>128</v>
      </c>
      <c r="AX5" s="61" t="s">
        <v>80</v>
      </c>
      <c r="AY5" s="61" t="s">
        <v>81</v>
      </c>
      <c r="AZ5" s="61" t="s">
        <v>82</v>
      </c>
      <c r="BA5" s="61" t="s">
        <v>83</v>
      </c>
      <c r="BB5" s="61" t="s">
        <v>84</v>
      </c>
      <c r="BC5" s="64" t="s">
        <v>90</v>
      </c>
      <c r="BD5" s="63" t="s">
        <v>11</v>
      </c>
    </row>
    <row r="6" spans="1:56" s="45" customFormat="1" ht="18.75" customHeight="1" thickTop="1">
      <c r="A6" s="57" t="s">
        <v>12</v>
      </c>
      <c r="B6" s="58">
        <f>B30+B57+B62+B72</f>
        <v>51427</v>
      </c>
      <c r="C6" s="58">
        <f>C30+C57+C62+C72</f>
        <v>50593</v>
      </c>
      <c r="D6" s="58">
        <f>D30+D57+D62+D72</f>
        <v>102020</v>
      </c>
      <c r="E6" s="58">
        <f>E30+E57+E62+E72</f>
        <v>12</v>
      </c>
      <c r="F6" s="58">
        <f aca="true" t="shared" si="0" ref="F6:BD6">F30+F57+F62+F72</f>
        <v>60689</v>
      </c>
      <c r="G6" s="58">
        <f t="shared" si="0"/>
        <v>67849</v>
      </c>
      <c r="H6" s="58">
        <f t="shared" si="0"/>
        <v>61717</v>
      </c>
      <c r="I6" s="58">
        <f t="shared" si="0"/>
        <v>50771</v>
      </c>
      <c r="J6" s="58">
        <f t="shared" si="0"/>
        <v>44199</v>
      </c>
      <c r="K6" s="58">
        <f t="shared" si="0"/>
        <v>285237</v>
      </c>
      <c r="L6" s="58">
        <f>L30+L57+L62+L72</f>
        <v>387257</v>
      </c>
      <c r="M6" s="58">
        <f t="shared" si="0"/>
        <v>8581</v>
      </c>
      <c r="N6" s="58">
        <f t="shared" si="0"/>
        <v>9048</v>
      </c>
      <c r="O6" s="58">
        <f t="shared" si="0"/>
        <v>17629</v>
      </c>
      <c r="P6" s="58">
        <f t="shared" si="0"/>
        <v>1</v>
      </c>
      <c r="Q6" s="58">
        <f t="shared" si="0"/>
        <v>9309</v>
      </c>
      <c r="R6" s="58">
        <f t="shared" si="0"/>
        <v>11728</v>
      </c>
      <c r="S6" s="58">
        <f t="shared" si="0"/>
        <v>9664</v>
      </c>
      <c r="T6" s="58">
        <f t="shared" si="0"/>
        <v>7150</v>
      </c>
      <c r="U6" s="58">
        <f t="shared" si="0"/>
        <v>6466</v>
      </c>
      <c r="V6" s="58">
        <f t="shared" si="0"/>
        <v>44318</v>
      </c>
      <c r="W6" s="58">
        <f t="shared" si="0"/>
        <v>61947</v>
      </c>
      <c r="X6" s="58">
        <f t="shared" si="0"/>
        <v>42846</v>
      </c>
      <c r="Y6" s="58">
        <f t="shared" si="0"/>
        <v>41545</v>
      </c>
      <c r="Z6" s="58">
        <f t="shared" si="0"/>
        <v>84391</v>
      </c>
      <c r="AA6" s="58">
        <f t="shared" si="0"/>
        <v>11</v>
      </c>
      <c r="AB6" s="58">
        <f t="shared" si="0"/>
        <v>51380</v>
      </c>
      <c r="AC6" s="58">
        <f t="shared" si="0"/>
        <v>56121</v>
      </c>
      <c r="AD6" s="58">
        <f t="shared" si="0"/>
        <v>52053</v>
      </c>
      <c r="AE6" s="58">
        <f t="shared" si="0"/>
        <v>43621</v>
      </c>
      <c r="AF6" s="58">
        <f t="shared" si="0"/>
        <v>37733</v>
      </c>
      <c r="AG6" s="58">
        <f>AG30+AG57+AG62+AG72</f>
        <v>240919</v>
      </c>
      <c r="AH6" s="58">
        <f t="shared" si="0"/>
        <v>325310</v>
      </c>
      <c r="AI6" s="58">
        <f t="shared" si="0"/>
        <v>794</v>
      </c>
      <c r="AJ6" s="58">
        <f t="shared" si="0"/>
        <v>1680</v>
      </c>
      <c r="AK6" s="58">
        <f t="shared" si="0"/>
        <v>2474</v>
      </c>
      <c r="AL6" s="58">
        <f t="shared" si="0"/>
        <v>1</v>
      </c>
      <c r="AM6" s="58">
        <f t="shared" si="0"/>
        <v>1600</v>
      </c>
      <c r="AN6" s="58">
        <f t="shared" si="0"/>
        <v>2982</v>
      </c>
      <c r="AO6" s="58">
        <f t="shared" si="0"/>
        <v>2491</v>
      </c>
      <c r="AP6" s="58">
        <f t="shared" si="0"/>
        <v>1782</v>
      </c>
      <c r="AQ6" s="58">
        <f t="shared" si="0"/>
        <v>1986</v>
      </c>
      <c r="AR6" s="58">
        <f>AR30+AR57+AR62+AR72</f>
        <v>10842</v>
      </c>
      <c r="AS6" s="58">
        <f t="shared" si="0"/>
        <v>13316</v>
      </c>
      <c r="AT6" s="58">
        <f t="shared" si="0"/>
        <v>52221</v>
      </c>
      <c r="AU6" s="58">
        <f t="shared" si="0"/>
        <v>52273</v>
      </c>
      <c r="AV6" s="58">
        <f t="shared" si="0"/>
        <v>104494</v>
      </c>
      <c r="AW6" s="58">
        <f t="shared" si="0"/>
        <v>13</v>
      </c>
      <c r="AX6" s="58">
        <f t="shared" si="0"/>
        <v>62289</v>
      </c>
      <c r="AY6" s="58">
        <f t="shared" si="0"/>
        <v>70831</v>
      </c>
      <c r="AZ6" s="58">
        <f t="shared" si="0"/>
        <v>64208</v>
      </c>
      <c r="BA6" s="58">
        <f t="shared" si="0"/>
        <v>52553</v>
      </c>
      <c r="BB6" s="58">
        <f t="shared" si="0"/>
        <v>46185</v>
      </c>
      <c r="BC6" s="65">
        <f>BC30+BC57+BC62+BC72</f>
        <v>296079</v>
      </c>
      <c r="BD6" s="59">
        <f t="shared" si="0"/>
        <v>400573</v>
      </c>
    </row>
    <row r="7" spans="1:56" s="51" customFormat="1" ht="18.75" customHeight="1">
      <c r="A7" s="46" t="s">
        <v>13</v>
      </c>
      <c r="B7" s="47">
        <v>223</v>
      </c>
      <c r="C7" s="47">
        <v>137</v>
      </c>
      <c r="D7" s="47">
        <v>360</v>
      </c>
      <c r="E7" s="47">
        <v>0</v>
      </c>
      <c r="F7" s="47">
        <v>394</v>
      </c>
      <c r="G7" s="47">
        <v>288</v>
      </c>
      <c r="H7" s="47">
        <v>243</v>
      </c>
      <c r="I7" s="47">
        <v>228</v>
      </c>
      <c r="J7" s="47">
        <v>234</v>
      </c>
      <c r="K7" s="48">
        <v>1387</v>
      </c>
      <c r="L7" s="48">
        <v>1747</v>
      </c>
      <c r="M7" s="47">
        <v>31</v>
      </c>
      <c r="N7" s="47">
        <v>20</v>
      </c>
      <c r="O7" s="47">
        <v>51</v>
      </c>
      <c r="P7" s="47">
        <v>0</v>
      </c>
      <c r="Q7" s="47">
        <v>47</v>
      </c>
      <c r="R7" s="47">
        <v>40</v>
      </c>
      <c r="S7" s="47">
        <v>19</v>
      </c>
      <c r="T7" s="47">
        <v>15</v>
      </c>
      <c r="U7" s="47">
        <v>21</v>
      </c>
      <c r="V7" s="48">
        <v>142</v>
      </c>
      <c r="W7" s="48">
        <v>193</v>
      </c>
      <c r="X7" s="47">
        <v>192</v>
      </c>
      <c r="Y7" s="47">
        <v>117</v>
      </c>
      <c r="Z7" s="47">
        <v>309</v>
      </c>
      <c r="AA7" s="47">
        <v>0</v>
      </c>
      <c r="AB7" s="47">
        <v>347</v>
      </c>
      <c r="AC7" s="47">
        <v>248</v>
      </c>
      <c r="AD7" s="47">
        <v>224</v>
      </c>
      <c r="AE7" s="47">
        <v>213</v>
      </c>
      <c r="AF7" s="47">
        <v>213</v>
      </c>
      <c r="AG7" s="48">
        <v>1245</v>
      </c>
      <c r="AH7" s="48">
        <v>1554</v>
      </c>
      <c r="AI7" s="47">
        <v>4</v>
      </c>
      <c r="AJ7" s="47">
        <v>3</v>
      </c>
      <c r="AK7" s="47">
        <v>7</v>
      </c>
      <c r="AL7" s="47">
        <v>0</v>
      </c>
      <c r="AM7" s="47">
        <v>11</v>
      </c>
      <c r="AN7" s="47">
        <v>5</v>
      </c>
      <c r="AO7" s="47">
        <v>7</v>
      </c>
      <c r="AP7" s="47">
        <v>8</v>
      </c>
      <c r="AQ7" s="47">
        <v>8</v>
      </c>
      <c r="AR7" s="49">
        <v>39</v>
      </c>
      <c r="AS7" s="49">
        <v>46</v>
      </c>
      <c r="AT7" s="49">
        <v>227</v>
      </c>
      <c r="AU7" s="47">
        <v>140</v>
      </c>
      <c r="AV7" s="47">
        <v>367</v>
      </c>
      <c r="AW7" s="47">
        <v>0</v>
      </c>
      <c r="AX7" s="49">
        <v>405</v>
      </c>
      <c r="AY7" s="49">
        <v>293</v>
      </c>
      <c r="AZ7" s="49">
        <v>250</v>
      </c>
      <c r="BA7" s="49">
        <v>236</v>
      </c>
      <c r="BB7" s="49">
        <v>242</v>
      </c>
      <c r="BC7" s="66">
        <v>1426</v>
      </c>
      <c r="BD7" s="50">
        <v>1793</v>
      </c>
    </row>
    <row r="8" spans="1:56" s="51" customFormat="1" ht="18.75" customHeight="1">
      <c r="A8" s="52" t="s">
        <v>14</v>
      </c>
      <c r="B8" s="47">
        <v>388</v>
      </c>
      <c r="C8" s="47">
        <v>287</v>
      </c>
      <c r="D8" s="47">
        <v>675</v>
      </c>
      <c r="E8" s="47">
        <v>0</v>
      </c>
      <c r="F8" s="47">
        <v>512</v>
      </c>
      <c r="G8" s="47">
        <v>560</v>
      </c>
      <c r="H8" s="47">
        <v>582</v>
      </c>
      <c r="I8" s="47">
        <v>456</v>
      </c>
      <c r="J8" s="47">
        <v>355</v>
      </c>
      <c r="K8" s="48">
        <v>2465</v>
      </c>
      <c r="L8" s="48">
        <v>3140</v>
      </c>
      <c r="M8" s="47">
        <v>64</v>
      </c>
      <c r="N8" s="47">
        <v>46</v>
      </c>
      <c r="O8" s="47">
        <v>110</v>
      </c>
      <c r="P8" s="47">
        <v>0</v>
      </c>
      <c r="Q8" s="47">
        <v>82</v>
      </c>
      <c r="R8" s="47">
        <v>90</v>
      </c>
      <c r="S8" s="47">
        <v>74</v>
      </c>
      <c r="T8" s="47">
        <v>52</v>
      </c>
      <c r="U8" s="47">
        <v>53</v>
      </c>
      <c r="V8" s="48">
        <v>351</v>
      </c>
      <c r="W8" s="48">
        <v>461</v>
      </c>
      <c r="X8" s="47">
        <v>324</v>
      </c>
      <c r="Y8" s="47">
        <v>241</v>
      </c>
      <c r="Z8" s="47">
        <v>565</v>
      </c>
      <c r="AA8" s="47">
        <v>0</v>
      </c>
      <c r="AB8" s="47">
        <v>430</v>
      </c>
      <c r="AC8" s="47">
        <v>470</v>
      </c>
      <c r="AD8" s="47">
        <v>508</v>
      </c>
      <c r="AE8" s="47">
        <v>404</v>
      </c>
      <c r="AF8" s="47">
        <v>302</v>
      </c>
      <c r="AG8" s="48">
        <v>2114</v>
      </c>
      <c r="AH8" s="48">
        <v>2679</v>
      </c>
      <c r="AI8" s="47">
        <v>10</v>
      </c>
      <c r="AJ8" s="47">
        <v>13</v>
      </c>
      <c r="AK8" s="47">
        <v>23</v>
      </c>
      <c r="AL8" s="47">
        <v>0</v>
      </c>
      <c r="AM8" s="47">
        <v>15</v>
      </c>
      <c r="AN8" s="47">
        <v>16</v>
      </c>
      <c r="AO8" s="47">
        <v>17</v>
      </c>
      <c r="AP8" s="47">
        <v>14</v>
      </c>
      <c r="AQ8" s="47">
        <v>16</v>
      </c>
      <c r="AR8" s="49">
        <v>78</v>
      </c>
      <c r="AS8" s="49">
        <v>101</v>
      </c>
      <c r="AT8" s="49">
        <v>398</v>
      </c>
      <c r="AU8" s="47">
        <v>300</v>
      </c>
      <c r="AV8" s="47">
        <v>698</v>
      </c>
      <c r="AW8" s="47">
        <v>0</v>
      </c>
      <c r="AX8" s="49">
        <v>527</v>
      </c>
      <c r="AY8" s="49">
        <v>576</v>
      </c>
      <c r="AZ8" s="49">
        <v>599</v>
      </c>
      <c r="BA8" s="49">
        <v>470</v>
      </c>
      <c r="BB8" s="49">
        <v>371</v>
      </c>
      <c r="BC8" s="66">
        <v>2543</v>
      </c>
      <c r="BD8" s="50">
        <v>3241</v>
      </c>
    </row>
    <row r="9" spans="1:56" s="51" customFormat="1" ht="18.75" customHeight="1">
      <c r="A9" s="52" t="s">
        <v>15</v>
      </c>
      <c r="B9" s="47">
        <v>999</v>
      </c>
      <c r="C9" s="47">
        <v>326</v>
      </c>
      <c r="D9" s="47">
        <v>1325</v>
      </c>
      <c r="E9" s="47">
        <v>0</v>
      </c>
      <c r="F9" s="47">
        <v>1187</v>
      </c>
      <c r="G9" s="47">
        <v>1056</v>
      </c>
      <c r="H9" s="47">
        <v>912</v>
      </c>
      <c r="I9" s="47">
        <v>838</v>
      </c>
      <c r="J9" s="47">
        <v>743</v>
      </c>
      <c r="K9" s="48">
        <v>4736</v>
      </c>
      <c r="L9" s="48">
        <v>6061</v>
      </c>
      <c r="M9" s="47">
        <v>171</v>
      </c>
      <c r="N9" s="47">
        <v>38</v>
      </c>
      <c r="O9" s="47">
        <v>209</v>
      </c>
      <c r="P9" s="47">
        <v>0</v>
      </c>
      <c r="Q9" s="47">
        <v>145</v>
      </c>
      <c r="R9" s="47">
        <v>129</v>
      </c>
      <c r="S9" s="47">
        <v>146</v>
      </c>
      <c r="T9" s="47">
        <v>91</v>
      </c>
      <c r="U9" s="47">
        <v>91</v>
      </c>
      <c r="V9" s="48">
        <v>602</v>
      </c>
      <c r="W9" s="48">
        <v>811</v>
      </c>
      <c r="X9" s="47">
        <v>828</v>
      </c>
      <c r="Y9" s="47">
        <v>288</v>
      </c>
      <c r="Z9" s="47">
        <v>1116</v>
      </c>
      <c r="AA9" s="47">
        <v>0</v>
      </c>
      <c r="AB9" s="47">
        <v>1042</v>
      </c>
      <c r="AC9" s="47">
        <v>927</v>
      </c>
      <c r="AD9" s="47">
        <v>766</v>
      </c>
      <c r="AE9" s="47">
        <v>747</v>
      </c>
      <c r="AF9" s="47">
        <v>652</v>
      </c>
      <c r="AG9" s="48">
        <v>4134</v>
      </c>
      <c r="AH9" s="48">
        <v>5250</v>
      </c>
      <c r="AI9" s="47">
        <v>18</v>
      </c>
      <c r="AJ9" s="47">
        <v>8</v>
      </c>
      <c r="AK9" s="47">
        <v>26</v>
      </c>
      <c r="AL9" s="47">
        <v>0</v>
      </c>
      <c r="AM9" s="47">
        <v>30</v>
      </c>
      <c r="AN9" s="47">
        <v>40</v>
      </c>
      <c r="AO9" s="47">
        <v>35</v>
      </c>
      <c r="AP9" s="47">
        <v>23</v>
      </c>
      <c r="AQ9" s="47">
        <v>29</v>
      </c>
      <c r="AR9" s="49">
        <v>157</v>
      </c>
      <c r="AS9" s="49">
        <v>183</v>
      </c>
      <c r="AT9" s="49">
        <v>1017</v>
      </c>
      <c r="AU9" s="47">
        <v>334</v>
      </c>
      <c r="AV9" s="47">
        <v>1351</v>
      </c>
      <c r="AW9" s="47">
        <v>0</v>
      </c>
      <c r="AX9" s="49">
        <v>1217</v>
      </c>
      <c r="AY9" s="49">
        <v>1096</v>
      </c>
      <c r="AZ9" s="49">
        <v>947</v>
      </c>
      <c r="BA9" s="49">
        <v>861</v>
      </c>
      <c r="BB9" s="49">
        <v>772</v>
      </c>
      <c r="BC9" s="66">
        <v>4893</v>
      </c>
      <c r="BD9" s="50">
        <v>6244</v>
      </c>
    </row>
    <row r="10" spans="1:56" s="51" customFormat="1" ht="18.75" customHeight="1">
      <c r="A10" s="52" t="s">
        <v>16</v>
      </c>
      <c r="B10" s="47">
        <v>1728</v>
      </c>
      <c r="C10" s="47">
        <v>1389</v>
      </c>
      <c r="D10" s="47">
        <v>3117</v>
      </c>
      <c r="E10" s="47">
        <v>0</v>
      </c>
      <c r="F10" s="47">
        <v>1752</v>
      </c>
      <c r="G10" s="47">
        <v>1724</v>
      </c>
      <c r="H10" s="47">
        <v>1639</v>
      </c>
      <c r="I10" s="47">
        <v>1399</v>
      </c>
      <c r="J10" s="47">
        <v>1117</v>
      </c>
      <c r="K10" s="48">
        <v>7631</v>
      </c>
      <c r="L10" s="48">
        <v>10748</v>
      </c>
      <c r="M10" s="47">
        <v>276</v>
      </c>
      <c r="N10" s="47">
        <v>221</v>
      </c>
      <c r="O10" s="47">
        <v>497</v>
      </c>
      <c r="P10" s="47">
        <v>0</v>
      </c>
      <c r="Q10" s="47">
        <v>259</v>
      </c>
      <c r="R10" s="47">
        <v>265</v>
      </c>
      <c r="S10" s="47">
        <v>247</v>
      </c>
      <c r="T10" s="47">
        <v>159</v>
      </c>
      <c r="U10" s="47">
        <v>131</v>
      </c>
      <c r="V10" s="48">
        <v>1061</v>
      </c>
      <c r="W10" s="48">
        <v>1558</v>
      </c>
      <c r="X10" s="47">
        <v>1452</v>
      </c>
      <c r="Y10" s="47">
        <v>1168</v>
      </c>
      <c r="Z10" s="47">
        <v>2620</v>
      </c>
      <c r="AA10" s="47">
        <v>0</v>
      </c>
      <c r="AB10" s="47">
        <v>1493</v>
      </c>
      <c r="AC10" s="47">
        <v>1459</v>
      </c>
      <c r="AD10" s="47">
        <v>1392</v>
      </c>
      <c r="AE10" s="47">
        <v>1240</v>
      </c>
      <c r="AF10" s="47">
        <v>986</v>
      </c>
      <c r="AG10" s="48">
        <v>6570</v>
      </c>
      <c r="AH10" s="48">
        <v>9190</v>
      </c>
      <c r="AI10" s="47">
        <v>18</v>
      </c>
      <c r="AJ10" s="47">
        <v>44</v>
      </c>
      <c r="AK10" s="47">
        <v>62</v>
      </c>
      <c r="AL10" s="47">
        <v>0</v>
      </c>
      <c r="AM10" s="47">
        <v>37</v>
      </c>
      <c r="AN10" s="47">
        <v>47</v>
      </c>
      <c r="AO10" s="47">
        <v>37</v>
      </c>
      <c r="AP10" s="47">
        <v>33</v>
      </c>
      <c r="AQ10" s="47">
        <v>35</v>
      </c>
      <c r="AR10" s="49">
        <v>189</v>
      </c>
      <c r="AS10" s="49">
        <v>251</v>
      </c>
      <c r="AT10" s="49">
        <v>1746</v>
      </c>
      <c r="AU10" s="47">
        <v>1433</v>
      </c>
      <c r="AV10" s="47">
        <v>3179</v>
      </c>
      <c r="AW10" s="47">
        <v>0</v>
      </c>
      <c r="AX10" s="49">
        <v>1789</v>
      </c>
      <c r="AY10" s="49">
        <v>1771</v>
      </c>
      <c r="AZ10" s="49">
        <v>1676</v>
      </c>
      <c r="BA10" s="49">
        <v>1432</v>
      </c>
      <c r="BB10" s="49">
        <v>1152</v>
      </c>
      <c r="BC10" s="66">
        <v>7820</v>
      </c>
      <c r="BD10" s="50">
        <v>10999</v>
      </c>
    </row>
    <row r="11" spans="1:56" s="51" customFormat="1" ht="18.75" customHeight="1">
      <c r="A11" s="52" t="s">
        <v>17</v>
      </c>
      <c r="B11" s="47">
        <v>734</v>
      </c>
      <c r="C11" s="47">
        <v>421</v>
      </c>
      <c r="D11" s="47">
        <v>1155</v>
      </c>
      <c r="E11" s="47">
        <v>0</v>
      </c>
      <c r="F11" s="47">
        <v>978</v>
      </c>
      <c r="G11" s="47">
        <v>1174</v>
      </c>
      <c r="H11" s="47">
        <v>1062</v>
      </c>
      <c r="I11" s="47">
        <v>884</v>
      </c>
      <c r="J11" s="47">
        <v>702</v>
      </c>
      <c r="K11" s="48">
        <v>4800</v>
      </c>
      <c r="L11" s="48">
        <v>5955</v>
      </c>
      <c r="M11" s="47">
        <v>69</v>
      </c>
      <c r="N11" s="47">
        <v>58</v>
      </c>
      <c r="O11" s="47">
        <v>127</v>
      </c>
      <c r="P11" s="47">
        <v>0</v>
      </c>
      <c r="Q11" s="47">
        <v>117</v>
      </c>
      <c r="R11" s="47">
        <v>134</v>
      </c>
      <c r="S11" s="47">
        <v>136</v>
      </c>
      <c r="T11" s="47">
        <v>79</v>
      </c>
      <c r="U11" s="47">
        <v>67</v>
      </c>
      <c r="V11" s="48">
        <v>533</v>
      </c>
      <c r="W11" s="48">
        <v>660</v>
      </c>
      <c r="X11" s="47">
        <v>665</v>
      </c>
      <c r="Y11" s="47">
        <v>363</v>
      </c>
      <c r="Z11" s="47">
        <v>1028</v>
      </c>
      <c r="AA11" s="47">
        <v>0</v>
      </c>
      <c r="AB11" s="47">
        <v>861</v>
      </c>
      <c r="AC11" s="47">
        <v>1040</v>
      </c>
      <c r="AD11" s="47">
        <v>926</v>
      </c>
      <c r="AE11" s="47">
        <v>805</v>
      </c>
      <c r="AF11" s="47">
        <v>635</v>
      </c>
      <c r="AG11" s="48">
        <v>4267</v>
      </c>
      <c r="AH11" s="48">
        <v>5295</v>
      </c>
      <c r="AI11" s="47">
        <v>6</v>
      </c>
      <c r="AJ11" s="47">
        <v>16</v>
      </c>
      <c r="AK11" s="47">
        <v>22</v>
      </c>
      <c r="AL11" s="47">
        <v>0</v>
      </c>
      <c r="AM11" s="47">
        <v>19</v>
      </c>
      <c r="AN11" s="47">
        <v>49</v>
      </c>
      <c r="AO11" s="47">
        <v>29</v>
      </c>
      <c r="AP11" s="47">
        <v>29</v>
      </c>
      <c r="AQ11" s="47">
        <v>18</v>
      </c>
      <c r="AR11" s="49">
        <v>144</v>
      </c>
      <c r="AS11" s="49">
        <v>166</v>
      </c>
      <c r="AT11" s="49">
        <v>740</v>
      </c>
      <c r="AU11" s="47">
        <v>437</v>
      </c>
      <c r="AV11" s="47">
        <v>1177</v>
      </c>
      <c r="AW11" s="47">
        <v>0</v>
      </c>
      <c r="AX11" s="49">
        <v>997</v>
      </c>
      <c r="AY11" s="49">
        <v>1223</v>
      </c>
      <c r="AZ11" s="49">
        <v>1091</v>
      </c>
      <c r="BA11" s="49">
        <v>913</v>
      </c>
      <c r="BB11" s="49">
        <v>720</v>
      </c>
      <c r="BC11" s="66">
        <v>4944</v>
      </c>
      <c r="BD11" s="50">
        <v>6121</v>
      </c>
    </row>
    <row r="12" spans="1:56" s="51" customFormat="1" ht="18.75" customHeight="1">
      <c r="A12" s="52" t="s">
        <v>18</v>
      </c>
      <c r="B12" s="47">
        <v>997</v>
      </c>
      <c r="C12" s="47">
        <v>833</v>
      </c>
      <c r="D12" s="47">
        <v>1830</v>
      </c>
      <c r="E12" s="47">
        <v>0</v>
      </c>
      <c r="F12" s="47">
        <v>923</v>
      </c>
      <c r="G12" s="47">
        <v>1205</v>
      </c>
      <c r="H12" s="47">
        <v>1037</v>
      </c>
      <c r="I12" s="47">
        <v>889</v>
      </c>
      <c r="J12" s="47">
        <v>753</v>
      </c>
      <c r="K12" s="48">
        <v>4807</v>
      </c>
      <c r="L12" s="48">
        <v>6637</v>
      </c>
      <c r="M12" s="47">
        <v>169</v>
      </c>
      <c r="N12" s="47">
        <v>160</v>
      </c>
      <c r="O12" s="47">
        <v>329</v>
      </c>
      <c r="P12" s="47">
        <v>0</v>
      </c>
      <c r="Q12" s="47">
        <v>135</v>
      </c>
      <c r="R12" s="47">
        <v>199</v>
      </c>
      <c r="S12" s="47">
        <v>138</v>
      </c>
      <c r="T12" s="47">
        <v>121</v>
      </c>
      <c r="U12" s="47">
        <v>100</v>
      </c>
      <c r="V12" s="48">
        <v>693</v>
      </c>
      <c r="W12" s="48">
        <v>1022</v>
      </c>
      <c r="X12" s="47">
        <v>828</v>
      </c>
      <c r="Y12" s="47">
        <v>673</v>
      </c>
      <c r="Z12" s="47">
        <v>1501</v>
      </c>
      <c r="AA12" s="47">
        <v>0</v>
      </c>
      <c r="AB12" s="47">
        <v>788</v>
      </c>
      <c r="AC12" s="47">
        <v>1006</v>
      </c>
      <c r="AD12" s="47">
        <v>899</v>
      </c>
      <c r="AE12" s="47">
        <v>768</v>
      </c>
      <c r="AF12" s="47">
        <v>653</v>
      </c>
      <c r="AG12" s="48">
        <v>4114</v>
      </c>
      <c r="AH12" s="48">
        <v>5615</v>
      </c>
      <c r="AI12" s="47">
        <v>11</v>
      </c>
      <c r="AJ12" s="47">
        <v>26</v>
      </c>
      <c r="AK12" s="47">
        <v>37</v>
      </c>
      <c r="AL12" s="47">
        <v>0</v>
      </c>
      <c r="AM12" s="47">
        <v>15</v>
      </c>
      <c r="AN12" s="47">
        <v>49</v>
      </c>
      <c r="AO12" s="47">
        <v>35</v>
      </c>
      <c r="AP12" s="47">
        <v>34</v>
      </c>
      <c r="AQ12" s="47">
        <v>33</v>
      </c>
      <c r="AR12" s="49">
        <v>166</v>
      </c>
      <c r="AS12" s="49">
        <v>203</v>
      </c>
      <c r="AT12" s="49">
        <v>1008</v>
      </c>
      <c r="AU12" s="47">
        <v>859</v>
      </c>
      <c r="AV12" s="47">
        <v>1867</v>
      </c>
      <c r="AW12" s="47">
        <v>0</v>
      </c>
      <c r="AX12" s="49">
        <v>938</v>
      </c>
      <c r="AY12" s="49">
        <v>1254</v>
      </c>
      <c r="AZ12" s="49">
        <v>1072</v>
      </c>
      <c r="BA12" s="49">
        <v>923</v>
      </c>
      <c r="BB12" s="49">
        <v>786</v>
      </c>
      <c r="BC12" s="66">
        <v>4973</v>
      </c>
      <c r="BD12" s="50">
        <v>6840</v>
      </c>
    </row>
    <row r="13" spans="1:56" s="51" customFormat="1" ht="18.75" customHeight="1">
      <c r="A13" s="52" t="s">
        <v>19</v>
      </c>
      <c r="B13" s="47">
        <v>1718</v>
      </c>
      <c r="C13" s="47">
        <v>669</v>
      </c>
      <c r="D13" s="47">
        <v>2387</v>
      </c>
      <c r="E13" s="47">
        <v>0</v>
      </c>
      <c r="F13" s="47">
        <v>1176</v>
      </c>
      <c r="G13" s="47">
        <v>1020</v>
      </c>
      <c r="H13" s="47">
        <v>1173</v>
      </c>
      <c r="I13" s="47">
        <v>999</v>
      </c>
      <c r="J13" s="47">
        <v>846</v>
      </c>
      <c r="K13" s="48">
        <v>5214</v>
      </c>
      <c r="L13" s="48">
        <v>7601</v>
      </c>
      <c r="M13" s="47">
        <v>301</v>
      </c>
      <c r="N13" s="47">
        <v>138</v>
      </c>
      <c r="O13" s="47">
        <v>439</v>
      </c>
      <c r="P13" s="47">
        <v>0</v>
      </c>
      <c r="Q13" s="47">
        <v>192</v>
      </c>
      <c r="R13" s="47">
        <v>206</v>
      </c>
      <c r="S13" s="47">
        <v>183</v>
      </c>
      <c r="T13" s="47">
        <v>141</v>
      </c>
      <c r="U13" s="47">
        <v>133</v>
      </c>
      <c r="V13" s="48">
        <v>855</v>
      </c>
      <c r="W13" s="48">
        <v>1294</v>
      </c>
      <c r="X13" s="47">
        <v>1417</v>
      </c>
      <c r="Y13" s="47">
        <v>531</v>
      </c>
      <c r="Z13" s="47">
        <v>1948</v>
      </c>
      <c r="AA13" s="47">
        <v>0</v>
      </c>
      <c r="AB13" s="47">
        <v>984</v>
      </c>
      <c r="AC13" s="47">
        <v>814</v>
      </c>
      <c r="AD13" s="47">
        <v>990</v>
      </c>
      <c r="AE13" s="47">
        <v>858</v>
      </c>
      <c r="AF13" s="47">
        <v>713</v>
      </c>
      <c r="AG13" s="48">
        <v>4359</v>
      </c>
      <c r="AH13" s="48">
        <v>6307</v>
      </c>
      <c r="AI13" s="47">
        <v>32</v>
      </c>
      <c r="AJ13" s="47">
        <v>32</v>
      </c>
      <c r="AK13" s="47">
        <v>64</v>
      </c>
      <c r="AL13" s="47">
        <v>0</v>
      </c>
      <c r="AM13" s="47">
        <v>32</v>
      </c>
      <c r="AN13" s="47">
        <v>48</v>
      </c>
      <c r="AO13" s="47">
        <v>45</v>
      </c>
      <c r="AP13" s="47">
        <v>34</v>
      </c>
      <c r="AQ13" s="47">
        <v>40</v>
      </c>
      <c r="AR13" s="49">
        <v>199</v>
      </c>
      <c r="AS13" s="49">
        <v>263</v>
      </c>
      <c r="AT13" s="49">
        <v>1750</v>
      </c>
      <c r="AU13" s="47">
        <v>701</v>
      </c>
      <c r="AV13" s="47">
        <v>2451</v>
      </c>
      <c r="AW13" s="47">
        <v>0</v>
      </c>
      <c r="AX13" s="49">
        <v>1208</v>
      </c>
      <c r="AY13" s="49">
        <v>1068</v>
      </c>
      <c r="AZ13" s="49">
        <v>1218</v>
      </c>
      <c r="BA13" s="49">
        <v>1033</v>
      </c>
      <c r="BB13" s="49">
        <v>886</v>
      </c>
      <c r="BC13" s="66">
        <v>5413</v>
      </c>
      <c r="BD13" s="50">
        <v>7864</v>
      </c>
    </row>
    <row r="14" spans="1:56" s="51" customFormat="1" ht="18.75" customHeight="1">
      <c r="A14" s="52" t="s">
        <v>20</v>
      </c>
      <c r="B14" s="47">
        <v>2304</v>
      </c>
      <c r="C14" s="47">
        <v>1655</v>
      </c>
      <c r="D14" s="47">
        <v>3959</v>
      </c>
      <c r="E14" s="47">
        <v>0</v>
      </c>
      <c r="F14" s="47">
        <v>1379</v>
      </c>
      <c r="G14" s="47">
        <v>1896</v>
      </c>
      <c r="H14" s="47">
        <v>1985</v>
      </c>
      <c r="I14" s="47">
        <v>1487</v>
      </c>
      <c r="J14" s="47">
        <v>1115</v>
      </c>
      <c r="K14" s="48">
        <v>7862</v>
      </c>
      <c r="L14" s="48">
        <v>11821</v>
      </c>
      <c r="M14" s="47">
        <v>439</v>
      </c>
      <c r="N14" s="47">
        <v>356</v>
      </c>
      <c r="O14" s="47">
        <v>795</v>
      </c>
      <c r="P14" s="47">
        <v>0</v>
      </c>
      <c r="Q14" s="47">
        <v>219</v>
      </c>
      <c r="R14" s="47">
        <v>398</v>
      </c>
      <c r="S14" s="47">
        <v>375</v>
      </c>
      <c r="T14" s="47">
        <v>234</v>
      </c>
      <c r="U14" s="47">
        <v>182</v>
      </c>
      <c r="V14" s="48">
        <v>1408</v>
      </c>
      <c r="W14" s="48">
        <v>2203</v>
      </c>
      <c r="X14" s="47">
        <v>1865</v>
      </c>
      <c r="Y14" s="47">
        <v>1299</v>
      </c>
      <c r="Z14" s="47">
        <v>3164</v>
      </c>
      <c r="AA14" s="47">
        <v>0</v>
      </c>
      <c r="AB14" s="47">
        <v>1160</v>
      </c>
      <c r="AC14" s="47">
        <v>1498</v>
      </c>
      <c r="AD14" s="47">
        <v>1610</v>
      </c>
      <c r="AE14" s="47">
        <v>1253</v>
      </c>
      <c r="AF14" s="47">
        <v>933</v>
      </c>
      <c r="AG14" s="48">
        <v>6454</v>
      </c>
      <c r="AH14" s="48">
        <v>9618</v>
      </c>
      <c r="AI14" s="47">
        <v>32</v>
      </c>
      <c r="AJ14" s="47">
        <v>79</v>
      </c>
      <c r="AK14" s="47">
        <v>111</v>
      </c>
      <c r="AL14" s="47">
        <v>0</v>
      </c>
      <c r="AM14" s="47">
        <v>37</v>
      </c>
      <c r="AN14" s="47">
        <v>117</v>
      </c>
      <c r="AO14" s="47">
        <v>86</v>
      </c>
      <c r="AP14" s="47">
        <v>64</v>
      </c>
      <c r="AQ14" s="47">
        <v>62</v>
      </c>
      <c r="AR14" s="49">
        <v>366</v>
      </c>
      <c r="AS14" s="49">
        <v>477</v>
      </c>
      <c r="AT14" s="49">
        <v>2336</v>
      </c>
      <c r="AU14" s="47">
        <v>1734</v>
      </c>
      <c r="AV14" s="47">
        <v>4070</v>
      </c>
      <c r="AW14" s="47">
        <v>0</v>
      </c>
      <c r="AX14" s="49">
        <v>1416</v>
      </c>
      <c r="AY14" s="49">
        <v>2013</v>
      </c>
      <c r="AZ14" s="49">
        <v>2071</v>
      </c>
      <c r="BA14" s="49">
        <v>1551</v>
      </c>
      <c r="BB14" s="49">
        <v>1177</v>
      </c>
      <c r="BC14" s="66">
        <v>8228</v>
      </c>
      <c r="BD14" s="50">
        <v>12298</v>
      </c>
    </row>
    <row r="15" spans="1:56" s="51" customFormat="1" ht="18.75" customHeight="1">
      <c r="A15" s="52" t="s">
        <v>21</v>
      </c>
      <c r="B15" s="47">
        <v>2066</v>
      </c>
      <c r="C15" s="47">
        <v>1157</v>
      </c>
      <c r="D15" s="47">
        <v>3223</v>
      </c>
      <c r="E15" s="47">
        <v>0</v>
      </c>
      <c r="F15" s="47">
        <v>1895</v>
      </c>
      <c r="G15" s="47">
        <v>1290</v>
      </c>
      <c r="H15" s="47">
        <v>1610</v>
      </c>
      <c r="I15" s="47">
        <v>905</v>
      </c>
      <c r="J15" s="47">
        <v>1007</v>
      </c>
      <c r="K15" s="48">
        <v>6707</v>
      </c>
      <c r="L15" s="48">
        <v>9930</v>
      </c>
      <c r="M15" s="47">
        <v>331</v>
      </c>
      <c r="N15" s="47">
        <v>222</v>
      </c>
      <c r="O15" s="47">
        <v>553</v>
      </c>
      <c r="P15" s="47">
        <v>0</v>
      </c>
      <c r="Q15" s="47">
        <v>301</v>
      </c>
      <c r="R15" s="47">
        <v>245</v>
      </c>
      <c r="S15" s="47">
        <v>224</v>
      </c>
      <c r="T15" s="47">
        <v>124</v>
      </c>
      <c r="U15" s="47">
        <v>145</v>
      </c>
      <c r="V15" s="48">
        <v>1039</v>
      </c>
      <c r="W15" s="48">
        <v>1592</v>
      </c>
      <c r="X15" s="47">
        <v>1735</v>
      </c>
      <c r="Y15" s="47">
        <v>935</v>
      </c>
      <c r="Z15" s="47">
        <v>2670</v>
      </c>
      <c r="AA15" s="47">
        <v>0</v>
      </c>
      <c r="AB15" s="47">
        <v>1594</v>
      </c>
      <c r="AC15" s="47">
        <v>1045</v>
      </c>
      <c r="AD15" s="47">
        <v>1386</v>
      </c>
      <c r="AE15" s="47">
        <v>781</v>
      </c>
      <c r="AF15" s="47">
        <v>862</v>
      </c>
      <c r="AG15" s="48">
        <v>5668</v>
      </c>
      <c r="AH15" s="48">
        <v>8338</v>
      </c>
      <c r="AI15" s="47">
        <v>52</v>
      </c>
      <c r="AJ15" s="47">
        <v>66</v>
      </c>
      <c r="AK15" s="47">
        <v>118</v>
      </c>
      <c r="AL15" s="47">
        <v>0</v>
      </c>
      <c r="AM15" s="47">
        <v>71</v>
      </c>
      <c r="AN15" s="47">
        <v>80</v>
      </c>
      <c r="AO15" s="47">
        <v>66</v>
      </c>
      <c r="AP15" s="47">
        <v>32</v>
      </c>
      <c r="AQ15" s="47">
        <v>37</v>
      </c>
      <c r="AR15" s="49">
        <v>286</v>
      </c>
      <c r="AS15" s="49">
        <v>404</v>
      </c>
      <c r="AT15" s="49">
        <v>2118</v>
      </c>
      <c r="AU15" s="47">
        <v>1223</v>
      </c>
      <c r="AV15" s="47">
        <v>3341</v>
      </c>
      <c r="AW15" s="47">
        <v>0</v>
      </c>
      <c r="AX15" s="49">
        <v>1966</v>
      </c>
      <c r="AY15" s="49">
        <v>1370</v>
      </c>
      <c r="AZ15" s="49">
        <v>1676</v>
      </c>
      <c r="BA15" s="49">
        <v>937</v>
      </c>
      <c r="BB15" s="49">
        <v>1044</v>
      </c>
      <c r="BC15" s="66">
        <v>6993</v>
      </c>
      <c r="BD15" s="50">
        <v>10334</v>
      </c>
    </row>
    <row r="16" spans="1:56" s="51" customFormat="1" ht="18.75" customHeight="1">
      <c r="A16" s="52" t="s">
        <v>22</v>
      </c>
      <c r="B16" s="47">
        <v>1084</v>
      </c>
      <c r="C16" s="47">
        <v>1009</v>
      </c>
      <c r="D16" s="47">
        <v>2093</v>
      </c>
      <c r="E16" s="47">
        <v>0</v>
      </c>
      <c r="F16" s="47">
        <v>1161</v>
      </c>
      <c r="G16" s="47">
        <v>1426</v>
      </c>
      <c r="H16" s="47">
        <v>1237</v>
      </c>
      <c r="I16" s="47">
        <v>1095</v>
      </c>
      <c r="J16" s="47">
        <v>974</v>
      </c>
      <c r="K16" s="48">
        <v>5893</v>
      </c>
      <c r="L16" s="48">
        <v>7986</v>
      </c>
      <c r="M16" s="47">
        <v>136</v>
      </c>
      <c r="N16" s="47">
        <v>143</v>
      </c>
      <c r="O16" s="47">
        <v>279</v>
      </c>
      <c r="P16" s="47">
        <v>0</v>
      </c>
      <c r="Q16" s="47">
        <v>136</v>
      </c>
      <c r="R16" s="47">
        <v>170</v>
      </c>
      <c r="S16" s="47">
        <v>144</v>
      </c>
      <c r="T16" s="47">
        <v>125</v>
      </c>
      <c r="U16" s="47">
        <v>97</v>
      </c>
      <c r="V16" s="48">
        <v>672</v>
      </c>
      <c r="W16" s="48">
        <v>951</v>
      </c>
      <c r="X16" s="47">
        <v>948</v>
      </c>
      <c r="Y16" s="47">
        <v>866</v>
      </c>
      <c r="Z16" s="47">
        <v>1814</v>
      </c>
      <c r="AA16" s="47">
        <v>0</v>
      </c>
      <c r="AB16" s="47">
        <v>1025</v>
      </c>
      <c r="AC16" s="47">
        <v>1256</v>
      </c>
      <c r="AD16" s="47">
        <v>1093</v>
      </c>
      <c r="AE16" s="47">
        <v>970</v>
      </c>
      <c r="AF16" s="47">
        <v>877</v>
      </c>
      <c r="AG16" s="48">
        <v>5221</v>
      </c>
      <c r="AH16" s="48">
        <v>7035</v>
      </c>
      <c r="AI16" s="47">
        <v>14</v>
      </c>
      <c r="AJ16" s="47">
        <v>32</v>
      </c>
      <c r="AK16" s="47">
        <v>46</v>
      </c>
      <c r="AL16" s="47">
        <v>0</v>
      </c>
      <c r="AM16" s="47">
        <v>24</v>
      </c>
      <c r="AN16" s="47">
        <v>59</v>
      </c>
      <c r="AO16" s="47">
        <v>38</v>
      </c>
      <c r="AP16" s="47">
        <v>28</v>
      </c>
      <c r="AQ16" s="47">
        <v>28</v>
      </c>
      <c r="AR16" s="49">
        <v>177</v>
      </c>
      <c r="AS16" s="49">
        <v>223</v>
      </c>
      <c r="AT16" s="49">
        <v>1098</v>
      </c>
      <c r="AU16" s="47">
        <v>1041</v>
      </c>
      <c r="AV16" s="47">
        <v>2139</v>
      </c>
      <c r="AW16" s="47">
        <v>0</v>
      </c>
      <c r="AX16" s="49">
        <v>1185</v>
      </c>
      <c r="AY16" s="49">
        <v>1485</v>
      </c>
      <c r="AZ16" s="49">
        <v>1275</v>
      </c>
      <c r="BA16" s="49">
        <v>1123</v>
      </c>
      <c r="BB16" s="49">
        <v>1002</v>
      </c>
      <c r="BC16" s="66">
        <v>6070</v>
      </c>
      <c r="BD16" s="50">
        <v>8209</v>
      </c>
    </row>
    <row r="17" spans="1:56" s="51" customFormat="1" ht="18.75" customHeight="1">
      <c r="A17" s="52" t="s">
        <v>23</v>
      </c>
      <c r="B17" s="47">
        <v>2584</v>
      </c>
      <c r="C17" s="47">
        <v>3401</v>
      </c>
      <c r="D17" s="47">
        <v>5985</v>
      </c>
      <c r="E17" s="47">
        <v>0</v>
      </c>
      <c r="F17" s="47">
        <v>3562</v>
      </c>
      <c r="G17" s="47">
        <v>3354</v>
      </c>
      <c r="H17" s="47">
        <v>3387</v>
      </c>
      <c r="I17" s="47">
        <v>2929</v>
      </c>
      <c r="J17" s="47">
        <v>2808</v>
      </c>
      <c r="K17" s="48">
        <v>16040</v>
      </c>
      <c r="L17" s="48">
        <v>22025</v>
      </c>
      <c r="M17" s="47">
        <v>372</v>
      </c>
      <c r="N17" s="47">
        <v>529</v>
      </c>
      <c r="O17" s="47">
        <v>901</v>
      </c>
      <c r="P17" s="47">
        <v>0</v>
      </c>
      <c r="Q17" s="47">
        <v>479</v>
      </c>
      <c r="R17" s="47">
        <v>637</v>
      </c>
      <c r="S17" s="47">
        <v>495</v>
      </c>
      <c r="T17" s="47">
        <v>385</v>
      </c>
      <c r="U17" s="47">
        <v>393</v>
      </c>
      <c r="V17" s="48">
        <v>2389</v>
      </c>
      <c r="W17" s="48">
        <v>3290</v>
      </c>
      <c r="X17" s="47">
        <v>2212</v>
      </c>
      <c r="Y17" s="47">
        <v>2872</v>
      </c>
      <c r="Z17" s="47">
        <v>5084</v>
      </c>
      <c r="AA17" s="47">
        <v>0</v>
      </c>
      <c r="AB17" s="47">
        <v>3083</v>
      </c>
      <c r="AC17" s="47">
        <v>2717</v>
      </c>
      <c r="AD17" s="47">
        <v>2892</v>
      </c>
      <c r="AE17" s="47">
        <v>2544</v>
      </c>
      <c r="AF17" s="47">
        <v>2415</v>
      </c>
      <c r="AG17" s="48">
        <v>13651</v>
      </c>
      <c r="AH17" s="48">
        <v>18735</v>
      </c>
      <c r="AI17" s="47">
        <v>44</v>
      </c>
      <c r="AJ17" s="47">
        <v>101</v>
      </c>
      <c r="AK17" s="47">
        <v>145</v>
      </c>
      <c r="AL17" s="47">
        <v>0</v>
      </c>
      <c r="AM17" s="47">
        <v>100</v>
      </c>
      <c r="AN17" s="47">
        <v>152</v>
      </c>
      <c r="AO17" s="47">
        <v>147</v>
      </c>
      <c r="AP17" s="47">
        <v>88</v>
      </c>
      <c r="AQ17" s="47">
        <v>128</v>
      </c>
      <c r="AR17" s="49">
        <v>615</v>
      </c>
      <c r="AS17" s="49">
        <v>760</v>
      </c>
      <c r="AT17" s="49">
        <v>2628</v>
      </c>
      <c r="AU17" s="47">
        <v>3502</v>
      </c>
      <c r="AV17" s="47">
        <v>6130</v>
      </c>
      <c r="AW17" s="47">
        <v>0</v>
      </c>
      <c r="AX17" s="49">
        <v>3662</v>
      </c>
      <c r="AY17" s="49">
        <v>3506</v>
      </c>
      <c r="AZ17" s="49">
        <v>3534</v>
      </c>
      <c r="BA17" s="49">
        <v>3017</v>
      </c>
      <c r="BB17" s="49">
        <v>2936</v>
      </c>
      <c r="BC17" s="66">
        <v>16655</v>
      </c>
      <c r="BD17" s="50">
        <v>22785</v>
      </c>
    </row>
    <row r="18" spans="1:56" s="51" customFormat="1" ht="18.75" customHeight="1">
      <c r="A18" s="52" t="s">
        <v>24</v>
      </c>
      <c r="B18" s="47">
        <v>2950</v>
      </c>
      <c r="C18" s="47">
        <v>4269</v>
      </c>
      <c r="D18" s="47">
        <v>7219</v>
      </c>
      <c r="E18" s="47">
        <v>0</v>
      </c>
      <c r="F18" s="47">
        <v>4117</v>
      </c>
      <c r="G18" s="47">
        <v>4761</v>
      </c>
      <c r="H18" s="47">
        <v>4590</v>
      </c>
      <c r="I18" s="47">
        <v>3696</v>
      </c>
      <c r="J18" s="47">
        <v>3152</v>
      </c>
      <c r="K18" s="48">
        <v>20316</v>
      </c>
      <c r="L18" s="48">
        <v>27535</v>
      </c>
      <c r="M18" s="47">
        <v>401</v>
      </c>
      <c r="N18" s="47">
        <v>573</v>
      </c>
      <c r="O18" s="47">
        <v>974</v>
      </c>
      <c r="P18" s="47">
        <v>0</v>
      </c>
      <c r="Q18" s="47">
        <v>515</v>
      </c>
      <c r="R18" s="47">
        <v>623</v>
      </c>
      <c r="S18" s="47">
        <v>552</v>
      </c>
      <c r="T18" s="47">
        <v>423</v>
      </c>
      <c r="U18" s="47">
        <v>379</v>
      </c>
      <c r="V18" s="48">
        <v>2492</v>
      </c>
      <c r="W18" s="48">
        <v>3466</v>
      </c>
      <c r="X18" s="47">
        <v>2549</v>
      </c>
      <c r="Y18" s="47">
        <v>3696</v>
      </c>
      <c r="Z18" s="47">
        <v>6245</v>
      </c>
      <c r="AA18" s="47">
        <v>0</v>
      </c>
      <c r="AB18" s="47">
        <v>3602</v>
      </c>
      <c r="AC18" s="47">
        <v>4138</v>
      </c>
      <c r="AD18" s="47">
        <v>4038</v>
      </c>
      <c r="AE18" s="47">
        <v>3273</v>
      </c>
      <c r="AF18" s="47">
        <v>2773</v>
      </c>
      <c r="AG18" s="48">
        <v>17824</v>
      </c>
      <c r="AH18" s="48">
        <v>24069</v>
      </c>
      <c r="AI18" s="47">
        <v>27</v>
      </c>
      <c r="AJ18" s="47">
        <v>81</v>
      </c>
      <c r="AK18" s="47">
        <v>108</v>
      </c>
      <c r="AL18" s="47">
        <v>0</v>
      </c>
      <c r="AM18" s="47">
        <v>82</v>
      </c>
      <c r="AN18" s="47">
        <v>177</v>
      </c>
      <c r="AO18" s="47">
        <v>148</v>
      </c>
      <c r="AP18" s="47">
        <v>101</v>
      </c>
      <c r="AQ18" s="47">
        <v>126</v>
      </c>
      <c r="AR18" s="49">
        <v>634</v>
      </c>
      <c r="AS18" s="49">
        <v>742</v>
      </c>
      <c r="AT18" s="49">
        <v>2977</v>
      </c>
      <c r="AU18" s="47">
        <v>4350</v>
      </c>
      <c r="AV18" s="47">
        <v>7327</v>
      </c>
      <c r="AW18" s="47">
        <v>0</v>
      </c>
      <c r="AX18" s="49">
        <v>4199</v>
      </c>
      <c r="AY18" s="49">
        <v>4938</v>
      </c>
      <c r="AZ18" s="49">
        <v>4738</v>
      </c>
      <c r="BA18" s="49">
        <v>3797</v>
      </c>
      <c r="BB18" s="49">
        <v>3278</v>
      </c>
      <c r="BC18" s="66">
        <v>20950</v>
      </c>
      <c r="BD18" s="50">
        <v>28277</v>
      </c>
    </row>
    <row r="19" spans="1:56" s="51" customFormat="1" ht="18.75" customHeight="1">
      <c r="A19" s="52" t="s">
        <v>25</v>
      </c>
      <c r="B19" s="47">
        <v>1296</v>
      </c>
      <c r="C19" s="47">
        <v>1264</v>
      </c>
      <c r="D19" s="47">
        <v>2560</v>
      </c>
      <c r="E19" s="47">
        <v>0</v>
      </c>
      <c r="F19" s="47">
        <v>1162</v>
      </c>
      <c r="G19" s="47">
        <v>931</v>
      </c>
      <c r="H19" s="47">
        <v>875</v>
      </c>
      <c r="I19" s="47">
        <v>723</v>
      </c>
      <c r="J19" s="47">
        <v>664</v>
      </c>
      <c r="K19" s="48">
        <v>4355</v>
      </c>
      <c r="L19" s="48">
        <v>6915</v>
      </c>
      <c r="M19" s="47">
        <v>180</v>
      </c>
      <c r="N19" s="47">
        <v>189</v>
      </c>
      <c r="O19" s="47">
        <v>369</v>
      </c>
      <c r="P19" s="47">
        <v>0</v>
      </c>
      <c r="Q19" s="47">
        <v>119</v>
      </c>
      <c r="R19" s="47">
        <v>123</v>
      </c>
      <c r="S19" s="47">
        <v>82</v>
      </c>
      <c r="T19" s="47">
        <v>87</v>
      </c>
      <c r="U19" s="47">
        <v>85</v>
      </c>
      <c r="V19" s="48">
        <v>496</v>
      </c>
      <c r="W19" s="48">
        <v>865</v>
      </c>
      <c r="X19" s="47">
        <v>1116</v>
      </c>
      <c r="Y19" s="47">
        <v>1075</v>
      </c>
      <c r="Z19" s="47">
        <v>2191</v>
      </c>
      <c r="AA19" s="47">
        <v>0</v>
      </c>
      <c r="AB19" s="47">
        <v>1043</v>
      </c>
      <c r="AC19" s="47">
        <v>808</v>
      </c>
      <c r="AD19" s="47">
        <v>793</v>
      </c>
      <c r="AE19" s="47">
        <v>636</v>
      </c>
      <c r="AF19" s="47">
        <v>579</v>
      </c>
      <c r="AG19" s="48">
        <v>3859</v>
      </c>
      <c r="AH19" s="48">
        <v>6050</v>
      </c>
      <c r="AI19" s="47">
        <v>14</v>
      </c>
      <c r="AJ19" s="47">
        <v>44</v>
      </c>
      <c r="AK19" s="47">
        <v>58</v>
      </c>
      <c r="AL19" s="47">
        <v>0</v>
      </c>
      <c r="AM19" s="47">
        <v>21</v>
      </c>
      <c r="AN19" s="47">
        <v>32</v>
      </c>
      <c r="AO19" s="47">
        <v>26</v>
      </c>
      <c r="AP19" s="47">
        <v>20</v>
      </c>
      <c r="AQ19" s="47">
        <v>28</v>
      </c>
      <c r="AR19" s="49">
        <v>127</v>
      </c>
      <c r="AS19" s="49">
        <v>185</v>
      </c>
      <c r="AT19" s="49">
        <v>1310</v>
      </c>
      <c r="AU19" s="47">
        <v>1308</v>
      </c>
      <c r="AV19" s="47">
        <v>2618</v>
      </c>
      <c r="AW19" s="47">
        <v>0</v>
      </c>
      <c r="AX19" s="49">
        <v>1183</v>
      </c>
      <c r="AY19" s="49">
        <v>963</v>
      </c>
      <c r="AZ19" s="49">
        <v>901</v>
      </c>
      <c r="BA19" s="49">
        <v>743</v>
      </c>
      <c r="BB19" s="49">
        <v>692</v>
      </c>
      <c r="BC19" s="66">
        <v>4482</v>
      </c>
      <c r="BD19" s="50">
        <v>7100</v>
      </c>
    </row>
    <row r="20" spans="1:56" s="51" customFormat="1" ht="18.75" customHeight="1">
      <c r="A20" s="52" t="s">
        <v>26</v>
      </c>
      <c r="B20" s="47">
        <v>1583</v>
      </c>
      <c r="C20" s="47">
        <v>1626</v>
      </c>
      <c r="D20" s="47">
        <v>3209</v>
      </c>
      <c r="E20" s="47">
        <v>0</v>
      </c>
      <c r="F20" s="47">
        <v>1024</v>
      </c>
      <c r="G20" s="47">
        <v>1920</v>
      </c>
      <c r="H20" s="47">
        <v>1498</v>
      </c>
      <c r="I20" s="47">
        <v>1327</v>
      </c>
      <c r="J20" s="47">
        <v>1125</v>
      </c>
      <c r="K20" s="48">
        <v>6894</v>
      </c>
      <c r="L20" s="48">
        <v>10103</v>
      </c>
      <c r="M20" s="47">
        <v>226</v>
      </c>
      <c r="N20" s="47">
        <v>269</v>
      </c>
      <c r="O20" s="47">
        <v>495</v>
      </c>
      <c r="P20" s="47">
        <v>0</v>
      </c>
      <c r="Q20" s="47">
        <v>100</v>
      </c>
      <c r="R20" s="47">
        <v>281</v>
      </c>
      <c r="S20" s="47">
        <v>199</v>
      </c>
      <c r="T20" s="47">
        <v>158</v>
      </c>
      <c r="U20" s="47">
        <v>138</v>
      </c>
      <c r="V20" s="48">
        <v>876</v>
      </c>
      <c r="W20" s="48">
        <v>1371</v>
      </c>
      <c r="X20" s="47">
        <v>1357</v>
      </c>
      <c r="Y20" s="47">
        <v>1357</v>
      </c>
      <c r="Z20" s="47">
        <v>2714</v>
      </c>
      <c r="AA20" s="47">
        <v>0</v>
      </c>
      <c r="AB20" s="47">
        <v>924</v>
      </c>
      <c r="AC20" s="47">
        <v>1639</v>
      </c>
      <c r="AD20" s="47">
        <v>1299</v>
      </c>
      <c r="AE20" s="47">
        <v>1169</v>
      </c>
      <c r="AF20" s="47">
        <v>987</v>
      </c>
      <c r="AG20" s="48">
        <v>6018</v>
      </c>
      <c r="AH20" s="48">
        <v>8732</v>
      </c>
      <c r="AI20" s="47">
        <v>9</v>
      </c>
      <c r="AJ20" s="47">
        <v>47</v>
      </c>
      <c r="AK20" s="47">
        <v>56</v>
      </c>
      <c r="AL20" s="47">
        <v>0</v>
      </c>
      <c r="AM20" s="47">
        <v>13</v>
      </c>
      <c r="AN20" s="47">
        <v>79</v>
      </c>
      <c r="AO20" s="47">
        <v>51</v>
      </c>
      <c r="AP20" s="47">
        <v>40</v>
      </c>
      <c r="AQ20" s="47">
        <v>42</v>
      </c>
      <c r="AR20" s="49">
        <v>225</v>
      </c>
      <c r="AS20" s="49">
        <v>281</v>
      </c>
      <c r="AT20" s="49">
        <v>1592</v>
      </c>
      <c r="AU20" s="47">
        <v>1673</v>
      </c>
      <c r="AV20" s="47">
        <v>3265</v>
      </c>
      <c r="AW20" s="47">
        <v>0</v>
      </c>
      <c r="AX20" s="49">
        <v>1037</v>
      </c>
      <c r="AY20" s="49">
        <v>1999</v>
      </c>
      <c r="AZ20" s="49">
        <v>1549</v>
      </c>
      <c r="BA20" s="49">
        <v>1367</v>
      </c>
      <c r="BB20" s="49">
        <v>1167</v>
      </c>
      <c r="BC20" s="66">
        <v>7119</v>
      </c>
      <c r="BD20" s="50">
        <v>10384</v>
      </c>
    </row>
    <row r="21" spans="1:56" s="51" customFormat="1" ht="18.75" customHeight="1">
      <c r="A21" s="52" t="s">
        <v>27</v>
      </c>
      <c r="B21" s="47">
        <v>3121</v>
      </c>
      <c r="C21" s="47">
        <v>2133</v>
      </c>
      <c r="D21" s="47">
        <v>5254</v>
      </c>
      <c r="E21" s="47">
        <v>0</v>
      </c>
      <c r="F21" s="47">
        <v>2460</v>
      </c>
      <c r="G21" s="47">
        <v>3110</v>
      </c>
      <c r="H21" s="47">
        <v>2642</v>
      </c>
      <c r="I21" s="47">
        <v>2235</v>
      </c>
      <c r="J21" s="47">
        <v>2050</v>
      </c>
      <c r="K21" s="48">
        <v>12497</v>
      </c>
      <c r="L21" s="48">
        <v>17751</v>
      </c>
      <c r="M21" s="47">
        <v>358</v>
      </c>
      <c r="N21" s="47">
        <v>318</v>
      </c>
      <c r="O21" s="47">
        <v>676</v>
      </c>
      <c r="P21" s="47">
        <v>0</v>
      </c>
      <c r="Q21" s="47">
        <v>271</v>
      </c>
      <c r="R21" s="47">
        <v>372</v>
      </c>
      <c r="S21" s="47">
        <v>267</v>
      </c>
      <c r="T21" s="47">
        <v>241</v>
      </c>
      <c r="U21" s="47">
        <v>231</v>
      </c>
      <c r="V21" s="48">
        <v>1382</v>
      </c>
      <c r="W21" s="48">
        <v>2058</v>
      </c>
      <c r="X21" s="47">
        <v>2763</v>
      </c>
      <c r="Y21" s="47">
        <v>1815</v>
      </c>
      <c r="Z21" s="47">
        <v>4578</v>
      </c>
      <c r="AA21" s="47">
        <v>0</v>
      </c>
      <c r="AB21" s="47">
        <v>2189</v>
      </c>
      <c r="AC21" s="47">
        <v>2738</v>
      </c>
      <c r="AD21" s="47">
        <v>2375</v>
      </c>
      <c r="AE21" s="47">
        <v>1994</v>
      </c>
      <c r="AF21" s="47">
        <v>1819</v>
      </c>
      <c r="AG21" s="48">
        <v>11115</v>
      </c>
      <c r="AH21" s="48">
        <v>15693</v>
      </c>
      <c r="AI21" s="47">
        <v>34</v>
      </c>
      <c r="AJ21" s="47">
        <v>67</v>
      </c>
      <c r="AK21" s="47">
        <v>101</v>
      </c>
      <c r="AL21" s="47">
        <v>0</v>
      </c>
      <c r="AM21" s="47">
        <v>46</v>
      </c>
      <c r="AN21" s="47">
        <v>116</v>
      </c>
      <c r="AO21" s="47">
        <v>89</v>
      </c>
      <c r="AP21" s="47">
        <v>60</v>
      </c>
      <c r="AQ21" s="47">
        <v>77</v>
      </c>
      <c r="AR21" s="49">
        <v>388</v>
      </c>
      <c r="AS21" s="49">
        <v>489</v>
      </c>
      <c r="AT21" s="49">
        <v>3155</v>
      </c>
      <c r="AU21" s="47">
        <v>2200</v>
      </c>
      <c r="AV21" s="47">
        <v>5355</v>
      </c>
      <c r="AW21" s="47">
        <v>0</v>
      </c>
      <c r="AX21" s="49">
        <v>2506</v>
      </c>
      <c r="AY21" s="49">
        <v>3226</v>
      </c>
      <c r="AZ21" s="49">
        <v>2731</v>
      </c>
      <c r="BA21" s="49">
        <v>2295</v>
      </c>
      <c r="BB21" s="49">
        <v>2127</v>
      </c>
      <c r="BC21" s="66">
        <v>12885</v>
      </c>
      <c r="BD21" s="50">
        <v>18240</v>
      </c>
    </row>
    <row r="22" spans="1:56" s="51" customFormat="1" ht="18.75" customHeight="1">
      <c r="A22" s="52" t="s">
        <v>28</v>
      </c>
      <c r="B22" s="47">
        <v>1068</v>
      </c>
      <c r="C22" s="47">
        <v>1180</v>
      </c>
      <c r="D22" s="47">
        <v>2248</v>
      </c>
      <c r="E22" s="47">
        <v>0</v>
      </c>
      <c r="F22" s="47">
        <v>1094</v>
      </c>
      <c r="G22" s="47">
        <v>1481</v>
      </c>
      <c r="H22" s="47">
        <v>1492</v>
      </c>
      <c r="I22" s="47">
        <v>1185</v>
      </c>
      <c r="J22" s="47">
        <v>919</v>
      </c>
      <c r="K22" s="48">
        <v>6171</v>
      </c>
      <c r="L22" s="48">
        <v>8419</v>
      </c>
      <c r="M22" s="47">
        <v>153</v>
      </c>
      <c r="N22" s="47">
        <v>180</v>
      </c>
      <c r="O22" s="47">
        <v>333</v>
      </c>
      <c r="P22" s="47">
        <v>0</v>
      </c>
      <c r="Q22" s="47">
        <v>154</v>
      </c>
      <c r="R22" s="47">
        <v>197</v>
      </c>
      <c r="S22" s="47">
        <v>222</v>
      </c>
      <c r="T22" s="47">
        <v>156</v>
      </c>
      <c r="U22" s="47">
        <v>93</v>
      </c>
      <c r="V22" s="48">
        <v>822</v>
      </c>
      <c r="W22" s="48">
        <v>1155</v>
      </c>
      <c r="X22" s="47">
        <v>915</v>
      </c>
      <c r="Y22" s="47">
        <v>1000</v>
      </c>
      <c r="Z22" s="47">
        <v>1915</v>
      </c>
      <c r="AA22" s="47">
        <v>0</v>
      </c>
      <c r="AB22" s="47">
        <v>940</v>
      </c>
      <c r="AC22" s="47">
        <v>1284</v>
      </c>
      <c r="AD22" s="47">
        <v>1270</v>
      </c>
      <c r="AE22" s="47">
        <v>1029</v>
      </c>
      <c r="AF22" s="47">
        <v>826</v>
      </c>
      <c r="AG22" s="48">
        <v>5349</v>
      </c>
      <c r="AH22" s="48">
        <v>7264</v>
      </c>
      <c r="AI22" s="47">
        <v>17</v>
      </c>
      <c r="AJ22" s="47">
        <v>27</v>
      </c>
      <c r="AK22" s="47">
        <v>44</v>
      </c>
      <c r="AL22" s="47">
        <v>0</v>
      </c>
      <c r="AM22" s="47">
        <v>22</v>
      </c>
      <c r="AN22" s="47">
        <v>48</v>
      </c>
      <c r="AO22" s="47">
        <v>45</v>
      </c>
      <c r="AP22" s="47">
        <v>34</v>
      </c>
      <c r="AQ22" s="47">
        <v>27</v>
      </c>
      <c r="AR22" s="49">
        <v>176</v>
      </c>
      <c r="AS22" s="49">
        <v>220</v>
      </c>
      <c r="AT22" s="49">
        <v>1085</v>
      </c>
      <c r="AU22" s="47">
        <v>1207</v>
      </c>
      <c r="AV22" s="47">
        <v>2292</v>
      </c>
      <c r="AW22" s="47">
        <v>0</v>
      </c>
      <c r="AX22" s="49">
        <v>1116</v>
      </c>
      <c r="AY22" s="49">
        <v>1529</v>
      </c>
      <c r="AZ22" s="49">
        <v>1537</v>
      </c>
      <c r="BA22" s="49">
        <v>1219</v>
      </c>
      <c r="BB22" s="49">
        <v>946</v>
      </c>
      <c r="BC22" s="66">
        <v>6347</v>
      </c>
      <c r="BD22" s="50">
        <v>8639</v>
      </c>
    </row>
    <row r="23" spans="1:56" s="51" customFormat="1" ht="18.75" customHeight="1">
      <c r="A23" s="52" t="s">
        <v>29</v>
      </c>
      <c r="B23" s="47">
        <v>3120</v>
      </c>
      <c r="C23" s="47">
        <v>1400</v>
      </c>
      <c r="D23" s="47">
        <v>4520</v>
      </c>
      <c r="E23" s="47">
        <v>0</v>
      </c>
      <c r="F23" s="47">
        <v>1340</v>
      </c>
      <c r="G23" s="47">
        <v>1554</v>
      </c>
      <c r="H23" s="47">
        <v>1655</v>
      </c>
      <c r="I23" s="47">
        <v>1386</v>
      </c>
      <c r="J23" s="47">
        <v>1201</v>
      </c>
      <c r="K23" s="48">
        <v>7136</v>
      </c>
      <c r="L23" s="48">
        <v>11656</v>
      </c>
      <c r="M23" s="47">
        <v>504</v>
      </c>
      <c r="N23" s="47">
        <v>316</v>
      </c>
      <c r="O23" s="47">
        <v>820</v>
      </c>
      <c r="P23" s="47">
        <v>0</v>
      </c>
      <c r="Q23" s="47">
        <v>169</v>
      </c>
      <c r="R23" s="47">
        <v>283</v>
      </c>
      <c r="S23" s="47">
        <v>269</v>
      </c>
      <c r="T23" s="47">
        <v>184</v>
      </c>
      <c r="U23" s="47">
        <v>188</v>
      </c>
      <c r="V23" s="48">
        <v>1093</v>
      </c>
      <c r="W23" s="48">
        <v>1913</v>
      </c>
      <c r="X23" s="47">
        <v>2616</v>
      </c>
      <c r="Y23" s="47">
        <v>1084</v>
      </c>
      <c r="Z23" s="47">
        <v>3700</v>
      </c>
      <c r="AA23" s="47">
        <v>0</v>
      </c>
      <c r="AB23" s="47">
        <v>1171</v>
      </c>
      <c r="AC23" s="47">
        <v>1271</v>
      </c>
      <c r="AD23" s="47">
        <v>1386</v>
      </c>
      <c r="AE23" s="47">
        <v>1202</v>
      </c>
      <c r="AF23" s="47">
        <v>1013</v>
      </c>
      <c r="AG23" s="48">
        <v>6043</v>
      </c>
      <c r="AH23" s="48">
        <v>9743</v>
      </c>
      <c r="AI23" s="47">
        <v>47</v>
      </c>
      <c r="AJ23" s="47">
        <v>86</v>
      </c>
      <c r="AK23" s="47">
        <v>133</v>
      </c>
      <c r="AL23" s="47">
        <v>0</v>
      </c>
      <c r="AM23" s="47">
        <v>38</v>
      </c>
      <c r="AN23" s="47">
        <v>73</v>
      </c>
      <c r="AO23" s="47">
        <v>54</v>
      </c>
      <c r="AP23" s="47">
        <v>37</v>
      </c>
      <c r="AQ23" s="47">
        <v>52</v>
      </c>
      <c r="AR23" s="49">
        <v>254</v>
      </c>
      <c r="AS23" s="49">
        <v>387</v>
      </c>
      <c r="AT23" s="49">
        <v>3167</v>
      </c>
      <c r="AU23" s="47">
        <v>1486</v>
      </c>
      <c r="AV23" s="47">
        <v>4653</v>
      </c>
      <c r="AW23" s="47">
        <v>0</v>
      </c>
      <c r="AX23" s="49">
        <v>1378</v>
      </c>
      <c r="AY23" s="49">
        <v>1627</v>
      </c>
      <c r="AZ23" s="49">
        <v>1709</v>
      </c>
      <c r="BA23" s="49">
        <v>1423</v>
      </c>
      <c r="BB23" s="49">
        <v>1253</v>
      </c>
      <c r="BC23" s="66">
        <v>7390</v>
      </c>
      <c r="BD23" s="50">
        <v>12043</v>
      </c>
    </row>
    <row r="24" spans="1:56" s="51" customFormat="1" ht="18.75" customHeight="1">
      <c r="A24" s="52" t="s">
        <v>30</v>
      </c>
      <c r="B24" s="47">
        <v>599</v>
      </c>
      <c r="C24" s="47">
        <v>863</v>
      </c>
      <c r="D24" s="47">
        <v>1462</v>
      </c>
      <c r="E24" s="47">
        <v>0</v>
      </c>
      <c r="F24" s="47">
        <v>1249</v>
      </c>
      <c r="G24" s="47">
        <v>1165</v>
      </c>
      <c r="H24" s="47">
        <v>1302</v>
      </c>
      <c r="I24" s="47">
        <v>986</v>
      </c>
      <c r="J24" s="47">
        <v>890</v>
      </c>
      <c r="K24" s="48">
        <v>5592</v>
      </c>
      <c r="L24" s="48">
        <v>7054</v>
      </c>
      <c r="M24" s="47">
        <v>120</v>
      </c>
      <c r="N24" s="47">
        <v>161</v>
      </c>
      <c r="O24" s="47">
        <v>281</v>
      </c>
      <c r="P24" s="47">
        <v>0</v>
      </c>
      <c r="Q24" s="47">
        <v>191</v>
      </c>
      <c r="R24" s="47">
        <v>223</v>
      </c>
      <c r="S24" s="47">
        <v>203</v>
      </c>
      <c r="T24" s="47">
        <v>143</v>
      </c>
      <c r="U24" s="47">
        <v>144</v>
      </c>
      <c r="V24" s="48">
        <v>904</v>
      </c>
      <c r="W24" s="48">
        <v>1185</v>
      </c>
      <c r="X24" s="47">
        <v>479</v>
      </c>
      <c r="Y24" s="47">
        <v>702</v>
      </c>
      <c r="Z24" s="47">
        <v>1181</v>
      </c>
      <c r="AA24" s="47">
        <v>0</v>
      </c>
      <c r="AB24" s="47">
        <v>1058</v>
      </c>
      <c r="AC24" s="47">
        <v>942</v>
      </c>
      <c r="AD24" s="47">
        <v>1099</v>
      </c>
      <c r="AE24" s="47">
        <v>843</v>
      </c>
      <c r="AF24" s="47">
        <v>746</v>
      </c>
      <c r="AG24" s="48">
        <v>4688</v>
      </c>
      <c r="AH24" s="48">
        <v>5869</v>
      </c>
      <c r="AI24" s="47">
        <v>5</v>
      </c>
      <c r="AJ24" s="47">
        <v>17</v>
      </c>
      <c r="AK24" s="47">
        <v>22</v>
      </c>
      <c r="AL24" s="47">
        <v>0</v>
      </c>
      <c r="AM24" s="47">
        <v>34</v>
      </c>
      <c r="AN24" s="47">
        <v>42</v>
      </c>
      <c r="AO24" s="47">
        <v>64</v>
      </c>
      <c r="AP24" s="47">
        <v>33</v>
      </c>
      <c r="AQ24" s="47">
        <v>23</v>
      </c>
      <c r="AR24" s="49">
        <v>196</v>
      </c>
      <c r="AS24" s="49">
        <v>218</v>
      </c>
      <c r="AT24" s="49">
        <v>604</v>
      </c>
      <c r="AU24" s="47">
        <v>880</v>
      </c>
      <c r="AV24" s="47">
        <v>1484</v>
      </c>
      <c r="AW24" s="47">
        <v>0</v>
      </c>
      <c r="AX24" s="49">
        <v>1283</v>
      </c>
      <c r="AY24" s="49">
        <v>1207</v>
      </c>
      <c r="AZ24" s="49">
        <v>1366</v>
      </c>
      <c r="BA24" s="49">
        <v>1019</v>
      </c>
      <c r="BB24" s="49">
        <v>913</v>
      </c>
      <c r="BC24" s="66">
        <v>5788</v>
      </c>
      <c r="BD24" s="50">
        <v>7272</v>
      </c>
    </row>
    <row r="25" spans="1:56" s="51" customFormat="1" ht="18.75" customHeight="1">
      <c r="A25" s="52" t="s">
        <v>31</v>
      </c>
      <c r="B25" s="47">
        <v>2042</v>
      </c>
      <c r="C25" s="47">
        <v>1888</v>
      </c>
      <c r="D25" s="47">
        <v>3930</v>
      </c>
      <c r="E25" s="47">
        <v>0</v>
      </c>
      <c r="F25" s="47">
        <v>2628</v>
      </c>
      <c r="G25" s="47">
        <v>3412</v>
      </c>
      <c r="H25" s="47">
        <v>2629</v>
      </c>
      <c r="I25" s="47">
        <v>2205</v>
      </c>
      <c r="J25" s="47">
        <v>2110</v>
      </c>
      <c r="K25" s="48">
        <v>12984</v>
      </c>
      <c r="L25" s="48">
        <v>16914</v>
      </c>
      <c r="M25" s="47">
        <v>351</v>
      </c>
      <c r="N25" s="47">
        <v>332</v>
      </c>
      <c r="O25" s="47">
        <v>683</v>
      </c>
      <c r="P25" s="47">
        <v>0</v>
      </c>
      <c r="Q25" s="47">
        <v>447</v>
      </c>
      <c r="R25" s="47">
        <v>650</v>
      </c>
      <c r="S25" s="47">
        <v>441</v>
      </c>
      <c r="T25" s="47">
        <v>332</v>
      </c>
      <c r="U25" s="47">
        <v>293</v>
      </c>
      <c r="V25" s="48">
        <v>2163</v>
      </c>
      <c r="W25" s="48">
        <v>2846</v>
      </c>
      <c r="X25" s="47">
        <v>1691</v>
      </c>
      <c r="Y25" s="47">
        <v>1556</v>
      </c>
      <c r="Z25" s="47">
        <v>3247</v>
      </c>
      <c r="AA25" s="47">
        <v>0</v>
      </c>
      <c r="AB25" s="47">
        <v>2181</v>
      </c>
      <c r="AC25" s="47">
        <v>2762</v>
      </c>
      <c r="AD25" s="47">
        <v>2188</v>
      </c>
      <c r="AE25" s="47">
        <v>1873</v>
      </c>
      <c r="AF25" s="47">
        <v>1817</v>
      </c>
      <c r="AG25" s="48">
        <v>10821</v>
      </c>
      <c r="AH25" s="48">
        <v>14068</v>
      </c>
      <c r="AI25" s="47">
        <v>25</v>
      </c>
      <c r="AJ25" s="47">
        <v>51</v>
      </c>
      <c r="AK25" s="47">
        <v>76</v>
      </c>
      <c r="AL25" s="47">
        <v>0</v>
      </c>
      <c r="AM25" s="47">
        <v>62</v>
      </c>
      <c r="AN25" s="47">
        <v>154</v>
      </c>
      <c r="AO25" s="47">
        <v>121</v>
      </c>
      <c r="AP25" s="47">
        <v>90</v>
      </c>
      <c r="AQ25" s="47">
        <v>92</v>
      </c>
      <c r="AR25" s="49">
        <v>519</v>
      </c>
      <c r="AS25" s="49">
        <v>595</v>
      </c>
      <c r="AT25" s="49">
        <v>2067</v>
      </c>
      <c r="AU25" s="47">
        <v>1939</v>
      </c>
      <c r="AV25" s="47">
        <v>4006</v>
      </c>
      <c r="AW25" s="47">
        <v>0</v>
      </c>
      <c r="AX25" s="49">
        <v>2690</v>
      </c>
      <c r="AY25" s="49">
        <v>3566</v>
      </c>
      <c r="AZ25" s="49">
        <v>2750</v>
      </c>
      <c r="BA25" s="49">
        <v>2295</v>
      </c>
      <c r="BB25" s="49">
        <v>2202</v>
      </c>
      <c r="BC25" s="66">
        <v>13503</v>
      </c>
      <c r="BD25" s="50">
        <v>17509</v>
      </c>
    </row>
    <row r="26" spans="1:56" s="51" customFormat="1" ht="18.75" customHeight="1">
      <c r="A26" s="52" t="s">
        <v>32</v>
      </c>
      <c r="B26" s="47">
        <v>1024</v>
      </c>
      <c r="C26" s="47">
        <v>2467</v>
      </c>
      <c r="D26" s="47">
        <v>3491</v>
      </c>
      <c r="E26" s="47">
        <v>0</v>
      </c>
      <c r="F26" s="47">
        <v>3407</v>
      </c>
      <c r="G26" s="47">
        <v>4894</v>
      </c>
      <c r="H26" s="47">
        <v>3510</v>
      </c>
      <c r="I26" s="47">
        <v>2973</v>
      </c>
      <c r="J26" s="47">
        <v>2387</v>
      </c>
      <c r="K26" s="48">
        <v>17171</v>
      </c>
      <c r="L26" s="48">
        <v>20662</v>
      </c>
      <c r="M26" s="47">
        <v>155</v>
      </c>
      <c r="N26" s="47">
        <v>410</v>
      </c>
      <c r="O26" s="47">
        <v>565</v>
      </c>
      <c r="P26" s="47">
        <v>0</v>
      </c>
      <c r="Q26" s="47">
        <v>519</v>
      </c>
      <c r="R26" s="47">
        <v>820</v>
      </c>
      <c r="S26" s="47">
        <v>581</v>
      </c>
      <c r="T26" s="47">
        <v>438</v>
      </c>
      <c r="U26" s="47">
        <v>379</v>
      </c>
      <c r="V26" s="48">
        <v>2737</v>
      </c>
      <c r="W26" s="48">
        <v>3302</v>
      </c>
      <c r="X26" s="47">
        <v>869</v>
      </c>
      <c r="Y26" s="47">
        <v>2057</v>
      </c>
      <c r="Z26" s="47">
        <v>2926</v>
      </c>
      <c r="AA26" s="47">
        <v>0</v>
      </c>
      <c r="AB26" s="47">
        <v>2888</v>
      </c>
      <c r="AC26" s="47">
        <v>4074</v>
      </c>
      <c r="AD26" s="47">
        <v>2929</v>
      </c>
      <c r="AE26" s="47">
        <v>2535</v>
      </c>
      <c r="AF26" s="47">
        <v>2008</v>
      </c>
      <c r="AG26" s="48">
        <v>14434</v>
      </c>
      <c r="AH26" s="48">
        <v>17360</v>
      </c>
      <c r="AI26" s="47">
        <v>9</v>
      </c>
      <c r="AJ26" s="47">
        <v>53</v>
      </c>
      <c r="AK26" s="47">
        <v>62</v>
      </c>
      <c r="AL26" s="47">
        <v>0</v>
      </c>
      <c r="AM26" s="47">
        <v>71</v>
      </c>
      <c r="AN26" s="47">
        <v>174</v>
      </c>
      <c r="AO26" s="47">
        <v>122</v>
      </c>
      <c r="AP26" s="47">
        <v>120</v>
      </c>
      <c r="AQ26" s="47">
        <v>95</v>
      </c>
      <c r="AR26" s="49">
        <v>582</v>
      </c>
      <c r="AS26" s="49">
        <v>644</v>
      </c>
      <c r="AT26" s="49">
        <v>1033</v>
      </c>
      <c r="AU26" s="47">
        <v>2520</v>
      </c>
      <c r="AV26" s="47">
        <v>3553</v>
      </c>
      <c r="AW26" s="47">
        <v>0</v>
      </c>
      <c r="AX26" s="49">
        <v>3478</v>
      </c>
      <c r="AY26" s="49">
        <v>5068</v>
      </c>
      <c r="AZ26" s="49">
        <v>3632</v>
      </c>
      <c r="BA26" s="49">
        <v>3093</v>
      </c>
      <c r="BB26" s="49">
        <v>2482</v>
      </c>
      <c r="BC26" s="66">
        <v>17753</v>
      </c>
      <c r="BD26" s="50">
        <v>21306</v>
      </c>
    </row>
    <row r="27" spans="1:56" s="51" customFormat="1" ht="18.75" customHeight="1">
      <c r="A27" s="52" t="s">
        <v>33</v>
      </c>
      <c r="B27" s="47">
        <v>2461</v>
      </c>
      <c r="C27" s="47">
        <v>3302</v>
      </c>
      <c r="D27" s="47">
        <v>5763</v>
      </c>
      <c r="E27" s="47">
        <v>0</v>
      </c>
      <c r="F27" s="47">
        <v>2573</v>
      </c>
      <c r="G27" s="47">
        <v>4393</v>
      </c>
      <c r="H27" s="47">
        <v>3650</v>
      </c>
      <c r="I27" s="47">
        <v>2871</v>
      </c>
      <c r="J27" s="47">
        <v>2508</v>
      </c>
      <c r="K27" s="48">
        <v>15995</v>
      </c>
      <c r="L27" s="48">
        <v>21758</v>
      </c>
      <c r="M27" s="47">
        <v>545</v>
      </c>
      <c r="N27" s="47">
        <v>830</v>
      </c>
      <c r="O27" s="47">
        <v>1375</v>
      </c>
      <c r="P27" s="47">
        <v>0</v>
      </c>
      <c r="Q27" s="47">
        <v>543</v>
      </c>
      <c r="R27" s="47">
        <v>1035</v>
      </c>
      <c r="S27" s="47">
        <v>715</v>
      </c>
      <c r="T27" s="47">
        <v>580</v>
      </c>
      <c r="U27" s="47">
        <v>452</v>
      </c>
      <c r="V27" s="48">
        <v>3325</v>
      </c>
      <c r="W27" s="48">
        <v>4700</v>
      </c>
      <c r="X27" s="47">
        <v>1916</v>
      </c>
      <c r="Y27" s="47">
        <v>2472</v>
      </c>
      <c r="Z27" s="47">
        <v>4388</v>
      </c>
      <c r="AA27" s="47">
        <v>0</v>
      </c>
      <c r="AB27" s="47">
        <v>2030</v>
      </c>
      <c r="AC27" s="47">
        <v>3358</v>
      </c>
      <c r="AD27" s="47">
        <v>2935</v>
      </c>
      <c r="AE27" s="47">
        <v>2291</v>
      </c>
      <c r="AF27" s="47">
        <v>2056</v>
      </c>
      <c r="AG27" s="48">
        <v>12670</v>
      </c>
      <c r="AH27" s="48">
        <v>17058</v>
      </c>
      <c r="AI27" s="47">
        <v>38</v>
      </c>
      <c r="AJ27" s="47">
        <v>129</v>
      </c>
      <c r="AK27" s="47">
        <v>167</v>
      </c>
      <c r="AL27" s="47">
        <v>0</v>
      </c>
      <c r="AM27" s="47">
        <v>72</v>
      </c>
      <c r="AN27" s="47">
        <v>197</v>
      </c>
      <c r="AO27" s="47">
        <v>167</v>
      </c>
      <c r="AP27" s="47">
        <v>123</v>
      </c>
      <c r="AQ27" s="47">
        <v>129</v>
      </c>
      <c r="AR27" s="49">
        <v>688</v>
      </c>
      <c r="AS27" s="49">
        <v>855</v>
      </c>
      <c r="AT27" s="49">
        <v>2499</v>
      </c>
      <c r="AU27" s="47">
        <v>3431</v>
      </c>
      <c r="AV27" s="47">
        <v>5930</v>
      </c>
      <c r="AW27" s="47">
        <v>0</v>
      </c>
      <c r="AX27" s="49">
        <v>2645</v>
      </c>
      <c r="AY27" s="49">
        <v>4590</v>
      </c>
      <c r="AZ27" s="49">
        <v>3817</v>
      </c>
      <c r="BA27" s="49">
        <v>2994</v>
      </c>
      <c r="BB27" s="49">
        <v>2637</v>
      </c>
      <c r="BC27" s="66">
        <v>16683</v>
      </c>
      <c r="BD27" s="50">
        <v>22613</v>
      </c>
    </row>
    <row r="28" spans="1:56" s="51" customFormat="1" ht="18.75" customHeight="1">
      <c r="A28" s="52" t="s">
        <v>34</v>
      </c>
      <c r="B28" s="47">
        <v>1338</v>
      </c>
      <c r="C28" s="47">
        <v>1525</v>
      </c>
      <c r="D28" s="47">
        <v>2863</v>
      </c>
      <c r="E28" s="47">
        <v>0</v>
      </c>
      <c r="F28" s="47">
        <v>1577</v>
      </c>
      <c r="G28" s="47">
        <v>2418</v>
      </c>
      <c r="H28" s="47">
        <v>2149</v>
      </c>
      <c r="I28" s="47">
        <v>1875</v>
      </c>
      <c r="J28" s="47">
        <v>1546</v>
      </c>
      <c r="K28" s="48">
        <v>9565</v>
      </c>
      <c r="L28" s="48">
        <v>12428</v>
      </c>
      <c r="M28" s="47">
        <v>282</v>
      </c>
      <c r="N28" s="47">
        <v>337</v>
      </c>
      <c r="O28" s="47">
        <v>619</v>
      </c>
      <c r="P28" s="47">
        <v>0</v>
      </c>
      <c r="Q28" s="47">
        <v>263</v>
      </c>
      <c r="R28" s="47">
        <v>441</v>
      </c>
      <c r="S28" s="47">
        <v>440</v>
      </c>
      <c r="T28" s="47">
        <v>283</v>
      </c>
      <c r="U28" s="47">
        <v>256</v>
      </c>
      <c r="V28" s="48">
        <v>1683</v>
      </c>
      <c r="W28" s="48">
        <v>2302</v>
      </c>
      <c r="X28" s="47">
        <v>1056</v>
      </c>
      <c r="Y28" s="47">
        <v>1188</v>
      </c>
      <c r="Z28" s="47">
        <v>2244</v>
      </c>
      <c r="AA28" s="47">
        <v>0</v>
      </c>
      <c r="AB28" s="47">
        <v>1314</v>
      </c>
      <c r="AC28" s="47">
        <v>1977</v>
      </c>
      <c r="AD28" s="47">
        <v>1709</v>
      </c>
      <c r="AE28" s="47">
        <v>1592</v>
      </c>
      <c r="AF28" s="47">
        <v>1290</v>
      </c>
      <c r="AG28" s="48">
        <v>7882</v>
      </c>
      <c r="AH28" s="48">
        <v>10126</v>
      </c>
      <c r="AI28" s="47">
        <v>30</v>
      </c>
      <c r="AJ28" s="47">
        <v>66</v>
      </c>
      <c r="AK28" s="47">
        <v>96</v>
      </c>
      <c r="AL28" s="47">
        <v>0</v>
      </c>
      <c r="AM28" s="47">
        <v>42</v>
      </c>
      <c r="AN28" s="47">
        <v>96</v>
      </c>
      <c r="AO28" s="47">
        <v>105</v>
      </c>
      <c r="AP28" s="47">
        <v>73</v>
      </c>
      <c r="AQ28" s="47">
        <v>78</v>
      </c>
      <c r="AR28" s="49">
        <v>394</v>
      </c>
      <c r="AS28" s="49">
        <v>490</v>
      </c>
      <c r="AT28" s="49">
        <v>1368</v>
      </c>
      <c r="AU28" s="47">
        <v>1591</v>
      </c>
      <c r="AV28" s="47">
        <v>2959</v>
      </c>
      <c r="AW28" s="47">
        <v>0</v>
      </c>
      <c r="AX28" s="49">
        <v>1619</v>
      </c>
      <c r="AY28" s="49">
        <v>2514</v>
      </c>
      <c r="AZ28" s="49">
        <v>2254</v>
      </c>
      <c r="BA28" s="49">
        <v>1948</v>
      </c>
      <c r="BB28" s="49">
        <v>1624</v>
      </c>
      <c r="BC28" s="66">
        <v>9959</v>
      </c>
      <c r="BD28" s="50">
        <v>12918</v>
      </c>
    </row>
    <row r="29" spans="1:56" s="51" customFormat="1" ht="18.75" customHeight="1">
      <c r="A29" s="52" t="s">
        <v>35</v>
      </c>
      <c r="B29" s="47">
        <v>2334</v>
      </c>
      <c r="C29" s="47">
        <v>1346</v>
      </c>
      <c r="D29" s="47">
        <v>3680</v>
      </c>
      <c r="E29" s="47">
        <v>0</v>
      </c>
      <c r="F29" s="47">
        <v>2665</v>
      </c>
      <c r="G29" s="47">
        <v>2067</v>
      </c>
      <c r="H29" s="47">
        <v>2299</v>
      </c>
      <c r="I29" s="47">
        <v>2058</v>
      </c>
      <c r="J29" s="47">
        <v>1522</v>
      </c>
      <c r="K29" s="48">
        <v>10611</v>
      </c>
      <c r="L29" s="48">
        <v>14291</v>
      </c>
      <c r="M29" s="47">
        <v>555</v>
      </c>
      <c r="N29" s="47">
        <v>396</v>
      </c>
      <c r="O29" s="47">
        <v>951</v>
      </c>
      <c r="P29" s="47">
        <v>0</v>
      </c>
      <c r="Q29" s="47">
        <v>509</v>
      </c>
      <c r="R29" s="47">
        <v>423</v>
      </c>
      <c r="S29" s="47">
        <v>469</v>
      </c>
      <c r="T29" s="47">
        <v>383</v>
      </c>
      <c r="U29" s="47">
        <v>331</v>
      </c>
      <c r="V29" s="48">
        <v>2115</v>
      </c>
      <c r="W29" s="48">
        <v>3066</v>
      </c>
      <c r="X29" s="47">
        <v>1779</v>
      </c>
      <c r="Y29" s="47">
        <v>950</v>
      </c>
      <c r="Z29" s="47">
        <v>2729</v>
      </c>
      <c r="AA29" s="47">
        <v>0</v>
      </c>
      <c r="AB29" s="47">
        <v>2156</v>
      </c>
      <c r="AC29" s="47">
        <v>1644</v>
      </c>
      <c r="AD29" s="47">
        <v>1830</v>
      </c>
      <c r="AE29" s="47">
        <v>1675</v>
      </c>
      <c r="AF29" s="47">
        <v>1191</v>
      </c>
      <c r="AG29" s="48">
        <v>8496</v>
      </c>
      <c r="AH29" s="48">
        <v>11225</v>
      </c>
      <c r="AI29" s="47">
        <v>63</v>
      </c>
      <c r="AJ29" s="47">
        <v>72</v>
      </c>
      <c r="AK29" s="47">
        <v>135</v>
      </c>
      <c r="AL29" s="47">
        <v>0</v>
      </c>
      <c r="AM29" s="47">
        <v>107</v>
      </c>
      <c r="AN29" s="47">
        <v>124</v>
      </c>
      <c r="AO29" s="47">
        <v>132</v>
      </c>
      <c r="AP29" s="47">
        <v>90</v>
      </c>
      <c r="AQ29" s="47">
        <v>107</v>
      </c>
      <c r="AR29" s="49">
        <v>560</v>
      </c>
      <c r="AS29" s="49">
        <v>695</v>
      </c>
      <c r="AT29" s="49">
        <v>2397</v>
      </c>
      <c r="AU29" s="47">
        <v>1418</v>
      </c>
      <c r="AV29" s="47">
        <v>3815</v>
      </c>
      <c r="AW29" s="47">
        <v>0</v>
      </c>
      <c r="AX29" s="49">
        <v>2772</v>
      </c>
      <c r="AY29" s="49">
        <v>2191</v>
      </c>
      <c r="AZ29" s="49">
        <v>2431</v>
      </c>
      <c r="BA29" s="49">
        <v>2148</v>
      </c>
      <c r="BB29" s="49">
        <v>1629</v>
      </c>
      <c r="BC29" s="66">
        <v>11171</v>
      </c>
      <c r="BD29" s="50">
        <v>14986</v>
      </c>
    </row>
    <row r="30" spans="1:56" s="51" customFormat="1" ht="18.75" customHeight="1">
      <c r="A30" s="52" t="s">
        <v>36</v>
      </c>
      <c r="B30" s="48">
        <f>SUM(B7:B29)</f>
        <v>37761</v>
      </c>
      <c r="C30" s="48">
        <f>SUM(C7:C29)</f>
        <v>34547</v>
      </c>
      <c r="D30" s="48">
        <f>SUM(D7:D29)</f>
        <v>72308</v>
      </c>
      <c r="E30" s="48">
        <f>SUM(E7:E29)</f>
        <v>0</v>
      </c>
      <c r="F30" s="48">
        <f aca="true" t="shared" si="1" ref="F30:BD30">SUM(F7:F29)</f>
        <v>40215</v>
      </c>
      <c r="G30" s="48">
        <f t="shared" si="1"/>
        <v>47099</v>
      </c>
      <c r="H30" s="48">
        <f t="shared" si="1"/>
        <v>43158</v>
      </c>
      <c r="I30" s="48">
        <f t="shared" si="1"/>
        <v>35629</v>
      </c>
      <c r="J30" s="48">
        <f t="shared" si="1"/>
        <v>30728</v>
      </c>
      <c r="K30" s="48">
        <f t="shared" si="1"/>
        <v>196829</v>
      </c>
      <c r="L30" s="48">
        <f t="shared" si="1"/>
        <v>269137</v>
      </c>
      <c r="M30" s="48">
        <f t="shared" si="1"/>
        <v>6189</v>
      </c>
      <c r="N30" s="48">
        <f>SUM(N7:N29)</f>
        <v>6242</v>
      </c>
      <c r="O30" s="48">
        <f>SUM(O7:O29)</f>
        <v>12431</v>
      </c>
      <c r="P30" s="48">
        <f>SUM(P7:P29)</f>
        <v>0</v>
      </c>
      <c r="Q30" s="48">
        <f t="shared" si="1"/>
        <v>5912</v>
      </c>
      <c r="R30" s="48">
        <f t="shared" si="1"/>
        <v>7984</v>
      </c>
      <c r="S30" s="48">
        <f t="shared" si="1"/>
        <v>6621</v>
      </c>
      <c r="T30" s="48">
        <f t="shared" si="1"/>
        <v>4934</v>
      </c>
      <c r="U30" s="48">
        <f t="shared" si="1"/>
        <v>4382</v>
      </c>
      <c r="V30" s="48">
        <f t="shared" si="1"/>
        <v>29833</v>
      </c>
      <c r="W30" s="48">
        <f t="shared" si="1"/>
        <v>42264</v>
      </c>
      <c r="X30" s="48">
        <f t="shared" si="1"/>
        <v>31572</v>
      </c>
      <c r="Y30" s="48">
        <f>SUM(Y7:Y29)</f>
        <v>28305</v>
      </c>
      <c r="Z30" s="48">
        <f>SUM(Z7:Z29)</f>
        <v>59877</v>
      </c>
      <c r="AA30" s="48">
        <f>SUM(AA7:AA29)</f>
        <v>0</v>
      </c>
      <c r="AB30" s="48">
        <f t="shared" si="1"/>
        <v>34303</v>
      </c>
      <c r="AC30" s="48">
        <f t="shared" si="1"/>
        <v>39115</v>
      </c>
      <c r="AD30" s="48">
        <f t="shared" si="1"/>
        <v>36537</v>
      </c>
      <c r="AE30" s="48">
        <f t="shared" si="1"/>
        <v>30695</v>
      </c>
      <c r="AF30" s="48">
        <f t="shared" si="1"/>
        <v>26346</v>
      </c>
      <c r="AG30" s="48">
        <f t="shared" si="1"/>
        <v>166996</v>
      </c>
      <c r="AH30" s="48">
        <f t="shared" si="1"/>
        <v>226873</v>
      </c>
      <c r="AI30" s="48">
        <f t="shared" si="1"/>
        <v>559</v>
      </c>
      <c r="AJ30" s="48">
        <f>SUM(AJ7:AJ29)</f>
        <v>1160</v>
      </c>
      <c r="AK30" s="48">
        <f>SUM(AK7:AK29)</f>
        <v>1719</v>
      </c>
      <c r="AL30" s="48">
        <f>SUM(AL7:AL29)</f>
        <v>0</v>
      </c>
      <c r="AM30" s="48">
        <f>SUM(AM7:AM29)</f>
        <v>1001</v>
      </c>
      <c r="AN30" s="48">
        <f t="shared" si="1"/>
        <v>1974</v>
      </c>
      <c r="AO30" s="48">
        <f t="shared" si="1"/>
        <v>1666</v>
      </c>
      <c r="AP30" s="48">
        <f t="shared" si="1"/>
        <v>1208</v>
      </c>
      <c r="AQ30" s="48">
        <f t="shared" si="1"/>
        <v>1310</v>
      </c>
      <c r="AR30" s="48">
        <f t="shared" si="1"/>
        <v>7159</v>
      </c>
      <c r="AS30" s="48">
        <f t="shared" si="1"/>
        <v>8878</v>
      </c>
      <c r="AT30" s="48">
        <f t="shared" si="1"/>
        <v>38320</v>
      </c>
      <c r="AU30" s="48">
        <f>SUM(AU7:AU29)</f>
        <v>35707</v>
      </c>
      <c r="AV30" s="48">
        <f>SUM(AV7:AV29)</f>
        <v>74027</v>
      </c>
      <c r="AW30" s="48">
        <f>SUM(AW7:AW29)</f>
        <v>0</v>
      </c>
      <c r="AX30" s="48">
        <f t="shared" si="1"/>
        <v>41216</v>
      </c>
      <c r="AY30" s="48">
        <f t="shared" si="1"/>
        <v>49073</v>
      </c>
      <c r="AZ30" s="48">
        <f t="shared" si="1"/>
        <v>44824</v>
      </c>
      <c r="BA30" s="48">
        <f t="shared" si="1"/>
        <v>36837</v>
      </c>
      <c r="BB30" s="48">
        <f t="shared" si="1"/>
        <v>32038</v>
      </c>
      <c r="BC30" s="67">
        <f t="shared" si="1"/>
        <v>203988</v>
      </c>
      <c r="BD30" s="53">
        <f t="shared" si="1"/>
        <v>278015</v>
      </c>
    </row>
    <row r="31" spans="1:56" s="51" customFormat="1" ht="18.75" customHeight="1">
      <c r="A31" s="52" t="s">
        <v>37</v>
      </c>
      <c r="B31" s="48">
        <v>2457</v>
      </c>
      <c r="C31" s="47">
        <v>2776</v>
      </c>
      <c r="D31" s="47">
        <v>5233</v>
      </c>
      <c r="E31" s="47">
        <v>0</v>
      </c>
      <c r="F31" s="47">
        <v>2437</v>
      </c>
      <c r="G31" s="47">
        <v>3011</v>
      </c>
      <c r="H31" s="47">
        <v>2424</v>
      </c>
      <c r="I31" s="47">
        <v>2011</v>
      </c>
      <c r="J31" s="47">
        <v>1850</v>
      </c>
      <c r="K31" s="48">
        <v>11733</v>
      </c>
      <c r="L31" s="48">
        <v>16966</v>
      </c>
      <c r="M31" s="47">
        <v>468</v>
      </c>
      <c r="N31" s="47">
        <v>506</v>
      </c>
      <c r="O31" s="47">
        <v>974</v>
      </c>
      <c r="P31" s="47">
        <v>0</v>
      </c>
      <c r="Q31" s="47">
        <v>414</v>
      </c>
      <c r="R31" s="47">
        <v>560</v>
      </c>
      <c r="S31" s="47">
        <v>402</v>
      </c>
      <c r="T31" s="47">
        <v>299</v>
      </c>
      <c r="U31" s="47">
        <v>276</v>
      </c>
      <c r="V31" s="48">
        <v>1951</v>
      </c>
      <c r="W31" s="48">
        <v>2925</v>
      </c>
      <c r="X31" s="47">
        <v>1989</v>
      </c>
      <c r="Y31" s="47">
        <v>2270</v>
      </c>
      <c r="Z31" s="47">
        <v>4259</v>
      </c>
      <c r="AA31" s="47">
        <v>0</v>
      </c>
      <c r="AB31" s="47">
        <v>2023</v>
      </c>
      <c r="AC31" s="47">
        <v>2451</v>
      </c>
      <c r="AD31" s="47">
        <v>2022</v>
      </c>
      <c r="AE31" s="47">
        <v>1712</v>
      </c>
      <c r="AF31" s="47">
        <v>1574</v>
      </c>
      <c r="AG31" s="48">
        <v>9782</v>
      </c>
      <c r="AH31" s="48">
        <v>14041</v>
      </c>
      <c r="AI31" s="47">
        <v>32</v>
      </c>
      <c r="AJ31" s="47">
        <v>85</v>
      </c>
      <c r="AK31" s="47">
        <v>117</v>
      </c>
      <c r="AL31" s="47">
        <v>0</v>
      </c>
      <c r="AM31" s="47">
        <v>70</v>
      </c>
      <c r="AN31" s="47">
        <v>166</v>
      </c>
      <c r="AO31" s="47">
        <v>116</v>
      </c>
      <c r="AP31" s="47">
        <v>69</v>
      </c>
      <c r="AQ31" s="47">
        <v>109</v>
      </c>
      <c r="AR31" s="49">
        <v>530</v>
      </c>
      <c r="AS31" s="49">
        <v>647</v>
      </c>
      <c r="AT31" s="49">
        <v>2489</v>
      </c>
      <c r="AU31" s="47">
        <v>2861</v>
      </c>
      <c r="AV31" s="47">
        <v>5350</v>
      </c>
      <c r="AW31" s="47">
        <v>0</v>
      </c>
      <c r="AX31" s="49">
        <v>2507</v>
      </c>
      <c r="AY31" s="49">
        <v>3177</v>
      </c>
      <c r="AZ31" s="49">
        <v>2540</v>
      </c>
      <c r="BA31" s="49">
        <v>2080</v>
      </c>
      <c r="BB31" s="49">
        <v>1959</v>
      </c>
      <c r="BC31" s="66">
        <v>12263</v>
      </c>
      <c r="BD31" s="50">
        <v>17613</v>
      </c>
    </row>
    <row r="32" spans="1:56" s="51" customFormat="1" ht="18.75" customHeight="1">
      <c r="A32" s="52" t="s">
        <v>38</v>
      </c>
      <c r="B32" s="48">
        <v>720</v>
      </c>
      <c r="C32" s="47">
        <v>396</v>
      </c>
      <c r="D32" s="47">
        <v>1116</v>
      </c>
      <c r="E32" s="47">
        <v>0</v>
      </c>
      <c r="F32" s="47">
        <v>1042</v>
      </c>
      <c r="G32" s="47">
        <v>744</v>
      </c>
      <c r="H32" s="47">
        <v>688</v>
      </c>
      <c r="I32" s="47">
        <v>647</v>
      </c>
      <c r="J32" s="47">
        <v>495</v>
      </c>
      <c r="K32" s="48">
        <v>3616</v>
      </c>
      <c r="L32" s="48">
        <v>4732</v>
      </c>
      <c r="M32" s="47">
        <v>136</v>
      </c>
      <c r="N32" s="47">
        <v>74</v>
      </c>
      <c r="O32" s="47">
        <v>210</v>
      </c>
      <c r="P32" s="47">
        <v>0</v>
      </c>
      <c r="Q32" s="47">
        <v>179</v>
      </c>
      <c r="R32" s="47">
        <v>152</v>
      </c>
      <c r="S32" s="47">
        <v>109</v>
      </c>
      <c r="T32" s="47">
        <v>100</v>
      </c>
      <c r="U32" s="47">
        <v>113</v>
      </c>
      <c r="V32" s="48">
        <v>653</v>
      </c>
      <c r="W32" s="48">
        <v>863</v>
      </c>
      <c r="X32" s="47">
        <v>584</v>
      </c>
      <c r="Y32" s="47">
        <v>322</v>
      </c>
      <c r="Z32" s="47">
        <v>906</v>
      </c>
      <c r="AA32" s="47">
        <v>0</v>
      </c>
      <c r="AB32" s="47">
        <v>863</v>
      </c>
      <c r="AC32" s="47">
        <v>592</v>
      </c>
      <c r="AD32" s="47">
        <v>579</v>
      </c>
      <c r="AE32" s="47">
        <v>547</v>
      </c>
      <c r="AF32" s="47">
        <v>382</v>
      </c>
      <c r="AG32" s="48">
        <v>2963</v>
      </c>
      <c r="AH32" s="48">
        <v>3869</v>
      </c>
      <c r="AI32" s="47">
        <v>14</v>
      </c>
      <c r="AJ32" s="47">
        <v>26</v>
      </c>
      <c r="AK32" s="47">
        <v>40</v>
      </c>
      <c r="AL32" s="47">
        <v>0</v>
      </c>
      <c r="AM32" s="47">
        <v>33</v>
      </c>
      <c r="AN32" s="47">
        <v>51</v>
      </c>
      <c r="AO32" s="47">
        <v>28</v>
      </c>
      <c r="AP32" s="47">
        <v>26</v>
      </c>
      <c r="AQ32" s="47">
        <v>35</v>
      </c>
      <c r="AR32" s="49">
        <v>173</v>
      </c>
      <c r="AS32" s="49">
        <v>213</v>
      </c>
      <c r="AT32" s="49">
        <v>734</v>
      </c>
      <c r="AU32" s="47">
        <v>422</v>
      </c>
      <c r="AV32" s="47">
        <v>1156</v>
      </c>
      <c r="AW32" s="47">
        <v>0</v>
      </c>
      <c r="AX32" s="49">
        <v>1075</v>
      </c>
      <c r="AY32" s="49">
        <v>795</v>
      </c>
      <c r="AZ32" s="49">
        <v>716</v>
      </c>
      <c r="BA32" s="49">
        <v>673</v>
      </c>
      <c r="BB32" s="49">
        <v>530</v>
      </c>
      <c r="BC32" s="66">
        <v>3789</v>
      </c>
      <c r="BD32" s="50">
        <v>4945</v>
      </c>
    </row>
    <row r="33" spans="1:56" s="51" customFormat="1" ht="18.75" customHeight="1">
      <c r="A33" s="52" t="s">
        <v>39</v>
      </c>
      <c r="B33" s="48">
        <v>248</v>
      </c>
      <c r="C33" s="47">
        <v>768</v>
      </c>
      <c r="D33" s="47">
        <v>1016</v>
      </c>
      <c r="E33" s="47">
        <v>0</v>
      </c>
      <c r="F33" s="47">
        <v>594</v>
      </c>
      <c r="G33" s="47">
        <v>1074</v>
      </c>
      <c r="H33" s="47">
        <v>886</v>
      </c>
      <c r="I33" s="47">
        <v>677</v>
      </c>
      <c r="J33" s="47">
        <v>602</v>
      </c>
      <c r="K33" s="48">
        <v>3833</v>
      </c>
      <c r="L33" s="48">
        <v>4849</v>
      </c>
      <c r="M33" s="47">
        <v>28</v>
      </c>
      <c r="N33" s="47">
        <v>94</v>
      </c>
      <c r="O33" s="47">
        <v>122</v>
      </c>
      <c r="P33" s="47">
        <v>0</v>
      </c>
      <c r="Q33" s="47">
        <v>64</v>
      </c>
      <c r="R33" s="47">
        <v>145</v>
      </c>
      <c r="S33" s="47">
        <v>99</v>
      </c>
      <c r="T33" s="47">
        <v>64</v>
      </c>
      <c r="U33" s="47">
        <v>68</v>
      </c>
      <c r="V33" s="48">
        <v>440</v>
      </c>
      <c r="W33" s="48">
        <v>562</v>
      </c>
      <c r="X33" s="47">
        <v>220</v>
      </c>
      <c r="Y33" s="47">
        <v>674</v>
      </c>
      <c r="Z33" s="47">
        <v>894</v>
      </c>
      <c r="AA33" s="47">
        <v>0</v>
      </c>
      <c r="AB33" s="47">
        <v>530</v>
      </c>
      <c r="AC33" s="47">
        <v>929</v>
      </c>
      <c r="AD33" s="47">
        <v>787</v>
      </c>
      <c r="AE33" s="47">
        <v>613</v>
      </c>
      <c r="AF33" s="47">
        <v>534</v>
      </c>
      <c r="AG33" s="48">
        <v>3393</v>
      </c>
      <c r="AH33" s="48">
        <v>4287</v>
      </c>
      <c r="AI33" s="47">
        <v>5</v>
      </c>
      <c r="AJ33" s="47">
        <v>19</v>
      </c>
      <c r="AK33" s="47">
        <v>24</v>
      </c>
      <c r="AL33" s="47">
        <v>0</v>
      </c>
      <c r="AM33" s="47">
        <v>14</v>
      </c>
      <c r="AN33" s="47">
        <v>32</v>
      </c>
      <c r="AO33" s="47">
        <v>14</v>
      </c>
      <c r="AP33" s="47">
        <v>16</v>
      </c>
      <c r="AQ33" s="47">
        <v>23</v>
      </c>
      <c r="AR33" s="49">
        <v>99</v>
      </c>
      <c r="AS33" s="49">
        <v>123</v>
      </c>
      <c r="AT33" s="49">
        <v>253</v>
      </c>
      <c r="AU33" s="47">
        <v>787</v>
      </c>
      <c r="AV33" s="47">
        <v>1040</v>
      </c>
      <c r="AW33" s="47">
        <v>0</v>
      </c>
      <c r="AX33" s="49">
        <v>608</v>
      </c>
      <c r="AY33" s="49">
        <v>1106</v>
      </c>
      <c r="AZ33" s="49">
        <v>900</v>
      </c>
      <c r="BA33" s="49">
        <v>693</v>
      </c>
      <c r="BB33" s="49">
        <v>625</v>
      </c>
      <c r="BC33" s="66">
        <v>3932</v>
      </c>
      <c r="BD33" s="50">
        <v>4972</v>
      </c>
    </row>
    <row r="34" spans="1:56" s="51" customFormat="1" ht="18.75" customHeight="1">
      <c r="A34" s="52" t="s">
        <v>40</v>
      </c>
      <c r="B34" s="48">
        <v>720</v>
      </c>
      <c r="C34" s="47">
        <v>736</v>
      </c>
      <c r="D34" s="47">
        <v>1456</v>
      </c>
      <c r="E34" s="47">
        <v>0</v>
      </c>
      <c r="F34" s="47">
        <v>1021</v>
      </c>
      <c r="G34" s="47">
        <v>967</v>
      </c>
      <c r="H34" s="47">
        <v>800</v>
      </c>
      <c r="I34" s="47">
        <v>729</v>
      </c>
      <c r="J34" s="47">
        <v>645</v>
      </c>
      <c r="K34" s="48">
        <v>4162</v>
      </c>
      <c r="L34" s="48">
        <v>5618</v>
      </c>
      <c r="M34" s="47">
        <v>102</v>
      </c>
      <c r="N34" s="47">
        <v>106</v>
      </c>
      <c r="O34" s="47">
        <v>208</v>
      </c>
      <c r="P34" s="47">
        <v>0</v>
      </c>
      <c r="Q34" s="47">
        <v>160</v>
      </c>
      <c r="R34" s="47">
        <v>157</v>
      </c>
      <c r="S34" s="47">
        <v>98</v>
      </c>
      <c r="T34" s="47">
        <v>94</v>
      </c>
      <c r="U34" s="47">
        <v>70</v>
      </c>
      <c r="V34" s="48">
        <v>579</v>
      </c>
      <c r="W34" s="48">
        <v>787</v>
      </c>
      <c r="X34" s="47">
        <v>618</v>
      </c>
      <c r="Y34" s="47">
        <v>630</v>
      </c>
      <c r="Z34" s="47">
        <v>1248</v>
      </c>
      <c r="AA34" s="47">
        <v>0</v>
      </c>
      <c r="AB34" s="47">
        <v>861</v>
      </c>
      <c r="AC34" s="47">
        <v>810</v>
      </c>
      <c r="AD34" s="47">
        <v>702</v>
      </c>
      <c r="AE34" s="47">
        <v>635</v>
      </c>
      <c r="AF34" s="47">
        <v>575</v>
      </c>
      <c r="AG34" s="48">
        <v>3583</v>
      </c>
      <c r="AH34" s="48">
        <v>4831</v>
      </c>
      <c r="AI34" s="47">
        <v>11</v>
      </c>
      <c r="AJ34" s="47">
        <v>16</v>
      </c>
      <c r="AK34" s="47">
        <v>27</v>
      </c>
      <c r="AL34" s="47">
        <v>0</v>
      </c>
      <c r="AM34" s="47">
        <v>34</v>
      </c>
      <c r="AN34" s="47">
        <v>38</v>
      </c>
      <c r="AO34" s="47">
        <v>27</v>
      </c>
      <c r="AP34" s="47">
        <v>27</v>
      </c>
      <c r="AQ34" s="47">
        <v>25</v>
      </c>
      <c r="AR34" s="49">
        <v>151</v>
      </c>
      <c r="AS34" s="49">
        <v>178</v>
      </c>
      <c r="AT34" s="49">
        <v>731</v>
      </c>
      <c r="AU34" s="47">
        <v>752</v>
      </c>
      <c r="AV34" s="47">
        <v>1483</v>
      </c>
      <c r="AW34" s="47">
        <v>0</v>
      </c>
      <c r="AX34" s="49">
        <v>1055</v>
      </c>
      <c r="AY34" s="49">
        <v>1005</v>
      </c>
      <c r="AZ34" s="49">
        <v>827</v>
      </c>
      <c r="BA34" s="49">
        <v>756</v>
      </c>
      <c r="BB34" s="49">
        <v>670</v>
      </c>
      <c r="BC34" s="66">
        <v>4313</v>
      </c>
      <c r="BD34" s="50">
        <v>5796</v>
      </c>
    </row>
    <row r="35" spans="1:56" s="51" customFormat="1" ht="18.75" customHeight="1">
      <c r="A35" s="52" t="s">
        <v>41</v>
      </c>
      <c r="B35" s="48">
        <v>569</v>
      </c>
      <c r="C35" s="47">
        <v>306</v>
      </c>
      <c r="D35" s="47">
        <v>875</v>
      </c>
      <c r="E35" s="47">
        <v>0</v>
      </c>
      <c r="F35" s="47">
        <v>519</v>
      </c>
      <c r="G35" s="47">
        <v>448</v>
      </c>
      <c r="H35" s="47">
        <v>550</v>
      </c>
      <c r="I35" s="47">
        <v>366</v>
      </c>
      <c r="J35" s="47">
        <v>320</v>
      </c>
      <c r="K35" s="48">
        <v>2203</v>
      </c>
      <c r="L35" s="48">
        <v>3078</v>
      </c>
      <c r="M35" s="47">
        <v>100</v>
      </c>
      <c r="N35" s="47">
        <v>71</v>
      </c>
      <c r="O35" s="47">
        <v>171</v>
      </c>
      <c r="P35" s="47">
        <v>0</v>
      </c>
      <c r="Q35" s="47">
        <v>67</v>
      </c>
      <c r="R35" s="47">
        <v>88</v>
      </c>
      <c r="S35" s="47">
        <v>91</v>
      </c>
      <c r="T35" s="47">
        <v>59</v>
      </c>
      <c r="U35" s="47">
        <v>44</v>
      </c>
      <c r="V35" s="48">
        <v>349</v>
      </c>
      <c r="W35" s="48">
        <v>520</v>
      </c>
      <c r="X35" s="47">
        <v>469</v>
      </c>
      <c r="Y35" s="47">
        <v>235</v>
      </c>
      <c r="Z35" s="47">
        <v>704</v>
      </c>
      <c r="AA35" s="47">
        <v>0</v>
      </c>
      <c r="AB35" s="47">
        <v>452</v>
      </c>
      <c r="AC35" s="47">
        <v>360</v>
      </c>
      <c r="AD35" s="47">
        <v>459</v>
      </c>
      <c r="AE35" s="47">
        <v>307</v>
      </c>
      <c r="AF35" s="47">
        <v>276</v>
      </c>
      <c r="AG35" s="48">
        <v>1854</v>
      </c>
      <c r="AH35" s="48">
        <v>2558</v>
      </c>
      <c r="AI35" s="47">
        <v>18</v>
      </c>
      <c r="AJ35" s="47">
        <v>19</v>
      </c>
      <c r="AK35" s="47">
        <v>37</v>
      </c>
      <c r="AL35" s="47">
        <v>0</v>
      </c>
      <c r="AM35" s="47">
        <v>29</v>
      </c>
      <c r="AN35" s="47">
        <v>22</v>
      </c>
      <c r="AO35" s="47">
        <v>30</v>
      </c>
      <c r="AP35" s="47">
        <v>13</v>
      </c>
      <c r="AQ35" s="47">
        <v>16</v>
      </c>
      <c r="AR35" s="49">
        <v>110</v>
      </c>
      <c r="AS35" s="49">
        <v>147</v>
      </c>
      <c r="AT35" s="49">
        <v>587</v>
      </c>
      <c r="AU35" s="47">
        <v>325</v>
      </c>
      <c r="AV35" s="47">
        <v>912</v>
      </c>
      <c r="AW35" s="47">
        <v>0</v>
      </c>
      <c r="AX35" s="49">
        <v>548</v>
      </c>
      <c r="AY35" s="49">
        <v>470</v>
      </c>
      <c r="AZ35" s="49">
        <v>580</v>
      </c>
      <c r="BA35" s="49">
        <v>379</v>
      </c>
      <c r="BB35" s="49">
        <v>336</v>
      </c>
      <c r="BC35" s="66">
        <v>2313</v>
      </c>
      <c r="BD35" s="50">
        <v>3225</v>
      </c>
    </row>
    <row r="36" spans="1:56" s="51" customFormat="1" ht="18.75" customHeight="1">
      <c r="A36" s="52" t="s">
        <v>42</v>
      </c>
      <c r="B36" s="48">
        <v>765</v>
      </c>
      <c r="C36" s="47">
        <v>887</v>
      </c>
      <c r="D36" s="47">
        <v>1652</v>
      </c>
      <c r="E36" s="47">
        <v>0</v>
      </c>
      <c r="F36" s="47">
        <v>1106</v>
      </c>
      <c r="G36" s="47">
        <v>1279</v>
      </c>
      <c r="H36" s="47">
        <v>1002</v>
      </c>
      <c r="I36" s="47">
        <v>947</v>
      </c>
      <c r="J36" s="47">
        <v>806</v>
      </c>
      <c r="K36" s="48">
        <v>5140</v>
      </c>
      <c r="L36" s="48">
        <v>6792</v>
      </c>
      <c r="M36" s="47">
        <v>137</v>
      </c>
      <c r="N36" s="47">
        <v>140</v>
      </c>
      <c r="O36" s="47">
        <v>277</v>
      </c>
      <c r="P36" s="47">
        <v>0</v>
      </c>
      <c r="Q36" s="47">
        <v>204</v>
      </c>
      <c r="R36" s="47">
        <v>234</v>
      </c>
      <c r="S36" s="47">
        <v>169</v>
      </c>
      <c r="T36" s="47">
        <v>141</v>
      </c>
      <c r="U36" s="47">
        <v>127</v>
      </c>
      <c r="V36" s="48">
        <v>875</v>
      </c>
      <c r="W36" s="48">
        <v>1152</v>
      </c>
      <c r="X36" s="47">
        <v>628</v>
      </c>
      <c r="Y36" s="47">
        <v>747</v>
      </c>
      <c r="Z36" s="47">
        <v>1375</v>
      </c>
      <c r="AA36" s="47">
        <v>0</v>
      </c>
      <c r="AB36" s="47">
        <v>902</v>
      </c>
      <c r="AC36" s="47">
        <v>1045</v>
      </c>
      <c r="AD36" s="47">
        <v>833</v>
      </c>
      <c r="AE36" s="47">
        <v>806</v>
      </c>
      <c r="AF36" s="47">
        <v>679</v>
      </c>
      <c r="AG36" s="48">
        <v>4265</v>
      </c>
      <c r="AH36" s="48">
        <v>5640</v>
      </c>
      <c r="AI36" s="47">
        <v>6</v>
      </c>
      <c r="AJ36" s="47">
        <v>30</v>
      </c>
      <c r="AK36" s="47">
        <v>36</v>
      </c>
      <c r="AL36" s="47">
        <v>0</v>
      </c>
      <c r="AM36" s="47">
        <v>35</v>
      </c>
      <c r="AN36" s="47">
        <v>53</v>
      </c>
      <c r="AO36" s="47">
        <v>47</v>
      </c>
      <c r="AP36" s="47">
        <v>30</v>
      </c>
      <c r="AQ36" s="47">
        <v>42</v>
      </c>
      <c r="AR36" s="49">
        <v>207</v>
      </c>
      <c r="AS36" s="49">
        <v>243</v>
      </c>
      <c r="AT36" s="49">
        <v>771</v>
      </c>
      <c r="AU36" s="47">
        <v>917</v>
      </c>
      <c r="AV36" s="47">
        <v>1688</v>
      </c>
      <c r="AW36" s="47">
        <v>0</v>
      </c>
      <c r="AX36" s="49">
        <v>1141</v>
      </c>
      <c r="AY36" s="49">
        <v>1332</v>
      </c>
      <c r="AZ36" s="49">
        <v>1049</v>
      </c>
      <c r="BA36" s="49">
        <v>977</v>
      </c>
      <c r="BB36" s="49">
        <v>848</v>
      </c>
      <c r="BC36" s="66">
        <v>5347</v>
      </c>
      <c r="BD36" s="50">
        <v>7035</v>
      </c>
    </row>
    <row r="37" spans="1:56" s="51" customFormat="1" ht="18.75" customHeight="1">
      <c r="A37" s="52" t="s">
        <v>43</v>
      </c>
      <c r="B37" s="48">
        <v>326</v>
      </c>
      <c r="C37" s="47">
        <v>306</v>
      </c>
      <c r="D37" s="47">
        <v>632</v>
      </c>
      <c r="E37" s="47">
        <v>0</v>
      </c>
      <c r="F37" s="47">
        <v>726</v>
      </c>
      <c r="G37" s="47">
        <v>674</v>
      </c>
      <c r="H37" s="47">
        <v>625</v>
      </c>
      <c r="I37" s="47">
        <v>416</v>
      </c>
      <c r="J37" s="47">
        <v>291</v>
      </c>
      <c r="K37" s="48">
        <v>2732</v>
      </c>
      <c r="L37" s="48">
        <v>3364</v>
      </c>
      <c r="M37" s="47">
        <v>69</v>
      </c>
      <c r="N37" s="47">
        <v>72</v>
      </c>
      <c r="O37" s="47">
        <v>141</v>
      </c>
      <c r="P37" s="47">
        <v>0</v>
      </c>
      <c r="Q37" s="47">
        <v>133</v>
      </c>
      <c r="R37" s="47">
        <v>127</v>
      </c>
      <c r="S37" s="47">
        <v>104</v>
      </c>
      <c r="T37" s="47">
        <v>62</v>
      </c>
      <c r="U37" s="47">
        <v>46</v>
      </c>
      <c r="V37" s="48">
        <v>472</v>
      </c>
      <c r="W37" s="48">
        <v>613</v>
      </c>
      <c r="X37" s="47">
        <v>257</v>
      </c>
      <c r="Y37" s="47">
        <v>234</v>
      </c>
      <c r="Z37" s="47">
        <v>491</v>
      </c>
      <c r="AA37" s="47">
        <v>0</v>
      </c>
      <c r="AB37" s="47">
        <v>593</v>
      </c>
      <c r="AC37" s="47">
        <v>547</v>
      </c>
      <c r="AD37" s="47">
        <v>521</v>
      </c>
      <c r="AE37" s="47">
        <v>354</v>
      </c>
      <c r="AF37" s="47">
        <v>245</v>
      </c>
      <c r="AG37" s="48">
        <v>2260</v>
      </c>
      <c r="AH37" s="48">
        <v>2751</v>
      </c>
      <c r="AI37" s="47">
        <v>10</v>
      </c>
      <c r="AJ37" s="47">
        <v>6</v>
      </c>
      <c r="AK37" s="47">
        <v>16</v>
      </c>
      <c r="AL37" s="47">
        <v>0</v>
      </c>
      <c r="AM37" s="47">
        <v>38</v>
      </c>
      <c r="AN37" s="47">
        <v>26</v>
      </c>
      <c r="AO37" s="47">
        <v>39</v>
      </c>
      <c r="AP37" s="47">
        <v>18</v>
      </c>
      <c r="AQ37" s="47">
        <v>12</v>
      </c>
      <c r="AR37" s="49">
        <v>133</v>
      </c>
      <c r="AS37" s="49">
        <v>149</v>
      </c>
      <c r="AT37" s="49">
        <v>336</v>
      </c>
      <c r="AU37" s="47">
        <v>312</v>
      </c>
      <c r="AV37" s="47">
        <v>648</v>
      </c>
      <c r="AW37" s="47">
        <v>0</v>
      </c>
      <c r="AX37" s="49">
        <v>764</v>
      </c>
      <c r="AY37" s="49">
        <v>700</v>
      </c>
      <c r="AZ37" s="49">
        <v>664</v>
      </c>
      <c r="BA37" s="49">
        <v>434</v>
      </c>
      <c r="BB37" s="49">
        <v>303</v>
      </c>
      <c r="BC37" s="66">
        <v>2865</v>
      </c>
      <c r="BD37" s="50">
        <v>3513</v>
      </c>
    </row>
    <row r="38" spans="1:56" s="51" customFormat="1" ht="18.75" customHeight="1">
      <c r="A38" s="52" t="s">
        <v>44</v>
      </c>
      <c r="B38" s="48">
        <v>765</v>
      </c>
      <c r="C38" s="47">
        <v>1018</v>
      </c>
      <c r="D38" s="47">
        <v>1783</v>
      </c>
      <c r="E38" s="47">
        <v>0</v>
      </c>
      <c r="F38" s="47">
        <v>1183</v>
      </c>
      <c r="G38" s="47">
        <v>1161</v>
      </c>
      <c r="H38" s="47">
        <v>943</v>
      </c>
      <c r="I38" s="47">
        <v>708</v>
      </c>
      <c r="J38" s="47">
        <v>695</v>
      </c>
      <c r="K38" s="48">
        <v>4690</v>
      </c>
      <c r="L38" s="48">
        <v>6473</v>
      </c>
      <c r="M38" s="47">
        <v>112</v>
      </c>
      <c r="N38" s="47">
        <v>149</v>
      </c>
      <c r="O38" s="47">
        <v>261</v>
      </c>
      <c r="P38" s="47">
        <v>0</v>
      </c>
      <c r="Q38" s="47">
        <v>197</v>
      </c>
      <c r="R38" s="47">
        <v>201</v>
      </c>
      <c r="S38" s="47">
        <v>174</v>
      </c>
      <c r="T38" s="47">
        <v>104</v>
      </c>
      <c r="U38" s="47">
        <v>84</v>
      </c>
      <c r="V38" s="48">
        <v>760</v>
      </c>
      <c r="W38" s="48">
        <v>1021</v>
      </c>
      <c r="X38" s="47">
        <v>653</v>
      </c>
      <c r="Y38" s="47">
        <v>869</v>
      </c>
      <c r="Z38" s="47">
        <v>1522</v>
      </c>
      <c r="AA38" s="47">
        <v>0</v>
      </c>
      <c r="AB38" s="47">
        <v>986</v>
      </c>
      <c r="AC38" s="47">
        <v>960</v>
      </c>
      <c r="AD38" s="47">
        <v>769</v>
      </c>
      <c r="AE38" s="47">
        <v>604</v>
      </c>
      <c r="AF38" s="47">
        <v>611</v>
      </c>
      <c r="AG38" s="48">
        <v>3930</v>
      </c>
      <c r="AH38" s="48">
        <v>5452</v>
      </c>
      <c r="AI38" s="47">
        <v>8</v>
      </c>
      <c r="AJ38" s="47">
        <v>27</v>
      </c>
      <c r="AK38" s="47">
        <v>35</v>
      </c>
      <c r="AL38" s="47">
        <v>0</v>
      </c>
      <c r="AM38" s="47">
        <v>20</v>
      </c>
      <c r="AN38" s="47">
        <v>57</v>
      </c>
      <c r="AO38" s="47">
        <v>33</v>
      </c>
      <c r="AP38" s="47">
        <v>31</v>
      </c>
      <c r="AQ38" s="47">
        <v>32</v>
      </c>
      <c r="AR38" s="49">
        <v>173</v>
      </c>
      <c r="AS38" s="49">
        <v>208</v>
      </c>
      <c r="AT38" s="49">
        <v>773</v>
      </c>
      <c r="AU38" s="47">
        <v>1045</v>
      </c>
      <c r="AV38" s="47">
        <v>1818</v>
      </c>
      <c r="AW38" s="47">
        <v>0</v>
      </c>
      <c r="AX38" s="49">
        <v>1203</v>
      </c>
      <c r="AY38" s="49">
        <v>1218</v>
      </c>
      <c r="AZ38" s="49">
        <v>976</v>
      </c>
      <c r="BA38" s="49">
        <v>739</v>
      </c>
      <c r="BB38" s="49">
        <v>727</v>
      </c>
      <c r="BC38" s="66">
        <v>4863</v>
      </c>
      <c r="BD38" s="50">
        <v>6681</v>
      </c>
    </row>
    <row r="39" spans="1:56" s="51" customFormat="1" ht="18.75" customHeight="1">
      <c r="A39" s="52" t="s">
        <v>45</v>
      </c>
      <c r="B39" s="48">
        <v>905</v>
      </c>
      <c r="C39" s="47">
        <v>1738</v>
      </c>
      <c r="D39" s="47">
        <v>2643</v>
      </c>
      <c r="E39" s="47">
        <v>0</v>
      </c>
      <c r="F39" s="47">
        <v>2532</v>
      </c>
      <c r="G39" s="47">
        <v>2164</v>
      </c>
      <c r="H39" s="47">
        <v>2024</v>
      </c>
      <c r="I39" s="47">
        <v>1674</v>
      </c>
      <c r="J39" s="47">
        <v>1586</v>
      </c>
      <c r="K39" s="48">
        <v>9980</v>
      </c>
      <c r="L39" s="48">
        <v>12623</v>
      </c>
      <c r="M39" s="47">
        <v>172</v>
      </c>
      <c r="N39" s="47">
        <v>284</v>
      </c>
      <c r="O39" s="47">
        <v>456</v>
      </c>
      <c r="P39" s="47">
        <v>0</v>
      </c>
      <c r="Q39" s="47">
        <v>456</v>
      </c>
      <c r="R39" s="47">
        <v>437</v>
      </c>
      <c r="S39" s="47">
        <v>381</v>
      </c>
      <c r="T39" s="47">
        <v>270</v>
      </c>
      <c r="U39" s="47">
        <v>262</v>
      </c>
      <c r="V39" s="48">
        <v>1806</v>
      </c>
      <c r="W39" s="48">
        <v>2262</v>
      </c>
      <c r="X39" s="47">
        <v>733</v>
      </c>
      <c r="Y39" s="47">
        <v>1454</v>
      </c>
      <c r="Z39" s="47">
        <v>2187</v>
      </c>
      <c r="AA39" s="47">
        <v>0</v>
      </c>
      <c r="AB39" s="47">
        <v>2076</v>
      </c>
      <c r="AC39" s="47">
        <v>1727</v>
      </c>
      <c r="AD39" s="47">
        <v>1643</v>
      </c>
      <c r="AE39" s="47">
        <v>1404</v>
      </c>
      <c r="AF39" s="47">
        <v>1324</v>
      </c>
      <c r="AG39" s="48">
        <v>8174</v>
      </c>
      <c r="AH39" s="48">
        <v>10361</v>
      </c>
      <c r="AI39" s="47">
        <v>16</v>
      </c>
      <c r="AJ39" s="47">
        <v>31</v>
      </c>
      <c r="AK39" s="47">
        <v>47</v>
      </c>
      <c r="AL39" s="47">
        <v>0</v>
      </c>
      <c r="AM39" s="47">
        <v>75</v>
      </c>
      <c r="AN39" s="47">
        <v>111</v>
      </c>
      <c r="AO39" s="47">
        <v>111</v>
      </c>
      <c r="AP39" s="47">
        <v>82</v>
      </c>
      <c r="AQ39" s="47">
        <v>79</v>
      </c>
      <c r="AR39" s="49">
        <v>458</v>
      </c>
      <c r="AS39" s="49">
        <v>505</v>
      </c>
      <c r="AT39" s="49">
        <v>921</v>
      </c>
      <c r="AU39" s="47">
        <v>1769</v>
      </c>
      <c r="AV39" s="47">
        <v>2690</v>
      </c>
      <c r="AW39" s="47">
        <v>0</v>
      </c>
      <c r="AX39" s="49">
        <v>2607</v>
      </c>
      <c r="AY39" s="49">
        <v>2275</v>
      </c>
      <c r="AZ39" s="49">
        <v>2135</v>
      </c>
      <c r="BA39" s="49">
        <v>1756</v>
      </c>
      <c r="BB39" s="49">
        <v>1665</v>
      </c>
      <c r="BC39" s="66">
        <v>10438</v>
      </c>
      <c r="BD39" s="50">
        <v>13128</v>
      </c>
    </row>
    <row r="40" spans="1:56" s="51" customFormat="1" ht="18.75" customHeight="1">
      <c r="A40" s="52" t="s">
        <v>46</v>
      </c>
      <c r="B40" s="48">
        <v>455</v>
      </c>
      <c r="C40" s="47">
        <v>492</v>
      </c>
      <c r="D40" s="47">
        <v>947</v>
      </c>
      <c r="E40" s="47">
        <v>0</v>
      </c>
      <c r="F40" s="47">
        <v>719</v>
      </c>
      <c r="G40" s="47">
        <v>547</v>
      </c>
      <c r="H40" s="47">
        <v>463</v>
      </c>
      <c r="I40" s="47">
        <v>468</v>
      </c>
      <c r="J40" s="47">
        <v>310</v>
      </c>
      <c r="K40" s="48">
        <v>2507</v>
      </c>
      <c r="L40" s="48">
        <v>3454</v>
      </c>
      <c r="M40" s="47">
        <v>60</v>
      </c>
      <c r="N40" s="47">
        <v>65</v>
      </c>
      <c r="O40" s="47">
        <v>125</v>
      </c>
      <c r="P40" s="47">
        <v>0</v>
      </c>
      <c r="Q40" s="47">
        <v>99</v>
      </c>
      <c r="R40" s="47">
        <v>76</v>
      </c>
      <c r="S40" s="47">
        <v>57</v>
      </c>
      <c r="T40" s="47">
        <v>54</v>
      </c>
      <c r="U40" s="47">
        <v>24</v>
      </c>
      <c r="V40" s="48">
        <v>310</v>
      </c>
      <c r="W40" s="48">
        <v>435</v>
      </c>
      <c r="X40" s="47">
        <v>395</v>
      </c>
      <c r="Y40" s="47">
        <v>427</v>
      </c>
      <c r="Z40" s="47">
        <v>822</v>
      </c>
      <c r="AA40" s="47">
        <v>0</v>
      </c>
      <c r="AB40" s="47">
        <v>620</v>
      </c>
      <c r="AC40" s="47">
        <v>471</v>
      </c>
      <c r="AD40" s="47">
        <v>406</v>
      </c>
      <c r="AE40" s="47">
        <v>414</v>
      </c>
      <c r="AF40" s="47">
        <v>286</v>
      </c>
      <c r="AG40" s="48">
        <v>2197</v>
      </c>
      <c r="AH40" s="48">
        <v>3019</v>
      </c>
      <c r="AI40" s="47">
        <v>8</v>
      </c>
      <c r="AJ40" s="47">
        <v>12</v>
      </c>
      <c r="AK40" s="47">
        <v>20</v>
      </c>
      <c r="AL40" s="47">
        <v>0</v>
      </c>
      <c r="AM40" s="47">
        <v>21</v>
      </c>
      <c r="AN40" s="47">
        <v>24</v>
      </c>
      <c r="AO40" s="47">
        <v>15</v>
      </c>
      <c r="AP40" s="47">
        <v>14</v>
      </c>
      <c r="AQ40" s="47">
        <v>16</v>
      </c>
      <c r="AR40" s="49">
        <v>90</v>
      </c>
      <c r="AS40" s="49">
        <v>110</v>
      </c>
      <c r="AT40" s="49">
        <v>463</v>
      </c>
      <c r="AU40" s="47">
        <v>504</v>
      </c>
      <c r="AV40" s="47">
        <v>967</v>
      </c>
      <c r="AW40" s="47">
        <v>0</v>
      </c>
      <c r="AX40" s="49">
        <v>740</v>
      </c>
      <c r="AY40" s="49">
        <v>571</v>
      </c>
      <c r="AZ40" s="49">
        <v>478</v>
      </c>
      <c r="BA40" s="49">
        <v>482</v>
      </c>
      <c r="BB40" s="49">
        <v>326</v>
      </c>
      <c r="BC40" s="66">
        <v>2597</v>
      </c>
      <c r="BD40" s="50">
        <v>3564</v>
      </c>
    </row>
    <row r="41" spans="1:56" s="51" customFormat="1" ht="18.75" customHeight="1">
      <c r="A41" s="52" t="s">
        <v>47</v>
      </c>
      <c r="B41" s="48">
        <v>657</v>
      </c>
      <c r="C41" s="47">
        <v>563</v>
      </c>
      <c r="D41" s="47">
        <v>1220</v>
      </c>
      <c r="E41" s="47">
        <v>0</v>
      </c>
      <c r="F41" s="47">
        <v>773</v>
      </c>
      <c r="G41" s="47">
        <v>791</v>
      </c>
      <c r="H41" s="47">
        <v>821</v>
      </c>
      <c r="I41" s="47">
        <v>687</v>
      </c>
      <c r="J41" s="47">
        <v>527</v>
      </c>
      <c r="K41" s="48">
        <v>3599</v>
      </c>
      <c r="L41" s="48">
        <v>4819</v>
      </c>
      <c r="M41" s="47">
        <v>88</v>
      </c>
      <c r="N41" s="47">
        <v>102</v>
      </c>
      <c r="O41" s="47">
        <v>190</v>
      </c>
      <c r="P41" s="47">
        <v>0</v>
      </c>
      <c r="Q41" s="47">
        <v>129</v>
      </c>
      <c r="R41" s="47">
        <v>143</v>
      </c>
      <c r="S41" s="47">
        <v>123</v>
      </c>
      <c r="T41" s="47">
        <v>113</v>
      </c>
      <c r="U41" s="47">
        <v>91</v>
      </c>
      <c r="V41" s="48">
        <v>599</v>
      </c>
      <c r="W41" s="48">
        <v>789</v>
      </c>
      <c r="X41" s="47">
        <v>569</v>
      </c>
      <c r="Y41" s="47">
        <v>461</v>
      </c>
      <c r="Z41" s="47">
        <v>1030</v>
      </c>
      <c r="AA41" s="47">
        <v>0</v>
      </c>
      <c r="AB41" s="47">
        <v>644</v>
      </c>
      <c r="AC41" s="47">
        <v>648</v>
      </c>
      <c r="AD41" s="47">
        <v>698</v>
      </c>
      <c r="AE41" s="47">
        <v>574</v>
      </c>
      <c r="AF41" s="47">
        <v>436</v>
      </c>
      <c r="AG41" s="48">
        <v>3000</v>
      </c>
      <c r="AH41" s="48">
        <v>4030</v>
      </c>
      <c r="AI41" s="47">
        <v>14</v>
      </c>
      <c r="AJ41" s="47">
        <v>25</v>
      </c>
      <c r="AK41" s="47">
        <v>39</v>
      </c>
      <c r="AL41" s="47">
        <v>0</v>
      </c>
      <c r="AM41" s="47">
        <v>18</v>
      </c>
      <c r="AN41" s="47">
        <v>31</v>
      </c>
      <c r="AO41" s="47">
        <v>24</v>
      </c>
      <c r="AP41" s="47">
        <v>21</v>
      </c>
      <c r="AQ41" s="47">
        <v>29</v>
      </c>
      <c r="AR41" s="49">
        <v>123</v>
      </c>
      <c r="AS41" s="49">
        <v>162</v>
      </c>
      <c r="AT41" s="49">
        <v>671</v>
      </c>
      <c r="AU41" s="47">
        <v>588</v>
      </c>
      <c r="AV41" s="47">
        <v>1259</v>
      </c>
      <c r="AW41" s="47">
        <v>0</v>
      </c>
      <c r="AX41" s="49">
        <v>791</v>
      </c>
      <c r="AY41" s="49">
        <v>822</v>
      </c>
      <c r="AZ41" s="49">
        <v>845</v>
      </c>
      <c r="BA41" s="49">
        <v>708</v>
      </c>
      <c r="BB41" s="49">
        <v>556</v>
      </c>
      <c r="BC41" s="66">
        <v>3722</v>
      </c>
      <c r="BD41" s="50">
        <v>4981</v>
      </c>
    </row>
    <row r="42" spans="1:56" s="51" customFormat="1" ht="18.75" customHeight="1">
      <c r="A42" s="52" t="s">
        <v>48</v>
      </c>
      <c r="B42" s="48">
        <v>706</v>
      </c>
      <c r="C42" s="47">
        <v>730</v>
      </c>
      <c r="D42" s="47">
        <v>1436</v>
      </c>
      <c r="E42" s="47">
        <v>0</v>
      </c>
      <c r="F42" s="47">
        <v>1020</v>
      </c>
      <c r="G42" s="47">
        <v>816</v>
      </c>
      <c r="H42" s="47">
        <v>925</v>
      </c>
      <c r="I42" s="47">
        <v>610</v>
      </c>
      <c r="J42" s="47">
        <v>546</v>
      </c>
      <c r="K42" s="48">
        <v>3917</v>
      </c>
      <c r="L42" s="48">
        <v>5353</v>
      </c>
      <c r="M42" s="47">
        <v>137</v>
      </c>
      <c r="N42" s="47">
        <v>128</v>
      </c>
      <c r="O42" s="47">
        <v>265</v>
      </c>
      <c r="P42" s="47">
        <v>0</v>
      </c>
      <c r="Q42" s="47">
        <v>184</v>
      </c>
      <c r="R42" s="47">
        <v>152</v>
      </c>
      <c r="S42" s="47">
        <v>139</v>
      </c>
      <c r="T42" s="47">
        <v>89</v>
      </c>
      <c r="U42" s="47">
        <v>82</v>
      </c>
      <c r="V42" s="48">
        <v>646</v>
      </c>
      <c r="W42" s="48">
        <v>911</v>
      </c>
      <c r="X42" s="47">
        <v>569</v>
      </c>
      <c r="Y42" s="47">
        <v>602</v>
      </c>
      <c r="Z42" s="47">
        <v>1171</v>
      </c>
      <c r="AA42" s="47">
        <v>0</v>
      </c>
      <c r="AB42" s="47">
        <v>836</v>
      </c>
      <c r="AC42" s="47">
        <v>664</v>
      </c>
      <c r="AD42" s="47">
        <v>786</v>
      </c>
      <c r="AE42" s="47">
        <v>521</v>
      </c>
      <c r="AF42" s="47">
        <v>464</v>
      </c>
      <c r="AG42" s="48">
        <v>3271</v>
      </c>
      <c r="AH42" s="48">
        <v>4442</v>
      </c>
      <c r="AI42" s="47">
        <v>7</v>
      </c>
      <c r="AJ42" s="47">
        <v>13</v>
      </c>
      <c r="AK42" s="47">
        <v>20</v>
      </c>
      <c r="AL42" s="47">
        <v>0</v>
      </c>
      <c r="AM42" s="47">
        <v>37</v>
      </c>
      <c r="AN42" s="47">
        <v>27</v>
      </c>
      <c r="AO42" s="47">
        <v>46</v>
      </c>
      <c r="AP42" s="47">
        <v>22</v>
      </c>
      <c r="AQ42" s="47">
        <v>25</v>
      </c>
      <c r="AR42" s="49">
        <v>157</v>
      </c>
      <c r="AS42" s="49">
        <v>177</v>
      </c>
      <c r="AT42" s="49">
        <v>713</v>
      </c>
      <c r="AU42" s="47">
        <v>743</v>
      </c>
      <c r="AV42" s="47">
        <v>1456</v>
      </c>
      <c r="AW42" s="47">
        <v>0</v>
      </c>
      <c r="AX42" s="49">
        <v>1057</v>
      </c>
      <c r="AY42" s="49">
        <v>843</v>
      </c>
      <c r="AZ42" s="49">
        <v>971</v>
      </c>
      <c r="BA42" s="49">
        <v>632</v>
      </c>
      <c r="BB42" s="49">
        <v>571</v>
      </c>
      <c r="BC42" s="66">
        <v>4074</v>
      </c>
      <c r="BD42" s="50">
        <v>5530</v>
      </c>
    </row>
    <row r="43" spans="1:56" s="51" customFormat="1" ht="18.75" customHeight="1">
      <c r="A43" s="52" t="s">
        <v>49</v>
      </c>
      <c r="B43" s="48">
        <v>462</v>
      </c>
      <c r="C43" s="47">
        <v>633</v>
      </c>
      <c r="D43" s="47">
        <v>1095</v>
      </c>
      <c r="E43" s="47">
        <v>0</v>
      </c>
      <c r="F43" s="47">
        <v>936</v>
      </c>
      <c r="G43" s="47">
        <v>831</v>
      </c>
      <c r="H43" s="47">
        <v>718</v>
      </c>
      <c r="I43" s="47">
        <v>684</v>
      </c>
      <c r="J43" s="47">
        <v>541</v>
      </c>
      <c r="K43" s="48">
        <v>3710</v>
      </c>
      <c r="L43" s="48">
        <v>4805</v>
      </c>
      <c r="M43" s="47">
        <v>88</v>
      </c>
      <c r="N43" s="47">
        <v>122</v>
      </c>
      <c r="O43" s="47">
        <v>210</v>
      </c>
      <c r="P43" s="47">
        <v>0</v>
      </c>
      <c r="Q43" s="47">
        <v>174</v>
      </c>
      <c r="R43" s="47">
        <v>141</v>
      </c>
      <c r="S43" s="47">
        <v>124</v>
      </c>
      <c r="T43" s="47">
        <v>109</v>
      </c>
      <c r="U43" s="47">
        <v>99</v>
      </c>
      <c r="V43" s="48">
        <v>647</v>
      </c>
      <c r="W43" s="48">
        <v>857</v>
      </c>
      <c r="X43" s="47">
        <v>374</v>
      </c>
      <c r="Y43" s="47">
        <v>511</v>
      </c>
      <c r="Z43" s="47">
        <v>885</v>
      </c>
      <c r="AA43" s="47">
        <v>0</v>
      </c>
      <c r="AB43" s="47">
        <v>762</v>
      </c>
      <c r="AC43" s="47">
        <v>690</v>
      </c>
      <c r="AD43" s="47">
        <v>594</v>
      </c>
      <c r="AE43" s="47">
        <v>575</v>
      </c>
      <c r="AF43" s="47">
        <v>442</v>
      </c>
      <c r="AG43" s="48">
        <v>3063</v>
      </c>
      <c r="AH43" s="48">
        <v>3948</v>
      </c>
      <c r="AI43" s="47">
        <v>7</v>
      </c>
      <c r="AJ43" s="47">
        <v>17</v>
      </c>
      <c r="AK43" s="47">
        <v>24</v>
      </c>
      <c r="AL43" s="47">
        <v>0</v>
      </c>
      <c r="AM43" s="47">
        <v>22</v>
      </c>
      <c r="AN43" s="47">
        <v>55</v>
      </c>
      <c r="AO43" s="47">
        <v>31</v>
      </c>
      <c r="AP43" s="47">
        <v>25</v>
      </c>
      <c r="AQ43" s="47">
        <v>31</v>
      </c>
      <c r="AR43" s="49">
        <v>164</v>
      </c>
      <c r="AS43" s="49">
        <v>188</v>
      </c>
      <c r="AT43" s="49">
        <v>469</v>
      </c>
      <c r="AU43" s="47">
        <v>650</v>
      </c>
      <c r="AV43" s="47">
        <v>1119</v>
      </c>
      <c r="AW43" s="47">
        <v>0</v>
      </c>
      <c r="AX43" s="49">
        <v>958</v>
      </c>
      <c r="AY43" s="49">
        <v>886</v>
      </c>
      <c r="AZ43" s="49">
        <v>749</v>
      </c>
      <c r="BA43" s="49">
        <v>709</v>
      </c>
      <c r="BB43" s="49">
        <v>572</v>
      </c>
      <c r="BC43" s="66">
        <v>3874</v>
      </c>
      <c r="BD43" s="50">
        <v>4993</v>
      </c>
    </row>
    <row r="44" spans="1:56" s="51" customFormat="1" ht="18.75" customHeight="1">
      <c r="A44" s="52" t="s">
        <v>50</v>
      </c>
      <c r="B44" s="48">
        <v>342</v>
      </c>
      <c r="C44" s="47">
        <v>256</v>
      </c>
      <c r="D44" s="47">
        <v>598</v>
      </c>
      <c r="E44" s="47">
        <v>0</v>
      </c>
      <c r="F44" s="47">
        <v>616</v>
      </c>
      <c r="G44" s="47">
        <v>614</v>
      </c>
      <c r="H44" s="47">
        <v>469</v>
      </c>
      <c r="I44" s="47">
        <v>417</v>
      </c>
      <c r="J44" s="47">
        <v>385</v>
      </c>
      <c r="K44" s="48">
        <v>2501</v>
      </c>
      <c r="L44" s="48">
        <v>3099</v>
      </c>
      <c r="M44" s="47">
        <v>48</v>
      </c>
      <c r="N44" s="47">
        <v>33</v>
      </c>
      <c r="O44" s="47">
        <v>81</v>
      </c>
      <c r="P44" s="47">
        <v>0</v>
      </c>
      <c r="Q44" s="47">
        <v>76</v>
      </c>
      <c r="R44" s="47">
        <v>90</v>
      </c>
      <c r="S44" s="47">
        <v>51</v>
      </c>
      <c r="T44" s="47">
        <v>58</v>
      </c>
      <c r="U44" s="47">
        <v>67</v>
      </c>
      <c r="V44" s="48">
        <v>342</v>
      </c>
      <c r="W44" s="48">
        <v>423</v>
      </c>
      <c r="X44" s="47">
        <v>294</v>
      </c>
      <c r="Y44" s="47">
        <v>223</v>
      </c>
      <c r="Z44" s="47">
        <v>517</v>
      </c>
      <c r="AA44" s="47">
        <v>0</v>
      </c>
      <c r="AB44" s="47">
        <v>540</v>
      </c>
      <c r="AC44" s="47">
        <v>524</v>
      </c>
      <c r="AD44" s="47">
        <v>418</v>
      </c>
      <c r="AE44" s="47">
        <v>359</v>
      </c>
      <c r="AF44" s="47">
        <v>318</v>
      </c>
      <c r="AG44" s="48">
        <v>2159</v>
      </c>
      <c r="AH44" s="48">
        <v>2676</v>
      </c>
      <c r="AI44" s="47">
        <v>6</v>
      </c>
      <c r="AJ44" s="47">
        <v>9</v>
      </c>
      <c r="AK44" s="47">
        <v>15</v>
      </c>
      <c r="AL44" s="47">
        <v>0</v>
      </c>
      <c r="AM44" s="47">
        <v>14</v>
      </c>
      <c r="AN44" s="47">
        <v>21</v>
      </c>
      <c r="AO44" s="47">
        <v>20</v>
      </c>
      <c r="AP44" s="47">
        <v>10</v>
      </c>
      <c r="AQ44" s="47">
        <v>10</v>
      </c>
      <c r="AR44" s="49">
        <v>75</v>
      </c>
      <c r="AS44" s="49">
        <v>90</v>
      </c>
      <c r="AT44" s="49">
        <v>348</v>
      </c>
      <c r="AU44" s="47">
        <v>265</v>
      </c>
      <c r="AV44" s="47">
        <v>613</v>
      </c>
      <c r="AW44" s="47">
        <v>0</v>
      </c>
      <c r="AX44" s="49">
        <v>630</v>
      </c>
      <c r="AY44" s="49">
        <v>635</v>
      </c>
      <c r="AZ44" s="49">
        <v>489</v>
      </c>
      <c r="BA44" s="49">
        <v>427</v>
      </c>
      <c r="BB44" s="49">
        <v>395</v>
      </c>
      <c r="BC44" s="66">
        <v>2576</v>
      </c>
      <c r="BD44" s="50">
        <v>3189</v>
      </c>
    </row>
    <row r="45" spans="1:56" s="51" customFormat="1" ht="18.75" customHeight="1">
      <c r="A45" s="52" t="s">
        <v>51</v>
      </c>
      <c r="B45" s="48">
        <v>336</v>
      </c>
      <c r="C45" s="47">
        <v>263</v>
      </c>
      <c r="D45" s="47">
        <v>599</v>
      </c>
      <c r="E45" s="47">
        <v>0</v>
      </c>
      <c r="F45" s="47">
        <v>323</v>
      </c>
      <c r="G45" s="47">
        <v>355</v>
      </c>
      <c r="H45" s="47">
        <v>316</v>
      </c>
      <c r="I45" s="47">
        <v>206</v>
      </c>
      <c r="J45" s="47">
        <v>238</v>
      </c>
      <c r="K45" s="48">
        <v>1438</v>
      </c>
      <c r="L45" s="48">
        <v>2037</v>
      </c>
      <c r="M45" s="47">
        <v>57</v>
      </c>
      <c r="N45" s="47">
        <v>39</v>
      </c>
      <c r="O45" s="47">
        <v>96</v>
      </c>
      <c r="P45" s="47">
        <v>0</v>
      </c>
      <c r="Q45" s="47">
        <v>42</v>
      </c>
      <c r="R45" s="47">
        <v>50</v>
      </c>
      <c r="S45" s="47">
        <v>47</v>
      </c>
      <c r="T45" s="47">
        <v>26</v>
      </c>
      <c r="U45" s="47">
        <v>23</v>
      </c>
      <c r="V45" s="48">
        <v>188</v>
      </c>
      <c r="W45" s="48">
        <v>284</v>
      </c>
      <c r="X45" s="47">
        <v>279</v>
      </c>
      <c r="Y45" s="47">
        <v>224</v>
      </c>
      <c r="Z45" s="47">
        <v>503</v>
      </c>
      <c r="AA45" s="47">
        <v>0</v>
      </c>
      <c r="AB45" s="47">
        <v>281</v>
      </c>
      <c r="AC45" s="47">
        <v>305</v>
      </c>
      <c r="AD45" s="47">
        <v>269</v>
      </c>
      <c r="AE45" s="47">
        <v>180</v>
      </c>
      <c r="AF45" s="47">
        <v>215</v>
      </c>
      <c r="AG45" s="48">
        <v>1250</v>
      </c>
      <c r="AH45" s="48">
        <v>1753</v>
      </c>
      <c r="AI45" s="47">
        <v>4</v>
      </c>
      <c r="AJ45" s="47">
        <v>16</v>
      </c>
      <c r="AK45" s="47">
        <v>20</v>
      </c>
      <c r="AL45" s="47">
        <v>0</v>
      </c>
      <c r="AM45" s="47">
        <v>2</v>
      </c>
      <c r="AN45" s="47">
        <v>17</v>
      </c>
      <c r="AO45" s="47">
        <v>7</v>
      </c>
      <c r="AP45" s="47">
        <v>11</v>
      </c>
      <c r="AQ45" s="47">
        <v>15</v>
      </c>
      <c r="AR45" s="49">
        <v>52</v>
      </c>
      <c r="AS45" s="49">
        <v>72</v>
      </c>
      <c r="AT45" s="49">
        <v>340</v>
      </c>
      <c r="AU45" s="47">
        <v>279</v>
      </c>
      <c r="AV45" s="47">
        <v>619</v>
      </c>
      <c r="AW45" s="47">
        <v>0</v>
      </c>
      <c r="AX45" s="49">
        <v>325</v>
      </c>
      <c r="AY45" s="49">
        <v>372</v>
      </c>
      <c r="AZ45" s="49">
        <v>323</v>
      </c>
      <c r="BA45" s="49">
        <v>217</v>
      </c>
      <c r="BB45" s="49">
        <v>253</v>
      </c>
      <c r="BC45" s="66">
        <v>1490</v>
      </c>
      <c r="BD45" s="50">
        <v>2109</v>
      </c>
    </row>
    <row r="46" spans="1:56" s="51" customFormat="1" ht="18.75" customHeight="1">
      <c r="A46" s="52" t="s">
        <v>52</v>
      </c>
      <c r="B46" s="48">
        <v>34</v>
      </c>
      <c r="C46" s="47">
        <v>180</v>
      </c>
      <c r="D46" s="47">
        <v>214</v>
      </c>
      <c r="E46" s="47">
        <v>0</v>
      </c>
      <c r="F46" s="47">
        <v>256</v>
      </c>
      <c r="G46" s="47">
        <v>329</v>
      </c>
      <c r="H46" s="47">
        <v>301</v>
      </c>
      <c r="I46" s="47">
        <v>207</v>
      </c>
      <c r="J46" s="47">
        <v>144</v>
      </c>
      <c r="K46" s="48">
        <v>1237</v>
      </c>
      <c r="L46" s="48">
        <v>1451</v>
      </c>
      <c r="M46" s="47">
        <v>8</v>
      </c>
      <c r="N46" s="47">
        <v>41</v>
      </c>
      <c r="O46" s="47">
        <v>49</v>
      </c>
      <c r="P46" s="47">
        <v>0</v>
      </c>
      <c r="Q46" s="47">
        <v>37</v>
      </c>
      <c r="R46" s="47">
        <v>73</v>
      </c>
      <c r="S46" s="47">
        <v>53</v>
      </c>
      <c r="T46" s="47">
        <v>32</v>
      </c>
      <c r="U46" s="47">
        <v>18</v>
      </c>
      <c r="V46" s="48">
        <v>213</v>
      </c>
      <c r="W46" s="48">
        <v>262</v>
      </c>
      <c r="X46" s="47">
        <v>26</v>
      </c>
      <c r="Y46" s="47">
        <v>139</v>
      </c>
      <c r="Z46" s="47">
        <v>165</v>
      </c>
      <c r="AA46" s="47">
        <v>0</v>
      </c>
      <c r="AB46" s="47">
        <v>219</v>
      </c>
      <c r="AC46" s="47">
        <v>256</v>
      </c>
      <c r="AD46" s="47">
        <v>248</v>
      </c>
      <c r="AE46" s="47">
        <v>175</v>
      </c>
      <c r="AF46" s="47">
        <v>126</v>
      </c>
      <c r="AG46" s="48">
        <v>1024</v>
      </c>
      <c r="AH46" s="48">
        <v>1189</v>
      </c>
      <c r="AI46" s="47">
        <v>1</v>
      </c>
      <c r="AJ46" s="47">
        <v>7</v>
      </c>
      <c r="AK46" s="47">
        <v>8</v>
      </c>
      <c r="AL46" s="47">
        <v>0</v>
      </c>
      <c r="AM46" s="47">
        <v>4</v>
      </c>
      <c r="AN46" s="47">
        <v>12</v>
      </c>
      <c r="AO46" s="47">
        <v>16</v>
      </c>
      <c r="AP46" s="47">
        <v>12</v>
      </c>
      <c r="AQ46" s="47">
        <v>11</v>
      </c>
      <c r="AR46" s="49">
        <v>55</v>
      </c>
      <c r="AS46" s="49">
        <v>63</v>
      </c>
      <c r="AT46" s="49">
        <v>35</v>
      </c>
      <c r="AU46" s="47">
        <v>187</v>
      </c>
      <c r="AV46" s="47">
        <v>222</v>
      </c>
      <c r="AW46" s="47">
        <v>0</v>
      </c>
      <c r="AX46" s="49">
        <v>260</v>
      </c>
      <c r="AY46" s="49">
        <v>341</v>
      </c>
      <c r="AZ46" s="49">
        <v>317</v>
      </c>
      <c r="BA46" s="49">
        <v>219</v>
      </c>
      <c r="BB46" s="49">
        <v>155</v>
      </c>
      <c r="BC46" s="66">
        <v>1292</v>
      </c>
      <c r="BD46" s="50">
        <v>1514</v>
      </c>
    </row>
    <row r="47" spans="1:56" s="51" customFormat="1" ht="18.75" customHeight="1">
      <c r="A47" s="52" t="s">
        <v>53</v>
      </c>
      <c r="B47" s="48">
        <v>255</v>
      </c>
      <c r="C47" s="47">
        <v>455</v>
      </c>
      <c r="D47" s="47">
        <v>710</v>
      </c>
      <c r="E47" s="47">
        <v>0</v>
      </c>
      <c r="F47" s="47">
        <v>378</v>
      </c>
      <c r="G47" s="47">
        <v>380</v>
      </c>
      <c r="H47" s="47">
        <v>305</v>
      </c>
      <c r="I47" s="47">
        <v>291</v>
      </c>
      <c r="J47" s="47">
        <v>334</v>
      </c>
      <c r="K47" s="48">
        <v>1688</v>
      </c>
      <c r="L47" s="48">
        <v>2398</v>
      </c>
      <c r="M47" s="47">
        <v>40</v>
      </c>
      <c r="N47" s="47">
        <v>79</v>
      </c>
      <c r="O47" s="47">
        <v>119</v>
      </c>
      <c r="P47" s="47">
        <v>0</v>
      </c>
      <c r="Q47" s="47">
        <v>58</v>
      </c>
      <c r="R47" s="47">
        <v>66</v>
      </c>
      <c r="S47" s="47">
        <v>36</v>
      </c>
      <c r="T47" s="47">
        <v>38</v>
      </c>
      <c r="U47" s="47">
        <v>62</v>
      </c>
      <c r="V47" s="48">
        <v>260</v>
      </c>
      <c r="W47" s="48">
        <v>379</v>
      </c>
      <c r="X47" s="47">
        <v>215</v>
      </c>
      <c r="Y47" s="47">
        <v>376</v>
      </c>
      <c r="Z47" s="47">
        <v>591</v>
      </c>
      <c r="AA47" s="47">
        <v>0</v>
      </c>
      <c r="AB47" s="47">
        <v>320</v>
      </c>
      <c r="AC47" s="47">
        <v>314</v>
      </c>
      <c r="AD47" s="47">
        <v>269</v>
      </c>
      <c r="AE47" s="47">
        <v>253</v>
      </c>
      <c r="AF47" s="47">
        <v>272</v>
      </c>
      <c r="AG47" s="48">
        <v>1428</v>
      </c>
      <c r="AH47" s="48">
        <v>2019</v>
      </c>
      <c r="AI47" s="47">
        <v>2</v>
      </c>
      <c r="AJ47" s="47">
        <v>8</v>
      </c>
      <c r="AK47" s="47">
        <v>10</v>
      </c>
      <c r="AL47" s="47">
        <v>0</v>
      </c>
      <c r="AM47" s="47">
        <v>5</v>
      </c>
      <c r="AN47" s="47">
        <v>13</v>
      </c>
      <c r="AO47" s="47">
        <v>17</v>
      </c>
      <c r="AP47" s="47">
        <v>12</v>
      </c>
      <c r="AQ47" s="47">
        <v>11</v>
      </c>
      <c r="AR47" s="49">
        <v>58</v>
      </c>
      <c r="AS47" s="49">
        <v>68</v>
      </c>
      <c r="AT47" s="49">
        <v>257</v>
      </c>
      <c r="AU47" s="47">
        <v>463</v>
      </c>
      <c r="AV47" s="47">
        <v>720</v>
      </c>
      <c r="AW47" s="47">
        <v>0</v>
      </c>
      <c r="AX47" s="49">
        <v>383</v>
      </c>
      <c r="AY47" s="49">
        <v>393</v>
      </c>
      <c r="AZ47" s="49">
        <v>322</v>
      </c>
      <c r="BA47" s="49">
        <v>303</v>
      </c>
      <c r="BB47" s="49">
        <v>345</v>
      </c>
      <c r="BC47" s="66">
        <v>1746</v>
      </c>
      <c r="BD47" s="50">
        <v>2466</v>
      </c>
    </row>
    <row r="48" spans="1:56" s="51" customFormat="1" ht="18.75" customHeight="1">
      <c r="A48" s="52" t="s">
        <v>54</v>
      </c>
      <c r="B48" s="48">
        <v>333</v>
      </c>
      <c r="C48" s="47">
        <v>282</v>
      </c>
      <c r="D48" s="47">
        <v>615</v>
      </c>
      <c r="E48" s="47">
        <v>0</v>
      </c>
      <c r="F48" s="47">
        <v>251</v>
      </c>
      <c r="G48" s="47">
        <v>406</v>
      </c>
      <c r="H48" s="47">
        <v>324</v>
      </c>
      <c r="I48" s="47">
        <v>292</v>
      </c>
      <c r="J48" s="47">
        <v>246</v>
      </c>
      <c r="K48" s="48">
        <v>1519</v>
      </c>
      <c r="L48" s="48">
        <v>2134</v>
      </c>
      <c r="M48" s="47">
        <v>66</v>
      </c>
      <c r="N48" s="47">
        <v>78</v>
      </c>
      <c r="O48" s="47">
        <v>144</v>
      </c>
      <c r="P48" s="47">
        <v>0</v>
      </c>
      <c r="Q48" s="47">
        <v>42</v>
      </c>
      <c r="R48" s="47">
        <v>89</v>
      </c>
      <c r="S48" s="47">
        <v>79</v>
      </c>
      <c r="T48" s="47">
        <v>50</v>
      </c>
      <c r="U48" s="47">
        <v>45</v>
      </c>
      <c r="V48" s="48">
        <v>305</v>
      </c>
      <c r="W48" s="48">
        <v>449</v>
      </c>
      <c r="X48" s="47">
        <v>267</v>
      </c>
      <c r="Y48" s="47">
        <v>204</v>
      </c>
      <c r="Z48" s="47">
        <v>471</v>
      </c>
      <c r="AA48" s="47">
        <v>0</v>
      </c>
      <c r="AB48" s="47">
        <v>209</v>
      </c>
      <c r="AC48" s="47">
        <v>317</v>
      </c>
      <c r="AD48" s="47">
        <v>245</v>
      </c>
      <c r="AE48" s="47">
        <v>242</v>
      </c>
      <c r="AF48" s="47">
        <v>201</v>
      </c>
      <c r="AG48" s="48">
        <v>1214</v>
      </c>
      <c r="AH48" s="48">
        <v>1685</v>
      </c>
      <c r="AI48" s="47">
        <v>6</v>
      </c>
      <c r="AJ48" s="47">
        <v>14</v>
      </c>
      <c r="AK48" s="47">
        <v>20</v>
      </c>
      <c r="AL48" s="47">
        <v>0</v>
      </c>
      <c r="AM48" s="47">
        <v>9</v>
      </c>
      <c r="AN48" s="47">
        <v>29</v>
      </c>
      <c r="AO48" s="47">
        <v>23</v>
      </c>
      <c r="AP48" s="47">
        <v>15</v>
      </c>
      <c r="AQ48" s="47">
        <v>21</v>
      </c>
      <c r="AR48" s="49">
        <v>97</v>
      </c>
      <c r="AS48" s="49">
        <v>117</v>
      </c>
      <c r="AT48" s="49">
        <v>339</v>
      </c>
      <c r="AU48" s="47">
        <v>296</v>
      </c>
      <c r="AV48" s="47">
        <v>635</v>
      </c>
      <c r="AW48" s="47">
        <v>0</v>
      </c>
      <c r="AX48" s="49">
        <v>260</v>
      </c>
      <c r="AY48" s="49">
        <v>435</v>
      </c>
      <c r="AZ48" s="49">
        <v>347</v>
      </c>
      <c r="BA48" s="49">
        <v>307</v>
      </c>
      <c r="BB48" s="49">
        <v>267</v>
      </c>
      <c r="BC48" s="66">
        <v>1616</v>
      </c>
      <c r="BD48" s="50">
        <v>2251</v>
      </c>
    </row>
    <row r="49" spans="1:56" s="51" customFormat="1" ht="18.75" customHeight="1">
      <c r="A49" s="52" t="s">
        <v>55</v>
      </c>
      <c r="B49" s="48">
        <v>342</v>
      </c>
      <c r="C49" s="47">
        <v>290</v>
      </c>
      <c r="D49" s="47">
        <v>632</v>
      </c>
      <c r="E49" s="47">
        <v>0</v>
      </c>
      <c r="F49" s="47">
        <v>456</v>
      </c>
      <c r="G49" s="47">
        <v>430</v>
      </c>
      <c r="H49" s="47">
        <v>424</v>
      </c>
      <c r="I49" s="47">
        <v>309</v>
      </c>
      <c r="J49" s="47">
        <v>254</v>
      </c>
      <c r="K49" s="48">
        <v>1873</v>
      </c>
      <c r="L49" s="48">
        <v>2505</v>
      </c>
      <c r="M49" s="47">
        <v>62</v>
      </c>
      <c r="N49" s="47">
        <v>58</v>
      </c>
      <c r="O49" s="47">
        <v>120</v>
      </c>
      <c r="P49" s="47">
        <v>0</v>
      </c>
      <c r="Q49" s="47">
        <v>89</v>
      </c>
      <c r="R49" s="47">
        <v>85</v>
      </c>
      <c r="S49" s="47">
        <v>82</v>
      </c>
      <c r="T49" s="47">
        <v>45</v>
      </c>
      <c r="U49" s="47">
        <v>45</v>
      </c>
      <c r="V49" s="48">
        <v>346</v>
      </c>
      <c r="W49" s="48">
        <v>466</v>
      </c>
      <c r="X49" s="47">
        <v>280</v>
      </c>
      <c r="Y49" s="47">
        <v>232</v>
      </c>
      <c r="Z49" s="47">
        <v>512</v>
      </c>
      <c r="AA49" s="47">
        <v>0</v>
      </c>
      <c r="AB49" s="47">
        <v>367</v>
      </c>
      <c r="AC49" s="47">
        <v>345</v>
      </c>
      <c r="AD49" s="47">
        <v>342</v>
      </c>
      <c r="AE49" s="47">
        <v>264</v>
      </c>
      <c r="AF49" s="47">
        <v>209</v>
      </c>
      <c r="AG49" s="48">
        <v>1527</v>
      </c>
      <c r="AH49" s="48">
        <v>2039</v>
      </c>
      <c r="AI49" s="47">
        <v>7</v>
      </c>
      <c r="AJ49" s="47">
        <v>9</v>
      </c>
      <c r="AK49" s="47">
        <v>16</v>
      </c>
      <c r="AL49" s="47">
        <v>0</v>
      </c>
      <c r="AM49" s="47">
        <v>16</v>
      </c>
      <c r="AN49" s="47">
        <v>25</v>
      </c>
      <c r="AO49" s="47">
        <v>15</v>
      </c>
      <c r="AP49" s="47">
        <v>16</v>
      </c>
      <c r="AQ49" s="47">
        <v>16</v>
      </c>
      <c r="AR49" s="49">
        <v>88</v>
      </c>
      <c r="AS49" s="49">
        <v>104</v>
      </c>
      <c r="AT49" s="49">
        <v>349</v>
      </c>
      <c r="AU49" s="47">
        <v>299</v>
      </c>
      <c r="AV49" s="47">
        <v>648</v>
      </c>
      <c r="AW49" s="47">
        <v>0</v>
      </c>
      <c r="AX49" s="49">
        <v>472</v>
      </c>
      <c r="AY49" s="49">
        <v>455</v>
      </c>
      <c r="AZ49" s="49">
        <v>439</v>
      </c>
      <c r="BA49" s="49">
        <v>325</v>
      </c>
      <c r="BB49" s="49">
        <v>270</v>
      </c>
      <c r="BC49" s="66">
        <v>1961</v>
      </c>
      <c r="BD49" s="50">
        <v>2609</v>
      </c>
    </row>
    <row r="50" spans="1:56" s="51" customFormat="1" ht="18.75" customHeight="1">
      <c r="A50" s="52" t="s">
        <v>56</v>
      </c>
      <c r="B50" s="48">
        <v>344</v>
      </c>
      <c r="C50" s="47">
        <v>420</v>
      </c>
      <c r="D50" s="47">
        <v>764</v>
      </c>
      <c r="E50" s="47">
        <v>0</v>
      </c>
      <c r="F50" s="47">
        <v>597</v>
      </c>
      <c r="G50" s="47">
        <v>476</v>
      </c>
      <c r="H50" s="47">
        <v>503</v>
      </c>
      <c r="I50" s="47">
        <v>336</v>
      </c>
      <c r="J50" s="47">
        <v>340</v>
      </c>
      <c r="K50" s="48">
        <v>2252</v>
      </c>
      <c r="L50" s="48">
        <v>3016</v>
      </c>
      <c r="M50" s="47">
        <v>58</v>
      </c>
      <c r="N50" s="47">
        <v>78</v>
      </c>
      <c r="O50" s="47">
        <v>136</v>
      </c>
      <c r="P50" s="47">
        <v>0</v>
      </c>
      <c r="Q50" s="47">
        <v>104</v>
      </c>
      <c r="R50" s="47">
        <v>79</v>
      </c>
      <c r="S50" s="47">
        <v>89</v>
      </c>
      <c r="T50" s="47">
        <v>45</v>
      </c>
      <c r="U50" s="47">
        <v>69</v>
      </c>
      <c r="V50" s="48">
        <v>386</v>
      </c>
      <c r="W50" s="48">
        <v>522</v>
      </c>
      <c r="X50" s="47">
        <v>286</v>
      </c>
      <c r="Y50" s="47">
        <v>342</v>
      </c>
      <c r="Z50" s="47">
        <v>628</v>
      </c>
      <c r="AA50" s="47">
        <v>0</v>
      </c>
      <c r="AB50" s="47">
        <v>493</v>
      </c>
      <c r="AC50" s="47">
        <v>397</v>
      </c>
      <c r="AD50" s="47">
        <v>414</v>
      </c>
      <c r="AE50" s="47">
        <v>291</v>
      </c>
      <c r="AF50" s="47">
        <v>271</v>
      </c>
      <c r="AG50" s="48">
        <v>1866</v>
      </c>
      <c r="AH50" s="48">
        <v>2494</v>
      </c>
      <c r="AI50" s="47">
        <v>1</v>
      </c>
      <c r="AJ50" s="47">
        <v>10</v>
      </c>
      <c r="AK50" s="47">
        <v>11</v>
      </c>
      <c r="AL50" s="47">
        <v>0</v>
      </c>
      <c r="AM50" s="47">
        <v>17</v>
      </c>
      <c r="AN50" s="47">
        <v>21</v>
      </c>
      <c r="AO50" s="47">
        <v>21</v>
      </c>
      <c r="AP50" s="47">
        <v>20</v>
      </c>
      <c r="AQ50" s="47">
        <v>11</v>
      </c>
      <c r="AR50" s="49">
        <v>90</v>
      </c>
      <c r="AS50" s="49">
        <v>101</v>
      </c>
      <c r="AT50" s="49">
        <v>345</v>
      </c>
      <c r="AU50" s="47">
        <v>430</v>
      </c>
      <c r="AV50" s="47">
        <v>775</v>
      </c>
      <c r="AW50" s="47">
        <v>0</v>
      </c>
      <c r="AX50" s="49">
        <v>614</v>
      </c>
      <c r="AY50" s="49">
        <v>497</v>
      </c>
      <c r="AZ50" s="49">
        <v>524</v>
      </c>
      <c r="BA50" s="49">
        <v>356</v>
      </c>
      <c r="BB50" s="49">
        <v>351</v>
      </c>
      <c r="BC50" s="66">
        <v>2342</v>
      </c>
      <c r="BD50" s="50">
        <v>3117</v>
      </c>
    </row>
    <row r="51" spans="1:56" s="51" customFormat="1" ht="18.75" customHeight="1">
      <c r="A51" s="52" t="s">
        <v>57</v>
      </c>
      <c r="B51" s="48">
        <v>214</v>
      </c>
      <c r="C51" s="47">
        <v>188</v>
      </c>
      <c r="D51" s="47">
        <v>402</v>
      </c>
      <c r="E51" s="47">
        <v>0</v>
      </c>
      <c r="F51" s="47">
        <v>190</v>
      </c>
      <c r="G51" s="47">
        <v>319</v>
      </c>
      <c r="H51" s="47">
        <v>268</v>
      </c>
      <c r="I51" s="47">
        <v>209</v>
      </c>
      <c r="J51" s="47">
        <v>178</v>
      </c>
      <c r="K51" s="48">
        <v>1164</v>
      </c>
      <c r="L51" s="48">
        <v>1566</v>
      </c>
      <c r="M51" s="47">
        <v>53</v>
      </c>
      <c r="N51" s="47">
        <v>47</v>
      </c>
      <c r="O51" s="47">
        <v>100</v>
      </c>
      <c r="P51" s="47">
        <v>0</v>
      </c>
      <c r="Q51" s="47">
        <v>28</v>
      </c>
      <c r="R51" s="47">
        <v>74</v>
      </c>
      <c r="S51" s="47">
        <v>58</v>
      </c>
      <c r="T51" s="47">
        <v>45</v>
      </c>
      <c r="U51" s="47">
        <v>32</v>
      </c>
      <c r="V51" s="48">
        <v>237</v>
      </c>
      <c r="W51" s="48">
        <v>337</v>
      </c>
      <c r="X51" s="47">
        <v>161</v>
      </c>
      <c r="Y51" s="47">
        <v>141</v>
      </c>
      <c r="Z51" s="47">
        <v>302</v>
      </c>
      <c r="AA51" s="47">
        <v>0</v>
      </c>
      <c r="AB51" s="47">
        <v>162</v>
      </c>
      <c r="AC51" s="47">
        <v>245</v>
      </c>
      <c r="AD51" s="47">
        <v>210</v>
      </c>
      <c r="AE51" s="47">
        <v>164</v>
      </c>
      <c r="AF51" s="47">
        <v>146</v>
      </c>
      <c r="AG51" s="48">
        <v>927</v>
      </c>
      <c r="AH51" s="48">
        <v>1229</v>
      </c>
      <c r="AI51" s="47">
        <v>7</v>
      </c>
      <c r="AJ51" s="47">
        <v>12</v>
      </c>
      <c r="AK51" s="47">
        <v>19</v>
      </c>
      <c r="AL51" s="47">
        <v>0</v>
      </c>
      <c r="AM51" s="47">
        <v>4</v>
      </c>
      <c r="AN51" s="47">
        <v>20</v>
      </c>
      <c r="AO51" s="47">
        <v>16</v>
      </c>
      <c r="AP51" s="47">
        <v>9</v>
      </c>
      <c r="AQ51" s="47">
        <v>12</v>
      </c>
      <c r="AR51" s="49">
        <v>61</v>
      </c>
      <c r="AS51" s="49">
        <v>80</v>
      </c>
      <c r="AT51" s="49">
        <v>221</v>
      </c>
      <c r="AU51" s="47">
        <v>200</v>
      </c>
      <c r="AV51" s="47">
        <v>421</v>
      </c>
      <c r="AW51" s="47">
        <v>0</v>
      </c>
      <c r="AX51" s="49">
        <v>194</v>
      </c>
      <c r="AY51" s="49">
        <v>339</v>
      </c>
      <c r="AZ51" s="49">
        <v>284</v>
      </c>
      <c r="BA51" s="49">
        <v>218</v>
      </c>
      <c r="BB51" s="49">
        <v>190</v>
      </c>
      <c r="BC51" s="66">
        <v>1225</v>
      </c>
      <c r="BD51" s="50">
        <v>1646</v>
      </c>
    </row>
    <row r="52" spans="1:56" s="51" customFormat="1" ht="18.75" customHeight="1">
      <c r="A52" s="52" t="s">
        <v>58</v>
      </c>
      <c r="B52" s="48">
        <v>248</v>
      </c>
      <c r="C52" s="47">
        <v>384</v>
      </c>
      <c r="D52" s="47">
        <v>632</v>
      </c>
      <c r="E52" s="47">
        <v>0</v>
      </c>
      <c r="F52" s="47">
        <v>530</v>
      </c>
      <c r="G52" s="47">
        <v>523</v>
      </c>
      <c r="H52" s="47">
        <v>561</v>
      </c>
      <c r="I52" s="47">
        <v>405</v>
      </c>
      <c r="J52" s="47">
        <v>408</v>
      </c>
      <c r="K52" s="48">
        <v>2427</v>
      </c>
      <c r="L52" s="48">
        <v>3059</v>
      </c>
      <c r="M52" s="47">
        <v>52</v>
      </c>
      <c r="N52" s="47">
        <v>97</v>
      </c>
      <c r="O52" s="47">
        <v>149</v>
      </c>
      <c r="P52" s="47">
        <v>0</v>
      </c>
      <c r="Q52" s="47">
        <v>104</v>
      </c>
      <c r="R52" s="47">
        <v>106</v>
      </c>
      <c r="S52" s="47">
        <v>95</v>
      </c>
      <c r="T52" s="47">
        <v>79</v>
      </c>
      <c r="U52" s="47">
        <v>74</v>
      </c>
      <c r="V52" s="48">
        <v>458</v>
      </c>
      <c r="W52" s="48">
        <v>607</v>
      </c>
      <c r="X52" s="47">
        <v>196</v>
      </c>
      <c r="Y52" s="47">
        <v>287</v>
      </c>
      <c r="Z52" s="47">
        <v>483</v>
      </c>
      <c r="AA52" s="47">
        <v>0</v>
      </c>
      <c r="AB52" s="47">
        <v>426</v>
      </c>
      <c r="AC52" s="47">
        <v>417</v>
      </c>
      <c r="AD52" s="47">
        <v>466</v>
      </c>
      <c r="AE52" s="47">
        <v>326</v>
      </c>
      <c r="AF52" s="47">
        <v>334</v>
      </c>
      <c r="AG52" s="48">
        <v>1969</v>
      </c>
      <c r="AH52" s="48">
        <v>2452</v>
      </c>
      <c r="AI52" s="47">
        <v>12</v>
      </c>
      <c r="AJ52" s="47">
        <v>20</v>
      </c>
      <c r="AK52" s="47">
        <v>32</v>
      </c>
      <c r="AL52" s="47">
        <v>0</v>
      </c>
      <c r="AM52" s="47">
        <v>21</v>
      </c>
      <c r="AN52" s="47">
        <v>37</v>
      </c>
      <c r="AO52" s="47">
        <v>21</v>
      </c>
      <c r="AP52" s="47">
        <v>13</v>
      </c>
      <c r="AQ52" s="47">
        <v>25</v>
      </c>
      <c r="AR52" s="49">
        <v>117</v>
      </c>
      <c r="AS52" s="49">
        <v>149</v>
      </c>
      <c r="AT52" s="49">
        <v>260</v>
      </c>
      <c r="AU52" s="47">
        <v>404</v>
      </c>
      <c r="AV52" s="47">
        <v>664</v>
      </c>
      <c r="AW52" s="47">
        <v>0</v>
      </c>
      <c r="AX52" s="49">
        <v>551</v>
      </c>
      <c r="AY52" s="49">
        <v>560</v>
      </c>
      <c r="AZ52" s="49">
        <v>582</v>
      </c>
      <c r="BA52" s="49">
        <v>418</v>
      </c>
      <c r="BB52" s="49">
        <v>433</v>
      </c>
      <c r="BC52" s="66">
        <v>2544</v>
      </c>
      <c r="BD52" s="50">
        <v>3208</v>
      </c>
    </row>
    <row r="53" spans="1:56" s="51" customFormat="1" ht="18.75" customHeight="1">
      <c r="A53" s="52" t="s">
        <v>59</v>
      </c>
      <c r="B53" s="48">
        <v>251</v>
      </c>
      <c r="C53" s="47">
        <v>244</v>
      </c>
      <c r="D53" s="47">
        <v>495</v>
      </c>
      <c r="E53" s="47">
        <v>0</v>
      </c>
      <c r="F53" s="47">
        <v>262</v>
      </c>
      <c r="G53" s="47">
        <v>214</v>
      </c>
      <c r="H53" s="47">
        <v>237</v>
      </c>
      <c r="I53" s="47">
        <v>180</v>
      </c>
      <c r="J53" s="47">
        <v>132</v>
      </c>
      <c r="K53" s="48">
        <v>1025</v>
      </c>
      <c r="L53" s="48">
        <v>1520</v>
      </c>
      <c r="M53" s="47">
        <v>54</v>
      </c>
      <c r="N53" s="47">
        <v>58</v>
      </c>
      <c r="O53" s="47">
        <v>112</v>
      </c>
      <c r="P53" s="47">
        <v>0</v>
      </c>
      <c r="Q53" s="47">
        <v>53</v>
      </c>
      <c r="R53" s="47">
        <v>41</v>
      </c>
      <c r="S53" s="47">
        <v>50</v>
      </c>
      <c r="T53" s="47">
        <v>27</v>
      </c>
      <c r="U53" s="47">
        <v>27</v>
      </c>
      <c r="V53" s="48">
        <v>198</v>
      </c>
      <c r="W53" s="48">
        <v>310</v>
      </c>
      <c r="X53" s="47">
        <v>197</v>
      </c>
      <c r="Y53" s="47">
        <v>186</v>
      </c>
      <c r="Z53" s="47">
        <v>383</v>
      </c>
      <c r="AA53" s="47">
        <v>0</v>
      </c>
      <c r="AB53" s="47">
        <v>209</v>
      </c>
      <c r="AC53" s="47">
        <v>173</v>
      </c>
      <c r="AD53" s="47">
        <v>187</v>
      </c>
      <c r="AE53" s="47">
        <v>153</v>
      </c>
      <c r="AF53" s="47">
        <v>105</v>
      </c>
      <c r="AG53" s="48">
        <v>827</v>
      </c>
      <c r="AH53" s="48">
        <v>1210</v>
      </c>
      <c r="AI53" s="47">
        <v>5</v>
      </c>
      <c r="AJ53" s="47">
        <v>20</v>
      </c>
      <c r="AK53" s="47">
        <v>25</v>
      </c>
      <c r="AL53" s="47">
        <v>0</v>
      </c>
      <c r="AM53" s="47">
        <v>7</v>
      </c>
      <c r="AN53" s="47">
        <v>12</v>
      </c>
      <c r="AO53" s="47">
        <v>16</v>
      </c>
      <c r="AP53" s="47">
        <v>5</v>
      </c>
      <c r="AQ53" s="47">
        <v>12</v>
      </c>
      <c r="AR53" s="49">
        <v>52</v>
      </c>
      <c r="AS53" s="49">
        <v>77</v>
      </c>
      <c r="AT53" s="49">
        <v>256</v>
      </c>
      <c r="AU53" s="47">
        <v>264</v>
      </c>
      <c r="AV53" s="47">
        <v>520</v>
      </c>
      <c r="AW53" s="47">
        <v>0</v>
      </c>
      <c r="AX53" s="49">
        <v>269</v>
      </c>
      <c r="AY53" s="49">
        <v>226</v>
      </c>
      <c r="AZ53" s="49">
        <v>253</v>
      </c>
      <c r="BA53" s="49">
        <v>185</v>
      </c>
      <c r="BB53" s="49">
        <v>144</v>
      </c>
      <c r="BC53" s="66">
        <v>1077</v>
      </c>
      <c r="BD53" s="50">
        <v>1597</v>
      </c>
    </row>
    <row r="54" spans="1:56" s="51" customFormat="1" ht="18.75" customHeight="1">
      <c r="A54" s="52" t="s">
        <v>60</v>
      </c>
      <c r="B54" s="48">
        <v>127</v>
      </c>
      <c r="C54" s="47">
        <v>212</v>
      </c>
      <c r="D54" s="47">
        <v>339</v>
      </c>
      <c r="E54" s="47">
        <v>0</v>
      </c>
      <c r="F54" s="47">
        <v>177</v>
      </c>
      <c r="G54" s="47">
        <v>212</v>
      </c>
      <c r="H54" s="47">
        <v>196</v>
      </c>
      <c r="I54" s="47">
        <v>170</v>
      </c>
      <c r="J54" s="47">
        <v>175</v>
      </c>
      <c r="K54" s="48">
        <v>930</v>
      </c>
      <c r="L54" s="48">
        <v>1269</v>
      </c>
      <c r="M54" s="47">
        <v>34</v>
      </c>
      <c r="N54" s="47">
        <v>36</v>
      </c>
      <c r="O54" s="47">
        <v>70</v>
      </c>
      <c r="P54" s="47">
        <v>0</v>
      </c>
      <c r="Q54" s="47">
        <v>40</v>
      </c>
      <c r="R54" s="47">
        <v>43</v>
      </c>
      <c r="S54" s="47">
        <v>38</v>
      </c>
      <c r="T54" s="47">
        <v>27</v>
      </c>
      <c r="U54" s="47">
        <v>36</v>
      </c>
      <c r="V54" s="48">
        <v>184</v>
      </c>
      <c r="W54" s="48">
        <v>254</v>
      </c>
      <c r="X54" s="47">
        <v>93</v>
      </c>
      <c r="Y54" s="47">
        <v>176</v>
      </c>
      <c r="Z54" s="47">
        <v>269</v>
      </c>
      <c r="AA54" s="47">
        <v>0</v>
      </c>
      <c r="AB54" s="47">
        <v>137</v>
      </c>
      <c r="AC54" s="47">
        <v>169</v>
      </c>
      <c r="AD54" s="47">
        <v>158</v>
      </c>
      <c r="AE54" s="47">
        <v>143</v>
      </c>
      <c r="AF54" s="47">
        <v>139</v>
      </c>
      <c r="AG54" s="48">
        <v>746</v>
      </c>
      <c r="AH54" s="48">
        <v>1015</v>
      </c>
      <c r="AI54" s="47">
        <v>1</v>
      </c>
      <c r="AJ54" s="47">
        <v>6</v>
      </c>
      <c r="AK54" s="47">
        <v>7</v>
      </c>
      <c r="AL54" s="47">
        <v>0</v>
      </c>
      <c r="AM54" s="47">
        <v>7</v>
      </c>
      <c r="AN54" s="47">
        <v>15</v>
      </c>
      <c r="AO54" s="47">
        <v>11</v>
      </c>
      <c r="AP54" s="47">
        <v>8</v>
      </c>
      <c r="AQ54" s="47">
        <v>7</v>
      </c>
      <c r="AR54" s="49">
        <v>48</v>
      </c>
      <c r="AS54" s="49">
        <v>55</v>
      </c>
      <c r="AT54" s="49">
        <v>128</v>
      </c>
      <c r="AU54" s="47">
        <v>218</v>
      </c>
      <c r="AV54" s="47">
        <v>346</v>
      </c>
      <c r="AW54" s="47">
        <v>0</v>
      </c>
      <c r="AX54" s="49">
        <v>184</v>
      </c>
      <c r="AY54" s="49">
        <v>227</v>
      </c>
      <c r="AZ54" s="49">
        <v>207</v>
      </c>
      <c r="BA54" s="49">
        <v>178</v>
      </c>
      <c r="BB54" s="49">
        <v>182</v>
      </c>
      <c r="BC54" s="66">
        <v>978</v>
      </c>
      <c r="BD54" s="50">
        <v>1324</v>
      </c>
    </row>
    <row r="55" spans="1:56" s="51" customFormat="1" ht="18.75" customHeight="1">
      <c r="A55" s="52" t="s">
        <v>61</v>
      </c>
      <c r="B55" s="48">
        <v>203</v>
      </c>
      <c r="C55" s="47">
        <v>290</v>
      </c>
      <c r="D55" s="47">
        <v>493</v>
      </c>
      <c r="E55" s="47">
        <v>0</v>
      </c>
      <c r="F55" s="47">
        <v>253</v>
      </c>
      <c r="G55" s="47">
        <v>367</v>
      </c>
      <c r="H55" s="47">
        <v>360</v>
      </c>
      <c r="I55" s="47">
        <v>300</v>
      </c>
      <c r="J55" s="47">
        <v>308</v>
      </c>
      <c r="K55" s="48">
        <v>1588</v>
      </c>
      <c r="L55" s="48">
        <v>2081</v>
      </c>
      <c r="M55" s="47">
        <v>25</v>
      </c>
      <c r="N55" s="47">
        <v>51</v>
      </c>
      <c r="O55" s="47">
        <v>76</v>
      </c>
      <c r="P55" s="47">
        <v>0</v>
      </c>
      <c r="Q55" s="47">
        <v>38</v>
      </c>
      <c r="R55" s="47">
        <v>63</v>
      </c>
      <c r="S55" s="47">
        <v>74</v>
      </c>
      <c r="T55" s="47">
        <v>39</v>
      </c>
      <c r="U55" s="47">
        <v>41</v>
      </c>
      <c r="V55" s="48">
        <v>255</v>
      </c>
      <c r="W55" s="48">
        <v>331</v>
      </c>
      <c r="X55" s="47">
        <v>178</v>
      </c>
      <c r="Y55" s="47">
        <v>239</v>
      </c>
      <c r="Z55" s="47">
        <v>417</v>
      </c>
      <c r="AA55" s="47">
        <v>0</v>
      </c>
      <c r="AB55" s="47">
        <v>215</v>
      </c>
      <c r="AC55" s="47">
        <v>304</v>
      </c>
      <c r="AD55" s="47">
        <v>286</v>
      </c>
      <c r="AE55" s="47">
        <v>261</v>
      </c>
      <c r="AF55" s="47">
        <v>267</v>
      </c>
      <c r="AG55" s="48">
        <v>1333</v>
      </c>
      <c r="AH55" s="48">
        <v>1750</v>
      </c>
      <c r="AI55" s="47">
        <v>6</v>
      </c>
      <c r="AJ55" s="47">
        <v>14</v>
      </c>
      <c r="AK55" s="47">
        <v>20</v>
      </c>
      <c r="AL55" s="47">
        <v>0</v>
      </c>
      <c r="AM55" s="47">
        <v>9</v>
      </c>
      <c r="AN55" s="47">
        <v>20</v>
      </c>
      <c r="AO55" s="47">
        <v>21</v>
      </c>
      <c r="AP55" s="47">
        <v>10</v>
      </c>
      <c r="AQ55" s="47">
        <v>6</v>
      </c>
      <c r="AR55" s="49">
        <v>66</v>
      </c>
      <c r="AS55" s="49">
        <v>86</v>
      </c>
      <c r="AT55" s="49">
        <v>209</v>
      </c>
      <c r="AU55" s="47">
        <v>304</v>
      </c>
      <c r="AV55" s="47">
        <v>513</v>
      </c>
      <c r="AW55" s="47">
        <v>0</v>
      </c>
      <c r="AX55" s="49">
        <v>262</v>
      </c>
      <c r="AY55" s="49">
        <v>387</v>
      </c>
      <c r="AZ55" s="49">
        <v>381</v>
      </c>
      <c r="BA55" s="49">
        <v>310</v>
      </c>
      <c r="BB55" s="49">
        <v>314</v>
      </c>
      <c r="BC55" s="66">
        <v>1654</v>
      </c>
      <c r="BD55" s="50">
        <v>2167</v>
      </c>
    </row>
    <row r="56" spans="1:56" s="51" customFormat="1" ht="18.75" customHeight="1">
      <c r="A56" s="52" t="s">
        <v>62</v>
      </c>
      <c r="B56" s="48">
        <v>544</v>
      </c>
      <c r="C56" s="47">
        <v>786</v>
      </c>
      <c r="D56" s="47">
        <v>1330</v>
      </c>
      <c r="E56" s="47">
        <v>0</v>
      </c>
      <c r="F56" s="47">
        <v>1105</v>
      </c>
      <c r="G56" s="47">
        <v>1049</v>
      </c>
      <c r="H56" s="47">
        <v>857</v>
      </c>
      <c r="I56" s="47">
        <v>716</v>
      </c>
      <c r="J56" s="47">
        <v>775</v>
      </c>
      <c r="K56" s="48">
        <v>4502</v>
      </c>
      <c r="L56" s="48">
        <v>5832</v>
      </c>
      <c r="M56" s="47">
        <v>87</v>
      </c>
      <c r="N56" s="47">
        <v>132</v>
      </c>
      <c r="O56" s="47">
        <v>219</v>
      </c>
      <c r="P56" s="47">
        <v>0</v>
      </c>
      <c r="Q56" s="47">
        <v>146</v>
      </c>
      <c r="R56" s="47">
        <v>197</v>
      </c>
      <c r="S56" s="47">
        <v>131</v>
      </c>
      <c r="T56" s="47">
        <v>93</v>
      </c>
      <c r="U56" s="47">
        <v>116</v>
      </c>
      <c r="V56" s="48">
        <v>683</v>
      </c>
      <c r="W56" s="48">
        <v>902</v>
      </c>
      <c r="X56" s="47">
        <v>457</v>
      </c>
      <c r="Y56" s="47">
        <v>654</v>
      </c>
      <c r="Z56" s="47">
        <v>1111</v>
      </c>
      <c r="AA56" s="47">
        <v>0</v>
      </c>
      <c r="AB56" s="47">
        <v>959</v>
      </c>
      <c r="AC56" s="47">
        <v>852</v>
      </c>
      <c r="AD56" s="47">
        <v>726</v>
      </c>
      <c r="AE56" s="47">
        <v>623</v>
      </c>
      <c r="AF56" s="47">
        <v>659</v>
      </c>
      <c r="AG56" s="48">
        <v>3819</v>
      </c>
      <c r="AH56" s="48">
        <v>4930</v>
      </c>
      <c r="AI56" s="47">
        <v>11</v>
      </c>
      <c r="AJ56" s="47">
        <v>18</v>
      </c>
      <c r="AK56" s="47">
        <v>29</v>
      </c>
      <c r="AL56" s="47">
        <v>0</v>
      </c>
      <c r="AM56" s="47">
        <v>18</v>
      </c>
      <c r="AN56" s="47">
        <v>48</v>
      </c>
      <c r="AO56" s="47">
        <v>34</v>
      </c>
      <c r="AP56" s="47">
        <v>25</v>
      </c>
      <c r="AQ56" s="47">
        <v>28</v>
      </c>
      <c r="AR56" s="49">
        <v>153</v>
      </c>
      <c r="AS56" s="49">
        <v>182</v>
      </c>
      <c r="AT56" s="49">
        <v>555</v>
      </c>
      <c r="AU56" s="47">
        <v>804</v>
      </c>
      <c r="AV56" s="47">
        <v>1359</v>
      </c>
      <c r="AW56" s="47">
        <v>0</v>
      </c>
      <c r="AX56" s="49">
        <v>1123</v>
      </c>
      <c r="AY56" s="49">
        <v>1097</v>
      </c>
      <c r="AZ56" s="49">
        <v>891</v>
      </c>
      <c r="BA56" s="49">
        <v>741</v>
      </c>
      <c r="BB56" s="49">
        <v>803</v>
      </c>
      <c r="BC56" s="66">
        <v>4655</v>
      </c>
      <c r="BD56" s="50">
        <v>6014</v>
      </c>
    </row>
    <row r="57" spans="1:56" s="51" customFormat="1" ht="18.75" customHeight="1">
      <c r="A57" s="52" t="s">
        <v>63</v>
      </c>
      <c r="B57" s="48">
        <f aca="true" t="shared" si="2" ref="B57:BD57">SUM(B31:B56)</f>
        <v>13328</v>
      </c>
      <c r="C57" s="48">
        <f t="shared" si="2"/>
        <v>15599</v>
      </c>
      <c r="D57" s="48">
        <f t="shared" si="2"/>
        <v>28927</v>
      </c>
      <c r="E57" s="48">
        <f t="shared" si="2"/>
        <v>0</v>
      </c>
      <c r="F57" s="48">
        <f t="shared" si="2"/>
        <v>20002</v>
      </c>
      <c r="G57" s="48">
        <f t="shared" si="2"/>
        <v>20181</v>
      </c>
      <c r="H57" s="48">
        <f t="shared" si="2"/>
        <v>17990</v>
      </c>
      <c r="I57" s="48">
        <f t="shared" si="2"/>
        <v>14662</v>
      </c>
      <c r="J57" s="48">
        <f t="shared" si="2"/>
        <v>13131</v>
      </c>
      <c r="K57" s="48">
        <f t="shared" si="2"/>
        <v>85966</v>
      </c>
      <c r="L57" s="48">
        <f t="shared" si="2"/>
        <v>114893</v>
      </c>
      <c r="M57" s="48">
        <f t="shared" si="2"/>
        <v>2341</v>
      </c>
      <c r="N57" s="48">
        <f t="shared" si="2"/>
        <v>2740</v>
      </c>
      <c r="O57" s="48">
        <f t="shared" si="2"/>
        <v>5081</v>
      </c>
      <c r="P57" s="48">
        <f t="shared" si="2"/>
        <v>0</v>
      </c>
      <c r="Q57" s="48">
        <f t="shared" si="2"/>
        <v>3317</v>
      </c>
      <c r="R57" s="48">
        <f t="shared" si="2"/>
        <v>3669</v>
      </c>
      <c r="S57" s="48">
        <f t="shared" si="2"/>
        <v>2953</v>
      </c>
      <c r="T57" s="48">
        <f t="shared" si="2"/>
        <v>2162</v>
      </c>
      <c r="U57" s="48">
        <f t="shared" si="2"/>
        <v>2041</v>
      </c>
      <c r="V57" s="48">
        <f t="shared" si="2"/>
        <v>14142</v>
      </c>
      <c r="W57" s="48">
        <f t="shared" si="2"/>
        <v>19223</v>
      </c>
      <c r="X57" s="48">
        <f t="shared" si="2"/>
        <v>10987</v>
      </c>
      <c r="Y57" s="48">
        <f t="shared" si="2"/>
        <v>12859</v>
      </c>
      <c r="Z57" s="48">
        <f t="shared" si="2"/>
        <v>23846</v>
      </c>
      <c r="AA57" s="48">
        <f t="shared" si="2"/>
        <v>0</v>
      </c>
      <c r="AB57" s="48">
        <f t="shared" si="2"/>
        <v>16685</v>
      </c>
      <c r="AC57" s="48">
        <f t="shared" si="2"/>
        <v>16512</v>
      </c>
      <c r="AD57" s="48">
        <f t="shared" si="2"/>
        <v>15037</v>
      </c>
      <c r="AE57" s="48">
        <f t="shared" si="2"/>
        <v>12500</v>
      </c>
      <c r="AF57" s="48">
        <f t="shared" si="2"/>
        <v>11090</v>
      </c>
      <c r="AG57" s="48">
        <f t="shared" si="2"/>
        <v>71824</v>
      </c>
      <c r="AH57" s="48">
        <f t="shared" si="2"/>
        <v>95670</v>
      </c>
      <c r="AI57" s="48">
        <f t="shared" si="2"/>
        <v>225</v>
      </c>
      <c r="AJ57" s="48">
        <f t="shared" si="2"/>
        <v>489</v>
      </c>
      <c r="AK57" s="48">
        <f t="shared" si="2"/>
        <v>714</v>
      </c>
      <c r="AL57" s="48">
        <f t="shared" si="2"/>
        <v>0</v>
      </c>
      <c r="AM57" s="48">
        <f t="shared" si="2"/>
        <v>579</v>
      </c>
      <c r="AN57" s="48">
        <f t="shared" si="2"/>
        <v>983</v>
      </c>
      <c r="AO57" s="48">
        <f t="shared" si="2"/>
        <v>799</v>
      </c>
      <c r="AP57" s="48">
        <f t="shared" si="2"/>
        <v>560</v>
      </c>
      <c r="AQ57" s="48">
        <f t="shared" si="2"/>
        <v>659</v>
      </c>
      <c r="AR57" s="48">
        <f t="shared" si="2"/>
        <v>3580</v>
      </c>
      <c r="AS57" s="48">
        <f t="shared" si="2"/>
        <v>4294</v>
      </c>
      <c r="AT57" s="48">
        <f t="shared" si="2"/>
        <v>13553</v>
      </c>
      <c r="AU57" s="48">
        <f t="shared" si="2"/>
        <v>16088</v>
      </c>
      <c r="AV57" s="48">
        <f t="shared" si="2"/>
        <v>29641</v>
      </c>
      <c r="AW57" s="48">
        <f t="shared" si="2"/>
        <v>0</v>
      </c>
      <c r="AX57" s="48">
        <f t="shared" si="2"/>
        <v>20581</v>
      </c>
      <c r="AY57" s="48">
        <f t="shared" si="2"/>
        <v>21164</v>
      </c>
      <c r="AZ57" s="48">
        <f t="shared" si="2"/>
        <v>18789</v>
      </c>
      <c r="BA57" s="48">
        <f t="shared" si="2"/>
        <v>15222</v>
      </c>
      <c r="BB57" s="48">
        <f t="shared" si="2"/>
        <v>13790</v>
      </c>
      <c r="BC57" s="67">
        <f t="shared" si="2"/>
        <v>89546</v>
      </c>
      <c r="BD57" s="53">
        <f t="shared" si="2"/>
        <v>119187</v>
      </c>
    </row>
    <row r="58" spans="1:56" s="51" customFormat="1" ht="18.75" customHeight="1">
      <c r="A58" s="52" t="s">
        <v>64</v>
      </c>
      <c r="B58" s="47">
        <v>70</v>
      </c>
      <c r="C58" s="47">
        <v>90</v>
      </c>
      <c r="D58" s="47">
        <v>160</v>
      </c>
      <c r="E58" s="47">
        <v>0</v>
      </c>
      <c r="F58" s="47">
        <v>82</v>
      </c>
      <c r="G58" s="47">
        <v>147</v>
      </c>
      <c r="H58" s="47">
        <v>136</v>
      </c>
      <c r="I58" s="47">
        <v>104</v>
      </c>
      <c r="J58" s="47">
        <v>77</v>
      </c>
      <c r="K58" s="47">
        <v>546</v>
      </c>
      <c r="L58" s="47">
        <v>706</v>
      </c>
      <c r="M58" s="47">
        <v>14</v>
      </c>
      <c r="N58" s="47">
        <v>18</v>
      </c>
      <c r="O58" s="47">
        <v>32</v>
      </c>
      <c r="P58" s="47">
        <v>0</v>
      </c>
      <c r="Q58" s="47">
        <v>19</v>
      </c>
      <c r="R58" s="47">
        <v>25</v>
      </c>
      <c r="S58" s="47">
        <v>31</v>
      </c>
      <c r="T58" s="47">
        <v>13</v>
      </c>
      <c r="U58" s="47">
        <v>12</v>
      </c>
      <c r="V58" s="47">
        <v>100</v>
      </c>
      <c r="W58" s="47">
        <v>132</v>
      </c>
      <c r="X58" s="47">
        <v>56</v>
      </c>
      <c r="Y58" s="47">
        <v>72</v>
      </c>
      <c r="Z58" s="47">
        <v>128</v>
      </c>
      <c r="AA58" s="47">
        <v>0</v>
      </c>
      <c r="AB58" s="47">
        <v>63</v>
      </c>
      <c r="AC58" s="47">
        <v>122</v>
      </c>
      <c r="AD58" s="47">
        <v>105</v>
      </c>
      <c r="AE58" s="47">
        <v>91</v>
      </c>
      <c r="AF58" s="47">
        <v>65</v>
      </c>
      <c r="AG58" s="47">
        <v>446</v>
      </c>
      <c r="AH58" s="47">
        <v>574</v>
      </c>
      <c r="AI58" s="47">
        <v>4</v>
      </c>
      <c r="AJ58" s="47">
        <v>12</v>
      </c>
      <c r="AK58" s="47">
        <v>16</v>
      </c>
      <c r="AL58" s="47">
        <v>0</v>
      </c>
      <c r="AM58" s="47">
        <v>7</v>
      </c>
      <c r="AN58" s="47">
        <v>10</v>
      </c>
      <c r="AO58" s="47">
        <v>12</v>
      </c>
      <c r="AP58" s="47">
        <v>2</v>
      </c>
      <c r="AQ58" s="47">
        <v>6</v>
      </c>
      <c r="AR58" s="47">
        <v>37</v>
      </c>
      <c r="AS58" s="47">
        <v>53</v>
      </c>
      <c r="AT58" s="47">
        <v>74</v>
      </c>
      <c r="AU58" s="47">
        <v>102</v>
      </c>
      <c r="AV58" s="47">
        <v>176</v>
      </c>
      <c r="AW58" s="47">
        <v>0</v>
      </c>
      <c r="AX58" s="47">
        <v>89</v>
      </c>
      <c r="AY58" s="47">
        <v>157</v>
      </c>
      <c r="AZ58" s="47">
        <v>148</v>
      </c>
      <c r="BA58" s="47">
        <v>106</v>
      </c>
      <c r="BB58" s="47">
        <v>83</v>
      </c>
      <c r="BC58" s="66">
        <v>583</v>
      </c>
      <c r="BD58" s="50">
        <v>759</v>
      </c>
    </row>
    <row r="59" spans="1:56" s="51" customFormat="1" ht="18.75" customHeight="1">
      <c r="A59" s="52" t="s">
        <v>65</v>
      </c>
      <c r="B59" s="47">
        <v>42</v>
      </c>
      <c r="C59" s="47">
        <v>63</v>
      </c>
      <c r="D59" s="47">
        <v>105</v>
      </c>
      <c r="E59" s="47">
        <v>0</v>
      </c>
      <c r="F59" s="47">
        <v>80</v>
      </c>
      <c r="G59" s="47">
        <v>70</v>
      </c>
      <c r="H59" s="47">
        <v>86</v>
      </c>
      <c r="I59" s="47">
        <v>54</v>
      </c>
      <c r="J59" s="47">
        <v>49</v>
      </c>
      <c r="K59" s="47">
        <v>339</v>
      </c>
      <c r="L59" s="47">
        <v>444</v>
      </c>
      <c r="M59" s="47">
        <v>6</v>
      </c>
      <c r="N59" s="47">
        <v>10</v>
      </c>
      <c r="O59" s="47">
        <v>16</v>
      </c>
      <c r="P59" s="47">
        <v>0</v>
      </c>
      <c r="Q59" s="47">
        <v>16</v>
      </c>
      <c r="R59" s="47">
        <v>14</v>
      </c>
      <c r="S59" s="47">
        <v>16</v>
      </c>
      <c r="T59" s="47">
        <v>7</v>
      </c>
      <c r="U59" s="47">
        <v>6</v>
      </c>
      <c r="V59" s="47">
        <v>59</v>
      </c>
      <c r="W59" s="47">
        <v>75</v>
      </c>
      <c r="X59" s="47">
        <v>36</v>
      </c>
      <c r="Y59" s="47">
        <v>53</v>
      </c>
      <c r="Z59" s="47">
        <v>89</v>
      </c>
      <c r="AA59" s="47">
        <v>0</v>
      </c>
      <c r="AB59" s="47">
        <v>64</v>
      </c>
      <c r="AC59" s="47">
        <v>56</v>
      </c>
      <c r="AD59" s="47">
        <v>70</v>
      </c>
      <c r="AE59" s="47">
        <v>47</v>
      </c>
      <c r="AF59" s="47">
        <v>43</v>
      </c>
      <c r="AG59" s="47">
        <v>280</v>
      </c>
      <c r="AH59" s="47">
        <v>369</v>
      </c>
      <c r="AI59" s="47">
        <v>4</v>
      </c>
      <c r="AJ59" s="47">
        <v>6</v>
      </c>
      <c r="AK59" s="47">
        <v>10</v>
      </c>
      <c r="AL59" s="47">
        <v>0</v>
      </c>
      <c r="AM59" s="47">
        <v>6</v>
      </c>
      <c r="AN59" s="47">
        <v>4</v>
      </c>
      <c r="AO59" s="47">
        <v>3</v>
      </c>
      <c r="AP59" s="47">
        <v>2</v>
      </c>
      <c r="AQ59" s="47">
        <v>3</v>
      </c>
      <c r="AR59" s="47">
        <v>18</v>
      </c>
      <c r="AS59" s="47">
        <v>28</v>
      </c>
      <c r="AT59" s="47">
        <v>46</v>
      </c>
      <c r="AU59" s="47">
        <v>69</v>
      </c>
      <c r="AV59" s="47">
        <v>115</v>
      </c>
      <c r="AW59" s="47">
        <v>0</v>
      </c>
      <c r="AX59" s="47">
        <v>86</v>
      </c>
      <c r="AY59" s="47">
        <v>74</v>
      </c>
      <c r="AZ59" s="47">
        <v>89</v>
      </c>
      <c r="BA59" s="47">
        <v>56</v>
      </c>
      <c r="BB59" s="47">
        <v>52</v>
      </c>
      <c r="BC59" s="66">
        <v>357</v>
      </c>
      <c r="BD59" s="50">
        <v>472</v>
      </c>
    </row>
    <row r="60" spans="1:56" s="51" customFormat="1" ht="18.75" customHeight="1">
      <c r="A60" s="52" t="s">
        <v>66</v>
      </c>
      <c r="B60" s="47">
        <v>5</v>
      </c>
      <c r="C60" s="47">
        <v>23</v>
      </c>
      <c r="D60" s="47">
        <v>28</v>
      </c>
      <c r="E60" s="47">
        <v>0</v>
      </c>
      <c r="F60" s="47">
        <v>6</v>
      </c>
      <c r="G60" s="47">
        <v>49</v>
      </c>
      <c r="H60" s="47">
        <v>41</v>
      </c>
      <c r="I60" s="47">
        <v>35</v>
      </c>
      <c r="J60" s="47">
        <v>26</v>
      </c>
      <c r="K60" s="47">
        <v>157</v>
      </c>
      <c r="L60" s="47">
        <v>185</v>
      </c>
      <c r="M60" s="47">
        <v>0</v>
      </c>
      <c r="N60" s="47">
        <v>1</v>
      </c>
      <c r="O60" s="47">
        <v>1</v>
      </c>
      <c r="P60" s="47">
        <v>0</v>
      </c>
      <c r="Q60" s="47">
        <v>2</v>
      </c>
      <c r="R60" s="47">
        <v>4</v>
      </c>
      <c r="S60" s="47">
        <v>4</v>
      </c>
      <c r="T60" s="47">
        <v>7</v>
      </c>
      <c r="U60" s="47">
        <v>2</v>
      </c>
      <c r="V60" s="47">
        <v>19</v>
      </c>
      <c r="W60" s="47">
        <v>20</v>
      </c>
      <c r="X60" s="47">
        <v>5</v>
      </c>
      <c r="Y60" s="47">
        <v>22</v>
      </c>
      <c r="Z60" s="47">
        <v>27</v>
      </c>
      <c r="AA60" s="47">
        <v>0</v>
      </c>
      <c r="AB60" s="47">
        <v>4</v>
      </c>
      <c r="AC60" s="47">
        <v>45</v>
      </c>
      <c r="AD60" s="47">
        <v>37</v>
      </c>
      <c r="AE60" s="47">
        <v>28</v>
      </c>
      <c r="AF60" s="47">
        <v>24</v>
      </c>
      <c r="AG60" s="47">
        <v>138</v>
      </c>
      <c r="AH60" s="47">
        <v>165</v>
      </c>
      <c r="AI60" s="47">
        <v>0</v>
      </c>
      <c r="AJ60" s="47">
        <v>0</v>
      </c>
      <c r="AK60" s="47">
        <v>0</v>
      </c>
      <c r="AL60" s="47">
        <v>0</v>
      </c>
      <c r="AM60" s="47">
        <v>0</v>
      </c>
      <c r="AN60" s="47">
        <v>0</v>
      </c>
      <c r="AO60" s="47">
        <v>2</v>
      </c>
      <c r="AP60" s="47">
        <v>0</v>
      </c>
      <c r="AQ60" s="47">
        <v>0</v>
      </c>
      <c r="AR60" s="47">
        <v>2</v>
      </c>
      <c r="AS60" s="47">
        <v>2</v>
      </c>
      <c r="AT60" s="47">
        <v>5</v>
      </c>
      <c r="AU60" s="47">
        <v>23</v>
      </c>
      <c r="AV60" s="47">
        <v>28</v>
      </c>
      <c r="AW60" s="47">
        <v>0</v>
      </c>
      <c r="AX60" s="47">
        <v>6</v>
      </c>
      <c r="AY60" s="47">
        <v>49</v>
      </c>
      <c r="AZ60" s="47">
        <v>43</v>
      </c>
      <c r="BA60" s="47">
        <v>35</v>
      </c>
      <c r="BB60" s="47">
        <v>26</v>
      </c>
      <c r="BC60" s="66">
        <v>159</v>
      </c>
      <c r="BD60" s="50">
        <v>187</v>
      </c>
    </row>
    <row r="61" spans="1:56" s="51" customFormat="1" ht="18.75" customHeight="1">
      <c r="A61" s="52" t="s">
        <v>67</v>
      </c>
      <c r="B61" s="47">
        <v>48</v>
      </c>
      <c r="C61" s="47">
        <v>44</v>
      </c>
      <c r="D61" s="47">
        <v>92</v>
      </c>
      <c r="E61" s="47">
        <v>0</v>
      </c>
      <c r="F61" s="47">
        <v>41</v>
      </c>
      <c r="G61" s="47">
        <v>70</v>
      </c>
      <c r="H61" s="47">
        <v>61</v>
      </c>
      <c r="I61" s="47">
        <v>63</v>
      </c>
      <c r="J61" s="47">
        <v>29</v>
      </c>
      <c r="K61" s="47">
        <v>264</v>
      </c>
      <c r="L61" s="47">
        <v>356</v>
      </c>
      <c r="M61" s="47">
        <v>5</v>
      </c>
      <c r="N61" s="47">
        <v>9</v>
      </c>
      <c r="O61" s="47">
        <v>14</v>
      </c>
      <c r="P61" s="47">
        <v>0</v>
      </c>
      <c r="Q61" s="47">
        <v>5</v>
      </c>
      <c r="R61" s="47">
        <v>3</v>
      </c>
      <c r="S61" s="47">
        <v>7</v>
      </c>
      <c r="T61" s="47">
        <v>9</v>
      </c>
      <c r="U61" s="47">
        <v>2</v>
      </c>
      <c r="V61" s="47">
        <v>26</v>
      </c>
      <c r="W61" s="47">
        <v>40</v>
      </c>
      <c r="X61" s="47">
        <v>43</v>
      </c>
      <c r="Y61" s="47">
        <v>35</v>
      </c>
      <c r="Z61" s="47">
        <v>78</v>
      </c>
      <c r="AA61" s="47">
        <v>0</v>
      </c>
      <c r="AB61" s="47">
        <v>36</v>
      </c>
      <c r="AC61" s="47">
        <v>67</v>
      </c>
      <c r="AD61" s="47">
        <v>54</v>
      </c>
      <c r="AE61" s="47">
        <v>54</v>
      </c>
      <c r="AF61" s="47">
        <v>27</v>
      </c>
      <c r="AG61" s="47">
        <v>238</v>
      </c>
      <c r="AH61" s="47">
        <v>316</v>
      </c>
      <c r="AI61" s="47">
        <v>0</v>
      </c>
      <c r="AJ61" s="47">
        <v>6</v>
      </c>
      <c r="AK61" s="47">
        <v>6</v>
      </c>
      <c r="AL61" s="47">
        <v>0</v>
      </c>
      <c r="AM61" s="47">
        <v>0</v>
      </c>
      <c r="AN61" s="47">
        <v>3</v>
      </c>
      <c r="AO61" s="47">
        <v>0</v>
      </c>
      <c r="AP61" s="47">
        <v>2</v>
      </c>
      <c r="AQ61" s="47">
        <v>2</v>
      </c>
      <c r="AR61" s="47">
        <v>7</v>
      </c>
      <c r="AS61" s="47">
        <v>13</v>
      </c>
      <c r="AT61" s="47">
        <v>48</v>
      </c>
      <c r="AU61" s="47">
        <v>50</v>
      </c>
      <c r="AV61" s="47">
        <v>98</v>
      </c>
      <c r="AW61" s="47">
        <v>0</v>
      </c>
      <c r="AX61" s="47">
        <v>41</v>
      </c>
      <c r="AY61" s="47">
        <v>73</v>
      </c>
      <c r="AZ61" s="47">
        <v>61</v>
      </c>
      <c r="BA61" s="47">
        <v>65</v>
      </c>
      <c r="BB61" s="47">
        <v>31</v>
      </c>
      <c r="BC61" s="66">
        <v>271</v>
      </c>
      <c r="BD61" s="50">
        <v>369</v>
      </c>
    </row>
    <row r="62" spans="1:56" s="51" customFormat="1" ht="18.75" customHeight="1">
      <c r="A62" s="52" t="s">
        <v>68</v>
      </c>
      <c r="B62" s="48">
        <f aca="true" t="shared" si="3" ref="B62:BD62">SUM(B58:B61)</f>
        <v>165</v>
      </c>
      <c r="C62" s="48">
        <f t="shared" si="3"/>
        <v>220</v>
      </c>
      <c r="D62" s="48">
        <f t="shared" si="3"/>
        <v>385</v>
      </c>
      <c r="E62" s="48">
        <f t="shared" si="3"/>
        <v>0</v>
      </c>
      <c r="F62" s="48">
        <f t="shared" si="3"/>
        <v>209</v>
      </c>
      <c r="G62" s="48">
        <f t="shared" si="3"/>
        <v>336</v>
      </c>
      <c r="H62" s="48">
        <f t="shared" si="3"/>
        <v>324</v>
      </c>
      <c r="I62" s="48">
        <f t="shared" si="3"/>
        <v>256</v>
      </c>
      <c r="J62" s="48">
        <f t="shared" si="3"/>
        <v>181</v>
      </c>
      <c r="K62" s="48">
        <f t="shared" si="3"/>
        <v>1306</v>
      </c>
      <c r="L62" s="48">
        <f t="shared" si="3"/>
        <v>1691</v>
      </c>
      <c r="M62" s="48">
        <f t="shared" si="3"/>
        <v>25</v>
      </c>
      <c r="N62" s="48">
        <f t="shared" si="3"/>
        <v>38</v>
      </c>
      <c r="O62" s="48">
        <f t="shared" si="3"/>
        <v>63</v>
      </c>
      <c r="P62" s="48">
        <f t="shared" si="3"/>
        <v>0</v>
      </c>
      <c r="Q62" s="48">
        <f t="shared" si="3"/>
        <v>42</v>
      </c>
      <c r="R62" s="48">
        <f t="shared" si="3"/>
        <v>46</v>
      </c>
      <c r="S62" s="48">
        <f t="shared" si="3"/>
        <v>58</v>
      </c>
      <c r="T62" s="48">
        <f t="shared" si="3"/>
        <v>36</v>
      </c>
      <c r="U62" s="48">
        <f t="shared" si="3"/>
        <v>22</v>
      </c>
      <c r="V62" s="48">
        <f t="shared" si="3"/>
        <v>204</v>
      </c>
      <c r="W62" s="48">
        <f t="shared" si="3"/>
        <v>267</v>
      </c>
      <c r="X62" s="48">
        <f t="shared" si="3"/>
        <v>140</v>
      </c>
      <c r="Y62" s="48">
        <f t="shared" si="3"/>
        <v>182</v>
      </c>
      <c r="Z62" s="48">
        <f t="shared" si="3"/>
        <v>322</v>
      </c>
      <c r="AA62" s="48">
        <f t="shared" si="3"/>
        <v>0</v>
      </c>
      <c r="AB62" s="48">
        <f t="shared" si="3"/>
        <v>167</v>
      </c>
      <c r="AC62" s="48">
        <f t="shared" si="3"/>
        <v>290</v>
      </c>
      <c r="AD62" s="48">
        <f t="shared" si="3"/>
        <v>266</v>
      </c>
      <c r="AE62" s="48">
        <f t="shared" si="3"/>
        <v>220</v>
      </c>
      <c r="AF62" s="48">
        <f t="shared" si="3"/>
        <v>159</v>
      </c>
      <c r="AG62" s="48">
        <f t="shared" si="3"/>
        <v>1102</v>
      </c>
      <c r="AH62" s="48">
        <f t="shared" si="3"/>
        <v>1424</v>
      </c>
      <c r="AI62" s="48">
        <f t="shared" si="3"/>
        <v>8</v>
      </c>
      <c r="AJ62" s="48">
        <f t="shared" si="3"/>
        <v>24</v>
      </c>
      <c r="AK62" s="48">
        <f t="shared" si="3"/>
        <v>32</v>
      </c>
      <c r="AL62" s="48">
        <f t="shared" si="3"/>
        <v>0</v>
      </c>
      <c r="AM62" s="48">
        <f t="shared" si="3"/>
        <v>13</v>
      </c>
      <c r="AN62" s="48">
        <f t="shared" si="3"/>
        <v>17</v>
      </c>
      <c r="AO62" s="48">
        <f t="shared" si="3"/>
        <v>17</v>
      </c>
      <c r="AP62" s="48">
        <f t="shared" si="3"/>
        <v>6</v>
      </c>
      <c r="AQ62" s="48">
        <f t="shared" si="3"/>
        <v>11</v>
      </c>
      <c r="AR62" s="48">
        <f t="shared" si="3"/>
        <v>64</v>
      </c>
      <c r="AS62" s="48">
        <f t="shared" si="3"/>
        <v>96</v>
      </c>
      <c r="AT62" s="48">
        <f t="shared" si="3"/>
        <v>173</v>
      </c>
      <c r="AU62" s="48">
        <f t="shared" si="3"/>
        <v>244</v>
      </c>
      <c r="AV62" s="48">
        <f t="shared" si="3"/>
        <v>417</v>
      </c>
      <c r="AW62" s="48">
        <f t="shared" si="3"/>
        <v>0</v>
      </c>
      <c r="AX62" s="48">
        <f t="shared" si="3"/>
        <v>222</v>
      </c>
      <c r="AY62" s="48">
        <f t="shared" si="3"/>
        <v>353</v>
      </c>
      <c r="AZ62" s="48">
        <f t="shared" si="3"/>
        <v>341</v>
      </c>
      <c r="BA62" s="48">
        <f t="shared" si="3"/>
        <v>262</v>
      </c>
      <c r="BB62" s="48">
        <f t="shared" si="3"/>
        <v>192</v>
      </c>
      <c r="BC62" s="67">
        <f t="shared" si="3"/>
        <v>1370</v>
      </c>
      <c r="BD62" s="53">
        <f t="shared" si="3"/>
        <v>1787</v>
      </c>
    </row>
    <row r="63" spans="1:56" s="51" customFormat="1" ht="18.75" customHeight="1">
      <c r="A63" s="52" t="s">
        <v>69</v>
      </c>
      <c r="B63" s="48">
        <v>64</v>
      </c>
      <c r="C63" s="47">
        <v>81</v>
      </c>
      <c r="D63" s="47">
        <v>145</v>
      </c>
      <c r="E63" s="47">
        <v>0</v>
      </c>
      <c r="F63" s="47">
        <v>82</v>
      </c>
      <c r="G63" s="47">
        <v>83</v>
      </c>
      <c r="H63" s="47">
        <v>78</v>
      </c>
      <c r="I63" s="47">
        <v>79</v>
      </c>
      <c r="J63" s="47">
        <v>44</v>
      </c>
      <c r="K63" s="48">
        <v>366</v>
      </c>
      <c r="L63" s="48">
        <v>511</v>
      </c>
      <c r="M63" s="47">
        <v>8</v>
      </c>
      <c r="N63" s="47">
        <v>11</v>
      </c>
      <c r="O63" s="47">
        <v>19</v>
      </c>
      <c r="P63" s="47">
        <v>0</v>
      </c>
      <c r="Q63" s="47">
        <v>13</v>
      </c>
      <c r="R63" s="47">
        <v>10</v>
      </c>
      <c r="S63" s="47">
        <v>8</v>
      </c>
      <c r="T63" s="47">
        <v>7</v>
      </c>
      <c r="U63" s="47">
        <v>4</v>
      </c>
      <c r="V63" s="48">
        <v>42</v>
      </c>
      <c r="W63" s="48">
        <v>61</v>
      </c>
      <c r="X63" s="47">
        <v>56</v>
      </c>
      <c r="Y63" s="47">
        <v>70</v>
      </c>
      <c r="Z63" s="47">
        <v>126</v>
      </c>
      <c r="AA63" s="47">
        <v>0</v>
      </c>
      <c r="AB63" s="47">
        <v>69</v>
      </c>
      <c r="AC63" s="47">
        <v>73</v>
      </c>
      <c r="AD63" s="47">
        <v>70</v>
      </c>
      <c r="AE63" s="47">
        <v>72</v>
      </c>
      <c r="AF63" s="47">
        <v>40</v>
      </c>
      <c r="AG63" s="48">
        <v>324</v>
      </c>
      <c r="AH63" s="48">
        <v>450</v>
      </c>
      <c r="AI63" s="47">
        <v>0</v>
      </c>
      <c r="AJ63" s="47">
        <v>1</v>
      </c>
      <c r="AK63" s="47">
        <v>1</v>
      </c>
      <c r="AL63" s="47">
        <v>0</v>
      </c>
      <c r="AM63" s="47">
        <v>1</v>
      </c>
      <c r="AN63" s="47">
        <v>1</v>
      </c>
      <c r="AO63" s="47">
        <v>4</v>
      </c>
      <c r="AP63" s="47">
        <v>4</v>
      </c>
      <c r="AQ63" s="47">
        <v>1</v>
      </c>
      <c r="AR63" s="49">
        <v>11</v>
      </c>
      <c r="AS63" s="49">
        <v>12</v>
      </c>
      <c r="AT63" s="49">
        <v>64</v>
      </c>
      <c r="AU63" s="47">
        <v>82</v>
      </c>
      <c r="AV63" s="47">
        <v>146</v>
      </c>
      <c r="AW63" s="47">
        <v>0</v>
      </c>
      <c r="AX63" s="49">
        <v>83</v>
      </c>
      <c r="AY63" s="49">
        <v>84</v>
      </c>
      <c r="AZ63" s="49">
        <v>82</v>
      </c>
      <c r="BA63" s="49">
        <v>83</v>
      </c>
      <c r="BB63" s="49">
        <v>45</v>
      </c>
      <c r="BC63" s="66">
        <v>377</v>
      </c>
      <c r="BD63" s="50">
        <v>523</v>
      </c>
    </row>
    <row r="64" spans="1:56" s="51" customFormat="1" ht="18.75" customHeight="1">
      <c r="A64" s="52" t="s">
        <v>70</v>
      </c>
      <c r="B64" s="48">
        <v>0</v>
      </c>
      <c r="C64" s="47">
        <v>0</v>
      </c>
      <c r="D64" s="47">
        <v>0</v>
      </c>
      <c r="E64" s="47">
        <v>0</v>
      </c>
      <c r="F64" s="47">
        <v>2</v>
      </c>
      <c r="G64" s="47">
        <v>1</v>
      </c>
      <c r="H64" s="47">
        <v>3</v>
      </c>
      <c r="I64" s="47">
        <v>2</v>
      </c>
      <c r="J64" s="47">
        <v>2</v>
      </c>
      <c r="K64" s="48">
        <v>10</v>
      </c>
      <c r="L64" s="48">
        <v>10</v>
      </c>
      <c r="M64" s="47">
        <v>0</v>
      </c>
      <c r="N64" s="47">
        <v>0</v>
      </c>
      <c r="O64" s="47">
        <v>0</v>
      </c>
      <c r="P64" s="47">
        <v>0</v>
      </c>
      <c r="Q64" s="47">
        <v>0</v>
      </c>
      <c r="R64" s="47">
        <v>0</v>
      </c>
      <c r="S64" s="47">
        <v>0</v>
      </c>
      <c r="T64" s="47">
        <v>0</v>
      </c>
      <c r="U64" s="47">
        <v>0</v>
      </c>
      <c r="V64" s="48">
        <v>0</v>
      </c>
      <c r="W64" s="48">
        <v>0</v>
      </c>
      <c r="X64" s="47">
        <v>0</v>
      </c>
      <c r="Y64" s="47">
        <v>0</v>
      </c>
      <c r="Z64" s="47">
        <v>0</v>
      </c>
      <c r="AA64" s="47">
        <v>0</v>
      </c>
      <c r="AB64" s="47">
        <v>2</v>
      </c>
      <c r="AC64" s="47">
        <v>1</v>
      </c>
      <c r="AD64" s="47">
        <v>3</v>
      </c>
      <c r="AE64" s="47">
        <v>2</v>
      </c>
      <c r="AF64" s="47">
        <v>2</v>
      </c>
      <c r="AG64" s="48">
        <v>10</v>
      </c>
      <c r="AH64" s="48">
        <v>10</v>
      </c>
      <c r="AI64" s="47">
        <v>0</v>
      </c>
      <c r="AJ64" s="47">
        <v>0</v>
      </c>
      <c r="AK64" s="47">
        <v>0</v>
      </c>
      <c r="AL64" s="47">
        <v>0</v>
      </c>
      <c r="AM64" s="47">
        <v>0</v>
      </c>
      <c r="AN64" s="47">
        <v>0</v>
      </c>
      <c r="AO64" s="47">
        <v>0</v>
      </c>
      <c r="AP64" s="47">
        <v>0</v>
      </c>
      <c r="AQ64" s="47">
        <v>0</v>
      </c>
      <c r="AR64" s="49">
        <v>0</v>
      </c>
      <c r="AS64" s="49">
        <v>0</v>
      </c>
      <c r="AT64" s="49">
        <v>0</v>
      </c>
      <c r="AU64" s="47">
        <v>0</v>
      </c>
      <c r="AV64" s="47">
        <v>0</v>
      </c>
      <c r="AW64" s="47">
        <v>0</v>
      </c>
      <c r="AX64" s="49">
        <v>2</v>
      </c>
      <c r="AY64" s="49">
        <v>1</v>
      </c>
      <c r="AZ64" s="49">
        <v>3</v>
      </c>
      <c r="BA64" s="49">
        <v>2</v>
      </c>
      <c r="BB64" s="49">
        <v>2</v>
      </c>
      <c r="BC64" s="66">
        <v>10</v>
      </c>
      <c r="BD64" s="50">
        <v>10</v>
      </c>
    </row>
    <row r="65" spans="1:56" s="51" customFormat="1" ht="18.75" customHeight="1">
      <c r="A65" s="52" t="s">
        <v>71</v>
      </c>
      <c r="B65" s="48">
        <v>11</v>
      </c>
      <c r="C65" s="47">
        <v>20</v>
      </c>
      <c r="D65" s="47">
        <v>31</v>
      </c>
      <c r="E65" s="47">
        <v>0</v>
      </c>
      <c r="F65" s="47">
        <v>26</v>
      </c>
      <c r="G65" s="47">
        <v>30</v>
      </c>
      <c r="H65" s="47">
        <v>34</v>
      </c>
      <c r="I65" s="47">
        <v>24</v>
      </c>
      <c r="J65" s="47">
        <v>28</v>
      </c>
      <c r="K65" s="48">
        <v>142</v>
      </c>
      <c r="L65" s="48">
        <v>173</v>
      </c>
      <c r="M65" s="47">
        <v>1</v>
      </c>
      <c r="N65" s="47">
        <v>2</v>
      </c>
      <c r="O65" s="47">
        <v>3</v>
      </c>
      <c r="P65" s="47">
        <v>0</v>
      </c>
      <c r="Q65" s="47">
        <v>6</v>
      </c>
      <c r="R65" s="47">
        <v>1</v>
      </c>
      <c r="S65" s="47">
        <v>7</v>
      </c>
      <c r="T65" s="47">
        <v>1</v>
      </c>
      <c r="U65" s="47">
        <v>4</v>
      </c>
      <c r="V65" s="48">
        <v>19</v>
      </c>
      <c r="W65" s="48">
        <v>22</v>
      </c>
      <c r="X65" s="47">
        <v>10</v>
      </c>
      <c r="Y65" s="47">
        <v>18</v>
      </c>
      <c r="Z65" s="47">
        <v>28</v>
      </c>
      <c r="AA65" s="47">
        <v>0</v>
      </c>
      <c r="AB65" s="47">
        <v>20</v>
      </c>
      <c r="AC65" s="47">
        <v>29</v>
      </c>
      <c r="AD65" s="47">
        <v>27</v>
      </c>
      <c r="AE65" s="47">
        <v>23</v>
      </c>
      <c r="AF65" s="47">
        <v>24</v>
      </c>
      <c r="AG65" s="48">
        <v>123</v>
      </c>
      <c r="AH65" s="48">
        <v>151</v>
      </c>
      <c r="AI65" s="47">
        <v>0</v>
      </c>
      <c r="AJ65" s="47">
        <v>1</v>
      </c>
      <c r="AK65" s="47">
        <v>1</v>
      </c>
      <c r="AL65" s="47">
        <v>0</v>
      </c>
      <c r="AM65" s="47">
        <v>1</v>
      </c>
      <c r="AN65" s="47">
        <v>0</v>
      </c>
      <c r="AO65" s="47">
        <v>2</v>
      </c>
      <c r="AP65" s="47">
        <v>0</v>
      </c>
      <c r="AQ65" s="47">
        <v>0</v>
      </c>
      <c r="AR65" s="49">
        <v>3</v>
      </c>
      <c r="AS65" s="49">
        <v>4</v>
      </c>
      <c r="AT65" s="49">
        <v>11</v>
      </c>
      <c r="AU65" s="47">
        <v>21</v>
      </c>
      <c r="AV65" s="47">
        <v>32</v>
      </c>
      <c r="AW65" s="47">
        <v>0</v>
      </c>
      <c r="AX65" s="49">
        <v>27</v>
      </c>
      <c r="AY65" s="49">
        <v>30</v>
      </c>
      <c r="AZ65" s="49">
        <v>36</v>
      </c>
      <c r="BA65" s="49">
        <v>24</v>
      </c>
      <c r="BB65" s="49">
        <v>28</v>
      </c>
      <c r="BC65" s="66">
        <v>145</v>
      </c>
      <c r="BD65" s="50">
        <v>177</v>
      </c>
    </row>
    <row r="66" spans="1:56" s="51" customFormat="1" ht="18.75" customHeight="1">
      <c r="A66" s="52" t="s">
        <v>72</v>
      </c>
      <c r="B66" s="47">
        <v>15</v>
      </c>
      <c r="C66" s="47">
        <v>6</v>
      </c>
      <c r="D66" s="47">
        <v>21</v>
      </c>
      <c r="E66" s="47">
        <v>12</v>
      </c>
      <c r="F66" s="47">
        <v>30</v>
      </c>
      <c r="G66" s="47">
        <v>16</v>
      </c>
      <c r="H66" s="47">
        <v>10</v>
      </c>
      <c r="I66" s="47">
        <v>14</v>
      </c>
      <c r="J66" s="47">
        <v>12</v>
      </c>
      <c r="K66" s="48">
        <v>94</v>
      </c>
      <c r="L66" s="48">
        <v>115</v>
      </c>
      <c r="M66" s="47">
        <v>2</v>
      </c>
      <c r="N66" s="47">
        <v>1</v>
      </c>
      <c r="O66" s="47">
        <v>3</v>
      </c>
      <c r="P66" s="47">
        <v>1</v>
      </c>
      <c r="Q66" s="47">
        <v>2</v>
      </c>
      <c r="R66" s="47">
        <v>1</v>
      </c>
      <c r="S66" s="47">
        <v>1</v>
      </c>
      <c r="T66" s="47">
        <v>0</v>
      </c>
      <c r="U66" s="47">
        <v>2</v>
      </c>
      <c r="V66" s="48">
        <v>7</v>
      </c>
      <c r="W66" s="48">
        <v>10</v>
      </c>
      <c r="X66" s="47">
        <v>13</v>
      </c>
      <c r="Y66" s="47">
        <v>5</v>
      </c>
      <c r="Z66" s="47">
        <v>18</v>
      </c>
      <c r="AA66" s="47">
        <v>11</v>
      </c>
      <c r="AB66" s="47">
        <v>28</v>
      </c>
      <c r="AC66" s="47">
        <v>15</v>
      </c>
      <c r="AD66" s="47">
        <v>9</v>
      </c>
      <c r="AE66" s="47">
        <v>14</v>
      </c>
      <c r="AF66" s="47">
        <v>10</v>
      </c>
      <c r="AG66" s="48">
        <v>87</v>
      </c>
      <c r="AH66" s="48">
        <v>105</v>
      </c>
      <c r="AI66" s="47">
        <v>0</v>
      </c>
      <c r="AJ66" s="47">
        <v>1</v>
      </c>
      <c r="AK66" s="47">
        <v>1</v>
      </c>
      <c r="AL66" s="47">
        <v>1</v>
      </c>
      <c r="AM66" s="47">
        <v>3</v>
      </c>
      <c r="AN66" s="47">
        <v>2</v>
      </c>
      <c r="AO66" s="47">
        <v>0</v>
      </c>
      <c r="AP66" s="47">
        <v>0</v>
      </c>
      <c r="AQ66" s="47">
        <v>3</v>
      </c>
      <c r="AR66" s="49">
        <v>9</v>
      </c>
      <c r="AS66" s="49">
        <v>10</v>
      </c>
      <c r="AT66" s="49">
        <v>15</v>
      </c>
      <c r="AU66" s="47">
        <v>7</v>
      </c>
      <c r="AV66" s="47">
        <v>22</v>
      </c>
      <c r="AW66" s="47">
        <v>13</v>
      </c>
      <c r="AX66" s="49">
        <v>33</v>
      </c>
      <c r="AY66" s="49">
        <v>18</v>
      </c>
      <c r="AZ66" s="49">
        <v>10</v>
      </c>
      <c r="BA66" s="49">
        <v>14</v>
      </c>
      <c r="BB66" s="49">
        <v>15</v>
      </c>
      <c r="BC66" s="66">
        <v>103</v>
      </c>
      <c r="BD66" s="50">
        <v>125</v>
      </c>
    </row>
    <row r="67" spans="1:56" s="51" customFormat="1" ht="18.75" customHeight="1">
      <c r="A67" s="52" t="s">
        <v>73</v>
      </c>
      <c r="B67" s="47">
        <v>8</v>
      </c>
      <c r="C67" s="47">
        <v>32</v>
      </c>
      <c r="D67" s="47">
        <v>40</v>
      </c>
      <c r="E67" s="47">
        <v>0</v>
      </c>
      <c r="F67" s="47">
        <v>31</v>
      </c>
      <c r="G67" s="47">
        <v>27</v>
      </c>
      <c r="H67" s="47">
        <v>34</v>
      </c>
      <c r="I67" s="47">
        <v>25</v>
      </c>
      <c r="J67" s="47">
        <v>10</v>
      </c>
      <c r="K67" s="48">
        <v>127</v>
      </c>
      <c r="L67" s="48">
        <v>167</v>
      </c>
      <c r="M67" s="47">
        <v>0</v>
      </c>
      <c r="N67" s="47">
        <v>4</v>
      </c>
      <c r="O67" s="47">
        <v>4</v>
      </c>
      <c r="P67" s="47">
        <v>0</v>
      </c>
      <c r="Q67" s="47">
        <v>1</v>
      </c>
      <c r="R67" s="47">
        <v>4</v>
      </c>
      <c r="S67" s="47">
        <v>3</v>
      </c>
      <c r="T67" s="47">
        <v>1</v>
      </c>
      <c r="U67" s="47">
        <v>1</v>
      </c>
      <c r="V67" s="48">
        <v>10</v>
      </c>
      <c r="W67" s="48">
        <v>14</v>
      </c>
      <c r="X67" s="47">
        <v>8</v>
      </c>
      <c r="Y67" s="47">
        <v>28</v>
      </c>
      <c r="Z67" s="47">
        <v>36</v>
      </c>
      <c r="AA67" s="47">
        <v>0</v>
      </c>
      <c r="AB67" s="47">
        <v>30</v>
      </c>
      <c r="AC67" s="47">
        <v>23</v>
      </c>
      <c r="AD67" s="47">
        <v>31</v>
      </c>
      <c r="AE67" s="47">
        <v>24</v>
      </c>
      <c r="AF67" s="47">
        <v>9</v>
      </c>
      <c r="AG67" s="48">
        <v>117</v>
      </c>
      <c r="AH67" s="48">
        <v>153</v>
      </c>
      <c r="AI67" s="47">
        <v>1</v>
      </c>
      <c r="AJ67" s="47">
        <v>1</v>
      </c>
      <c r="AK67" s="47">
        <v>2</v>
      </c>
      <c r="AL67" s="47">
        <v>0</v>
      </c>
      <c r="AM67" s="47">
        <v>0</v>
      </c>
      <c r="AN67" s="47">
        <v>0</v>
      </c>
      <c r="AO67" s="47">
        <v>0</v>
      </c>
      <c r="AP67" s="47">
        <v>0</v>
      </c>
      <c r="AQ67" s="47">
        <v>0</v>
      </c>
      <c r="AR67" s="49">
        <v>0</v>
      </c>
      <c r="AS67" s="49">
        <v>2</v>
      </c>
      <c r="AT67" s="49">
        <v>9</v>
      </c>
      <c r="AU67" s="47">
        <v>33</v>
      </c>
      <c r="AV67" s="47">
        <v>42</v>
      </c>
      <c r="AW67" s="47">
        <v>0</v>
      </c>
      <c r="AX67" s="49">
        <v>31</v>
      </c>
      <c r="AY67" s="49">
        <v>27</v>
      </c>
      <c r="AZ67" s="49">
        <v>34</v>
      </c>
      <c r="BA67" s="49">
        <v>25</v>
      </c>
      <c r="BB67" s="49">
        <v>10</v>
      </c>
      <c r="BC67" s="66">
        <v>127</v>
      </c>
      <c r="BD67" s="50">
        <v>169</v>
      </c>
    </row>
    <row r="68" spans="1:56" s="51" customFormat="1" ht="18.75" customHeight="1">
      <c r="A68" s="52" t="s">
        <v>74</v>
      </c>
      <c r="B68" s="47">
        <v>2</v>
      </c>
      <c r="C68" s="47">
        <v>1</v>
      </c>
      <c r="D68" s="47">
        <v>3</v>
      </c>
      <c r="E68" s="47">
        <v>0</v>
      </c>
      <c r="F68" s="47">
        <v>1</v>
      </c>
      <c r="G68" s="47">
        <v>1</v>
      </c>
      <c r="H68" s="47">
        <v>1</v>
      </c>
      <c r="I68" s="47">
        <v>2</v>
      </c>
      <c r="J68" s="47">
        <v>1</v>
      </c>
      <c r="K68" s="48">
        <v>6</v>
      </c>
      <c r="L68" s="48">
        <v>9</v>
      </c>
      <c r="M68" s="47">
        <v>0</v>
      </c>
      <c r="N68" s="47">
        <v>0</v>
      </c>
      <c r="O68" s="47">
        <v>0</v>
      </c>
      <c r="P68" s="47">
        <v>0</v>
      </c>
      <c r="Q68" s="47">
        <v>0</v>
      </c>
      <c r="R68" s="47">
        <v>0</v>
      </c>
      <c r="S68" s="47">
        <v>0</v>
      </c>
      <c r="T68" s="47">
        <v>0</v>
      </c>
      <c r="U68" s="47">
        <v>0</v>
      </c>
      <c r="V68" s="48">
        <v>0</v>
      </c>
      <c r="W68" s="48">
        <v>0</v>
      </c>
      <c r="X68" s="47">
        <v>2</v>
      </c>
      <c r="Y68" s="47">
        <v>1</v>
      </c>
      <c r="Z68" s="47">
        <v>3</v>
      </c>
      <c r="AA68" s="47">
        <v>0</v>
      </c>
      <c r="AB68" s="47">
        <v>1</v>
      </c>
      <c r="AC68" s="47">
        <v>1</v>
      </c>
      <c r="AD68" s="47">
        <v>1</v>
      </c>
      <c r="AE68" s="47">
        <v>2</v>
      </c>
      <c r="AF68" s="47">
        <v>1</v>
      </c>
      <c r="AG68" s="48">
        <v>6</v>
      </c>
      <c r="AH68" s="48">
        <v>9</v>
      </c>
      <c r="AI68" s="47">
        <v>0</v>
      </c>
      <c r="AJ68" s="47">
        <v>0</v>
      </c>
      <c r="AK68" s="47">
        <v>0</v>
      </c>
      <c r="AL68" s="47">
        <v>0</v>
      </c>
      <c r="AM68" s="47">
        <v>0</v>
      </c>
      <c r="AN68" s="47">
        <v>0</v>
      </c>
      <c r="AO68" s="47">
        <v>0</v>
      </c>
      <c r="AP68" s="47">
        <v>0</v>
      </c>
      <c r="AQ68" s="47">
        <v>0</v>
      </c>
      <c r="AR68" s="49">
        <v>0</v>
      </c>
      <c r="AS68" s="49">
        <v>0</v>
      </c>
      <c r="AT68" s="49">
        <v>2</v>
      </c>
      <c r="AU68" s="47">
        <v>1</v>
      </c>
      <c r="AV68" s="47">
        <v>3</v>
      </c>
      <c r="AW68" s="47">
        <v>0</v>
      </c>
      <c r="AX68" s="49">
        <v>1</v>
      </c>
      <c r="AY68" s="49">
        <v>1</v>
      </c>
      <c r="AZ68" s="49">
        <v>1</v>
      </c>
      <c r="BA68" s="49">
        <v>2</v>
      </c>
      <c r="BB68" s="49">
        <v>1</v>
      </c>
      <c r="BC68" s="66">
        <v>6</v>
      </c>
      <c r="BD68" s="50">
        <v>9</v>
      </c>
    </row>
    <row r="69" spans="1:56" s="51" customFormat="1" ht="18.75" customHeight="1">
      <c r="A69" s="52" t="s">
        <v>75</v>
      </c>
      <c r="B69" s="47">
        <v>63</v>
      </c>
      <c r="C69" s="47">
        <v>82</v>
      </c>
      <c r="D69" s="47">
        <v>145</v>
      </c>
      <c r="E69" s="47">
        <v>0</v>
      </c>
      <c r="F69" s="47">
        <v>74</v>
      </c>
      <c r="G69" s="47">
        <v>66</v>
      </c>
      <c r="H69" s="47">
        <v>75</v>
      </c>
      <c r="I69" s="47">
        <v>73</v>
      </c>
      <c r="J69" s="47">
        <v>61</v>
      </c>
      <c r="K69" s="48">
        <v>349</v>
      </c>
      <c r="L69" s="48">
        <v>494</v>
      </c>
      <c r="M69" s="47">
        <v>13</v>
      </c>
      <c r="N69" s="47">
        <v>10</v>
      </c>
      <c r="O69" s="47">
        <v>23</v>
      </c>
      <c r="P69" s="47">
        <v>0</v>
      </c>
      <c r="Q69" s="47">
        <v>11</v>
      </c>
      <c r="R69" s="47">
        <v>12</v>
      </c>
      <c r="S69" s="47">
        <v>12</v>
      </c>
      <c r="T69" s="47">
        <v>7</v>
      </c>
      <c r="U69" s="47">
        <v>9</v>
      </c>
      <c r="V69" s="48">
        <v>51</v>
      </c>
      <c r="W69" s="48">
        <v>74</v>
      </c>
      <c r="X69" s="47">
        <v>50</v>
      </c>
      <c r="Y69" s="47">
        <v>72</v>
      </c>
      <c r="Z69" s="47">
        <v>122</v>
      </c>
      <c r="AA69" s="47">
        <v>0</v>
      </c>
      <c r="AB69" s="47">
        <v>63</v>
      </c>
      <c r="AC69" s="47">
        <v>54</v>
      </c>
      <c r="AD69" s="47">
        <v>63</v>
      </c>
      <c r="AE69" s="47">
        <v>66</v>
      </c>
      <c r="AF69" s="47">
        <v>52</v>
      </c>
      <c r="AG69" s="48">
        <v>298</v>
      </c>
      <c r="AH69" s="48">
        <v>420</v>
      </c>
      <c r="AI69" s="47">
        <v>1</v>
      </c>
      <c r="AJ69" s="47">
        <v>3</v>
      </c>
      <c r="AK69" s="47">
        <v>4</v>
      </c>
      <c r="AL69" s="47">
        <v>0</v>
      </c>
      <c r="AM69" s="47">
        <v>2</v>
      </c>
      <c r="AN69" s="47">
        <v>5</v>
      </c>
      <c r="AO69" s="47">
        <v>3</v>
      </c>
      <c r="AP69" s="47">
        <v>4</v>
      </c>
      <c r="AQ69" s="47">
        <v>2</v>
      </c>
      <c r="AR69" s="49">
        <v>16</v>
      </c>
      <c r="AS69" s="49">
        <v>20</v>
      </c>
      <c r="AT69" s="49">
        <v>64</v>
      </c>
      <c r="AU69" s="47">
        <v>85</v>
      </c>
      <c r="AV69" s="47">
        <v>149</v>
      </c>
      <c r="AW69" s="47">
        <v>0</v>
      </c>
      <c r="AX69" s="49">
        <v>76</v>
      </c>
      <c r="AY69" s="49">
        <v>71</v>
      </c>
      <c r="AZ69" s="49">
        <v>78</v>
      </c>
      <c r="BA69" s="49">
        <v>77</v>
      </c>
      <c r="BB69" s="49">
        <v>63</v>
      </c>
      <c r="BC69" s="66">
        <v>365</v>
      </c>
      <c r="BD69" s="50">
        <v>514</v>
      </c>
    </row>
    <row r="70" spans="1:56" s="51" customFormat="1" ht="18.75" customHeight="1">
      <c r="A70" s="52" t="s">
        <v>76</v>
      </c>
      <c r="B70" s="47">
        <v>0</v>
      </c>
      <c r="C70" s="47">
        <v>2</v>
      </c>
      <c r="D70" s="47">
        <v>2</v>
      </c>
      <c r="E70" s="47">
        <v>0</v>
      </c>
      <c r="F70" s="47">
        <v>3</v>
      </c>
      <c r="G70" s="47">
        <v>2</v>
      </c>
      <c r="H70" s="47">
        <v>0</v>
      </c>
      <c r="I70" s="47">
        <v>0</v>
      </c>
      <c r="J70" s="47">
        <v>0</v>
      </c>
      <c r="K70" s="48">
        <v>5</v>
      </c>
      <c r="L70" s="48">
        <v>7</v>
      </c>
      <c r="M70" s="47">
        <v>0</v>
      </c>
      <c r="N70" s="47">
        <v>0</v>
      </c>
      <c r="O70" s="47">
        <v>0</v>
      </c>
      <c r="P70" s="47">
        <v>0</v>
      </c>
      <c r="Q70" s="47">
        <v>0</v>
      </c>
      <c r="R70" s="47">
        <v>0</v>
      </c>
      <c r="S70" s="47">
        <v>0</v>
      </c>
      <c r="T70" s="47">
        <v>0</v>
      </c>
      <c r="U70" s="47">
        <v>0</v>
      </c>
      <c r="V70" s="48">
        <v>0</v>
      </c>
      <c r="W70" s="48">
        <v>0</v>
      </c>
      <c r="X70" s="47">
        <v>0</v>
      </c>
      <c r="Y70" s="47">
        <v>2</v>
      </c>
      <c r="Z70" s="47">
        <v>2</v>
      </c>
      <c r="AA70" s="47">
        <v>0</v>
      </c>
      <c r="AB70" s="47">
        <v>3</v>
      </c>
      <c r="AC70" s="47">
        <v>2</v>
      </c>
      <c r="AD70" s="47">
        <v>0</v>
      </c>
      <c r="AE70" s="47">
        <v>0</v>
      </c>
      <c r="AF70" s="47">
        <v>0</v>
      </c>
      <c r="AG70" s="48">
        <v>5</v>
      </c>
      <c r="AH70" s="48">
        <v>7</v>
      </c>
      <c r="AI70" s="47">
        <v>0</v>
      </c>
      <c r="AJ70" s="47">
        <v>0</v>
      </c>
      <c r="AK70" s="47">
        <v>0</v>
      </c>
      <c r="AL70" s="47">
        <v>0</v>
      </c>
      <c r="AM70" s="47">
        <v>0</v>
      </c>
      <c r="AN70" s="47">
        <v>0</v>
      </c>
      <c r="AO70" s="47">
        <v>0</v>
      </c>
      <c r="AP70" s="47">
        <v>0</v>
      </c>
      <c r="AQ70" s="47">
        <v>0</v>
      </c>
      <c r="AR70" s="49">
        <v>0</v>
      </c>
      <c r="AS70" s="49">
        <v>0</v>
      </c>
      <c r="AT70" s="49">
        <v>0</v>
      </c>
      <c r="AU70" s="47">
        <v>2</v>
      </c>
      <c r="AV70" s="47">
        <v>2</v>
      </c>
      <c r="AW70" s="47">
        <v>0</v>
      </c>
      <c r="AX70" s="49">
        <v>3</v>
      </c>
      <c r="AY70" s="49">
        <v>2</v>
      </c>
      <c r="AZ70" s="49">
        <v>0</v>
      </c>
      <c r="BA70" s="49">
        <v>0</v>
      </c>
      <c r="BB70" s="49">
        <v>0</v>
      </c>
      <c r="BC70" s="66">
        <v>5</v>
      </c>
      <c r="BD70" s="50">
        <v>7</v>
      </c>
    </row>
    <row r="71" spans="1:56" s="51" customFormat="1" ht="18.75" customHeight="1">
      <c r="A71" s="52" t="s">
        <v>77</v>
      </c>
      <c r="B71" s="47">
        <v>10</v>
      </c>
      <c r="C71" s="47">
        <v>3</v>
      </c>
      <c r="D71" s="47">
        <v>13</v>
      </c>
      <c r="E71" s="47">
        <v>0</v>
      </c>
      <c r="F71" s="47">
        <v>14</v>
      </c>
      <c r="G71" s="47">
        <v>7</v>
      </c>
      <c r="H71" s="47">
        <v>10</v>
      </c>
      <c r="I71" s="47">
        <v>5</v>
      </c>
      <c r="J71" s="47">
        <v>1</v>
      </c>
      <c r="K71" s="48">
        <v>37</v>
      </c>
      <c r="L71" s="48">
        <v>50</v>
      </c>
      <c r="M71" s="47">
        <v>2</v>
      </c>
      <c r="N71" s="47">
        <v>0</v>
      </c>
      <c r="O71" s="47">
        <v>2</v>
      </c>
      <c r="P71" s="47">
        <v>0</v>
      </c>
      <c r="Q71" s="47">
        <v>5</v>
      </c>
      <c r="R71" s="47">
        <v>1</v>
      </c>
      <c r="S71" s="47">
        <v>1</v>
      </c>
      <c r="T71" s="47">
        <v>2</v>
      </c>
      <c r="U71" s="47">
        <v>1</v>
      </c>
      <c r="V71" s="48">
        <v>10</v>
      </c>
      <c r="W71" s="48">
        <v>12</v>
      </c>
      <c r="X71" s="47">
        <v>8</v>
      </c>
      <c r="Y71" s="47">
        <v>3</v>
      </c>
      <c r="Z71" s="47">
        <v>11</v>
      </c>
      <c r="AA71" s="47">
        <v>0</v>
      </c>
      <c r="AB71" s="47">
        <v>9</v>
      </c>
      <c r="AC71" s="47">
        <v>6</v>
      </c>
      <c r="AD71" s="47">
        <v>9</v>
      </c>
      <c r="AE71" s="47">
        <v>3</v>
      </c>
      <c r="AF71" s="47">
        <v>0</v>
      </c>
      <c r="AG71" s="48">
        <v>27</v>
      </c>
      <c r="AH71" s="48">
        <v>38</v>
      </c>
      <c r="AI71" s="47">
        <v>0</v>
      </c>
      <c r="AJ71" s="47">
        <v>0</v>
      </c>
      <c r="AK71" s="47">
        <v>0</v>
      </c>
      <c r="AL71" s="47">
        <v>0</v>
      </c>
      <c r="AM71" s="47">
        <v>0</v>
      </c>
      <c r="AN71" s="47">
        <v>0</v>
      </c>
      <c r="AO71" s="47">
        <v>0</v>
      </c>
      <c r="AP71" s="47">
        <v>0</v>
      </c>
      <c r="AQ71" s="47">
        <v>0</v>
      </c>
      <c r="AR71" s="49">
        <v>0</v>
      </c>
      <c r="AS71" s="49">
        <v>0</v>
      </c>
      <c r="AT71" s="49">
        <v>10</v>
      </c>
      <c r="AU71" s="47">
        <v>3</v>
      </c>
      <c r="AV71" s="47">
        <v>13</v>
      </c>
      <c r="AW71" s="47">
        <v>0</v>
      </c>
      <c r="AX71" s="49">
        <v>14</v>
      </c>
      <c r="AY71" s="49">
        <v>7</v>
      </c>
      <c r="AZ71" s="49">
        <v>10</v>
      </c>
      <c r="BA71" s="49">
        <v>5</v>
      </c>
      <c r="BB71" s="49">
        <v>1</v>
      </c>
      <c r="BC71" s="66">
        <v>37</v>
      </c>
      <c r="BD71" s="50">
        <v>50</v>
      </c>
    </row>
    <row r="72" spans="1:56" s="51" customFormat="1" ht="18.75" customHeight="1" thickBot="1">
      <c r="A72" s="54" t="s">
        <v>78</v>
      </c>
      <c r="B72" s="55">
        <f>SUM(B63:B71)</f>
        <v>173</v>
      </c>
      <c r="C72" s="55">
        <f>SUM(C63:C71)</f>
        <v>227</v>
      </c>
      <c r="D72" s="55">
        <f>SUM(D63:D71)</f>
        <v>400</v>
      </c>
      <c r="E72" s="55">
        <f>SUM(E63:E71)</f>
        <v>12</v>
      </c>
      <c r="F72" s="55">
        <f aca="true" t="shared" si="4" ref="F72:BD72">SUM(F63:F71)</f>
        <v>263</v>
      </c>
      <c r="G72" s="55">
        <f t="shared" si="4"/>
        <v>233</v>
      </c>
      <c r="H72" s="55">
        <f t="shared" si="4"/>
        <v>245</v>
      </c>
      <c r="I72" s="55">
        <f t="shared" si="4"/>
        <v>224</v>
      </c>
      <c r="J72" s="55">
        <f t="shared" si="4"/>
        <v>159</v>
      </c>
      <c r="K72" s="55">
        <f t="shared" si="4"/>
        <v>1136</v>
      </c>
      <c r="L72" s="55">
        <f t="shared" si="4"/>
        <v>1536</v>
      </c>
      <c r="M72" s="55">
        <f t="shared" si="4"/>
        <v>26</v>
      </c>
      <c r="N72" s="55">
        <f>SUM(N63:N71)</f>
        <v>28</v>
      </c>
      <c r="O72" s="55">
        <f>SUM(O63:O71)</f>
        <v>54</v>
      </c>
      <c r="P72" s="55">
        <f>SUM(P63:P71)</f>
        <v>1</v>
      </c>
      <c r="Q72" s="55">
        <f t="shared" si="4"/>
        <v>38</v>
      </c>
      <c r="R72" s="55">
        <f t="shared" si="4"/>
        <v>29</v>
      </c>
      <c r="S72" s="55">
        <f t="shared" si="4"/>
        <v>32</v>
      </c>
      <c r="T72" s="55">
        <f t="shared" si="4"/>
        <v>18</v>
      </c>
      <c r="U72" s="55">
        <f t="shared" si="4"/>
        <v>21</v>
      </c>
      <c r="V72" s="55">
        <f t="shared" si="4"/>
        <v>139</v>
      </c>
      <c r="W72" s="55">
        <f t="shared" si="4"/>
        <v>193</v>
      </c>
      <c r="X72" s="55">
        <f t="shared" si="4"/>
        <v>147</v>
      </c>
      <c r="Y72" s="55">
        <f>SUM(Y63:Y71)</f>
        <v>199</v>
      </c>
      <c r="Z72" s="55">
        <f>SUM(Z63:Z71)</f>
        <v>346</v>
      </c>
      <c r="AA72" s="55">
        <f>SUM(AA63:AA71)</f>
        <v>11</v>
      </c>
      <c r="AB72" s="55">
        <f>SUM(AB63:AB71)</f>
        <v>225</v>
      </c>
      <c r="AC72" s="55">
        <f t="shared" si="4"/>
        <v>204</v>
      </c>
      <c r="AD72" s="55">
        <f t="shared" si="4"/>
        <v>213</v>
      </c>
      <c r="AE72" s="55">
        <f t="shared" si="4"/>
        <v>206</v>
      </c>
      <c r="AF72" s="55">
        <f t="shared" si="4"/>
        <v>138</v>
      </c>
      <c r="AG72" s="55">
        <f>SUM(AG63:AG71)</f>
        <v>997</v>
      </c>
      <c r="AH72" s="55">
        <f>SUM(AH63:AH71)</f>
        <v>1343</v>
      </c>
      <c r="AI72" s="55">
        <f t="shared" si="4"/>
        <v>2</v>
      </c>
      <c r="AJ72" s="55">
        <f>SUM(AJ63:AJ71)</f>
        <v>7</v>
      </c>
      <c r="AK72" s="55">
        <f>SUM(AK63:AK71)</f>
        <v>9</v>
      </c>
      <c r="AL72" s="55">
        <f>SUM(AL63:AL71)</f>
        <v>1</v>
      </c>
      <c r="AM72" s="55">
        <f t="shared" si="4"/>
        <v>7</v>
      </c>
      <c r="AN72" s="55">
        <f t="shared" si="4"/>
        <v>8</v>
      </c>
      <c r="AO72" s="55">
        <f t="shared" si="4"/>
        <v>9</v>
      </c>
      <c r="AP72" s="55">
        <f t="shared" si="4"/>
        <v>8</v>
      </c>
      <c r="AQ72" s="55">
        <f t="shared" si="4"/>
        <v>6</v>
      </c>
      <c r="AR72" s="55">
        <f t="shared" si="4"/>
        <v>39</v>
      </c>
      <c r="AS72" s="55">
        <f t="shared" si="4"/>
        <v>48</v>
      </c>
      <c r="AT72" s="55">
        <f t="shared" si="4"/>
        <v>175</v>
      </c>
      <c r="AU72" s="55">
        <f>SUM(AU63:AU71)</f>
        <v>234</v>
      </c>
      <c r="AV72" s="55">
        <f>SUM(AV63:AV71)</f>
        <v>409</v>
      </c>
      <c r="AW72" s="55">
        <f>SUM(AW63:AW71)</f>
        <v>13</v>
      </c>
      <c r="AX72" s="55">
        <f>SUM(AX63:AX71)</f>
        <v>270</v>
      </c>
      <c r="AY72" s="55">
        <f t="shared" si="4"/>
        <v>241</v>
      </c>
      <c r="AZ72" s="55">
        <f t="shared" si="4"/>
        <v>254</v>
      </c>
      <c r="BA72" s="55">
        <f t="shared" si="4"/>
        <v>232</v>
      </c>
      <c r="BB72" s="55">
        <f t="shared" si="4"/>
        <v>165</v>
      </c>
      <c r="BC72" s="68">
        <f t="shared" si="4"/>
        <v>1175</v>
      </c>
      <c r="BD72" s="56">
        <f t="shared" si="4"/>
        <v>1584</v>
      </c>
    </row>
    <row r="73" s="51" customFormat="1" ht="14.25"/>
    <row r="74" s="51" customFormat="1" ht="14.25"/>
    <row r="75" s="51" customFormat="1" ht="14.25"/>
    <row r="76" s="51" customFormat="1" ht="14.25"/>
    <row r="77" s="51" customFormat="1" ht="14.25"/>
    <row r="78" s="51" customFormat="1" ht="14.25"/>
    <row r="79" s="51" customFormat="1" ht="14.25"/>
    <row r="80" s="51" customFormat="1" ht="14.25"/>
    <row r="81" s="51" customFormat="1" ht="14.25"/>
    <row r="82" s="51" customFormat="1" ht="14.25"/>
    <row r="83" s="51" customFormat="1" ht="14.25"/>
    <row r="84" s="51" customFormat="1" ht="14.25"/>
    <row r="85" s="51" customFormat="1" ht="14.25"/>
    <row r="86" s="51" customFormat="1" ht="14.25"/>
    <row r="87" s="51" customFormat="1" ht="14.25"/>
    <row r="88" s="51" customFormat="1" ht="14.25"/>
    <row r="89" s="51" customFormat="1" ht="14.25"/>
    <row r="90" s="51" customFormat="1" ht="14.25"/>
    <row r="91" s="51" customFormat="1" ht="14.25"/>
    <row r="92" s="51" customFormat="1" ht="14.25"/>
    <row r="93" s="51" customFormat="1" ht="14.25"/>
    <row r="94" s="51" customFormat="1" ht="14.25"/>
    <row r="95" s="51" customFormat="1" ht="14.25"/>
    <row r="96" s="51" customFormat="1" ht="14.25"/>
    <row r="97" s="51" customFormat="1" ht="14.25"/>
    <row r="98" s="51" customFormat="1" ht="14.25"/>
    <row r="99" s="51" customFormat="1" ht="14.25"/>
    <row r="100" s="51" customFormat="1" ht="14.25"/>
    <row r="101" s="51" customFormat="1" ht="14.25"/>
    <row r="102" s="51" customFormat="1" ht="14.25"/>
    <row r="103" s="51" customFormat="1" ht="14.25"/>
    <row r="104" s="51" customFormat="1" ht="14.25"/>
    <row r="105" s="51" customFormat="1" ht="14.25"/>
    <row r="106" s="51" customFormat="1" ht="14.25"/>
    <row r="107" s="51" customFormat="1" ht="14.25"/>
    <row r="108" s="51" customFormat="1" ht="14.25"/>
    <row r="109" s="51" customFormat="1" ht="14.25"/>
    <row r="110" s="51" customFormat="1" ht="14.25"/>
    <row r="111" s="51" customFormat="1" ht="14.25"/>
    <row r="112" s="51" customFormat="1" ht="14.25"/>
    <row r="113" s="51" customFormat="1" ht="14.25"/>
    <row r="114" s="51" customFormat="1" ht="14.25"/>
    <row r="115" s="51" customFormat="1" ht="14.25"/>
    <row r="116" s="51" customFormat="1" ht="14.25"/>
    <row r="117" s="51" customFormat="1" ht="14.25"/>
    <row r="118" s="51" customFormat="1" ht="14.25"/>
    <row r="119" s="51" customFormat="1" ht="14.25"/>
    <row r="120" s="51" customFormat="1" ht="14.25"/>
    <row r="121" s="51" customFormat="1" ht="14.25"/>
    <row r="122" s="51" customFormat="1" ht="14.25"/>
    <row r="123" s="51" customFormat="1" ht="14.25"/>
    <row r="124" s="51" customFormat="1" ht="14.25"/>
    <row r="125" s="51" customFormat="1" ht="14.25"/>
    <row r="126" s="51" customFormat="1" ht="14.25"/>
    <row r="127" s="51" customFormat="1" ht="14.25"/>
    <row r="128" s="51" customFormat="1" ht="14.25"/>
    <row r="129" s="51" customFormat="1" ht="14.25"/>
    <row r="130" s="51" customFormat="1" ht="14.25"/>
    <row r="131" s="51" customFormat="1" ht="14.25"/>
    <row r="132" s="51" customFormat="1" ht="14.25"/>
    <row r="133" s="51" customFormat="1" ht="14.25"/>
    <row r="134" s="51" customFormat="1" ht="14.25"/>
    <row r="135" s="51" customFormat="1" ht="14.25"/>
    <row r="136" s="51" customFormat="1" ht="14.25"/>
    <row r="137" s="51" customFormat="1" ht="14.25"/>
    <row r="138" s="51" customFormat="1" ht="14.25"/>
    <row r="139" s="51" customFormat="1" ht="14.25"/>
    <row r="140" s="51" customFormat="1" ht="14.25"/>
    <row r="141" s="51" customFormat="1" ht="14.25"/>
    <row r="142" s="51" customFormat="1" ht="14.25"/>
    <row r="143" s="60" customFormat="1" ht="14.25"/>
    <row r="144" s="60" customFormat="1" ht="14.25"/>
    <row r="145" s="60" customFormat="1" ht="14.25"/>
    <row r="146" s="60" customFormat="1" ht="14.25"/>
    <row r="147" s="60" customFormat="1" ht="14.25"/>
    <row r="148" s="60" customFormat="1" ht="14.25"/>
    <row r="149" s="60" customFormat="1" ht="14.25"/>
    <row r="150" s="60" customFormat="1" ht="14.25"/>
    <row r="151" s="60" customFormat="1" ht="14.25"/>
    <row r="152" s="60" customFormat="1" ht="14.25"/>
    <row r="153" s="60" customFormat="1" ht="14.25"/>
    <row r="154" s="60" customFormat="1" ht="14.25"/>
    <row r="155" s="60" customFormat="1" ht="14.25"/>
    <row r="156" s="60" customFormat="1" ht="14.25"/>
    <row r="157" s="60" customFormat="1" ht="14.25"/>
    <row r="158" s="60" customFormat="1" ht="14.25"/>
    <row r="159" s="60" customFormat="1" ht="14.25"/>
    <row r="160" s="60" customFormat="1" ht="14.25"/>
    <row r="161" s="60" customFormat="1" ht="14.25"/>
    <row r="162" s="60" customFormat="1" ht="14.25"/>
    <row r="163" s="60" customFormat="1" ht="14.25"/>
    <row r="164" s="60" customFormat="1" ht="14.25"/>
    <row r="165" s="60" customFormat="1" ht="14.25"/>
    <row r="166" s="60" customFormat="1" ht="14.25"/>
    <row r="167" s="60" customFormat="1" ht="14.25"/>
    <row r="168" s="60" customFormat="1" ht="14.25"/>
    <row r="169" s="60" customFormat="1" ht="14.25"/>
    <row r="170" s="60" customFormat="1" ht="14.25"/>
    <row r="171" s="60" customFormat="1" ht="14.25"/>
    <row r="172" s="60" customFormat="1" ht="14.25"/>
    <row r="173" s="60" customFormat="1" ht="14.25"/>
    <row r="174" s="60" customFormat="1" ht="14.25"/>
    <row r="175" s="60" customFormat="1" ht="14.25"/>
    <row r="176" s="60" customFormat="1" ht="14.25"/>
    <row r="177" s="60" customFormat="1" ht="14.25"/>
    <row r="178" s="60" customFormat="1" ht="14.25"/>
    <row r="179" s="60" customFormat="1" ht="14.25"/>
    <row r="180" s="60" customFormat="1" ht="14.25"/>
    <row r="181" s="60" customFormat="1" ht="14.25"/>
    <row r="182" s="60" customFormat="1" ht="14.25"/>
    <row r="183" s="60" customFormat="1" ht="14.25"/>
    <row r="184" s="60" customFormat="1" ht="14.25"/>
    <row r="185" s="60" customFormat="1" ht="14.25"/>
    <row r="186" s="60" customFormat="1" ht="14.25"/>
    <row r="187" s="60" customFormat="1" ht="14.25"/>
    <row r="188" s="60" customFormat="1" ht="14.25"/>
    <row r="189" s="60" customFormat="1" ht="14.25"/>
    <row r="190" s="60" customFormat="1" ht="14.25"/>
    <row r="191" s="60" customFormat="1" ht="14.25"/>
    <row r="192" s="60" customFormat="1" ht="14.25"/>
    <row r="193" s="60" customFormat="1" ht="14.25"/>
    <row r="194" s="60" customFormat="1" ht="14.25"/>
    <row r="195" s="60" customFormat="1" ht="14.25"/>
    <row r="196" s="60" customFormat="1" ht="14.25"/>
    <row r="197" s="60" customFormat="1" ht="14.25"/>
    <row r="198" s="60" customFormat="1" ht="14.25"/>
    <row r="199" s="60" customFormat="1" ht="14.25"/>
    <row r="200" s="60" customFormat="1" ht="14.25"/>
    <row r="201" s="60" customFormat="1" ht="14.25"/>
    <row r="202" s="60" customFormat="1" ht="14.25"/>
    <row r="203" s="60" customFormat="1" ht="14.25"/>
    <row r="204" s="60" customFormat="1" ht="14.25"/>
    <row r="205" s="60" customFormat="1" ht="14.25"/>
    <row r="206" s="51" customFormat="1" ht="14.25"/>
    <row r="207" s="51" customFormat="1" ht="14.25"/>
    <row r="208" s="51" customFormat="1" ht="14.25"/>
    <row r="209" s="51" customFormat="1" ht="14.25"/>
    <row r="210" s="51" customFormat="1" ht="14.25"/>
    <row r="211" s="51" customFormat="1" ht="14.25"/>
    <row r="212" s="51" customFormat="1" ht="14.25"/>
    <row r="213" s="51" customFormat="1" ht="14.25"/>
    <row r="214" s="51" customFormat="1" ht="14.25"/>
    <row r="215" s="51" customFormat="1" ht="14.25"/>
    <row r="216" s="51" customFormat="1" ht="14.25"/>
    <row r="217" s="51" customFormat="1" ht="14.25"/>
    <row r="218" s="51" customFormat="1" ht="14.25"/>
    <row r="219" s="51" customFormat="1" ht="14.25"/>
    <row r="220" s="51" customFormat="1" ht="14.25"/>
    <row r="221" s="51" customFormat="1" ht="14.25"/>
    <row r="222" s="51" customFormat="1" ht="14.25"/>
    <row r="223" s="51" customFormat="1" ht="14.25"/>
    <row r="224" s="51" customFormat="1" ht="14.25"/>
    <row r="225" s="51" customFormat="1" ht="14.25"/>
    <row r="226" s="51" customFormat="1" ht="14.25"/>
    <row r="227" s="51" customFormat="1" ht="14.25"/>
    <row r="228" s="51" customFormat="1" ht="14.25"/>
    <row r="229" s="51" customFormat="1" ht="14.25"/>
    <row r="230" s="51" customFormat="1" ht="14.25"/>
    <row r="231" s="51" customFormat="1" ht="14.25"/>
    <row r="232" s="51" customFormat="1" ht="14.25"/>
    <row r="233" s="51" customFormat="1" ht="14.25"/>
    <row r="234" s="51" customFormat="1" ht="14.25"/>
    <row r="235" s="51" customFormat="1" ht="14.25"/>
    <row r="236" s="51" customFormat="1" ht="14.25"/>
    <row r="237" s="51" customFormat="1" ht="14.25"/>
    <row r="238" s="51" customFormat="1" ht="14.25"/>
    <row r="239" s="51" customFormat="1" ht="14.25"/>
    <row r="240" s="51" customFormat="1" ht="14.25"/>
    <row r="241" s="51" customFormat="1" ht="14.25"/>
    <row r="242" s="51" customFormat="1" ht="14.25"/>
    <row r="243" s="51" customFormat="1" ht="14.25"/>
    <row r="244" s="51" customFormat="1" ht="14.25"/>
    <row r="245" s="51" customFormat="1" ht="14.25"/>
    <row r="246" s="51" customFormat="1" ht="14.25"/>
    <row r="247" s="51" customFormat="1" ht="14.25"/>
    <row r="248" s="51" customFormat="1" ht="14.25"/>
    <row r="249" s="51" customFormat="1" ht="14.25"/>
    <row r="250" s="51" customFormat="1" ht="14.25"/>
    <row r="251" s="51" customFormat="1" ht="14.25"/>
    <row r="252" s="51" customFormat="1" ht="14.25"/>
    <row r="253" s="51" customFormat="1" ht="14.25"/>
    <row r="254" s="51" customFormat="1" ht="14.25"/>
    <row r="255" s="51" customFormat="1" ht="14.25"/>
    <row r="256" s="51" customFormat="1" ht="14.25"/>
    <row r="257" s="51" customFormat="1" ht="14.25"/>
    <row r="258" s="51" customFormat="1" ht="14.25"/>
    <row r="259" s="51" customFormat="1" ht="14.25"/>
    <row r="260" s="51" customFormat="1" ht="14.25"/>
    <row r="261" s="51" customFormat="1" ht="14.25"/>
    <row r="262" s="51" customFormat="1" ht="14.25"/>
    <row r="263" s="51" customFormat="1" ht="14.25"/>
    <row r="264" s="51" customFormat="1" ht="14.25"/>
    <row r="265" s="51" customFormat="1" ht="14.25"/>
    <row r="266" s="51" customFormat="1" ht="14.25"/>
    <row r="267" s="51" customFormat="1" ht="14.25"/>
    <row r="268" s="51" customFormat="1" ht="14.25"/>
    <row r="269" s="51" customFormat="1" ht="14.25"/>
    <row r="270" s="51" customFormat="1" ht="14.25"/>
    <row r="271" s="51" customFormat="1" ht="14.25"/>
    <row r="272" s="51" customFormat="1" ht="14.25"/>
    <row r="273" s="51" customFormat="1" ht="14.25"/>
    <row r="274" s="51" customFormat="1" ht="14.25"/>
    <row r="275" s="51" customFormat="1" ht="14.25"/>
    <row r="276" s="51" customFormat="1" ht="14.25"/>
    <row r="277" s="51" customFormat="1" ht="14.25"/>
    <row r="278" s="51" customFormat="1" ht="14.25"/>
    <row r="279" s="51" customFormat="1" ht="14.25"/>
    <row r="280" s="51" customFormat="1" ht="14.25"/>
    <row r="281" s="51" customFormat="1" ht="14.25"/>
    <row r="282" s="51" customFormat="1" ht="14.25"/>
    <row r="283" s="51" customFormat="1" ht="14.25"/>
    <row r="284" s="51" customFormat="1" ht="14.25"/>
    <row r="285" s="51" customFormat="1" ht="14.25"/>
    <row r="286" s="51" customFormat="1" ht="14.25"/>
    <row r="287" s="51" customFormat="1" ht="14.25"/>
    <row r="288" s="51" customFormat="1" ht="14.25"/>
    <row r="289" s="51" customFormat="1" ht="14.25"/>
    <row r="290" s="51" customFormat="1" ht="14.25"/>
    <row r="291" s="51" customFormat="1" ht="14.25"/>
    <row r="292" s="51" customFormat="1" ht="14.25"/>
    <row r="293" s="51" customFormat="1" ht="14.25"/>
    <row r="294" s="51" customFormat="1" ht="14.25"/>
    <row r="295" s="51" customFormat="1" ht="14.25"/>
    <row r="296" s="51" customFormat="1" ht="14.25"/>
    <row r="297" s="51" customFormat="1" ht="14.25"/>
    <row r="298" s="51" customFormat="1" ht="14.25"/>
    <row r="299" s="51" customFormat="1" ht="14.25"/>
    <row r="300" s="51" customFormat="1" ht="14.25"/>
    <row r="301" s="51" customFormat="1" ht="14.25"/>
    <row r="302" s="51" customFormat="1" ht="14.25"/>
    <row r="303" s="51" customFormat="1" ht="14.25"/>
    <row r="304" s="51" customFormat="1" ht="14.25"/>
    <row r="305" s="51" customFormat="1" ht="14.25"/>
    <row r="306" s="51" customFormat="1" ht="14.25"/>
    <row r="307" s="51" customFormat="1" ht="14.25"/>
    <row r="308" s="51" customFormat="1" ht="14.25"/>
    <row r="309" s="51" customFormat="1" ht="14.25"/>
    <row r="310" s="51" customFormat="1" ht="14.25"/>
    <row r="311" s="51" customFormat="1" ht="14.25"/>
    <row r="312" s="51" customFormat="1" ht="14.25"/>
    <row r="313" s="51" customFormat="1" ht="14.25"/>
    <row r="314" s="51" customFormat="1" ht="14.25"/>
    <row r="315" s="51" customFormat="1" ht="14.25"/>
    <row r="316" s="51" customFormat="1" ht="14.25"/>
    <row r="317" s="51" customFormat="1" ht="14.25"/>
    <row r="318" s="51" customFormat="1" ht="14.25"/>
    <row r="319" s="51" customFormat="1" ht="14.25"/>
    <row r="320" s="51" customFormat="1" ht="14.25"/>
    <row r="321" s="51" customFormat="1" ht="14.25"/>
    <row r="322" s="51" customFormat="1" ht="14.25"/>
    <row r="323" s="51" customFormat="1" ht="14.25"/>
    <row r="324" s="51" customFormat="1" ht="14.25"/>
    <row r="325" s="51" customFormat="1" ht="14.25"/>
    <row r="326" s="51" customFormat="1" ht="14.25"/>
    <row r="327" s="51" customFormat="1" ht="14.25"/>
    <row r="328" s="51" customFormat="1" ht="14.25"/>
    <row r="329" s="51" customFormat="1" ht="14.25"/>
    <row r="330" s="51" customFormat="1" ht="14.25"/>
    <row r="331" s="51" customFormat="1" ht="14.25"/>
    <row r="332" s="51" customFormat="1" ht="14.25"/>
    <row r="333" s="51" customFormat="1" ht="14.25"/>
    <row r="334" s="51" customFormat="1" ht="14.25"/>
    <row r="335" s="51" customFormat="1" ht="14.25"/>
  </sheetData>
  <mergeCells count="8">
    <mergeCell ref="AI3:AS4"/>
    <mergeCell ref="AT3:BD4"/>
    <mergeCell ref="X4:AH4"/>
    <mergeCell ref="A3:A5"/>
    <mergeCell ref="X3:AH3"/>
    <mergeCell ref="B3:L4"/>
    <mergeCell ref="M3:W3"/>
    <mergeCell ref="M4:W4"/>
  </mergeCells>
  <printOptions/>
  <pageMargins left="1.06" right="0" top="0.3937007874015748" bottom="0.3937007874015748" header="0.5118110236220472" footer="0.5118110236220472"/>
  <pageSetup horizontalDpi="300" verticalDpi="300" orientation="landscape" paperSize="8" scale="60" r:id="rId1"/>
  <colBreaks count="1" manualBreakCount="1">
    <brk id="34" max="65535" man="1"/>
  </colBreaks>
</worksheet>
</file>

<file path=xl/worksheets/sheet4.xml><?xml version="1.0" encoding="utf-8"?>
<worksheet xmlns="http://schemas.openxmlformats.org/spreadsheetml/2006/main" xmlns:r="http://schemas.openxmlformats.org/officeDocument/2006/relationships">
  <dimension ref="A1:FK171"/>
  <sheetViews>
    <sheetView zoomScale="75" zoomScaleNormal="75" workbookViewId="0" topLeftCell="A1">
      <pane xSplit="1" ySplit="4" topLeftCell="B5" activePane="bottomRight" state="frozen"/>
      <selection pane="topLeft" activeCell="E2" sqref="E2:G2"/>
      <selection pane="topRight" activeCell="E2" sqref="E2:G2"/>
      <selection pane="bottomLeft" activeCell="E2" sqref="E2:G2"/>
      <selection pane="bottomRight" activeCell="A1" sqref="A1"/>
    </sheetView>
  </sheetViews>
  <sheetFormatPr defaultColWidth="8.796875" defaultRowHeight="14.25"/>
  <cols>
    <col min="1" max="1" width="11.09765625" style="75" customWidth="1"/>
    <col min="2" max="5" width="9.5" style="75" customWidth="1"/>
    <col min="6" max="6" width="10" style="75" customWidth="1"/>
    <col min="7" max="7" width="9.59765625" style="75" customWidth="1"/>
    <col min="8" max="8" width="9.3984375" style="75" customWidth="1"/>
    <col min="9" max="11" width="9.19921875" style="75" customWidth="1"/>
    <col min="12" max="12" width="10.5" style="75" customWidth="1"/>
    <col min="13" max="16" width="9.3984375" style="75" customWidth="1"/>
    <col min="17" max="17" width="9.59765625" style="75" customWidth="1"/>
    <col min="18" max="18" width="9.09765625" style="75" customWidth="1"/>
    <col min="19" max="20" width="9.5" style="75" customWidth="1"/>
    <col min="21" max="22" width="9.19921875" style="75" customWidth="1"/>
    <col min="23" max="23" width="9.5" style="75" customWidth="1"/>
    <col min="24" max="27" width="9.8984375" style="75" customWidth="1"/>
    <col min="28" max="28" width="9.59765625" style="75" customWidth="1"/>
    <col min="29" max="29" width="9.3984375" style="75" customWidth="1"/>
    <col min="30" max="30" width="9.59765625" style="75" customWidth="1"/>
    <col min="31" max="31" width="9.69921875" style="75" customWidth="1"/>
    <col min="32" max="33" width="9.8984375" style="75" customWidth="1"/>
    <col min="34" max="34" width="10.5" style="75" customWidth="1"/>
    <col min="35" max="67" width="9" style="138" customWidth="1"/>
    <col min="68" max="157" width="9" style="2" customWidth="1"/>
    <col min="158" max="164" width="8.8984375" style="74" customWidth="1"/>
    <col min="165" max="167" width="9" style="74" customWidth="1"/>
    <col min="168" max="16384" width="9" style="75" customWidth="1"/>
  </cols>
  <sheetData>
    <row r="1" spans="1:150" ht="18.75" customHeight="1" thickBot="1">
      <c r="A1" s="130" t="s">
        <v>170</v>
      </c>
      <c r="E1" s="74" t="s">
        <v>168</v>
      </c>
      <c r="ET1" s="74"/>
    </row>
    <row r="2" spans="1:167" ht="18" customHeight="1">
      <c r="A2" s="191" t="s">
        <v>0</v>
      </c>
      <c r="B2" s="190" t="s">
        <v>91</v>
      </c>
      <c r="C2" s="190"/>
      <c r="D2" s="190"/>
      <c r="E2" s="190"/>
      <c r="F2" s="190"/>
      <c r="G2" s="190"/>
      <c r="H2" s="190"/>
      <c r="I2" s="190"/>
      <c r="J2" s="190"/>
      <c r="K2" s="190"/>
      <c r="L2" s="190"/>
      <c r="M2" s="190"/>
      <c r="N2" s="190"/>
      <c r="O2" s="190"/>
      <c r="P2" s="190"/>
      <c r="Q2" s="190"/>
      <c r="R2" s="190"/>
      <c r="S2" s="190"/>
      <c r="T2" s="190"/>
      <c r="U2" s="190"/>
      <c r="V2" s="190"/>
      <c r="W2" s="190"/>
      <c r="X2" s="190"/>
      <c r="Y2" s="190"/>
      <c r="Z2" s="190"/>
      <c r="AA2" s="190"/>
      <c r="AB2" s="190"/>
      <c r="AC2" s="190"/>
      <c r="AD2" s="190"/>
      <c r="AE2" s="190"/>
      <c r="AF2" s="190"/>
      <c r="AG2" s="190"/>
      <c r="AH2" s="190"/>
      <c r="AI2" s="190" t="s">
        <v>131</v>
      </c>
      <c r="AJ2" s="190"/>
      <c r="AK2" s="190"/>
      <c r="AL2" s="190"/>
      <c r="AM2" s="190"/>
      <c r="AN2" s="190"/>
      <c r="AO2" s="190"/>
      <c r="AP2" s="190"/>
      <c r="AQ2" s="190"/>
      <c r="AR2" s="190"/>
      <c r="AS2" s="190"/>
      <c r="AT2" s="190"/>
      <c r="AU2" s="190"/>
      <c r="AV2" s="190"/>
      <c r="AW2" s="190"/>
      <c r="AX2" s="190"/>
      <c r="AY2" s="190"/>
      <c r="AZ2" s="190"/>
      <c r="BA2" s="190"/>
      <c r="BB2" s="190"/>
      <c r="BC2" s="190"/>
      <c r="BD2" s="190"/>
      <c r="BE2" s="190"/>
      <c r="BF2" s="190"/>
      <c r="BG2" s="190"/>
      <c r="BH2" s="190"/>
      <c r="BI2" s="190"/>
      <c r="BJ2" s="190"/>
      <c r="BK2" s="190"/>
      <c r="BL2" s="190"/>
      <c r="BM2" s="190"/>
      <c r="BN2" s="190"/>
      <c r="BO2" s="190"/>
      <c r="BP2" s="185" t="s">
        <v>92</v>
      </c>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c r="DP2" s="186"/>
      <c r="DQ2" s="186"/>
      <c r="DR2" s="186"/>
      <c r="DS2" s="186"/>
      <c r="DT2" s="186"/>
      <c r="DU2" s="186"/>
      <c r="DV2" s="186"/>
      <c r="DW2" s="186"/>
      <c r="DX2" s="186"/>
      <c r="DY2" s="186"/>
      <c r="DZ2" s="186"/>
      <c r="EA2" s="186"/>
      <c r="EB2" s="186"/>
      <c r="EC2" s="186"/>
      <c r="ED2" s="186"/>
      <c r="EE2" s="186"/>
      <c r="EF2" s="186"/>
      <c r="EG2" s="186"/>
      <c r="EH2" s="186"/>
      <c r="EI2" s="186"/>
      <c r="EJ2" s="186"/>
      <c r="EK2" s="186"/>
      <c r="EL2" s="186"/>
      <c r="EM2" s="186"/>
      <c r="EN2" s="186"/>
      <c r="EO2" s="186"/>
      <c r="EP2" s="186"/>
      <c r="EQ2" s="186"/>
      <c r="ER2" s="186"/>
      <c r="ES2" s="186"/>
      <c r="ET2" s="186"/>
      <c r="EU2" s="186"/>
      <c r="EV2" s="186"/>
      <c r="EW2" s="186"/>
      <c r="EX2" s="186"/>
      <c r="EY2" s="186"/>
      <c r="EZ2" s="186"/>
      <c r="FA2" s="186"/>
      <c r="FB2" s="187"/>
      <c r="FC2" s="187"/>
      <c r="FD2" s="187"/>
      <c r="FE2" s="187"/>
      <c r="FF2" s="187"/>
      <c r="FG2" s="187"/>
      <c r="FH2" s="187"/>
      <c r="FI2" s="187"/>
      <c r="FJ2" s="187"/>
      <c r="FK2" s="188"/>
    </row>
    <row r="3" spans="1:167" ht="18" customHeight="1" thickBot="1">
      <c r="A3" s="192"/>
      <c r="B3" s="182" t="s">
        <v>93</v>
      </c>
      <c r="C3" s="182"/>
      <c r="D3" s="182"/>
      <c r="E3" s="182"/>
      <c r="F3" s="182"/>
      <c r="G3" s="182"/>
      <c r="H3" s="182"/>
      <c r="I3" s="182"/>
      <c r="J3" s="182"/>
      <c r="K3" s="182"/>
      <c r="L3" s="182"/>
      <c r="M3" s="182" t="s">
        <v>86</v>
      </c>
      <c r="N3" s="182"/>
      <c r="O3" s="182"/>
      <c r="P3" s="182"/>
      <c r="Q3" s="182"/>
      <c r="R3" s="182"/>
      <c r="S3" s="182"/>
      <c r="T3" s="182"/>
      <c r="U3" s="182"/>
      <c r="V3" s="182"/>
      <c r="W3" s="182"/>
      <c r="X3" s="182" t="s">
        <v>87</v>
      </c>
      <c r="Y3" s="182"/>
      <c r="Z3" s="182"/>
      <c r="AA3" s="182"/>
      <c r="AB3" s="182"/>
      <c r="AC3" s="182"/>
      <c r="AD3" s="182"/>
      <c r="AE3" s="182"/>
      <c r="AF3" s="182"/>
      <c r="AG3" s="182"/>
      <c r="AH3" s="182"/>
      <c r="AI3" s="182" t="s">
        <v>93</v>
      </c>
      <c r="AJ3" s="182"/>
      <c r="AK3" s="182"/>
      <c r="AL3" s="182"/>
      <c r="AM3" s="182"/>
      <c r="AN3" s="182"/>
      <c r="AO3" s="182"/>
      <c r="AP3" s="182"/>
      <c r="AQ3" s="182"/>
      <c r="AR3" s="182"/>
      <c r="AS3" s="182"/>
      <c r="AT3" s="182" t="s">
        <v>86</v>
      </c>
      <c r="AU3" s="182"/>
      <c r="AV3" s="182"/>
      <c r="AW3" s="182"/>
      <c r="AX3" s="182"/>
      <c r="AY3" s="182"/>
      <c r="AZ3" s="182"/>
      <c r="BA3" s="182"/>
      <c r="BB3" s="182"/>
      <c r="BC3" s="182"/>
      <c r="BD3" s="182"/>
      <c r="BE3" s="182" t="s">
        <v>87</v>
      </c>
      <c r="BF3" s="182"/>
      <c r="BG3" s="182"/>
      <c r="BH3" s="182"/>
      <c r="BI3" s="182"/>
      <c r="BJ3" s="182"/>
      <c r="BK3" s="182"/>
      <c r="BL3" s="182"/>
      <c r="BM3" s="182"/>
      <c r="BN3" s="182"/>
      <c r="BO3" s="182"/>
      <c r="BP3" s="182" t="s">
        <v>9</v>
      </c>
      <c r="BQ3" s="182"/>
      <c r="BR3" s="182"/>
      <c r="BS3" s="182"/>
      <c r="BT3" s="182"/>
      <c r="BU3" s="182"/>
      <c r="BV3" s="182"/>
      <c r="BW3" s="182"/>
      <c r="BX3" s="182"/>
      <c r="BY3" s="182"/>
      <c r="BZ3" s="182" t="s">
        <v>93</v>
      </c>
      <c r="CA3" s="182"/>
      <c r="CB3" s="182"/>
      <c r="CC3" s="182"/>
      <c r="CD3" s="182"/>
      <c r="CE3" s="182"/>
      <c r="CF3" s="182"/>
      <c r="CG3" s="182"/>
      <c r="CH3" s="182"/>
      <c r="CI3" s="182"/>
      <c r="CJ3" s="182" t="s">
        <v>86</v>
      </c>
      <c r="CK3" s="182"/>
      <c r="CL3" s="182"/>
      <c r="CM3" s="182"/>
      <c r="CN3" s="182"/>
      <c r="CO3" s="182"/>
      <c r="CP3" s="182"/>
      <c r="CQ3" s="182"/>
      <c r="CR3" s="182"/>
      <c r="CS3" s="182"/>
      <c r="CT3" s="182" t="s">
        <v>102</v>
      </c>
      <c r="CU3" s="182"/>
      <c r="CV3" s="182"/>
      <c r="CW3" s="182"/>
      <c r="CX3" s="182"/>
      <c r="CY3" s="182"/>
      <c r="CZ3" s="182"/>
      <c r="DA3" s="182"/>
      <c r="DB3" s="182"/>
      <c r="DC3" s="182"/>
      <c r="DD3" s="182" t="s">
        <v>93</v>
      </c>
      <c r="DE3" s="182"/>
      <c r="DF3" s="182"/>
      <c r="DG3" s="182"/>
      <c r="DH3" s="182"/>
      <c r="DI3" s="182"/>
      <c r="DJ3" s="182"/>
      <c r="DK3" s="182"/>
      <c r="DL3" s="182"/>
      <c r="DM3" s="182"/>
      <c r="DN3" s="182" t="s">
        <v>86</v>
      </c>
      <c r="DO3" s="182"/>
      <c r="DP3" s="182"/>
      <c r="DQ3" s="182"/>
      <c r="DR3" s="182"/>
      <c r="DS3" s="182"/>
      <c r="DT3" s="182"/>
      <c r="DU3" s="182"/>
      <c r="DV3" s="182"/>
      <c r="DW3" s="182"/>
      <c r="DX3" s="182" t="s">
        <v>10</v>
      </c>
      <c r="DY3" s="182"/>
      <c r="DZ3" s="182"/>
      <c r="EA3" s="182"/>
      <c r="EB3" s="182"/>
      <c r="EC3" s="182"/>
      <c r="ED3" s="182"/>
      <c r="EE3" s="182"/>
      <c r="EF3" s="182"/>
      <c r="EG3" s="182"/>
      <c r="EH3" s="182" t="s">
        <v>93</v>
      </c>
      <c r="EI3" s="182"/>
      <c r="EJ3" s="182"/>
      <c r="EK3" s="182"/>
      <c r="EL3" s="182"/>
      <c r="EM3" s="182"/>
      <c r="EN3" s="182"/>
      <c r="EO3" s="182"/>
      <c r="EP3" s="182"/>
      <c r="EQ3" s="182"/>
      <c r="ER3" s="182" t="s">
        <v>86</v>
      </c>
      <c r="ES3" s="182"/>
      <c r="ET3" s="182"/>
      <c r="EU3" s="182"/>
      <c r="EV3" s="182"/>
      <c r="EW3" s="182"/>
      <c r="EX3" s="182"/>
      <c r="EY3" s="182"/>
      <c r="EZ3" s="182"/>
      <c r="FA3" s="189"/>
      <c r="FB3" s="183" t="s">
        <v>132</v>
      </c>
      <c r="FC3" s="183"/>
      <c r="FD3" s="183"/>
      <c r="FE3" s="183"/>
      <c r="FF3" s="183"/>
      <c r="FG3" s="183"/>
      <c r="FH3" s="183"/>
      <c r="FI3" s="183"/>
      <c r="FJ3" s="183"/>
      <c r="FK3" s="184"/>
    </row>
    <row r="4" spans="1:167" s="137" customFormat="1" ht="38.25" customHeight="1" thickBot="1" thickTop="1">
      <c r="A4" s="193"/>
      <c r="B4" s="139" t="s">
        <v>133</v>
      </c>
      <c r="C4" s="140" t="s">
        <v>130</v>
      </c>
      <c r="D4" s="140" t="s">
        <v>6</v>
      </c>
      <c r="E4" s="141" t="s">
        <v>128</v>
      </c>
      <c r="F4" s="142" t="s">
        <v>80</v>
      </c>
      <c r="G4" s="142" t="s">
        <v>81</v>
      </c>
      <c r="H4" s="142" t="s">
        <v>82</v>
      </c>
      <c r="I4" s="142" t="s">
        <v>83</v>
      </c>
      <c r="J4" s="142" t="s">
        <v>84</v>
      </c>
      <c r="K4" s="142" t="s">
        <v>6</v>
      </c>
      <c r="L4" s="142" t="s">
        <v>11</v>
      </c>
      <c r="M4" s="139" t="s">
        <v>134</v>
      </c>
      <c r="N4" s="140" t="s">
        <v>130</v>
      </c>
      <c r="O4" s="140" t="s">
        <v>6</v>
      </c>
      <c r="P4" s="141" t="s">
        <v>128</v>
      </c>
      <c r="Q4" s="142" t="s">
        <v>80</v>
      </c>
      <c r="R4" s="142" t="s">
        <v>81</v>
      </c>
      <c r="S4" s="142" t="s">
        <v>82</v>
      </c>
      <c r="T4" s="142" t="s">
        <v>83</v>
      </c>
      <c r="U4" s="142" t="s">
        <v>84</v>
      </c>
      <c r="V4" s="142" t="s">
        <v>6</v>
      </c>
      <c r="W4" s="142" t="s">
        <v>11</v>
      </c>
      <c r="X4" s="139" t="s">
        <v>134</v>
      </c>
      <c r="Y4" s="140" t="s">
        <v>130</v>
      </c>
      <c r="Z4" s="140" t="s">
        <v>6</v>
      </c>
      <c r="AA4" s="141" t="s">
        <v>128</v>
      </c>
      <c r="AB4" s="142" t="s">
        <v>80</v>
      </c>
      <c r="AC4" s="142" t="s">
        <v>81</v>
      </c>
      <c r="AD4" s="142" t="s">
        <v>82</v>
      </c>
      <c r="AE4" s="142" t="s">
        <v>83</v>
      </c>
      <c r="AF4" s="142" t="s">
        <v>84</v>
      </c>
      <c r="AG4" s="142" t="s">
        <v>6</v>
      </c>
      <c r="AH4" s="142" t="s">
        <v>11</v>
      </c>
      <c r="AI4" s="139" t="s">
        <v>134</v>
      </c>
      <c r="AJ4" s="140" t="s">
        <v>130</v>
      </c>
      <c r="AK4" s="140" t="s">
        <v>6</v>
      </c>
      <c r="AL4" s="141" t="s">
        <v>128</v>
      </c>
      <c r="AM4" s="142" t="s">
        <v>80</v>
      </c>
      <c r="AN4" s="142" t="s">
        <v>81</v>
      </c>
      <c r="AO4" s="142" t="s">
        <v>82</v>
      </c>
      <c r="AP4" s="142" t="s">
        <v>83</v>
      </c>
      <c r="AQ4" s="142" t="s">
        <v>84</v>
      </c>
      <c r="AR4" s="142" t="s">
        <v>6</v>
      </c>
      <c r="AS4" s="142" t="s">
        <v>11</v>
      </c>
      <c r="AT4" s="139" t="s">
        <v>134</v>
      </c>
      <c r="AU4" s="140" t="s">
        <v>130</v>
      </c>
      <c r="AV4" s="140" t="s">
        <v>6</v>
      </c>
      <c r="AW4" s="141" t="s">
        <v>128</v>
      </c>
      <c r="AX4" s="142" t="s">
        <v>80</v>
      </c>
      <c r="AY4" s="142" t="s">
        <v>81</v>
      </c>
      <c r="AZ4" s="142" t="s">
        <v>82</v>
      </c>
      <c r="BA4" s="142" t="s">
        <v>83</v>
      </c>
      <c r="BB4" s="142" t="s">
        <v>84</v>
      </c>
      <c r="BC4" s="142" t="s">
        <v>6</v>
      </c>
      <c r="BD4" s="142" t="s">
        <v>11</v>
      </c>
      <c r="BE4" s="139" t="s">
        <v>134</v>
      </c>
      <c r="BF4" s="140" t="s">
        <v>130</v>
      </c>
      <c r="BG4" s="140" t="s">
        <v>6</v>
      </c>
      <c r="BH4" s="141" t="s">
        <v>128</v>
      </c>
      <c r="BI4" s="142" t="s">
        <v>80</v>
      </c>
      <c r="BJ4" s="142" t="s">
        <v>81</v>
      </c>
      <c r="BK4" s="142" t="s">
        <v>82</v>
      </c>
      <c r="BL4" s="142" t="s">
        <v>83</v>
      </c>
      <c r="BM4" s="142" t="s">
        <v>84</v>
      </c>
      <c r="BN4" s="142" t="s">
        <v>6</v>
      </c>
      <c r="BO4" s="142" t="s">
        <v>11</v>
      </c>
      <c r="BP4" s="139" t="s">
        <v>134</v>
      </c>
      <c r="BQ4" s="140" t="s">
        <v>130</v>
      </c>
      <c r="BR4" s="140" t="s">
        <v>6</v>
      </c>
      <c r="BS4" s="142" t="s">
        <v>80</v>
      </c>
      <c r="BT4" s="142" t="s">
        <v>81</v>
      </c>
      <c r="BU4" s="142" t="s">
        <v>82</v>
      </c>
      <c r="BV4" s="142" t="s">
        <v>83</v>
      </c>
      <c r="BW4" s="142" t="s">
        <v>84</v>
      </c>
      <c r="BX4" s="142" t="s">
        <v>6</v>
      </c>
      <c r="BY4" s="142" t="s">
        <v>11</v>
      </c>
      <c r="BZ4" s="139" t="s">
        <v>134</v>
      </c>
      <c r="CA4" s="140" t="s">
        <v>130</v>
      </c>
      <c r="CB4" s="140" t="s">
        <v>6</v>
      </c>
      <c r="CC4" s="142" t="s">
        <v>80</v>
      </c>
      <c r="CD4" s="142" t="s">
        <v>81</v>
      </c>
      <c r="CE4" s="142" t="s">
        <v>82</v>
      </c>
      <c r="CF4" s="142" t="s">
        <v>83</v>
      </c>
      <c r="CG4" s="142" t="s">
        <v>84</v>
      </c>
      <c r="CH4" s="142" t="s">
        <v>6</v>
      </c>
      <c r="CI4" s="142" t="s">
        <v>11</v>
      </c>
      <c r="CJ4" s="139" t="s">
        <v>134</v>
      </c>
      <c r="CK4" s="140" t="s">
        <v>130</v>
      </c>
      <c r="CL4" s="140" t="s">
        <v>6</v>
      </c>
      <c r="CM4" s="142" t="s">
        <v>80</v>
      </c>
      <c r="CN4" s="142" t="s">
        <v>81</v>
      </c>
      <c r="CO4" s="142" t="s">
        <v>82</v>
      </c>
      <c r="CP4" s="142" t="s">
        <v>83</v>
      </c>
      <c r="CQ4" s="142" t="s">
        <v>84</v>
      </c>
      <c r="CR4" s="142" t="s">
        <v>6</v>
      </c>
      <c r="CS4" s="142" t="s">
        <v>11</v>
      </c>
      <c r="CT4" s="139" t="s">
        <v>134</v>
      </c>
      <c r="CU4" s="140" t="s">
        <v>130</v>
      </c>
      <c r="CV4" s="140" t="s">
        <v>6</v>
      </c>
      <c r="CW4" s="142" t="s">
        <v>80</v>
      </c>
      <c r="CX4" s="142" t="s">
        <v>81</v>
      </c>
      <c r="CY4" s="142" t="s">
        <v>82</v>
      </c>
      <c r="CZ4" s="142" t="s">
        <v>83</v>
      </c>
      <c r="DA4" s="142" t="s">
        <v>84</v>
      </c>
      <c r="DB4" s="142" t="s">
        <v>6</v>
      </c>
      <c r="DC4" s="142" t="s">
        <v>11</v>
      </c>
      <c r="DD4" s="139" t="s">
        <v>134</v>
      </c>
      <c r="DE4" s="140" t="s">
        <v>130</v>
      </c>
      <c r="DF4" s="140" t="s">
        <v>6</v>
      </c>
      <c r="DG4" s="142" t="s">
        <v>80</v>
      </c>
      <c r="DH4" s="142" t="s">
        <v>81</v>
      </c>
      <c r="DI4" s="142" t="s">
        <v>82</v>
      </c>
      <c r="DJ4" s="142" t="s">
        <v>83</v>
      </c>
      <c r="DK4" s="142" t="s">
        <v>84</v>
      </c>
      <c r="DL4" s="142" t="s">
        <v>6</v>
      </c>
      <c r="DM4" s="142" t="s">
        <v>11</v>
      </c>
      <c r="DN4" s="139" t="s">
        <v>134</v>
      </c>
      <c r="DO4" s="140" t="s">
        <v>130</v>
      </c>
      <c r="DP4" s="140" t="s">
        <v>6</v>
      </c>
      <c r="DQ4" s="142" t="s">
        <v>80</v>
      </c>
      <c r="DR4" s="142" t="s">
        <v>81</v>
      </c>
      <c r="DS4" s="142" t="s">
        <v>82</v>
      </c>
      <c r="DT4" s="142" t="s">
        <v>83</v>
      </c>
      <c r="DU4" s="142" t="s">
        <v>84</v>
      </c>
      <c r="DV4" s="142" t="s">
        <v>6</v>
      </c>
      <c r="DW4" s="142" t="s">
        <v>11</v>
      </c>
      <c r="DX4" s="139" t="s">
        <v>134</v>
      </c>
      <c r="DY4" s="140" t="s">
        <v>130</v>
      </c>
      <c r="DZ4" s="140" t="s">
        <v>6</v>
      </c>
      <c r="EA4" s="142" t="s">
        <v>80</v>
      </c>
      <c r="EB4" s="142" t="s">
        <v>81</v>
      </c>
      <c r="EC4" s="142" t="s">
        <v>82</v>
      </c>
      <c r="ED4" s="142" t="s">
        <v>83</v>
      </c>
      <c r="EE4" s="142" t="s">
        <v>84</v>
      </c>
      <c r="EF4" s="142" t="s">
        <v>6</v>
      </c>
      <c r="EG4" s="142" t="s">
        <v>11</v>
      </c>
      <c r="EH4" s="139" t="s">
        <v>134</v>
      </c>
      <c r="EI4" s="140" t="s">
        <v>130</v>
      </c>
      <c r="EJ4" s="140" t="s">
        <v>6</v>
      </c>
      <c r="EK4" s="142" t="s">
        <v>80</v>
      </c>
      <c r="EL4" s="142" t="s">
        <v>81</v>
      </c>
      <c r="EM4" s="142" t="s">
        <v>82</v>
      </c>
      <c r="EN4" s="142" t="s">
        <v>83</v>
      </c>
      <c r="EO4" s="142" t="s">
        <v>84</v>
      </c>
      <c r="EP4" s="142" t="s">
        <v>6</v>
      </c>
      <c r="EQ4" s="142" t="s">
        <v>11</v>
      </c>
      <c r="ER4" s="139" t="s">
        <v>134</v>
      </c>
      <c r="ES4" s="140" t="s">
        <v>130</v>
      </c>
      <c r="ET4" s="140" t="s">
        <v>6</v>
      </c>
      <c r="EU4" s="142" t="s">
        <v>80</v>
      </c>
      <c r="EV4" s="142" t="s">
        <v>81</v>
      </c>
      <c r="EW4" s="142" t="s">
        <v>82</v>
      </c>
      <c r="EX4" s="142" t="s">
        <v>83</v>
      </c>
      <c r="EY4" s="142" t="s">
        <v>84</v>
      </c>
      <c r="EZ4" s="142" t="s">
        <v>6</v>
      </c>
      <c r="FA4" s="143" t="s">
        <v>11</v>
      </c>
      <c r="FB4" s="139" t="s">
        <v>134</v>
      </c>
      <c r="FC4" s="140" t="s">
        <v>130</v>
      </c>
      <c r="FD4" s="140" t="s">
        <v>6</v>
      </c>
      <c r="FE4" s="142" t="s">
        <v>80</v>
      </c>
      <c r="FF4" s="142" t="s">
        <v>81</v>
      </c>
      <c r="FG4" s="142" t="s">
        <v>82</v>
      </c>
      <c r="FH4" s="142" t="s">
        <v>83</v>
      </c>
      <c r="FI4" s="142" t="s">
        <v>84</v>
      </c>
      <c r="FJ4" s="142" t="s">
        <v>6</v>
      </c>
      <c r="FK4" s="143" t="s">
        <v>11</v>
      </c>
    </row>
    <row r="5" spans="1:167" ht="18.75" customHeight="1" thickTop="1">
      <c r="A5" s="109" t="s">
        <v>79</v>
      </c>
      <c r="B5" s="101">
        <f>B29+B56+B61+B71</f>
        <v>26935</v>
      </c>
      <c r="C5" s="101">
        <f aca="true" t="shared" si="0" ref="C5:AH5">C29+C56+C61+C71</f>
        <v>31678</v>
      </c>
      <c r="D5" s="101">
        <f t="shared" si="0"/>
        <v>58613</v>
      </c>
      <c r="E5" s="101">
        <f t="shared" si="0"/>
        <v>18</v>
      </c>
      <c r="F5" s="101">
        <f t="shared" si="0"/>
        <v>43353</v>
      </c>
      <c r="G5" s="101">
        <f t="shared" si="0"/>
        <v>51119</v>
      </c>
      <c r="H5" s="101">
        <f t="shared" si="0"/>
        <v>40658</v>
      </c>
      <c r="I5" s="101">
        <f t="shared" si="0"/>
        <v>26244</v>
      </c>
      <c r="J5" s="101">
        <f t="shared" si="0"/>
        <v>17275</v>
      </c>
      <c r="K5" s="101">
        <f t="shared" si="0"/>
        <v>178667</v>
      </c>
      <c r="L5" s="101">
        <f t="shared" si="0"/>
        <v>237280</v>
      </c>
      <c r="M5" s="101">
        <f t="shared" si="0"/>
        <v>350</v>
      </c>
      <c r="N5" s="101">
        <f t="shared" si="0"/>
        <v>894</v>
      </c>
      <c r="O5" s="101">
        <f t="shared" si="0"/>
        <v>1244</v>
      </c>
      <c r="P5" s="101">
        <f t="shared" si="0"/>
        <v>2</v>
      </c>
      <c r="Q5" s="101">
        <f t="shared" si="0"/>
        <v>1009</v>
      </c>
      <c r="R5" s="101">
        <f t="shared" si="0"/>
        <v>2226</v>
      </c>
      <c r="S5" s="101">
        <f t="shared" si="0"/>
        <v>1751</v>
      </c>
      <c r="T5" s="101">
        <f t="shared" si="0"/>
        <v>1085</v>
      </c>
      <c r="U5" s="101">
        <f t="shared" si="0"/>
        <v>950</v>
      </c>
      <c r="V5" s="101">
        <f t="shared" si="0"/>
        <v>7023</v>
      </c>
      <c r="W5" s="101">
        <f t="shared" si="0"/>
        <v>8267</v>
      </c>
      <c r="X5" s="101">
        <f t="shared" si="0"/>
        <v>27285</v>
      </c>
      <c r="Y5" s="101">
        <f t="shared" si="0"/>
        <v>32572</v>
      </c>
      <c r="Z5" s="101">
        <f t="shared" si="0"/>
        <v>59857</v>
      </c>
      <c r="AA5" s="101">
        <f t="shared" si="0"/>
        <v>20</v>
      </c>
      <c r="AB5" s="101">
        <f t="shared" si="0"/>
        <v>44362</v>
      </c>
      <c r="AC5" s="101">
        <f t="shared" si="0"/>
        <v>53345</v>
      </c>
      <c r="AD5" s="101">
        <f t="shared" si="0"/>
        <v>42409</v>
      </c>
      <c r="AE5" s="101">
        <f t="shared" si="0"/>
        <v>27329</v>
      </c>
      <c r="AF5" s="101">
        <f t="shared" si="0"/>
        <v>18225</v>
      </c>
      <c r="AG5" s="101">
        <f t="shared" si="0"/>
        <v>185690</v>
      </c>
      <c r="AH5" s="101">
        <f t="shared" si="0"/>
        <v>245547</v>
      </c>
      <c r="AI5" s="101">
        <f aca="true" t="shared" si="1" ref="AI5:BO5">AI29+AI56+AI61+AI71</f>
        <v>34</v>
      </c>
      <c r="AJ5" s="101">
        <f t="shared" si="1"/>
        <v>44</v>
      </c>
      <c r="AK5" s="101">
        <f t="shared" si="1"/>
        <v>78</v>
      </c>
      <c r="AL5" s="101">
        <f t="shared" si="1"/>
        <v>0</v>
      </c>
      <c r="AM5" s="101">
        <f t="shared" si="1"/>
        <v>2155</v>
      </c>
      <c r="AN5" s="101">
        <f t="shared" si="1"/>
        <v>3176</v>
      </c>
      <c r="AO5" s="101">
        <f t="shared" si="1"/>
        <v>4542</v>
      </c>
      <c r="AP5" s="101">
        <f t="shared" si="1"/>
        <v>3158</v>
      </c>
      <c r="AQ5" s="101">
        <f t="shared" si="1"/>
        <v>1804</v>
      </c>
      <c r="AR5" s="101">
        <f t="shared" si="1"/>
        <v>14835</v>
      </c>
      <c r="AS5" s="101">
        <f t="shared" si="1"/>
        <v>14913</v>
      </c>
      <c r="AT5" s="101">
        <f t="shared" si="1"/>
        <v>0</v>
      </c>
      <c r="AU5" s="101">
        <f t="shared" si="1"/>
        <v>0</v>
      </c>
      <c r="AV5" s="101">
        <f t="shared" si="1"/>
        <v>0</v>
      </c>
      <c r="AW5" s="101">
        <f t="shared" si="1"/>
        <v>0</v>
      </c>
      <c r="AX5" s="101">
        <f t="shared" si="1"/>
        <v>30</v>
      </c>
      <c r="AY5" s="101">
        <f t="shared" si="1"/>
        <v>43</v>
      </c>
      <c r="AZ5" s="101">
        <f t="shared" si="1"/>
        <v>66</v>
      </c>
      <c r="BA5" s="101">
        <f t="shared" si="1"/>
        <v>54</v>
      </c>
      <c r="BB5" s="101">
        <f t="shared" si="1"/>
        <v>67</v>
      </c>
      <c r="BC5" s="101">
        <f t="shared" si="1"/>
        <v>260</v>
      </c>
      <c r="BD5" s="101">
        <f t="shared" si="1"/>
        <v>260</v>
      </c>
      <c r="BE5" s="101">
        <f t="shared" si="1"/>
        <v>34</v>
      </c>
      <c r="BF5" s="101">
        <f t="shared" si="1"/>
        <v>44</v>
      </c>
      <c r="BG5" s="101">
        <f t="shared" si="1"/>
        <v>78</v>
      </c>
      <c r="BH5" s="101">
        <f t="shared" si="1"/>
        <v>0</v>
      </c>
      <c r="BI5" s="101">
        <f t="shared" si="1"/>
        <v>2185</v>
      </c>
      <c r="BJ5" s="101">
        <f t="shared" si="1"/>
        <v>3219</v>
      </c>
      <c r="BK5" s="101">
        <f t="shared" si="1"/>
        <v>4608</v>
      </c>
      <c r="BL5" s="101">
        <f t="shared" si="1"/>
        <v>3212</v>
      </c>
      <c r="BM5" s="101">
        <f t="shared" si="1"/>
        <v>1871</v>
      </c>
      <c r="BN5" s="101">
        <f t="shared" si="1"/>
        <v>15095</v>
      </c>
      <c r="BO5" s="101">
        <f t="shared" si="1"/>
        <v>15173</v>
      </c>
      <c r="BP5" s="101">
        <f aca="true" t="shared" si="2" ref="BP5:EA5">BP29+BP56+BP61+BP71</f>
        <v>11</v>
      </c>
      <c r="BQ5" s="144">
        <f t="shared" si="2"/>
        <v>29</v>
      </c>
      <c r="BR5" s="144">
        <f t="shared" si="2"/>
        <v>40</v>
      </c>
      <c r="BS5" s="144">
        <f t="shared" si="2"/>
        <v>958</v>
      </c>
      <c r="BT5" s="144">
        <f t="shared" si="2"/>
        <v>3033</v>
      </c>
      <c r="BU5" s="144">
        <f t="shared" si="2"/>
        <v>7750</v>
      </c>
      <c r="BV5" s="144">
        <f t="shared" si="2"/>
        <v>12104</v>
      </c>
      <c r="BW5" s="144">
        <f t="shared" si="2"/>
        <v>11165</v>
      </c>
      <c r="BX5" s="144">
        <f t="shared" si="2"/>
        <v>35010</v>
      </c>
      <c r="BY5" s="144">
        <f t="shared" si="2"/>
        <v>35050</v>
      </c>
      <c r="BZ5" s="144">
        <f t="shared" si="2"/>
        <v>10</v>
      </c>
      <c r="CA5" s="144">
        <f t="shared" si="2"/>
        <v>29</v>
      </c>
      <c r="CB5" s="144">
        <f t="shared" si="2"/>
        <v>39</v>
      </c>
      <c r="CC5" s="144">
        <f t="shared" si="2"/>
        <v>951</v>
      </c>
      <c r="CD5" s="144">
        <f t="shared" si="2"/>
        <v>3005</v>
      </c>
      <c r="CE5" s="144">
        <f t="shared" si="2"/>
        <v>7669</v>
      </c>
      <c r="CF5" s="144">
        <f t="shared" si="2"/>
        <v>11964</v>
      </c>
      <c r="CG5" s="144">
        <f t="shared" si="2"/>
        <v>11035</v>
      </c>
      <c r="CH5" s="144">
        <f t="shared" si="2"/>
        <v>34624</v>
      </c>
      <c r="CI5" s="144">
        <f t="shared" si="2"/>
        <v>34663</v>
      </c>
      <c r="CJ5" s="144">
        <f t="shared" si="2"/>
        <v>1</v>
      </c>
      <c r="CK5" s="144">
        <f t="shared" si="2"/>
        <v>0</v>
      </c>
      <c r="CL5" s="144">
        <f t="shared" si="2"/>
        <v>1</v>
      </c>
      <c r="CM5" s="144">
        <f t="shared" si="2"/>
        <v>7</v>
      </c>
      <c r="CN5" s="144">
        <f t="shared" si="2"/>
        <v>28</v>
      </c>
      <c r="CO5" s="144">
        <f t="shared" si="2"/>
        <v>81</v>
      </c>
      <c r="CP5" s="144">
        <f t="shared" si="2"/>
        <v>140</v>
      </c>
      <c r="CQ5" s="144">
        <f t="shared" si="2"/>
        <v>130</v>
      </c>
      <c r="CR5" s="144">
        <f t="shared" si="2"/>
        <v>386</v>
      </c>
      <c r="CS5" s="144">
        <f t="shared" si="2"/>
        <v>387</v>
      </c>
      <c r="CT5" s="144">
        <f t="shared" si="2"/>
        <v>1</v>
      </c>
      <c r="CU5" s="144">
        <f t="shared" si="2"/>
        <v>7</v>
      </c>
      <c r="CV5" s="144">
        <f t="shared" si="2"/>
        <v>8</v>
      </c>
      <c r="CW5" s="144">
        <f t="shared" si="2"/>
        <v>1363</v>
      </c>
      <c r="CX5" s="144">
        <f t="shared" si="2"/>
        <v>3578</v>
      </c>
      <c r="CY5" s="144">
        <f t="shared" si="2"/>
        <v>5642</v>
      </c>
      <c r="CZ5" s="144">
        <f t="shared" si="2"/>
        <v>5222</v>
      </c>
      <c r="DA5" s="144">
        <f t="shared" si="2"/>
        <v>2502</v>
      </c>
      <c r="DB5" s="144">
        <f t="shared" si="2"/>
        <v>18307</v>
      </c>
      <c r="DC5" s="144">
        <f t="shared" si="2"/>
        <v>18315</v>
      </c>
      <c r="DD5" s="144">
        <f t="shared" si="2"/>
        <v>1</v>
      </c>
      <c r="DE5" s="144">
        <f t="shared" si="2"/>
        <v>7</v>
      </c>
      <c r="DF5" s="144">
        <f t="shared" si="2"/>
        <v>8</v>
      </c>
      <c r="DG5" s="144">
        <f t="shared" si="2"/>
        <v>1335</v>
      </c>
      <c r="DH5" s="144">
        <f t="shared" si="2"/>
        <v>3490</v>
      </c>
      <c r="DI5" s="144">
        <f t="shared" si="2"/>
        <v>5506</v>
      </c>
      <c r="DJ5" s="144">
        <f t="shared" si="2"/>
        <v>5072</v>
      </c>
      <c r="DK5" s="144">
        <f t="shared" si="2"/>
        <v>2419</v>
      </c>
      <c r="DL5" s="144">
        <f t="shared" si="2"/>
        <v>17822</v>
      </c>
      <c r="DM5" s="144">
        <f t="shared" si="2"/>
        <v>17830</v>
      </c>
      <c r="DN5" s="144">
        <f t="shared" si="2"/>
        <v>0</v>
      </c>
      <c r="DO5" s="144">
        <f t="shared" si="2"/>
        <v>0</v>
      </c>
      <c r="DP5" s="144">
        <f t="shared" si="2"/>
        <v>0</v>
      </c>
      <c r="DQ5" s="144">
        <f t="shared" si="2"/>
        <v>28</v>
      </c>
      <c r="DR5" s="144">
        <f t="shared" si="2"/>
        <v>88</v>
      </c>
      <c r="DS5" s="144">
        <f t="shared" si="2"/>
        <v>136</v>
      </c>
      <c r="DT5" s="144">
        <f t="shared" si="2"/>
        <v>150</v>
      </c>
      <c r="DU5" s="144">
        <f t="shared" si="2"/>
        <v>83</v>
      </c>
      <c r="DV5" s="144">
        <f t="shared" si="2"/>
        <v>485</v>
      </c>
      <c r="DW5" s="144">
        <f t="shared" si="2"/>
        <v>485</v>
      </c>
      <c r="DX5" s="144">
        <f t="shared" si="2"/>
        <v>0</v>
      </c>
      <c r="DY5" s="144">
        <f t="shared" si="2"/>
        <v>0</v>
      </c>
      <c r="DZ5" s="144">
        <f t="shared" si="2"/>
        <v>0</v>
      </c>
      <c r="EA5" s="144">
        <f t="shared" si="2"/>
        <v>54</v>
      </c>
      <c r="EB5" s="144">
        <f aca="true" t="shared" si="3" ref="EB5:FK5">EB29+EB56+EB61+EB71</f>
        <v>251</v>
      </c>
      <c r="EC5" s="144">
        <f t="shared" si="3"/>
        <v>786</v>
      </c>
      <c r="ED5" s="144">
        <f t="shared" si="3"/>
        <v>2287</v>
      </c>
      <c r="EE5" s="144">
        <f t="shared" si="3"/>
        <v>5374</v>
      </c>
      <c r="EF5" s="144">
        <f t="shared" si="3"/>
        <v>8752</v>
      </c>
      <c r="EG5" s="144">
        <f t="shared" si="3"/>
        <v>8752</v>
      </c>
      <c r="EH5" s="144">
        <f t="shared" si="3"/>
        <v>0</v>
      </c>
      <c r="EI5" s="144">
        <f t="shared" si="3"/>
        <v>0</v>
      </c>
      <c r="EJ5" s="144">
        <f t="shared" si="3"/>
        <v>0</v>
      </c>
      <c r="EK5" s="144">
        <f t="shared" si="3"/>
        <v>53</v>
      </c>
      <c r="EL5" s="144">
        <f t="shared" si="3"/>
        <v>241</v>
      </c>
      <c r="EM5" s="144">
        <f t="shared" si="3"/>
        <v>759</v>
      </c>
      <c r="EN5" s="144">
        <f t="shared" si="3"/>
        <v>2216</v>
      </c>
      <c r="EO5" s="144">
        <f t="shared" si="3"/>
        <v>5165</v>
      </c>
      <c r="EP5" s="144">
        <f t="shared" si="3"/>
        <v>8434</v>
      </c>
      <c r="EQ5" s="144">
        <f t="shared" si="3"/>
        <v>8434</v>
      </c>
      <c r="ER5" s="144">
        <f t="shared" si="3"/>
        <v>0</v>
      </c>
      <c r="ES5" s="144">
        <f t="shared" si="3"/>
        <v>0</v>
      </c>
      <c r="ET5" s="144">
        <f t="shared" si="3"/>
        <v>0</v>
      </c>
      <c r="EU5" s="144">
        <f t="shared" si="3"/>
        <v>1</v>
      </c>
      <c r="EV5" s="144">
        <f t="shared" si="3"/>
        <v>10</v>
      </c>
      <c r="EW5" s="144">
        <f t="shared" si="3"/>
        <v>27</v>
      </c>
      <c r="EX5" s="144">
        <f t="shared" si="3"/>
        <v>71</v>
      </c>
      <c r="EY5" s="144">
        <f t="shared" si="3"/>
        <v>209</v>
      </c>
      <c r="EZ5" s="144">
        <f t="shared" si="3"/>
        <v>318</v>
      </c>
      <c r="FA5" s="145">
        <f t="shared" si="3"/>
        <v>318</v>
      </c>
      <c r="FB5" s="103">
        <f t="shared" si="3"/>
        <v>12</v>
      </c>
      <c r="FC5" s="103">
        <f t="shared" si="3"/>
        <v>36</v>
      </c>
      <c r="FD5" s="103">
        <f t="shared" si="3"/>
        <v>48</v>
      </c>
      <c r="FE5" s="103">
        <f t="shared" si="3"/>
        <v>2371</v>
      </c>
      <c r="FF5" s="103">
        <f t="shared" si="3"/>
        <v>6841</v>
      </c>
      <c r="FG5" s="103">
        <f t="shared" si="3"/>
        <v>14110</v>
      </c>
      <c r="FH5" s="103">
        <f t="shared" si="3"/>
        <v>19500</v>
      </c>
      <c r="FI5" s="103">
        <f t="shared" si="3"/>
        <v>18944</v>
      </c>
      <c r="FJ5" s="103">
        <f t="shared" si="3"/>
        <v>61766</v>
      </c>
      <c r="FK5" s="104">
        <f t="shared" si="3"/>
        <v>61814</v>
      </c>
    </row>
    <row r="6" spans="1:167" s="74" customFormat="1" ht="18.75" customHeight="1">
      <c r="A6" s="115" t="s">
        <v>13</v>
      </c>
      <c r="B6" s="112">
        <v>94</v>
      </c>
      <c r="C6" s="112">
        <v>70</v>
      </c>
      <c r="D6" s="112">
        <v>164</v>
      </c>
      <c r="E6" s="112">
        <v>0</v>
      </c>
      <c r="F6" s="112">
        <v>275</v>
      </c>
      <c r="G6" s="112">
        <v>221</v>
      </c>
      <c r="H6" s="112">
        <v>177</v>
      </c>
      <c r="I6" s="112">
        <v>137</v>
      </c>
      <c r="J6" s="112">
        <v>93</v>
      </c>
      <c r="K6" s="112">
        <v>903</v>
      </c>
      <c r="L6" s="112">
        <v>1067</v>
      </c>
      <c r="M6" s="112">
        <v>0</v>
      </c>
      <c r="N6" s="112">
        <v>1</v>
      </c>
      <c r="O6" s="112">
        <v>1</v>
      </c>
      <c r="P6" s="112">
        <v>0</v>
      </c>
      <c r="Q6" s="112">
        <v>9</v>
      </c>
      <c r="R6" s="112">
        <v>4</v>
      </c>
      <c r="S6" s="112">
        <v>3</v>
      </c>
      <c r="T6" s="112">
        <v>3</v>
      </c>
      <c r="U6" s="112">
        <v>4</v>
      </c>
      <c r="V6" s="112">
        <v>23</v>
      </c>
      <c r="W6" s="112">
        <v>24</v>
      </c>
      <c r="X6" s="112">
        <v>94</v>
      </c>
      <c r="Y6" s="112">
        <v>71</v>
      </c>
      <c r="Z6" s="112">
        <v>165</v>
      </c>
      <c r="AA6" s="112">
        <v>0</v>
      </c>
      <c r="AB6" s="112">
        <v>284</v>
      </c>
      <c r="AC6" s="112">
        <v>225</v>
      </c>
      <c r="AD6" s="112">
        <v>180</v>
      </c>
      <c r="AE6" s="112">
        <v>140</v>
      </c>
      <c r="AF6" s="112">
        <v>97</v>
      </c>
      <c r="AG6" s="112">
        <v>926</v>
      </c>
      <c r="AH6" s="112">
        <v>1091</v>
      </c>
      <c r="AI6" s="112">
        <v>0</v>
      </c>
      <c r="AJ6" s="112">
        <v>0</v>
      </c>
      <c r="AK6" s="112">
        <v>0</v>
      </c>
      <c r="AL6" s="112">
        <v>0</v>
      </c>
      <c r="AM6" s="112">
        <v>9</v>
      </c>
      <c r="AN6" s="112">
        <v>17</v>
      </c>
      <c r="AO6" s="112">
        <v>31</v>
      </c>
      <c r="AP6" s="112">
        <v>18</v>
      </c>
      <c r="AQ6" s="112">
        <v>10</v>
      </c>
      <c r="AR6" s="112">
        <v>85</v>
      </c>
      <c r="AS6" s="112">
        <v>85</v>
      </c>
      <c r="AT6" s="112">
        <v>0</v>
      </c>
      <c r="AU6" s="112">
        <v>0</v>
      </c>
      <c r="AV6" s="112">
        <v>0</v>
      </c>
      <c r="AW6" s="112">
        <v>0</v>
      </c>
      <c r="AX6" s="112">
        <v>1</v>
      </c>
      <c r="AY6" s="112">
        <v>0</v>
      </c>
      <c r="AZ6" s="112">
        <v>0</v>
      </c>
      <c r="BA6" s="112">
        <v>0</v>
      </c>
      <c r="BB6" s="112">
        <v>1</v>
      </c>
      <c r="BC6" s="112">
        <v>2</v>
      </c>
      <c r="BD6" s="112">
        <v>2</v>
      </c>
      <c r="BE6" s="112">
        <v>0</v>
      </c>
      <c r="BF6" s="112">
        <v>0</v>
      </c>
      <c r="BG6" s="112">
        <v>0</v>
      </c>
      <c r="BH6" s="112">
        <v>0</v>
      </c>
      <c r="BI6" s="112">
        <v>10</v>
      </c>
      <c r="BJ6" s="112">
        <v>17</v>
      </c>
      <c r="BK6" s="112">
        <v>31</v>
      </c>
      <c r="BL6" s="112">
        <v>18</v>
      </c>
      <c r="BM6" s="112">
        <v>11</v>
      </c>
      <c r="BN6" s="112">
        <v>87</v>
      </c>
      <c r="BO6" s="112">
        <v>87</v>
      </c>
      <c r="BP6" s="112">
        <v>0</v>
      </c>
      <c r="BQ6" s="146">
        <v>0</v>
      </c>
      <c r="BR6" s="146">
        <v>0</v>
      </c>
      <c r="BS6" s="146">
        <v>1</v>
      </c>
      <c r="BT6" s="146">
        <v>13</v>
      </c>
      <c r="BU6" s="146">
        <v>15</v>
      </c>
      <c r="BV6" s="146">
        <v>60</v>
      </c>
      <c r="BW6" s="146">
        <v>73</v>
      </c>
      <c r="BX6" s="146">
        <v>162</v>
      </c>
      <c r="BY6" s="146">
        <v>162</v>
      </c>
      <c r="BZ6" s="146">
        <v>0</v>
      </c>
      <c r="CA6" s="146">
        <v>0</v>
      </c>
      <c r="CB6" s="146">
        <v>0</v>
      </c>
      <c r="CC6" s="146">
        <v>1</v>
      </c>
      <c r="CD6" s="146">
        <v>13</v>
      </c>
      <c r="CE6" s="146">
        <v>15</v>
      </c>
      <c r="CF6" s="146">
        <v>57</v>
      </c>
      <c r="CG6" s="146">
        <v>71</v>
      </c>
      <c r="CH6" s="146">
        <v>157</v>
      </c>
      <c r="CI6" s="146">
        <v>157</v>
      </c>
      <c r="CJ6" s="146">
        <v>0</v>
      </c>
      <c r="CK6" s="146">
        <v>0</v>
      </c>
      <c r="CL6" s="146">
        <v>0</v>
      </c>
      <c r="CM6" s="146">
        <v>0</v>
      </c>
      <c r="CN6" s="146">
        <v>0</v>
      </c>
      <c r="CO6" s="146">
        <v>0</v>
      </c>
      <c r="CP6" s="146">
        <v>3</v>
      </c>
      <c r="CQ6" s="146">
        <v>2</v>
      </c>
      <c r="CR6" s="146">
        <v>5</v>
      </c>
      <c r="CS6" s="146">
        <v>5</v>
      </c>
      <c r="CT6" s="146">
        <v>0</v>
      </c>
      <c r="CU6" s="146">
        <v>0</v>
      </c>
      <c r="CV6" s="146">
        <v>0</v>
      </c>
      <c r="CW6" s="146">
        <v>4</v>
      </c>
      <c r="CX6" s="146">
        <v>6</v>
      </c>
      <c r="CY6" s="146">
        <v>15</v>
      </c>
      <c r="CZ6" s="146">
        <v>11</v>
      </c>
      <c r="DA6" s="146">
        <v>12</v>
      </c>
      <c r="DB6" s="146">
        <v>48</v>
      </c>
      <c r="DC6" s="146">
        <v>48</v>
      </c>
      <c r="DD6" s="146">
        <v>0</v>
      </c>
      <c r="DE6" s="146">
        <v>0</v>
      </c>
      <c r="DF6" s="146">
        <v>0</v>
      </c>
      <c r="DG6" s="146">
        <v>4</v>
      </c>
      <c r="DH6" s="146">
        <v>6</v>
      </c>
      <c r="DI6" s="146">
        <v>15</v>
      </c>
      <c r="DJ6" s="146">
        <v>11</v>
      </c>
      <c r="DK6" s="146">
        <v>11</v>
      </c>
      <c r="DL6" s="146">
        <v>47</v>
      </c>
      <c r="DM6" s="146">
        <v>47</v>
      </c>
      <c r="DN6" s="146">
        <v>0</v>
      </c>
      <c r="DO6" s="146">
        <v>0</v>
      </c>
      <c r="DP6" s="146">
        <v>0</v>
      </c>
      <c r="DQ6" s="146">
        <v>0</v>
      </c>
      <c r="DR6" s="146">
        <v>0</v>
      </c>
      <c r="DS6" s="146">
        <v>0</v>
      </c>
      <c r="DT6" s="146">
        <v>0</v>
      </c>
      <c r="DU6" s="146">
        <v>1</v>
      </c>
      <c r="DV6" s="146">
        <v>1</v>
      </c>
      <c r="DW6" s="146">
        <v>1</v>
      </c>
      <c r="DX6" s="146">
        <v>0</v>
      </c>
      <c r="DY6" s="146">
        <v>0</v>
      </c>
      <c r="DZ6" s="146">
        <v>0</v>
      </c>
      <c r="EA6" s="146">
        <v>1</v>
      </c>
      <c r="EB6" s="146">
        <v>3</v>
      </c>
      <c r="EC6" s="146">
        <v>5</v>
      </c>
      <c r="ED6" s="146">
        <v>6</v>
      </c>
      <c r="EE6" s="146">
        <v>11</v>
      </c>
      <c r="EF6" s="146">
        <v>26</v>
      </c>
      <c r="EG6" s="146">
        <v>26</v>
      </c>
      <c r="EH6" s="146">
        <v>0</v>
      </c>
      <c r="EI6" s="146">
        <v>0</v>
      </c>
      <c r="EJ6" s="146">
        <v>0</v>
      </c>
      <c r="EK6" s="146">
        <v>1</v>
      </c>
      <c r="EL6" s="146">
        <v>3</v>
      </c>
      <c r="EM6" s="146">
        <v>5</v>
      </c>
      <c r="EN6" s="146">
        <v>6</v>
      </c>
      <c r="EO6" s="146">
        <v>11</v>
      </c>
      <c r="EP6" s="146">
        <v>26</v>
      </c>
      <c r="EQ6" s="146">
        <v>26</v>
      </c>
      <c r="ER6" s="146">
        <v>0</v>
      </c>
      <c r="ES6" s="146">
        <v>0</v>
      </c>
      <c r="ET6" s="146">
        <v>0</v>
      </c>
      <c r="EU6" s="146">
        <v>0</v>
      </c>
      <c r="EV6" s="146">
        <v>0</v>
      </c>
      <c r="EW6" s="146">
        <v>0</v>
      </c>
      <c r="EX6" s="146">
        <v>0</v>
      </c>
      <c r="EY6" s="146">
        <v>0</v>
      </c>
      <c r="EZ6" s="146">
        <v>0</v>
      </c>
      <c r="FA6" s="147">
        <v>0</v>
      </c>
      <c r="FB6" s="112">
        <v>0</v>
      </c>
      <c r="FC6" s="112">
        <v>0</v>
      </c>
      <c r="FD6" s="112">
        <v>0</v>
      </c>
      <c r="FE6" s="112">
        <v>6</v>
      </c>
      <c r="FF6" s="112">
        <v>22</v>
      </c>
      <c r="FG6" s="112">
        <v>35</v>
      </c>
      <c r="FH6" s="112">
        <v>77</v>
      </c>
      <c r="FI6" s="112">
        <v>96</v>
      </c>
      <c r="FJ6" s="112">
        <v>236</v>
      </c>
      <c r="FK6" s="114">
        <v>236</v>
      </c>
    </row>
    <row r="7" spans="1:167" s="74" customFormat="1" ht="18.75" customHeight="1">
      <c r="A7" s="115" t="s">
        <v>14</v>
      </c>
      <c r="B7" s="112">
        <v>134</v>
      </c>
      <c r="C7" s="112">
        <v>153</v>
      </c>
      <c r="D7" s="112">
        <v>287</v>
      </c>
      <c r="E7" s="112">
        <v>0</v>
      </c>
      <c r="F7" s="112">
        <v>360</v>
      </c>
      <c r="G7" s="112">
        <v>405</v>
      </c>
      <c r="H7" s="112">
        <v>405</v>
      </c>
      <c r="I7" s="112">
        <v>219</v>
      </c>
      <c r="J7" s="112">
        <v>141</v>
      </c>
      <c r="K7" s="112">
        <v>1530</v>
      </c>
      <c r="L7" s="112">
        <v>1817</v>
      </c>
      <c r="M7" s="112">
        <v>3</v>
      </c>
      <c r="N7" s="112">
        <v>4</v>
      </c>
      <c r="O7" s="112">
        <v>7</v>
      </c>
      <c r="P7" s="112">
        <v>0</v>
      </c>
      <c r="Q7" s="112">
        <v>9</v>
      </c>
      <c r="R7" s="112">
        <v>13</v>
      </c>
      <c r="S7" s="112">
        <v>15</v>
      </c>
      <c r="T7" s="112">
        <v>9</v>
      </c>
      <c r="U7" s="112">
        <v>9</v>
      </c>
      <c r="V7" s="112">
        <v>55</v>
      </c>
      <c r="W7" s="112">
        <v>62</v>
      </c>
      <c r="X7" s="112">
        <v>137</v>
      </c>
      <c r="Y7" s="112">
        <v>157</v>
      </c>
      <c r="Z7" s="112">
        <v>294</v>
      </c>
      <c r="AA7" s="112">
        <v>0</v>
      </c>
      <c r="AB7" s="112">
        <v>369</v>
      </c>
      <c r="AC7" s="112">
        <v>418</v>
      </c>
      <c r="AD7" s="112">
        <v>420</v>
      </c>
      <c r="AE7" s="112">
        <v>228</v>
      </c>
      <c r="AF7" s="112">
        <v>150</v>
      </c>
      <c r="AG7" s="112">
        <v>1585</v>
      </c>
      <c r="AH7" s="112">
        <v>1879</v>
      </c>
      <c r="AI7" s="112">
        <v>0</v>
      </c>
      <c r="AJ7" s="112">
        <v>0</v>
      </c>
      <c r="AK7" s="112">
        <v>0</v>
      </c>
      <c r="AL7" s="112">
        <v>0</v>
      </c>
      <c r="AM7" s="112">
        <v>24</v>
      </c>
      <c r="AN7" s="112">
        <v>37</v>
      </c>
      <c r="AO7" s="112">
        <v>62</v>
      </c>
      <c r="AP7" s="112">
        <v>32</v>
      </c>
      <c r="AQ7" s="112">
        <v>12</v>
      </c>
      <c r="AR7" s="112">
        <v>167</v>
      </c>
      <c r="AS7" s="112">
        <v>167</v>
      </c>
      <c r="AT7" s="112">
        <v>0</v>
      </c>
      <c r="AU7" s="112">
        <v>0</v>
      </c>
      <c r="AV7" s="112">
        <v>0</v>
      </c>
      <c r="AW7" s="112">
        <v>0</v>
      </c>
      <c r="AX7" s="112">
        <v>0</v>
      </c>
      <c r="AY7" s="112">
        <v>0</v>
      </c>
      <c r="AZ7" s="112">
        <v>0</v>
      </c>
      <c r="BA7" s="112">
        <v>0</v>
      </c>
      <c r="BB7" s="112">
        <v>3</v>
      </c>
      <c r="BC7" s="112">
        <v>3</v>
      </c>
      <c r="BD7" s="112">
        <v>3</v>
      </c>
      <c r="BE7" s="112">
        <v>0</v>
      </c>
      <c r="BF7" s="112">
        <v>0</v>
      </c>
      <c r="BG7" s="112">
        <v>0</v>
      </c>
      <c r="BH7" s="112">
        <v>0</v>
      </c>
      <c r="BI7" s="112">
        <v>24</v>
      </c>
      <c r="BJ7" s="112">
        <v>37</v>
      </c>
      <c r="BK7" s="112">
        <v>62</v>
      </c>
      <c r="BL7" s="112">
        <v>32</v>
      </c>
      <c r="BM7" s="112">
        <v>15</v>
      </c>
      <c r="BN7" s="112">
        <v>170</v>
      </c>
      <c r="BO7" s="112">
        <v>170</v>
      </c>
      <c r="BP7" s="112">
        <v>0</v>
      </c>
      <c r="BQ7" s="146">
        <v>0</v>
      </c>
      <c r="BR7" s="146">
        <v>0</v>
      </c>
      <c r="BS7" s="146">
        <v>5</v>
      </c>
      <c r="BT7" s="146">
        <v>13</v>
      </c>
      <c r="BU7" s="146">
        <v>55</v>
      </c>
      <c r="BV7" s="146">
        <v>142</v>
      </c>
      <c r="BW7" s="146">
        <v>94</v>
      </c>
      <c r="BX7" s="146">
        <v>309</v>
      </c>
      <c r="BY7" s="146">
        <v>309</v>
      </c>
      <c r="BZ7" s="146">
        <v>0</v>
      </c>
      <c r="CA7" s="146">
        <v>0</v>
      </c>
      <c r="CB7" s="146">
        <v>0</v>
      </c>
      <c r="CC7" s="146">
        <v>5</v>
      </c>
      <c r="CD7" s="146">
        <v>13</v>
      </c>
      <c r="CE7" s="146">
        <v>55</v>
      </c>
      <c r="CF7" s="146">
        <v>142</v>
      </c>
      <c r="CG7" s="146">
        <v>93</v>
      </c>
      <c r="CH7" s="146">
        <v>308</v>
      </c>
      <c r="CI7" s="146">
        <v>308</v>
      </c>
      <c r="CJ7" s="146">
        <v>0</v>
      </c>
      <c r="CK7" s="146">
        <v>0</v>
      </c>
      <c r="CL7" s="146">
        <v>0</v>
      </c>
      <c r="CM7" s="146">
        <v>0</v>
      </c>
      <c r="CN7" s="146">
        <v>0</v>
      </c>
      <c r="CO7" s="146">
        <v>0</v>
      </c>
      <c r="CP7" s="146">
        <v>0</v>
      </c>
      <c r="CQ7" s="146">
        <v>1</v>
      </c>
      <c r="CR7" s="146">
        <v>1</v>
      </c>
      <c r="CS7" s="146">
        <v>1</v>
      </c>
      <c r="CT7" s="146">
        <v>0</v>
      </c>
      <c r="CU7" s="146">
        <v>0</v>
      </c>
      <c r="CV7" s="146">
        <v>0</v>
      </c>
      <c r="CW7" s="146">
        <v>13</v>
      </c>
      <c r="CX7" s="146">
        <v>34</v>
      </c>
      <c r="CY7" s="146">
        <v>48</v>
      </c>
      <c r="CZ7" s="146">
        <v>41</v>
      </c>
      <c r="DA7" s="146">
        <v>18</v>
      </c>
      <c r="DB7" s="146">
        <v>154</v>
      </c>
      <c r="DC7" s="146">
        <v>154</v>
      </c>
      <c r="DD7" s="146">
        <v>0</v>
      </c>
      <c r="DE7" s="146">
        <v>0</v>
      </c>
      <c r="DF7" s="146">
        <v>0</v>
      </c>
      <c r="DG7" s="146">
        <v>13</v>
      </c>
      <c r="DH7" s="146">
        <v>34</v>
      </c>
      <c r="DI7" s="146">
        <v>44</v>
      </c>
      <c r="DJ7" s="146">
        <v>39</v>
      </c>
      <c r="DK7" s="146">
        <v>16</v>
      </c>
      <c r="DL7" s="146">
        <v>146</v>
      </c>
      <c r="DM7" s="146">
        <v>146</v>
      </c>
      <c r="DN7" s="146">
        <v>0</v>
      </c>
      <c r="DO7" s="146">
        <v>0</v>
      </c>
      <c r="DP7" s="146">
        <v>0</v>
      </c>
      <c r="DQ7" s="146">
        <v>0</v>
      </c>
      <c r="DR7" s="146">
        <v>0</v>
      </c>
      <c r="DS7" s="146">
        <v>4</v>
      </c>
      <c r="DT7" s="146">
        <v>2</v>
      </c>
      <c r="DU7" s="146">
        <v>2</v>
      </c>
      <c r="DV7" s="146">
        <v>8</v>
      </c>
      <c r="DW7" s="146">
        <v>8</v>
      </c>
      <c r="DX7" s="146">
        <v>0</v>
      </c>
      <c r="DY7" s="146">
        <v>0</v>
      </c>
      <c r="DZ7" s="146">
        <v>0</v>
      </c>
      <c r="EA7" s="146">
        <v>0</v>
      </c>
      <c r="EB7" s="146">
        <v>3</v>
      </c>
      <c r="EC7" s="146">
        <v>5</v>
      </c>
      <c r="ED7" s="146">
        <v>10</v>
      </c>
      <c r="EE7" s="146">
        <v>28</v>
      </c>
      <c r="EF7" s="146">
        <v>46</v>
      </c>
      <c r="EG7" s="146">
        <v>46</v>
      </c>
      <c r="EH7" s="146">
        <v>0</v>
      </c>
      <c r="EI7" s="146">
        <v>0</v>
      </c>
      <c r="EJ7" s="146">
        <v>0</v>
      </c>
      <c r="EK7" s="146">
        <v>0</v>
      </c>
      <c r="EL7" s="146">
        <v>3</v>
      </c>
      <c r="EM7" s="146">
        <v>5</v>
      </c>
      <c r="EN7" s="146">
        <v>9</v>
      </c>
      <c r="EO7" s="146">
        <v>25</v>
      </c>
      <c r="EP7" s="146">
        <v>42</v>
      </c>
      <c r="EQ7" s="146">
        <v>42</v>
      </c>
      <c r="ER7" s="146">
        <v>0</v>
      </c>
      <c r="ES7" s="146">
        <v>0</v>
      </c>
      <c r="ET7" s="146">
        <v>0</v>
      </c>
      <c r="EU7" s="146">
        <v>0</v>
      </c>
      <c r="EV7" s="146">
        <v>0</v>
      </c>
      <c r="EW7" s="146">
        <v>0</v>
      </c>
      <c r="EX7" s="146">
        <v>1</v>
      </c>
      <c r="EY7" s="146">
        <v>3</v>
      </c>
      <c r="EZ7" s="146">
        <v>4</v>
      </c>
      <c r="FA7" s="147">
        <v>4</v>
      </c>
      <c r="FB7" s="112">
        <v>0</v>
      </c>
      <c r="FC7" s="112">
        <v>0</v>
      </c>
      <c r="FD7" s="112">
        <v>0</v>
      </c>
      <c r="FE7" s="112">
        <v>18</v>
      </c>
      <c r="FF7" s="112">
        <v>50</v>
      </c>
      <c r="FG7" s="112">
        <v>107</v>
      </c>
      <c r="FH7" s="112">
        <v>193</v>
      </c>
      <c r="FI7" s="112">
        <v>139</v>
      </c>
      <c r="FJ7" s="112">
        <v>507</v>
      </c>
      <c r="FK7" s="114">
        <v>507</v>
      </c>
    </row>
    <row r="8" spans="1:167" s="74" customFormat="1" ht="18.75" customHeight="1">
      <c r="A8" s="115" t="s">
        <v>15</v>
      </c>
      <c r="B8" s="112">
        <v>376</v>
      </c>
      <c r="C8" s="112">
        <v>192</v>
      </c>
      <c r="D8" s="112">
        <v>568</v>
      </c>
      <c r="E8" s="112">
        <v>0</v>
      </c>
      <c r="F8" s="112">
        <v>850</v>
      </c>
      <c r="G8" s="112">
        <v>813</v>
      </c>
      <c r="H8" s="112">
        <v>620</v>
      </c>
      <c r="I8" s="112">
        <v>446</v>
      </c>
      <c r="J8" s="112">
        <v>314</v>
      </c>
      <c r="K8" s="112">
        <v>3043</v>
      </c>
      <c r="L8" s="112">
        <v>3611</v>
      </c>
      <c r="M8" s="112">
        <v>9</v>
      </c>
      <c r="N8" s="112">
        <v>5</v>
      </c>
      <c r="O8" s="112">
        <v>14</v>
      </c>
      <c r="P8" s="112">
        <v>0</v>
      </c>
      <c r="Q8" s="112">
        <v>21</v>
      </c>
      <c r="R8" s="112">
        <v>30</v>
      </c>
      <c r="S8" s="112">
        <v>28</v>
      </c>
      <c r="T8" s="112">
        <v>13</v>
      </c>
      <c r="U8" s="112">
        <v>12</v>
      </c>
      <c r="V8" s="112">
        <v>104</v>
      </c>
      <c r="W8" s="112">
        <v>118</v>
      </c>
      <c r="X8" s="112">
        <v>385</v>
      </c>
      <c r="Y8" s="112">
        <v>197</v>
      </c>
      <c r="Z8" s="112">
        <v>582</v>
      </c>
      <c r="AA8" s="112">
        <v>0</v>
      </c>
      <c r="AB8" s="112">
        <v>871</v>
      </c>
      <c r="AC8" s="112">
        <v>843</v>
      </c>
      <c r="AD8" s="112">
        <v>648</v>
      </c>
      <c r="AE8" s="112">
        <v>459</v>
      </c>
      <c r="AF8" s="112">
        <v>326</v>
      </c>
      <c r="AG8" s="112">
        <v>3147</v>
      </c>
      <c r="AH8" s="112">
        <v>3729</v>
      </c>
      <c r="AI8" s="112">
        <v>0</v>
      </c>
      <c r="AJ8" s="112">
        <v>0</v>
      </c>
      <c r="AK8" s="112">
        <v>0</v>
      </c>
      <c r="AL8" s="112">
        <v>0</v>
      </c>
      <c r="AM8" s="112">
        <v>9</v>
      </c>
      <c r="AN8" s="112">
        <v>35</v>
      </c>
      <c r="AO8" s="112">
        <v>30</v>
      </c>
      <c r="AP8" s="112">
        <v>14</v>
      </c>
      <c r="AQ8" s="112">
        <v>5</v>
      </c>
      <c r="AR8" s="112">
        <v>93</v>
      </c>
      <c r="AS8" s="112">
        <v>93</v>
      </c>
      <c r="AT8" s="112">
        <v>0</v>
      </c>
      <c r="AU8" s="112">
        <v>0</v>
      </c>
      <c r="AV8" s="112">
        <v>0</v>
      </c>
      <c r="AW8" s="112">
        <v>0</v>
      </c>
      <c r="AX8" s="112">
        <v>0</v>
      </c>
      <c r="AY8" s="112">
        <v>0</v>
      </c>
      <c r="AZ8" s="112">
        <v>1</v>
      </c>
      <c r="BA8" s="112">
        <v>0</v>
      </c>
      <c r="BB8" s="112">
        <v>0</v>
      </c>
      <c r="BC8" s="112">
        <v>1</v>
      </c>
      <c r="BD8" s="112">
        <v>1</v>
      </c>
      <c r="BE8" s="112">
        <v>0</v>
      </c>
      <c r="BF8" s="112">
        <v>0</v>
      </c>
      <c r="BG8" s="112">
        <v>0</v>
      </c>
      <c r="BH8" s="112">
        <v>0</v>
      </c>
      <c r="BI8" s="112">
        <v>9</v>
      </c>
      <c r="BJ8" s="112">
        <v>35</v>
      </c>
      <c r="BK8" s="112">
        <v>31</v>
      </c>
      <c r="BL8" s="112">
        <v>14</v>
      </c>
      <c r="BM8" s="112">
        <v>5</v>
      </c>
      <c r="BN8" s="112">
        <v>94</v>
      </c>
      <c r="BO8" s="112">
        <v>94</v>
      </c>
      <c r="BP8" s="112">
        <v>0</v>
      </c>
      <c r="BQ8" s="146">
        <v>0</v>
      </c>
      <c r="BR8" s="146">
        <v>0</v>
      </c>
      <c r="BS8" s="146">
        <v>7</v>
      </c>
      <c r="BT8" s="146">
        <v>42</v>
      </c>
      <c r="BU8" s="146">
        <v>109</v>
      </c>
      <c r="BV8" s="146">
        <v>234</v>
      </c>
      <c r="BW8" s="146">
        <v>194</v>
      </c>
      <c r="BX8" s="146">
        <v>586</v>
      </c>
      <c r="BY8" s="146">
        <v>586</v>
      </c>
      <c r="BZ8" s="146">
        <v>0</v>
      </c>
      <c r="CA8" s="146">
        <v>0</v>
      </c>
      <c r="CB8" s="146">
        <v>0</v>
      </c>
      <c r="CC8" s="146">
        <v>7</v>
      </c>
      <c r="CD8" s="146">
        <v>42</v>
      </c>
      <c r="CE8" s="146">
        <v>108</v>
      </c>
      <c r="CF8" s="146">
        <v>233</v>
      </c>
      <c r="CG8" s="146">
        <v>193</v>
      </c>
      <c r="CH8" s="146">
        <v>583</v>
      </c>
      <c r="CI8" s="146">
        <v>583</v>
      </c>
      <c r="CJ8" s="146">
        <v>0</v>
      </c>
      <c r="CK8" s="146">
        <v>0</v>
      </c>
      <c r="CL8" s="146">
        <v>0</v>
      </c>
      <c r="CM8" s="146">
        <v>0</v>
      </c>
      <c r="CN8" s="146">
        <v>0</v>
      </c>
      <c r="CO8" s="146">
        <v>1</v>
      </c>
      <c r="CP8" s="146">
        <v>1</v>
      </c>
      <c r="CQ8" s="146">
        <v>1</v>
      </c>
      <c r="CR8" s="146">
        <v>3</v>
      </c>
      <c r="CS8" s="146">
        <v>3</v>
      </c>
      <c r="CT8" s="146">
        <v>0</v>
      </c>
      <c r="CU8" s="146">
        <v>0</v>
      </c>
      <c r="CV8" s="146">
        <v>0</v>
      </c>
      <c r="CW8" s="146">
        <v>10</v>
      </c>
      <c r="CX8" s="146">
        <v>45</v>
      </c>
      <c r="CY8" s="146">
        <v>71</v>
      </c>
      <c r="CZ8" s="146">
        <v>78</v>
      </c>
      <c r="DA8" s="146">
        <v>37</v>
      </c>
      <c r="DB8" s="146">
        <v>241</v>
      </c>
      <c r="DC8" s="146">
        <v>241</v>
      </c>
      <c r="DD8" s="146">
        <v>0</v>
      </c>
      <c r="DE8" s="146">
        <v>0</v>
      </c>
      <c r="DF8" s="146">
        <v>0</v>
      </c>
      <c r="DG8" s="146">
        <v>10</v>
      </c>
      <c r="DH8" s="146">
        <v>45</v>
      </c>
      <c r="DI8" s="146">
        <v>69</v>
      </c>
      <c r="DJ8" s="146">
        <v>77</v>
      </c>
      <c r="DK8" s="146">
        <v>36</v>
      </c>
      <c r="DL8" s="146">
        <v>237</v>
      </c>
      <c r="DM8" s="146">
        <v>237</v>
      </c>
      <c r="DN8" s="146">
        <v>0</v>
      </c>
      <c r="DO8" s="146">
        <v>0</v>
      </c>
      <c r="DP8" s="146">
        <v>0</v>
      </c>
      <c r="DQ8" s="146">
        <v>0</v>
      </c>
      <c r="DR8" s="146">
        <v>0</v>
      </c>
      <c r="DS8" s="146">
        <v>2</v>
      </c>
      <c r="DT8" s="146">
        <v>1</v>
      </c>
      <c r="DU8" s="146">
        <v>1</v>
      </c>
      <c r="DV8" s="146">
        <v>4</v>
      </c>
      <c r="DW8" s="146">
        <v>4</v>
      </c>
      <c r="DX8" s="146">
        <v>0</v>
      </c>
      <c r="DY8" s="146">
        <v>0</v>
      </c>
      <c r="DZ8" s="146">
        <v>0</v>
      </c>
      <c r="EA8" s="146">
        <v>1</v>
      </c>
      <c r="EB8" s="146">
        <v>1</v>
      </c>
      <c r="EC8" s="146">
        <v>7</v>
      </c>
      <c r="ED8" s="146">
        <v>23</v>
      </c>
      <c r="EE8" s="146">
        <v>55</v>
      </c>
      <c r="EF8" s="146">
        <v>87</v>
      </c>
      <c r="EG8" s="146">
        <v>87</v>
      </c>
      <c r="EH8" s="146">
        <v>0</v>
      </c>
      <c r="EI8" s="146">
        <v>0</v>
      </c>
      <c r="EJ8" s="146">
        <v>0</v>
      </c>
      <c r="EK8" s="146">
        <v>1</v>
      </c>
      <c r="EL8" s="146">
        <v>1</v>
      </c>
      <c r="EM8" s="146">
        <v>7</v>
      </c>
      <c r="EN8" s="146">
        <v>23</v>
      </c>
      <c r="EO8" s="146">
        <v>52</v>
      </c>
      <c r="EP8" s="146">
        <v>84</v>
      </c>
      <c r="EQ8" s="146">
        <v>84</v>
      </c>
      <c r="ER8" s="146">
        <v>0</v>
      </c>
      <c r="ES8" s="146">
        <v>0</v>
      </c>
      <c r="ET8" s="146">
        <v>0</v>
      </c>
      <c r="EU8" s="146">
        <v>0</v>
      </c>
      <c r="EV8" s="146">
        <v>0</v>
      </c>
      <c r="EW8" s="146">
        <v>0</v>
      </c>
      <c r="EX8" s="146">
        <v>0</v>
      </c>
      <c r="EY8" s="146">
        <v>3</v>
      </c>
      <c r="EZ8" s="146">
        <v>3</v>
      </c>
      <c r="FA8" s="147">
        <v>3</v>
      </c>
      <c r="FB8" s="112">
        <v>0</v>
      </c>
      <c r="FC8" s="112">
        <v>0</v>
      </c>
      <c r="FD8" s="112">
        <v>0</v>
      </c>
      <c r="FE8" s="112">
        <v>18</v>
      </c>
      <c r="FF8" s="112">
        <v>88</v>
      </c>
      <c r="FG8" s="112">
        <v>187</v>
      </c>
      <c r="FH8" s="112">
        <v>335</v>
      </c>
      <c r="FI8" s="112">
        <v>286</v>
      </c>
      <c r="FJ8" s="112">
        <v>914</v>
      </c>
      <c r="FK8" s="114">
        <v>914</v>
      </c>
    </row>
    <row r="9" spans="1:167" s="74" customFormat="1" ht="18.75" customHeight="1">
      <c r="A9" s="115" t="s">
        <v>16</v>
      </c>
      <c r="B9" s="112">
        <v>819</v>
      </c>
      <c r="C9" s="112">
        <v>893</v>
      </c>
      <c r="D9" s="112">
        <v>1712</v>
      </c>
      <c r="E9" s="112">
        <v>0</v>
      </c>
      <c r="F9" s="112">
        <v>1227</v>
      </c>
      <c r="G9" s="112">
        <v>1322</v>
      </c>
      <c r="H9" s="112">
        <v>1052</v>
      </c>
      <c r="I9" s="112">
        <v>790</v>
      </c>
      <c r="J9" s="112">
        <v>466</v>
      </c>
      <c r="K9" s="112">
        <v>4857</v>
      </c>
      <c r="L9" s="112">
        <v>6569</v>
      </c>
      <c r="M9" s="112">
        <v>7</v>
      </c>
      <c r="N9" s="112">
        <v>19</v>
      </c>
      <c r="O9" s="112">
        <v>26</v>
      </c>
      <c r="P9" s="112">
        <v>0</v>
      </c>
      <c r="Q9" s="112">
        <v>25</v>
      </c>
      <c r="R9" s="112">
        <v>39</v>
      </c>
      <c r="S9" s="112">
        <v>26</v>
      </c>
      <c r="T9" s="112">
        <v>21</v>
      </c>
      <c r="U9" s="112">
        <v>13</v>
      </c>
      <c r="V9" s="112">
        <v>124</v>
      </c>
      <c r="W9" s="112">
        <v>150</v>
      </c>
      <c r="X9" s="112">
        <v>826</v>
      </c>
      <c r="Y9" s="112">
        <v>912</v>
      </c>
      <c r="Z9" s="112">
        <v>1738</v>
      </c>
      <c r="AA9" s="112">
        <v>0</v>
      </c>
      <c r="AB9" s="112">
        <v>1252</v>
      </c>
      <c r="AC9" s="112">
        <v>1361</v>
      </c>
      <c r="AD9" s="112">
        <v>1078</v>
      </c>
      <c r="AE9" s="112">
        <v>811</v>
      </c>
      <c r="AF9" s="112">
        <v>479</v>
      </c>
      <c r="AG9" s="112">
        <v>4981</v>
      </c>
      <c r="AH9" s="112">
        <v>6719</v>
      </c>
      <c r="AI9" s="112">
        <v>3</v>
      </c>
      <c r="AJ9" s="112">
        <v>0</v>
      </c>
      <c r="AK9" s="112">
        <v>3</v>
      </c>
      <c r="AL9" s="112">
        <v>0</v>
      </c>
      <c r="AM9" s="112">
        <v>72</v>
      </c>
      <c r="AN9" s="112">
        <v>82</v>
      </c>
      <c r="AO9" s="112">
        <v>166</v>
      </c>
      <c r="AP9" s="112">
        <v>141</v>
      </c>
      <c r="AQ9" s="112">
        <v>80</v>
      </c>
      <c r="AR9" s="112">
        <v>541</v>
      </c>
      <c r="AS9" s="112">
        <v>544</v>
      </c>
      <c r="AT9" s="112">
        <v>0</v>
      </c>
      <c r="AU9" s="112">
        <v>0</v>
      </c>
      <c r="AV9" s="112">
        <v>0</v>
      </c>
      <c r="AW9" s="112">
        <v>0</v>
      </c>
      <c r="AX9" s="112">
        <v>0</v>
      </c>
      <c r="AY9" s="112">
        <v>0</v>
      </c>
      <c r="AZ9" s="112">
        <v>1</v>
      </c>
      <c r="BA9" s="112">
        <v>0</v>
      </c>
      <c r="BB9" s="112">
        <v>2</v>
      </c>
      <c r="BC9" s="112">
        <v>3</v>
      </c>
      <c r="BD9" s="112">
        <v>3</v>
      </c>
      <c r="BE9" s="112">
        <v>3</v>
      </c>
      <c r="BF9" s="112">
        <v>0</v>
      </c>
      <c r="BG9" s="112">
        <v>3</v>
      </c>
      <c r="BH9" s="112">
        <v>0</v>
      </c>
      <c r="BI9" s="112">
        <v>72</v>
      </c>
      <c r="BJ9" s="112">
        <v>82</v>
      </c>
      <c r="BK9" s="112">
        <v>167</v>
      </c>
      <c r="BL9" s="112">
        <v>141</v>
      </c>
      <c r="BM9" s="112">
        <v>82</v>
      </c>
      <c r="BN9" s="112">
        <v>544</v>
      </c>
      <c r="BO9" s="112">
        <v>547</v>
      </c>
      <c r="BP9" s="112">
        <v>0</v>
      </c>
      <c r="BQ9" s="146">
        <v>3</v>
      </c>
      <c r="BR9" s="146">
        <v>3</v>
      </c>
      <c r="BS9" s="146">
        <v>24</v>
      </c>
      <c r="BT9" s="146">
        <v>64</v>
      </c>
      <c r="BU9" s="146">
        <v>182</v>
      </c>
      <c r="BV9" s="146">
        <v>322</v>
      </c>
      <c r="BW9" s="146">
        <v>334</v>
      </c>
      <c r="BX9" s="146">
        <v>926</v>
      </c>
      <c r="BY9" s="146">
        <v>929</v>
      </c>
      <c r="BZ9" s="146">
        <v>0</v>
      </c>
      <c r="CA9" s="146">
        <v>3</v>
      </c>
      <c r="CB9" s="146">
        <v>3</v>
      </c>
      <c r="CC9" s="146">
        <v>24</v>
      </c>
      <c r="CD9" s="146">
        <v>64</v>
      </c>
      <c r="CE9" s="146">
        <v>181</v>
      </c>
      <c r="CF9" s="146">
        <v>319</v>
      </c>
      <c r="CG9" s="146">
        <v>331</v>
      </c>
      <c r="CH9" s="146">
        <v>919</v>
      </c>
      <c r="CI9" s="146">
        <v>922</v>
      </c>
      <c r="CJ9" s="146">
        <v>0</v>
      </c>
      <c r="CK9" s="146">
        <v>0</v>
      </c>
      <c r="CL9" s="146">
        <v>0</v>
      </c>
      <c r="CM9" s="146">
        <v>0</v>
      </c>
      <c r="CN9" s="146">
        <v>0</v>
      </c>
      <c r="CO9" s="146">
        <v>1</v>
      </c>
      <c r="CP9" s="146">
        <v>3</v>
      </c>
      <c r="CQ9" s="146">
        <v>3</v>
      </c>
      <c r="CR9" s="146">
        <v>7</v>
      </c>
      <c r="CS9" s="146">
        <v>7</v>
      </c>
      <c r="CT9" s="146">
        <v>0</v>
      </c>
      <c r="CU9" s="146">
        <v>0</v>
      </c>
      <c r="CV9" s="146">
        <v>0</v>
      </c>
      <c r="CW9" s="146">
        <v>29</v>
      </c>
      <c r="CX9" s="146">
        <v>82</v>
      </c>
      <c r="CY9" s="146">
        <v>153</v>
      </c>
      <c r="CZ9" s="146">
        <v>119</v>
      </c>
      <c r="DA9" s="146">
        <v>46</v>
      </c>
      <c r="DB9" s="146">
        <v>429</v>
      </c>
      <c r="DC9" s="146">
        <v>429</v>
      </c>
      <c r="DD9" s="146">
        <v>0</v>
      </c>
      <c r="DE9" s="146">
        <v>0</v>
      </c>
      <c r="DF9" s="146">
        <v>0</v>
      </c>
      <c r="DG9" s="146">
        <v>29</v>
      </c>
      <c r="DH9" s="146">
        <v>81</v>
      </c>
      <c r="DI9" s="146">
        <v>151</v>
      </c>
      <c r="DJ9" s="146">
        <v>115</v>
      </c>
      <c r="DK9" s="146">
        <v>45</v>
      </c>
      <c r="DL9" s="146">
        <v>421</v>
      </c>
      <c r="DM9" s="146">
        <v>421</v>
      </c>
      <c r="DN9" s="146">
        <v>0</v>
      </c>
      <c r="DO9" s="146">
        <v>0</v>
      </c>
      <c r="DP9" s="146">
        <v>0</v>
      </c>
      <c r="DQ9" s="146">
        <v>0</v>
      </c>
      <c r="DR9" s="146">
        <v>1</v>
      </c>
      <c r="DS9" s="146">
        <v>2</v>
      </c>
      <c r="DT9" s="146">
        <v>4</v>
      </c>
      <c r="DU9" s="146">
        <v>1</v>
      </c>
      <c r="DV9" s="146">
        <v>8</v>
      </c>
      <c r="DW9" s="146">
        <v>8</v>
      </c>
      <c r="DX9" s="146">
        <v>0</v>
      </c>
      <c r="DY9" s="146">
        <v>0</v>
      </c>
      <c r="DZ9" s="146">
        <v>0</v>
      </c>
      <c r="EA9" s="146">
        <v>1</v>
      </c>
      <c r="EB9" s="146">
        <v>6</v>
      </c>
      <c r="EC9" s="146">
        <v>18</v>
      </c>
      <c r="ED9" s="146">
        <v>62</v>
      </c>
      <c r="EE9" s="146">
        <v>111</v>
      </c>
      <c r="EF9" s="146">
        <v>198</v>
      </c>
      <c r="EG9" s="146">
        <v>198</v>
      </c>
      <c r="EH9" s="146">
        <v>0</v>
      </c>
      <c r="EI9" s="146">
        <v>0</v>
      </c>
      <c r="EJ9" s="146">
        <v>0</v>
      </c>
      <c r="EK9" s="146">
        <v>1</v>
      </c>
      <c r="EL9" s="146">
        <v>6</v>
      </c>
      <c r="EM9" s="146">
        <v>17</v>
      </c>
      <c r="EN9" s="146">
        <v>60</v>
      </c>
      <c r="EO9" s="146">
        <v>102</v>
      </c>
      <c r="EP9" s="146">
        <v>186</v>
      </c>
      <c r="EQ9" s="146">
        <v>186</v>
      </c>
      <c r="ER9" s="146">
        <v>0</v>
      </c>
      <c r="ES9" s="146">
        <v>0</v>
      </c>
      <c r="ET9" s="146">
        <v>0</v>
      </c>
      <c r="EU9" s="146">
        <v>0</v>
      </c>
      <c r="EV9" s="146">
        <v>0</v>
      </c>
      <c r="EW9" s="146">
        <v>1</v>
      </c>
      <c r="EX9" s="146">
        <v>2</v>
      </c>
      <c r="EY9" s="146">
        <v>9</v>
      </c>
      <c r="EZ9" s="146">
        <v>12</v>
      </c>
      <c r="FA9" s="147">
        <v>12</v>
      </c>
      <c r="FB9" s="112">
        <v>0</v>
      </c>
      <c r="FC9" s="112">
        <v>3</v>
      </c>
      <c r="FD9" s="112">
        <v>3</v>
      </c>
      <c r="FE9" s="112">
        <v>54</v>
      </c>
      <c r="FF9" s="112">
        <v>152</v>
      </c>
      <c r="FG9" s="112">
        <v>347</v>
      </c>
      <c r="FH9" s="112">
        <v>494</v>
      </c>
      <c r="FI9" s="112">
        <v>486</v>
      </c>
      <c r="FJ9" s="112">
        <v>1533</v>
      </c>
      <c r="FK9" s="114">
        <v>1536</v>
      </c>
    </row>
    <row r="10" spans="1:167" s="74" customFormat="1" ht="18.75" customHeight="1">
      <c r="A10" s="115" t="s">
        <v>17</v>
      </c>
      <c r="B10" s="112">
        <v>370</v>
      </c>
      <c r="C10" s="112">
        <v>273</v>
      </c>
      <c r="D10" s="112">
        <v>643</v>
      </c>
      <c r="E10" s="112">
        <v>0</v>
      </c>
      <c r="F10" s="112">
        <v>703</v>
      </c>
      <c r="G10" s="112">
        <v>904</v>
      </c>
      <c r="H10" s="112">
        <v>709</v>
      </c>
      <c r="I10" s="112">
        <v>498</v>
      </c>
      <c r="J10" s="112">
        <v>323</v>
      </c>
      <c r="K10" s="112">
        <v>3137</v>
      </c>
      <c r="L10" s="112">
        <v>3780</v>
      </c>
      <c r="M10" s="112">
        <v>4</v>
      </c>
      <c r="N10" s="112">
        <v>11</v>
      </c>
      <c r="O10" s="112">
        <v>15</v>
      </c>
      <c r="P10" s="112">
        <v>0</v>
      </c>
      <c r="Q10" s="112">
        <v>15</v>
      </c>
      <c r="R10" s="112">
        <v>42</v>
      </c>
      <c r="S10" s="112">
        <v>17</v>
      </c>
      <c r="T10" s="112">
        <v>19</v>
      </c>
      <c r="U10" s="112">
        <v>10</v>
      </c>
      <c r="V10" s="112">
        <v>103</v>
      </c>
      <c r="W10" s="112">
        <v>118</v>
      </c>
      <c r="X10" s="112">
        <v>374</v>
      </c>
      <c r="Y10" s="112">
        <v>284</v>
      </c>
      <c r="Z10" s="112">
        <v>658</v>
      </c>
      <c r="AA10" s="112">
        <v>0</v>
      </c>
      <c r="AB10" s="112">
        <v>718</v>
      </c>
      <c r="AC10" s="112">
        <v>946</v>
      </c>
      <c r="AD10" s="112">
        <v>726</v>
      </c>
      <c r="AE10" s="112">
        <v>517</v>
      </c>
      <c r="AF10" s="112">
        <v>333</v>
      </c>
      <c r="AG10" s="112">
        <v>3240</v>
      </c>
      <c r="AH10" s="112">
        <v>3898</v>
      </c>
      <c r="AI10" s="112">
        <v>0</v>
      </c>
      <c r="AJ10" s="112">
        <v>0</v>
      </c>
      <c r="AK10" s="112">
        <v>0</v>
      </c>
      <c r="AL10" s="112">
        <v>0</v>
      </c>
      <c r="AM10" s="112">
        <v>53</v>
      </c>
      <c r="AN10" s="112">
        <v>79</v>
      </c>
      <c r="AO10" s="112">
        <v>92</v>
      </c>
      <c r="AP10" s="112">
        <v>77</v>
      </c>
      <c r="AQ10" s="112">
        <v>29</v>
      </c>
      <c r="AR10" s="112">
        <v>330</v>
      </c>
      <c r="AS10" s="112">
        <v>330</v>
      </c>
      <c r="AT10" s="112">
        <v>0</v>
      </c>
      <c r="AU10" s="112">
        <v>0</v>
      </c>
      <c r="AV10" s="112">
        <v>0</v>
      </c>
      <c r="AW10" s="112">
        <v>0</v>
      </c>
      <c r="AX10" s="112">
        <v>0</v>
      </c>
      <c r="AY10" s="112">
        <v>2</v>
      </c>
      <c r="AZ10" s="112">
        <v>2</v>
      </c>
      <c r="BA10" s="112">
        <v>0</v>
      </c>
      <c r="BB10" s="112">
        <v>0</v>
      </c>
      <c r="BC10" s="112">
        <v>4</v>
      </c>
      <c r="BD10" s="112">
        <v>4</v>
      </c>
      <c r="BE10" s="112">
        <v>0</v>
      </c>
      <c r="BF10" s="112">
        <v>0</v>
      </c>
      <c r="BG10" s="112">
        <v>0</v>
      </c>
      <c r="BH10" s="112">
        <v>0</v>
      </c>
      <c r="BI10" s="112">
        <v>53</v>
      </c>
      <c r="BJ10" s="112">
        <v>81</v>
      </c>
      <c r="BK10" s="112">
        <v>94</v>
      </c>
      <c r="BL10" s="112">
        <v>77</v>
      </c>
      <c r="BM10" s="112">
        <v>29</v>
      </c>
      <c r="BN10" s="112">
        <v>334</v>
      </c>
      <c r="BO10" s="112">
        <v>334</v>
      </c>
      <c r="BP10" s="112">
        <v>0</v>
      </c>
      <c r="BQ10" s="146">
        <v>0</v>
      </c>
      <c r="BR10" s="146">
        <v>0</v>
      </c>
      <c r="BS10" s="146">
        <v>14</v>
      </c>
      <c r="BT10" s="146">
        <v>67</v>
      </c>
      <c r="BU10" s="146">
        <v>131</v>
      </c>
      <c r="BV10" s="146">
        <v>192</v>
      </c>
      <c r="BW10" s="146">
        <v>168</v>
      </c>
      <c r="BX10" s="146">
        <v>572</v>
      </c>
      <c r="BY10" s="146">
        <v>572</v>
      </c>
      <c r="BZ10" s="146">
        <v>0</v>
      </c>
      <c r="CA10" s="146">
        <v>0</v>
      </c>
      <c r="CB10" s="146">
        <v>0</v>
      </c>
      <c r="CC10" s="146">
        <v>14</v>
      </c>
      <c r="CD10" s="146">
        <v>65</v>
      </c>
      <c r="CE10" s="146">
        <v>131</v>
      </c>
      <c r="CF10" s="146">
        <v>186</v>
      </c>
      <c r="CG10" s="146">
        <v>167</v>
      </c>
      <c r="CH10" s="146">
        <v>563</v>
      </c>
      <c r="CI10" s="146">
        <v>563</v>
      </c>
      <c r="CJ10" s="146">
        <v>0</v>
      </c>
      <c r="CK10" s="146">
        <v>0</v>
      </c>
      <c r="CL10" s="146">
        <v>0</v>
      </c>
      <c r="CM10" s="146">
        <v>0</v>
      </c>
      <c r="CN10" s="146">
        <v>2</v>
      </c>
      <c r="CO10" s="146">
        <v>0</v>
      </c>
      <c r="CP10" s="146">
        <v>6</v>
      </c>
      <c r="CQ10" s="146">
        <v>1</v>
      </c>
      <c r="CR10" s="146">
        <v>9</v>
      </c>
      <c r="CS10" s="146">
        <v>9</v>
      </c>
      <c r="CT10" s="146">
        <v>0</v>
      </c>
      <c r="CU10" s="146">
        <v>1</v>
      </c>
      <c r="CV10" s="146">
        <v>1</v>
      </c>
      <c r="CW10" s="146">
        <v>7</v>
      </c>
      <c r="CX10" s="146">
        <v>57</v>
      </c>
      <c r="CY10" s="146">
        <v>81</v>
      </c>
      <c r="CZ10" s="146">
        <v>69</v>
      </c>
      <c r="DA10" s="146">
        <v>27</v>
      </c>
      <c r="DB10" s="146">
        <v>241</v>
      </c>
      <c r="DC10" s="146">
        <v>242</v>
      </c>
      <c r="DD10" s="146">
        <v>0</v>
      </c>
      <c r="DE10" s="146">
        <v>1</v>
      </c>
      <c r="DF10" s="146">
        <v>1</v>
      </c>
      <c r="DG10" s="146">
        <v>7</v>
      </c>
      <c r="DH10" s="146">
        <v>55</v>
      </c>
      <c r="DI10" s="146">
        <v>81</v>
      </c>
      <c r="DJ10" s="146">
        <v>69</v>
      </c>
      <c r="DK10" s="146">
        <v>27</v>
      </c>
      <c r="DL10" s="146">
        <v>239</v>
      </c>
      <c r="DM10" s="146">
        <v>240</v>
      </c>
      <c r="DN10" s="146">
        <v>0</v>
      </c>
      <c r="DO10" s="146">
        <v>0</v>
      </c>
      <c r="DP10" s="146">
        <v>0</v>
      </c>
      <c r="DQ10" s="146">
        <v>0</v>
      </c>
      <c r="DR10" s="146">
        <v>2</v>
      </c>
      <c r="DS10" s="146">
        <v>0</v>
      </c>
      <c r="DT10" s="146">
        <v>0</v>
      </c>
      <c r="DU10" s="146">
        <v>0</v>
      </c>
      <c r="DV10" s="146">
        <v>2</v>
      </c>
      <c r="DW10" s="146">
        <v>2</v>
      </c>
      <c r="DX10" s="146">
        <v>0</v>
      </c>
      <c r="DY10" s="146">
        <v>0</v>
      </c>
      <c r="DZ10" s="146">
        <v>0</v>
      </c>
      <c r="EA10" s="146">
        <v>0</v>
      </c>
      <c r="EB10" s="146">
        <v>4</v>
      </c>
      <c r="EC10" s="146">
        <v>8</v>
      </c>
      <c r="ED10" s="146">
        <v>34</v>
      </c>
      <c r="EE10" s="146">
        <v>93</v>
      </c>
      <c r="EF10" s="146">
        <v>139</v>
      </c>
      <c r="EG10" s="146">
        <v>139</v>
      </c>
      <c r="EH10" s="146">
        <v>0</v>
      </c>
      <c r="EI10" s="146">
        <v>0</v>
      </c>
      <c r="EJ10" s="146">
        <v>0</v>
      </c>
      <c r="EK10" s="146">
        <v>0</v>
      </c>
      <c r="EL10" s="146">
        <v>4</v>
      </c>
      <c r="EM10" s="146">
        <v>8</v>
      </c>
      <c r="EN10" s="146">
        <v>33</v>
      </c>
      <c r="EO10" s="146">
        <v>90</v>
      </c>
      <c r="EP10" s="146">
        <v>135</v>
      </c>
      <c r="EQ10" s="146">
        <v>135</v>
      </c>
      <c r="ER10" s="146">
        <v>0</v>
      </c>
      <c r="ES10" s="146">
        <v>0</v>
      </c>
      <c r="ET10" s="146">
        <v>0</v>
      </c>
      <c r="EU10" s="146">
        <v>0</v>
      </c>
      <c r="EV10" s="146">
        <v>0</v>
      </c>
      <c r="EW10" s="146">
        <v>0</v>
      </c>
      <c r="EX10" s="146">
        <v>1</v>
      </c>
      <c r="EY10" s="146">
        <v>3</v>
      </c>
      <c r="EZ10" s="146">
        <v>4</v>
      </c>
      <c r="FA10" s="147">
        <v>4</v>
      </c>
      <c r="FB10" s="112">
        <v>0</v>
      </c>
      <c r="FC10" s="112">
        <v>1</v>
      </c>
      <c r="FD10" s="112">
        <v>1</v>
      </c>
      <c r="FE10" s="112">
        <v>21</v>
      </c>
      <c r="FF10" s="112">
        <v>128</v>
      </c>
      <c r="FG10" s="112">
        <v>219</v>
      </c>
      <c r="FH10" s="112">
        <v>293</v>
      </c>
      <c r="FI10" s="112">
        <v>288</v>
      </c>
      <c r="FJ10" s="112">
        <v>949</v>
      </c>
      <c r="FK10" s="114">
        <v>950</v>
      </c>
    </row>
    <row r="11" spans="1:167" s="74" customFormat="1" ht="18.75" customHeight="1">
      <c r="A11" s="115" t="s">
        <v>18</v>
      </c>
      <c r="B11" s="112">
        <v>481</v>
      </c>
      <c r="C11" s="112">
        <v>545</v>
      </c>
      <c r="D11" s="112">
        <v>1026</v>
      </c>
      <c r="E11" s="112">
        <v>0</v>
      </c>
      <c r="F11" s="112">
        <v>644</v>
      </c>
      <c r="G11" s="112">
        <v>917</v>
      </c>
      <c r="H11" s="112">
        <v>717</v>
      </c>
      <c r="I11" s="112">
        <v>515</v>
      </c>
      <c r="J11" s="112">
        <v>341</v>
      </c>
      <c r="K11" s="112">
        <v>3134</v>
      </c>
      <c r="L11" s="112">
        <v>4160</v>
      </c>
      <c r="M11" s="112">
        <v>5</v>
      </c>
      <c r="N11" s="112">
        <v>14</v>
      </c>
      <c r="O11" s="112">
        <v>19</v>
      </c>
      <c r="P11" s="112">
        <v>0</v>
      </c>
      <c r="Q11" s="112">
        <v>14</v>
      </c>
      <c r="R11" s="112">
        <v>40</v>
      </c>
      <c r="S11" s="112">
        <v>20</v>
      </c>
      <c r="T11" s="112">
        <v>22</v>
      </c>
      <c r="U11" s="112">
        <v>16</v>
      </c>
      <c r="V11" s="112">
        <v>112</v>
      </c>
      <c r="W11" s="112">
        <v>131</v>
      </c>
      <c r="X11" s="112">
        <v>486</v>
      </c>
      <c r="Y11" s="112">
        <v>559</v>
      </c>
      <c r="Z11" s="112">
        <v>1045</v>
      </c>
      <c r="AA11" s="112">
        <v>0</v>
      </c>
      <c r="AB11" s="112">
        <v>658</v>
      </c>
      <c r="AC11" s="112">
        <v>957</v>
      </c>
      <c r="AD11" s="112">
        <v>737</v>
      </c>
      <c r="AE11" s="112">
        <v>537</v>
      </c>
      <c r="AF11" s="112">
        <v>357</v>
      </c>
      <c r="AG11" s="112">
        <v>3246</v>
      </c>
      <c r="AH11" s="112">
        <v>4291</v>
      </c>
      <c r="AI11" s="112">
        <v>0</v>
      </c>
      <c r="AJ11" s="112">
        <v>0</v>
      </c>
      <c r="AK11" s="112">
        <v>0</v>
      </c>
      <c r="AL11" s="112">
        <v>0</v>
      </c>
      <c r="AM11" s="112">
        <v>12</v>
      </c>
      <c r="AN11" s="112">
        <v>54</v>
      </c>
      <c r="AO11" s="112">
        <v>55</v>
      </c>
      <c r="AP11" s="112">
        <v>39</v>
      </c>
      <c r="AQ11" s="112">
        <v>27</v>
      </c>
      <c r="AR11" s="112">
        <v>187</v>
      </c>
      <c r="AS11" s="112">
        <v>187</v>
      </c>
      <c r="AT11" s="112">
        <v>0</v>
      </c>
      <c r="AU11" s="112">
        <v>0</v>
      </c>
      <c r="AV11" s="112">
        <v>0</v>
      </c>
      <c r="AW11" s="112">
        <v>0</v>
      </c>
      <c r="AX11" s="112">
        <v>0</v>
      </c>
      <c r="AY11" s="112">
        <v>3</v>
      </c>
      <c r="AZ11" s="112">
        <v>0</v>
      </c>
      <c r="BA11" s="112">
        <v>4</v>
      </c>
      <c r="BB11" s="112">
        <v>2</v>
      </c>
      <c r="BC11" s="112">
        <v>9</v>
      </c>
      <c r="BD11" s="112">
        <v>9</v>
      </c>
      <c r="BE11" s="112">
        <v>0</v>
      </c>
      <c r="BF11" s="112">
        <v>0</v>
      </c>
      <c r="BG11" s="112">
        <v>0</v>
      </c>
      <c r="BH11" s="112">
        <v>0</v>
      </c>
      <c r="BI11" s="112">
        <v>12</v>
      </c>
      <c r="BJ11" s="112">
        <v>57</v>
      </c>
      <c r="BK11" s="112">
        <v>55</v>
      </c>
      <c r="BL11" s="112">
        <v>43</v>
      </c>
      <c r="BM11" s="112">
        <v>29</v>
      </c>
      <c r="BN11" s="112">
        <v>196</v>
      </c>
      <c r="BO11" s="112">
        <v>196</v>
      </c>
      <c r="BP11" s="112">
        <v>1</v>
      </c>
      <c r="BQ11" s="146">
        <v>3</v>
      </c>
      <c r="BR11" s="146">
        <v>4</v>
      </c>
      <c r="BS11" s="146">
        <v>10</v>
      </c>
      <c r="BT11" s="146">
        <v>48</v>
      </c>
      <c r="BU11" s="146">
        <v>122</v>
      </c>
      <c r="BV11" s="146">
        <v>181</v>
      </c>
      <c r="BW11" s="146">
        <v>167</v>
      </c>
      <c r="BX11" s="146">
        <v>528</v>
      </c>
      <c r="BY11" s="146">
        <v>532</v>
      </c>
      <c r="BZ11" s="146">
        <v>1</v>
      </c>
      <c r="CA11" s="146">
        <v>3</v>
      </c>
      <c r="CB11" s="146">
        <v>4</v>
      </c>
      <c r="CC11" s="146">
        <v>10</v>
      </c>
      <c r="CD11" s="146">
        <v>48</v>
      </c>
      <c r="CE11" s="146">
        <v>121</v>
      </c>
      <c r="CF11" s="146">
        <v>178</v>
      </c>
      <c r="CG11" s="146">
        <v>165</v>
      </c>
      <c r="CH11" s="146">
        <v>522</v>
      </c>
      <c r="CI11" s="146">
        <v>526</v>
      </c>
      <c r="CJ11" s="146">
        <v>0</v>
      </c>
      <c r="CK11" s="146">
        <v>0</v>
      </c>
      <c r="CL11" s="146">
        <v>0</v>
      </c>
      <c r="CM11" s="146">
        <v>0</v>
      </c>
      <c r="CN11" s="146">
        <v>0</v>
      </c>
      <c r="CO11" s="146">
        <v>1</v>
      </c>
      <c r="CP11" s="146">
        <v>3</v>
      </c>
      <c r="CQ11" s="146">
        <v>2</v>
      </c>
      <c r="CR11" s="146">
        <v>6</v>
      </c>
      <c r="CS11" s="146">
        <v>6</v>
      </c>
      <c r="CT11" s="146">
        <v>0</v>
      </c>
      <c r="CU11" s="146">
        <v>0</v>
      </c>
      <c r="CV11" s="146">
        <v>0</v>
      </c>
      <c r="CW11" s="146">
        <v>24</v>
      </c>
      <c r="CX11" s="146">
        <v>80</v>
      </c>
      <c r="CY11" s="146">
        <v>122</v>
      </c>
      <c r="CZ11" s="146">
        <v>104</v>
      </c>
      <c r="DA11" s="146">
        <v>55</v>
      </c>
      <c r="DB11" s="146">
        <v>385</v>
      </c>
      <c r="DC11" s="146">
        <v>385</v>
      </c>
      <c r="DD11" s="146">
        <v>0</v>
      </c>
      <c r="DE11" s="146">
        <v>0</v>
      </c>
      <c r="DF11" s="146">
        <v>0</v>
      </c>
      <c r="DG11" s="146">
        <v>24</v>
      </c>
      <c r="DH11" s="146">
        <v>79</v>
      </c>
      <c r="DI11" s="146">
        <v>119</v>
      </c>
      <c r="DJ11" s="146">
        <v>101</v>
      </c>
      <c r="DK11" s="146">
        <v>54</v>
      </c>
      <c r="DL11" s="146">
        <v>377</v>
      </c>
      <c r="DM11" s="146">
        <v>377</v>
      </c>
      <c r="DN11" s="146">
        <v>0</v>
      </c>
      <c r="DO11" s="146">
        <v>0</v>
      </c>
      <c r="DP11" s="146">
        <v>0</v>
      </c>
      <c r="DQ11" s="146">
        <v>0</v>
      </c>
      <c r="DR11" s="146">
        <v>1</v>
      </c>
      <c r="DS11" s="146">
        <v>3</v>
      </c>
      <c r="DT11" s="146">
        <v>3</v>
      </c>
      <c r="DU11" s="146">
        <v>1</v>
      </c>
      <c r="DV11" s="146">
        <v>8</v>
      </c>
      <c r="DW11" s="146">
        <v>8</v>
      </c>
      <c r="DX11" s="146">
        <v>0</v>
      </c>
      <c r="DY11" s="146">
        <v>0</v>
      </c>
      <c r="DZ11" s="146">
        <v>0</v>
      </c>
      <c r="EA11" s="146">
        <v>0</v>
      </c>
      <c r="EB11" s="146">
        <v>1</v>
      </c>
      <c r="EC11" s="146">
        <v>8</v>
      </c>
      <c r="ED11" s="146">
        <v>20</v>
      </c>
      <c r="EE11" s="146">
        <v>46</v>
      </c>
      <c r="EF11" s="146">
        <v>75</v>
      </c>
      <c r="EG11" s="146">
        <v>75</v>
      </c>
      <c r="EH11" s="146">
        <v>0</v>
      </c>
      <c r="EI11" s="146">
        <v>0</v>
      </c>
      <c r="EJ11" s="146">
        <v>0</v>
      </c>
      <c r="EK11" s="146">
        <v>0</v>
      </c>
      <c r="EL11" s="146">
        <v>1</v>
      </c>
      <c r="EM11" s="146">
        <v>8</v>
      </c>
      <c r="EN11" s="146">
        <v>20</v>
      </c>
      <c r="EO11" s="146">
        <v>46</v>
      </c>
      <c r="EP11" s="146">
        <v>75</v>
      </c>
      <c r="EQ11" s="146">
        <v>75</v>
      </c>
      <c r="ER11" s="146">
        <v>0</v>
      </c>
      <c r="ES11" s="146">
        <v>0</v>
      </c>
      <c r="ET11" s="146">
        <v>0</v>
      </c>
      <c r="EU11" s="146">
        <v>0</v>
      </c>
      <c r="EV11" s="146">
        <v>0</v>
      </c>
      <c r="EW11" s="146">
        <v>0</v>
      </c>
      <c r="EX11" s="146">
        <v>0</v>
      </c>
      <c r="EY11" s="146">
        <v>0</v>
      </c>
      <c r="EZ11" s="146">
        <v>0</v>
      </c>
      <c r="FA11" s="147">
        <v>0</v>
      </c>
      <c r="FB11" s="112">
        <v>1</v>
      </c>
      <c r="FC11" s="112">
        <v>3</v>
      </c>
      <c r="FD11" s="112">
        <v>4</v>
      </c>
      <c r="FE11" s="112">
        <v>34</v>
      </c>
      <c r="FF11" s="112">
        <v>129</v>
      </c>
      <c r="FG11" s="112">
        <v>251</v>
      </c>
      <c r="FH11" s="112">
        <v>305</v>
      </c>
      <c r="FI11" s="112">
        <v>268</v>
      </c>
      <c r="FJ11" s="112">
        <v>987</v>
      </c>
      <c r="FK11" s="114">
        <v>991</v>
      </c>
    </row>
    <row r="12" spans="1:167" s="74" customFormat="1" ht="18.75" customHeight="1">
      <c r="A12" s="115" t="s">
        <v>19</v>
      </c>
      <c r="B12" s="112">
        <v>1148</v>
      </c>
      <c r="C12" s="112">
        <v>485</v>
      </c>
      <c r="D12" s="112">
        <v>1633</v>
      </c>
      <c r="E12" s="112">
        <v>0</v>
      </c>
      <c r="F12" s="112">
        <v>853</v>
      </c>
      <c r="G12" s="112">
        <v>746</v>
      </c>
      <c r="H12" s="112">
        <v>733</v>
      </c>
      <c r="I12" s="112">
        <v>565</v>
      </c>
      <c r="J12" s="112">
        <v>377</v>
      </c>
      <c r="K12" s="112">
        <v>3274</v>
      </c>
      <c r="L12" s="112">
        <v>4907</v>
      </c>
      <c r="M12" s="112">
        <v>17</v>
      </c>
      <c r="N12" s="112">
        <v>21</v>
      </c>
      <c r="O12" s="112">
        <v>38</v>
      </c>
      <c r="P12" s="112">
        <v>0</v>
      </c>
      <c r="Q12" s="112">
        <v>29</v>
      </c>
      <c r="R12" s="112">
        <v>32</v>
      </c>
      <c r="S12" s="112">
        <v>36</v>
      </c>
      <c r="T12" s="112">
        <v>18</v>
      </c>
      <c r="U12" s="112">
        <v>21</v>
      </c>
      <c r="V12" s="112">
        <v>136</v>
      </c>
      <c r="W12" s="112">
        <v>174</v>
      </c>
      <c r="X12" s="112">
        <v>1165</v>
      </c>
      <c r="Y12" s="112">
        <v>506</v>
      </c>
      <c r="Z12" s="112">
        <v>1671</v>
      </c>
      <c r="AA12" s="112">
        <v>0</v>
      </c>
      <c r="AB12" s="112">
        <v>882</v>
      </c>
      <c r="AC12" s="112">
        <v>778</v>
      </c>
      <c r="AD12" s="112">
        <v>769</v>
      </c>
      <c r="AE12" s="112">
        <v>583</v>
      </c>
      <c r="AF12" s="112">
        <v>398</v>
      </c>
      <c r="AG12" s="112">
        <v>3410</v>
      </c>
      <c r="AH12" s="112">
        <v>5081</v>
      </c>
      <c r="AI12" s="112">
        <v>0</v>
      </c>
      <c r="AJ12" s="112">
        <v>2</v>
      </c>
      <c r="AK12" s="112">
        <v>2</v>
      </c>
      <c r="AL12" s="112">
        <v>0</v>
      </c>
      <c r="AM12" s="112">
        <v>79</v>
      </c>
      <c r="AN12" s="112">
        <v>87</v>
      </c>
      <c r="AO12" s="112">
        <v>103</v>
      </c>
      <c r="AP12" s="112">
        <v>82</v>
      </c>
      <c r="AQ12" s="112">
        <v>41</v>
      </c>
      <c r="AR12" s="112">
        <v>392</v>
      </c>
      <c r="AS12" s="112">
        <v>394</v>
      </c>
      <c r="AT12" s="112">
        <v>0</v>
      </c>
      <c r="AU12" s="112">
        <v>0</v>
      </c>
      <c r="AV12" s="112">
        <v>0</v>
      </c>
      <c r="AW12" s="112">
        <v>0</v>
      </c>
      <c r="AX12" s="112">
        <v>0</v>
      </c>
      <c r="AY12" s="112">
        <v>2</v>
      </c>
      <c r="AZ12" s="112">
        <v>0</v>
      </c>
      <c r="BA12" s="112">
        <v>1</v>
      </c>
      <c r="BB12" s="112">
        <v>0</v>
      </c>
      <c r="BC12" s="112">
        <v>3</v>
      </c>
      <c r="BD12" s="112">
        <v>3</v>
      </c>
      <c r="BE12" s="112">
        <v>0</v>
      </c>
      <c r="BF12" s="112">
        <v>2</v>
      </c>
      <c r="BG12" s="112">
        <v>2</v>
      </c>
      <c r="BH12" s="112">
        <v>0</v>
      </c>
      <c r="BI12" s="112">
        <v>79</v>
      </c>
      <c r="BJ12" s="112">
        <v>89</v>
      </c>
      <c r="BK12" s="112">
        <v>103</v>
      </c>
      <c r="BL12" s="112">
        <v>83</v>
      </c>
      <c r="BM12" s="112">
        <v>41</v>
      </c>
      <c r="BN12" s="112">
        <v>395</v>
      </c>
      <c r="BO12" s="112">
        <v>397</v>
      </c>
      <c r="BP12" s="112">
        <v>1</v>
      </c>
      <c r="BQ12" s="146">
        <v>0</v>
      </c>
      <c r="BR12" s="146">
        <v>1</v>
      </c>
      <c r="BS12" s="146">
        <v>20</v>
      </c>
      <c r="BT12" s="146">
        <v>48</v>
      </c>
      <c r="BU12" s="146">
        <v>129</v>
      </c>
      <c r="BV12" s="146">
        <v>212</v>
      </c>
      <c r="BW12" s="146">
        <v>210</v>
      </c>
      <c r="BX12" s="146">
        <v>619</v>
      </c>
      <c r="BY12" s="146">
        <v>620</v>
      </c>
      <c r="BZ12" s="146">
        <v>1</v>
      </c>
      <c r="CA12" s="146">
        <v>0</v>
      </c>
      <c r="CB12" s="146">
        <v>1</v>
      </c>
      <c r="CC12" s="146">
        <v>20</v>
      </c>
      <c r="CD12" s="146">
        <v>48</v>
      </c>
      <c r="CE12" s="146">
        <v>128</v>
      </c>
      <c r="CF12" s="146">
        <v>212</v>
      </c>
      <c r="CG12" s="146">
        <v>208</v>
      </c>
      <c r="CH12" s="146">
        <v>616</v>
      </c>
      <c r="CI12" s="146">
        <v>617</v>
      </c>
      <c r="CJ12" s="146">
        <v>0</v>
      </c>
      <c r="CK12" s="146">
        <v>0</v>
      </c>
      <c r="CL12" s="146">
        <v>0</v>
      </c>
      <c r="CM12" s="146">
        <v>0</v>
      </c>
      <c r="CN12" s="146">
        <v>0</v>
      </c>
      <c r="CO12" s="146">
        <v>1</v>
      </c>
      <c r="CP12" s="146">
        <v>0</v>
      </c>
      <c r="CQ12" s="146">
        <v>2</v>
      </c>
      <c r="CR12" s="146">
        <v>3</v>
      </c>
      <c r="CS12" s="146">
        <v>3</v>
      </c>
      <c r="CT12" s="146">
        <v>0</v>
      </c>
      <c r="CU12" s="146">
        <v>0</v>
      </c>
      <c r="CV12" s="146">
        <v>0</v>
      </c>
      <c r="CW12" s="146">
        <v>43</v>
      </c>
      <c r="CX12" s="146">
        <v>107</v>
      </c>
      <c r="CY12" s="146">
        <v>169</v>
      </c>
      <c r="CZ12" s="146">
        <v>144</v>
      </c>
      <c r="DA12" s="146">
        <v>64</v>
      </c>
      <c r="DB12" s="146">
        <v>527</v>
      </c>
      <c r="DC12" s="146">
        <v>527</v>
      </c>
      <c r="DD12" s="146">
        <v>0</v>
      </c>
      <c r="DE12" s="146">
        <v>0</v>
      </c>
      <c r="DF12" s="146">
        <v>0</v>
      </c>
      <c r="DG12" s="146">
        <v>43</v>
      </c>
      <c r="DH12" s="146">
        <v>103</v>
      </c>
      <c r="DI12" s="146">
        <v>168</v>
      </c>
      <c r="DJ12" s="146">
        <v>141</v>
      </c>
      <c r="DK12" s="146">
        <v>63</v>
      </c>
      <c r="DL12" s="146">
        <v>518</v>
      </c>
      <c r="DM12" s="146">
        <v>518</v>
      </c>
      <c r="DN12" s="146">
        <v>0</v>
      </c>
      <c r="DO12" s="146">
        <v>0</v>
      </c>
      <c r="DP12" s="146">
        <v>0</v>
      </c>
      <c r="DQ12" s="146">
        <v>0</v>
      </c>
      <c r="DR12" s="146">
        <v>4</v>
      </c>
      <c r="DS12" s="146">
        <v>1</v>
      </c>
      <c r="DT12" s="146">
        <v>3</v>
      </c>
      <c r="DU12" s="146">
        <v>1</v>
      </c>
      <c r="DV12" s="146">
        <v>9</v>
      </c>
      <c r="DW12" s="146">
        <v>9</v>
      </c>
      <c r="DX12" s="146">
        <v>0</v>
      </c>
      <c r="DY12" s="146">
        <v>0</v>
      </c>
      <c r="DZ12" s="146">
        <v>0</v>
      </c>
      <c r="EA12" s="146">
        <v>0</v>
      </c>
      <c r="EB12" s="146">
        <v>3</v>
      </c>
      <c r="EC12" s="146">
        <v>12</v>
      </c>
      <c r="ED12" s="146">
        <v>16</v>
      </c>
      <c r="EE12" s="146">
        <v>49</v>
      </c>
      <c r="EF12" s="146">
        <v>80</v>
      </c>
      <c r="EG12" s="146">
        <v>80</v>
      </c>
      <c r="EH12" s="146">
        <v>0</v>
      </c>
      <c r="EI12" s="146">
        <v>0</v>
      </c>
      <c r="EJ12" s="146">
        <v>0</v>
      </c>
      <c r="EK12" s="146">
        <v>0</v>
      </c>
      <c r="EL12" s="146">
        <v>2</v>
      </c>
      <c r="EM12" s="146">
        <v>10</v>
      </c>
      <c r="EN12" s="146">
        <v>14</v>
      </c>
      <c r="EO12" s="146">
        <v>47</v>
      </c>
      <c r="EP12" s="146">
        <v>73</v>
      </c>
      <c r="EQ12" s="146">
        <v>73</v>
      </c>
      <c r="ER12" s="146">
        <v>0</v>
      </c>
      <c r="ES12" s="146">
        <v>0</v>
      </c>
      <c r="ET12" s="146">
        <v>0</v>
      </c>
      <c r="EU12" s="146">
        <v>0</v>
      </c>
      <c r="EV12" s="146">
        <v>1</v>
      </c>
      <c r="EW12" s="146">
        <v>2</v>
      </c>
      <c r="EX12" s="146">
        <v>2</v>
      </c>
      <c r="EY12" s="146">
        <v>2</v>
      </c>
      <c r="EZ12" s="146">
        <v>7</v>
      </c>
      <c r="FA12" s="147">
        <v>7</v>
      </c>
      <c r="FB12" s="112">
        <v>1</v>
      </c>
      <c r="FC12" s="112">
        <v>0</v>
      </c>
      <c r="FD12" s="112">
        <v>1</v>
      </c>
      <c r="FE12" s="112">
        <v>63</v>
      </c>
      <c r="FF12" s="112">
        <v>156</v>
      </c>
      <c r="FG12" s="112">
        <v>310</v>
      </c>
      <c r="FH12" s="112">
        <v>365</v>
      </c>
      <c r="FI12" s="112">
        <v>321</v>
      </c>
      <c r="FJ12" s="112">
        <v>1215</v>
      </c>
      <c r="FK12" s="114">
        <v>1216</v>
      </c>
    </row>
    <row r="13" spans="1:167" s="74" customFormat="1" ht="18.75" customHeight="1">
      <c r="A13" s="115" t="s">
        <v>20</v>
      </c>
      <c r="B13" s="112">
        <v>1245</v>
      </c>
      <c r="C13" s="112">
        <v>1060</v>
      </c>
      <c r="D13" s="112">
        <v>2305</v>
      </c>
      <c r="E13" s="112">
        <v>3</v>
      </c>
      <c r="F13" s="112">
        <v>1017</v>
      </c>
      <c r="G13" s="112">
        <v>1435</v>
      </c>
      <c r="H13" s="112">
        <v>1206</v>
      </c>
      <c r="I13" s="112">
        <v>719</v>
      </c>
      <c r="J13" s="112">
        <v>426</v>
      </c>
      <c r="K13" s="112">
        <v>4806</v>
      </c>
      <c r="L13" s="112">
        <v>7111</v>
      </c>
      <c r="M13" s="112">
        <v>14</v>
      </c>
      <c r="N13" s="112">
        <v>40</v>
      </c>
      <c r="O13" s="112">
        <v>54</v>
      </c>
      <c r="P13" s="112">
        <v>1</v>
      </c>
      <c r="Q13" s="112">
        <v>24</v>
      </c>
      <c r="R13" s="112">
        <v>78</v>
      </c>
      <c r="S13" s="112">
        <v>62</v>
      </c>
      <c r="T13" s="112">
        <v>34</v>
      </c>
      <c r="U13" s="112">
        <v>31</v>
      </c>
      <c r="V13" s="112">
        <v>230</v>
      </c>
      <c r="W13" s="112">
        <v>284</v>
      </c>
      <c r="X13" s="112">
        <v>1259</v>
      </c>
      <c r="Y13" s="112">
        <v>1100</v>
      </c>
      <c r="Z13" s="112">
        <v>2359</v>
      </c>
      <c r="AA13" s="112">
        <v>4</v>
      </c>
      <c r="AB13" s="112">
        <v>1041</v>
      </c>
      <c r="AC13" s="112">
        <v>1513</v>
      </c>
      <c r="AD13" s="112">
        <v>1268</v>
      </c>
      <c r="AE13" s="112">
        <v>753</v>
      </c>
      <c r="AF13" s="112">
        <v>457</v>
      </c>
      <c r="AG13" s="112">
        <v>5036</v>
      </c>
      <c r="AH13" s="112">
        <v>7395</v>
      </c>
      <c r="AI13" s="112">
        <v>1</v>
      </c>
      <c r="AJ13" s="112">
        <v>2</v>
      </c>
      <c r="AK13" s="112">
        <v>3</v>
      </c>
      <c r="AL13" s="112">
        <v>0</v>
      </c>
      <c r="AM13" s="112">
        <v>55</v>
      </c>
      <c r="AN13" s="112">
        <v>84</v>
      </c>
      <c r="AO13" s="112">
        <v>112</v>
      </c>
      <c r="AP13" s="112">
        <v>92</v>
      </c>
      <c r="AQ13" s="112">
        <v>47</v>
      </c>
      <c r="AR13" s="112">
        <v>390</v>
      </c>
      <c r="AS13" s="112">
        <v>393</v>
      </c>
      <c r="AT13" s="112">
        <v>0</v>
      </c>
      <c r="AU13" s="112">
        <v>0</v>
      </c>
      <c r="AV13" s="112">
        <v>0</v>
      </c>
      <c r="AW13" s="112">
        <v>0</v>
      </c>
      <c r="AX13" s="112">
        <v>0</v>
      </c>
      <c r="AY13" s="112">
        <v>1</v>
      </c>
      <c r="AZ13" s="112">
        <v>0</v>
      </c>
      <c r="BA13" s="112">
        <v>2</v>
      </c>
      <c r="BB13" s="112">
        <v>1</v>
      </c>
      <c r="BC13" s="112">
        <v>4</v>
      </c>
      <c r="BD13" s="112">
        <v>4</v>
      </c>
      <c r="BE13" s="112">
        <v>1</v>
      </c>
      <c r="BF13" s="112">
        <v>2</v>
      </c>
      <c r="BG13" s="112">
        <v>3</v>
      </c>
      <c r="BH13" s="112">
        <v>0</v>
      </c>
      <c r="BI13" s="112">
        <v>55</v>
      </c>
      <c r="BJ13" s="112">
        <v>85</v>
      </c>
      <c r="BK13" s="112">
        <v>112</v>
      </c>
      <c r="BL13" s="112">
        <v>94</v>
      </c>
      <c r="BM13" s="112">
        <v>48</v>
      </c>
      <c r="BN13" s="112">
        <v>394</v>
      </c>
      <c r="BO13" s="112">
        <v>397</v>
      </c>
      <c r="BP13" s="112">
        <v>0</v>
      </c>
      <c r="BQ13" s="146">
        <v>2</v>
      </c>
      <c r="BR13" s="146">
        <v>2</v>
      </c>
      <c r="BS13" s="146">
        <v>8</v>
      </c>
      <c r="BT13" s="146">
        <v>70</v>
      </c>
      <c r="BU13" s="146">
        <v>325</v>
      </c>
      <c r="BV13" s="146">
        <v>472</v>
      </c>
      <c r="BW13" s="146">
        <v>344</v>
      </c>
      <c r="BX13" s="146">
        <v>1219</v>
      </c>
      <c r="BY13" s="146">
        <v>1221</v>
      </c>
      <c r="BZ13" s="146">
        <v>0</v>
      </c>
      <c r="CA13" s="146">
        <v>2</v>
      </c>
      <c r="CB13" s="146">
        <v>2</v>
      </c>
      <c r="CC13" s="146">
        <v>8</v>
      </c>
      <c r="CD13" s="146">
        <v>70</v>
      </c>
      <c r="CE13" s="146">
        <v>321</v>
      </c>
      <c r="CF13" s="146">
        <v>466</v>
      </c>
      <c r="CG13" s="146">
        <v>339</v>
      </c>
      <c r="CH13" s="146">
        <v>1204</v>
      </c>
      <c r="CI13" s="146">
        <v>1206</v>
      </c>
      <c r="CJ13" s="146">
        <v>0</v>
      </c>
      <c r="CK13" s="146">
        <v>0</v>
      </c>
      <c r="CL13" s="146">
        <v>0</v>
      </c>
      <c r="CM13" s="146">
        <v>0</v>
      </c>
      <c r="CN13" s="146">
        <v>0</v>
      </c>
      <c r="CO13" s="146">
        <v>4</v>
      </c>
      <c r="CP13" s="146">
        <v>6</v>
      </c>
      <c r="CQ13" s="146">
        <v>5</v>
      </c>
      <c r="CR13" s="146">
        <v>15</v>
      </c>
      <c r="CS13" s="146">
        <v>15</v>
      </c>
      <c r="CT13" s="146">
        <v>0</v>
      </c>
      <c r="CU13" s="146">
        <v>1</v>
      </c>
      <c r="CV13" s="146">
        <v>1</v>
      </c>
      <c r="CW13" s="146">
        <v>34</v>
      </c>
      <c r="CX13" s="146">
        <v>118</v>
      </c>
      <c r="CY13" s="146">
        <v>214</v>
      </c>
      <c r="CZ13" s="146">
        <v>165</v>
      </c>
      <c r="DA13" s="146">
        <v>82</v>
      </c>
      <c r="DB13" s="146">
        <v>613</v>
      </c>
      <c r="DC13" s="146">
        <v>614</v>
      </c>
      <c r="DD13" s="146">
        <v>0</v>
      </c>
      <c r="DE13" s="146">
        <v>1</v>
      </c>
      <c r="DF13" s="146">
        <v>1</v>
      </c>
      <c r="DG13" s="146">
        <v>34</v>
      </c>
      <c r="DH13" s="146">
        <v>113</v>
      </c>
      <c r="DI13" s="146">
        <v>207</v>
      </c>
      <c r="DJ13" s="146">
        <v>159</v>
      </c>
      <c r="DK13" s="146">
        <v>77</v>
      </c>
      <c r="DL13" s="146">
        <v>590</v>
      </c>
      <c r="DM13" s="146">
        <v>591</v>
      </c>
      <c r="DN13" s="146">
        <v>0</v>
      </c>
      <c r="DO13" s="146">
        <v>0</v>
      </c>
      <c r="DP13" s="146">
        <v>0</v>
      </c>
      <c r="DQ13" s="146">
        <v>0</v>
      </c>
      <c r="DR13" s="146">
        <v>5</v>
      </c>
      <c r="DS13" s="146">
        <v>7</v>
      </c>
      <c r="DT13" s="146">
        <v>6</v>
      </c>
      <c r="DU13" s="146">
        <v>5</v>
      </c>
      <c r="DV13" s="146">
        <v>23</v>
      </c>
      <c r="DW13" s="146">
        <v>23</v>
      </c>
      <c r="DX13" s="146">
        <v>0</v>
      </c>
      <c r="DY13" s="146">
        <v>0</v>
      </c>
      <c r="DZ13" s="146">
        <v>0</v>
      </c>
      <c r="EA13" s="146">
        <v>1</v>
      </c>
      <c r="EB13" s="146">
        <v>1</v>
      </c>
      <c r="EC13" s="146">
        <v>15</v>
      </c>
      <c r="ED13" s="146">
        <v>49</v>
      </c>
      <c r="EE13" s="146">
        <v>109</v>
      </c>
      <c r="EF13" s="146">
        <v>175</v>
      </c>
      <c r="EG13" s="146">
        <v>175</v>
      </c>
      <c r="EH13" s="146">
        <v>0</v>
      </c>
      <c r="EI13" s="146">
        <v>0</v>
      </c>
      <c r="EJ13" s="146">
        <v>0</v>
      </c>
      <c r="EK13" s="146">
        <v>1</v>
      </c>
      <c r="EL13" s="146">
        <v>1</v>
      </c>
      <c r="EM13" s="146">
        <v>15</v>
      </c>
      <c r="EN13" s="146">
        <v>47</v>
      </c>
      <c r="EO13" s="146">
        <v>103</v>
      </c>
      <c r="EP13" s="146">
        <v>167</v>
      </c>
      <c r="EQ13" s="146">
        <v>167</v>
      </c>
      <c r="ER13" s="146">
        <v>0</v>
      </c>
      <c r="ES13" s="146">
        <v>0</v>
      </c>
      <c r="ET13" s="146">
        <v>0</v>
      </c>
      <c r="EU13" s="146">
        <v>0</v>
      </c>
      <c r="EV13" s="146">
        <v>0</v>
      </c>
      <c r="EW13" s="146">
        <v>0</v>
      </c>
      <c r="EX13" s="146">
        <v>2</v>
      </c>
      <c r="EY13" s="146">
        <v>6</v>
      </c>
      <c r="EZ13" s="146">
        <v>8</v>
      </c>
      <c r="FA13" s="147">
        <v>8</v>
      </c>
      <c r="FB13" s="112">
        <v>0</v>
      </c>
      <c r="FC13" s="112">
        <v>3</v>
      </c>
      <c r="FD13" s="112">
        <v>3</v>
      </c>
      <c r="FE13" s="112">
        <v>43</v>
      </c>
      <c r="FF13" s="112">
        <v>189</v>
      </c>
      <c r="FG13" s="112">
        <v>554</v>
      </c>
      <c r="FH13" s="112">
        <v>686</v>
      </c>
      <c r="FI13" s="112">
        <v>535</v>
      </c>
      <c r="FJ13" s="112">
        <v>2007</v>
      </c>
      <c r="FK13" s="114">
        <v>2010</v>
      </c>
    </row>
    <row r="14" spans="1:167" s="74" customFormat="1" ht="18.75" customHeight="1">
      <c r="A14" s="115" t="s">
        <v>21</v>
      </c>
      <c r="B14" s="112">
        <v>1345</v>
      </c>
      <c r="C14" s="112">
        <v>829</v>
      </c>
      <c r="D14" s="112">
        <v>2174</v>
      </c>
      <c r="E14" s="112">
        <v>1</v>
      </c>
      <c r="F14" s="112">
        <v>1373</v>
      </c>
      <c r="G14" s="112">
        <v>968</v>
      </c>
      <c r="H14" s="112">
        <v>1006</v>
      </c>
      <c r="I14" s="112">
        <v>420</v>
      </c>
      <c r="J14" s="112">
        <v>385</v>
      </c>
      <c r="K14" s="112">
        <v>4153</v>
      </c>
      <c r="L14" s="112">
        <v>6327</v>
      </c>
      <c r="M14" s="112">
        <v>20</v>
      </c>
      <c r="N14" s="112">
        <v>39</v>
      </c>
      <c r="O14" s="112">
        <v>59</v>
      </c>
      <c r="P14" s="112">
        <v>0</v>
      </c>
      <c r="Q14" s="112">
        <v>35</v>
      </c>
      <c r="R14" s="112">
        <v>50</v>
      </c>
      <c r="S14" s="112">
        <v>36</v>
      </c>
      <c r="T14" s="112">
        <v>18</v>
      </c>
      <c r="U14" s="112">
        <v>14</v>
      </c>
      <c r="V14" s="112">
        <v>153</v>
      </c>
      <c r="W14" s="112">
        <v>212</v>
      </c>
      <c r="X14" s="112">
        <v>1365</v>
      </c>
      <c r="Y14" s="112">
        <v>868</v>
      </c>
      <c r="Z14" s="112">
        <v>2233</v>
      </c>
      <c r="AA14" s="112">
        <v>1</v>
      </c>
      <c r="AB14" s="112">
        <v>1408</v>
      </c>
      <c r="AC14" s="112">
        <v>1018</v>
      </c>
      <c r="AD14" s="112">
        <v>1042</v>
      </c>
      <c r="AE14" s="112">
        <v>438</v>
      </c>
      <c r="AF14" s="112">
        <v>399</v>
      </c>
      <c r="AG14" s="112">
        <v>4306</v>
      </c>
      <c r="AH14" s="112">
        <v>6539</v>
      </c>
      <c r="AI14" s="112">
        <v>1</v>
      </c>
      <c r="AJ14" s="112">
        <v>0</v>
      </c>
      <c r="AK14" s="112">
        <v>1</v>
      </c>
      <c r="AL14" s="112">
        <v>0</v>
      </c>
      <c r="AM14" s="112">
        <v>133</v>
      </c>
      <c r="AN14" s="112">
        <v>116</v>
      </c>
      <c r="AO14" s="112">
        <v>123</v>
      </c>
      <c r="AP14" s="112">
        <v>41</v>
      </c>
      <c r="AQ14" s="112">
        <v>37</v>
      </c>
      <c r="AR14" s="112">
        <v>450</v>
      </c>
      <c r="AS14" s="112">
        <v>451</v>
      </c>
      <c r="AT14" s="112">
        <v>0</v>
      </c>
      <c r="AU14" s="112">
        <v>0</v>
      </c>
      <c r="AV14" s="112">
        <v>0</v>
      </c>
      <c r="AW14" s="112">
        <v>0</v>
      </c>
      <c r="AX14" s="112">
        <v>2</v>
      </c>
      <c r="AY14" s="112">
        <v>1</v>
      </c>
      <c r="AZ14" s="112">
        <v>4</v>
      </c>
      <c r="BA14" s="112">
        <v>4</v>
      </c>
      <c r="BB14" s="112">
        <v>1</v>
      </c>
      <c r="BC14" s="112">
        <v>12</v>
      </c>
      <c r="BD14" s="112">
        <v>12</v>
      </c>
      <c r="BE14" s="112">
        <v>1</v>
      </c>
      <c r="BF14" s="112">
        <v>0</v>
      </c>
      <c r="BG14" s="112">
        <v>1</v>
      </c>
      <c r="BH14" s="112">
        <v>0</v>
      </c>
      <c r="BI14" s="112">
        <v>135</v>
      </c>
      <c r="BJ14" s="112">
        <v>117</v>
      </c>
      <c r="BK14" s="112">
        <v>127</v>
      </c>
      <c r="BL14" s="112">
        <v>45</v>
      </c>
      <c r="BM14" s="112">
        <v>38</v>
      </c>
      <c r="BN14" s="112">
        <v>462</v>
      </c>
      <c r="BO14" s="112">
        <v>463</v>
      </c>
      <c r="BP14" s="112">
        <v>0</v>
      </c>
      <c r="BQ14" s="146">
        <v>0</v>
      </c>
      <c r="BR14" s="146">
        <v>0</v>
      </c>
      <c r="BS14" s="146">
        <v>41</v>
      </c>
      <c r="BT14" s="146">
        <v>74</v>
      </c>
      <c r="BU14" s="146">
        <v>283</v>
      </c>
      <c r="BV14" s="146">
        <v>300</v>
      </c>
      <c r="BW14" s="146">
        <v>255</v>
      </c>
      <c r="BX14" s="146">
        <v>953</v>
      </c>
      <c r="BY14" s="146">
        <v>953</v>
      </c>
      <c r="BZ14" s="146">
        <v>0</v>
      </c>
      <c r="CA14" s="146">
        <v>0</v>
      </c>
      <c r="CB14" s="146">
        <v>0</v>
      </c>
      <c r="CC14" s="146">
        <v>40</v>
      </c>
      <c r="CD14" s="146">
        <v>74</v>
      </c>
      <c r="CE14" s="146">
        <v>280</v>
      </c>
      <c r="CF14" s="146">
        <v>296</v>
      </c>
      <c r="CG14" s="146">
        <v>254</v>
      </c>
      <c r="CH14" s="146">
        <v>944</v>
      </c>
      <c r="CI14" s="146">
        <v>944</v>
      </c>
      <c r="CJ14" s="146">
        <v>0</v>
      </c>
      <c r="CK14" s="146">
        <v>0</v>
      </c>
      <c r="CL14" s="146">
        <v>0</v>
      </c>
      <c r="CM14" s="146">
        <v>1</v>
      </c>
      <c r="CN14" s="146">
        <v>0</v>
      </c>
      <c r="CO14" s="146">
        <v>3</v>
      </c>
      <c r="CP14" s="146">
        <v>4</v>
      </c>
      <c r="CQ14" s="146">
        <v>1</v>
      </c>
      <c r="CR14" s="146">
        <v>9</v>
      </c>
      <c r="CS14" s="146">
        <v>9</v>
      </c>
      <c r="CT14" s="146">
        <v>0</v>
      </c>
      <c r="CU14" s="146">
        <v>0</v>
      </c>
      <c r="CV14" s="146">
        <v>0</v>
      </c>
      <c r="CW14" s="146">
        <v>104</v>
      </c>
      <c r="CX14" s="146">
        <v>123</v>
      </c>
      <c r="CY14" s="146">
        <v>176</v>
      </c>
      <c r="CZ14" s="146">
        <v>96</v>
      </c>
      <c r="DA14" s="146">
        <v>53</v>
      </c>
      <c r="DB14" s="146">
        <v>552</v>
      </c>
      <c r="DC14" s="146">
        <v>552</v>
      </c>
      <c r="DD14" s="146">
        <v>0</v>
      </c>
      <c r="DE14" s="146">
        <v>0</v>
      </c>
      <c r="DF14" s="146">
        <v>0</v>
      </c>
      <c r="DG14" s="146">
        <v>101</v>
      </c>
      <c r="DH14" s="146">
        <v>117</v>
      </c>
      <c r="DI14" s="146">
        <v>168</v>
      </c>
      <c r="DJ14" s="146">
        <v>95</v>
      </c>
      <c r="DK14" s="146">
        <v>50</v>
      </c>
      <c r="DL14" s="146">
        <v>531</v>
      </c>
      <c r="DM14" s="146">
        <v>531</v>
      </c>
      <c r="DN14" s="146">
        <v>0</v>
      </c>
      <c r="DO14" s="146">
        <v>0</v>
      </c>
      <c r="DP14" s="146">
        <v>0</v>
      </c>
      <c r="DQ14" s="146">
        <v>3</v>
      </c>
      <c r="DR14" s="146">
        <v>6</v>
      </c>
      <c r="DS14" s="146">
        <v>8</v>
      </c>
      <c r="DT14" s="146">
        <v>1</v>
      </c>
      <c r="DU14" s="146">
        <v>3</v>
      </c>
      <c r="DV14" s="146">
        <v>21</v>
      </c>
      <c r="DW14" s="146">
        <v>21</v>
      </c>
      <c r="DX14" s="146">
        <v>0</v>
      </c>
      <c r="DY14" s="146">
        <v>0</v>
      </c>
      <c r="DZ14" s="146">
        <v>0</v>
      </c>
      <c r="EA14" s="146">
        <v>1</v>
      </c>
      <c r="EB14" s="146">
        <v>6</v>
      </c>
      <c r="EC14" s="146">
        <v>22</v>
      </c>
      <c r="ED14" s="146">
        <v>63</v>
      </c>
      <c r="EE14" s="146">
        <v>141</v>
      </c>
      <c r="EF14" s="146">
        <v>233</v>
      </c>
      <c r="EG14" s="146">
        <v>233</v>
      </c>
      <c r="EH14" s="146">
        <v>0</v>
      </c>
      <c r="EI14" s="146">
        <v>0</v>
      </c>
      <c r="EJ14" s="146">
        <v>0</v>
      </c>
      <c r="EK14" s="146">
        <v>1</v>
      </c>
      <c r="EL14" s="146">
        <v>5</v>
      </c>
      <c r="EM14" s="146">
        <v>20</v>
      </c>
      <c r="EN14" s="146">
        <v>63</v>
      </c>
      <c r="EO14" s="146">
        <v>136</v>
      </c>
      <c r="EP14" s="146">
        <v>225</v>
      </c>
      <c r="EQ14" s="146">
        <v>225</v>
      </c>
      <c r="ER14" s="146">
        <v>0</v>
      </c>
      <c r="ES14" s="146">
        <v>0</v>
      </c>
      <c r="ET14" s="146">
        <v>0</v>
      </c>
      <c r="EU14" s="146">
        <v>0</v>
      </c>
      <c r="EV14" s="146">
        <v>1</v>
      </c>
      <c r="EW14" s="146">
        <v>2</v>
      </c>
      <c r="EX14" s="146">
        <v>0</v>
      </c>
      <c r="EY14" s="146">
        <v>5</v>
      </c>
      <c r="EZ14" s="146">
        <v>8</v>
      </c>
      <c r="FA14" s="147">
        <v>8</v>
      </c>
      <c r="FB14" s="112">
        <v>0</v>
      </c>
      <c r="FC14" s="112">
        <v>0</v>
      </c>
      <c r="FD14" s="112">
        <v>0</v>
      </c>
      <c r="FE14" s="112">
        <v>146</v>
      </c>
      <c r="FF14" s="112">
        <v>203</v>
      </c>
      <c r="FG14" s="112">
        <v>477</v>
      </c>
      <c r="FH14" s="112">
        <v>459</v>
      </c>
      <c r="FI14" s="112">
        <v>446</v>
      </c>
      <c r="FJ14" s="112">
        <v>1731</v>
      </c>
      <c r="FK14" s="114">
        <v>1731</v>
      </c>
    </row>
    <row r="15" spans="1:167" s="74" customFormat="1" ht="18.75" customHeight="1">
      <c r="A15" s="115" t="s">
        <v>22</v>
      </c>
      <c r="B15" s="112">
        <v>628</v>
      </c>
      <c r="C15" s="112">
        <v>702</v>
      </c>
      <c r="D15" s="112">
        <v>1330</v>
      </c>
      <c r="E15" s="112">
        <v>0</v>
      </c>
      <c r="F15" s="112">
        <v>859</v>
      </c>
      <c r="G15" s="112">
        <v>1124</v>
      </c>
      <c r="H15" s="112">
        <v>841</v>
      </c>
      <c r="I15" s="112">
        <v>589</v>
      </c>
      <c r="J15" s="112">
        <v>399</v>
      </c>
      <c r="K15" s="112">
        <v>3812</v>
      </c>
      <c r="L15" s="112">
        <v>5142</v>
      </c>
      <c r="M15" s="112">
        <v>8</v>
      </c>
      <c r="N15" s="112">
        <v>17</v>
      </c>
      <c r="O15" s="112">
        <v>25</v>
      </c>
      <c r="P15" s="112">
        <v>0</v>
      </c>
      <c r="Q15" s="112">
        <v>15</v>
      </c>
      <c r="R15" s="112">
        <v>53</v>
      </c>
      <c r="S15" s="112">
        <v>27</v>
      </c>
      <c r="T15" s="112">
        <v>17</v>
      </c>
      <c r="U15" s="112">
        <v>13</v>
      </c>
      <c r="V15" s="112">
        <v>125</v>
      </c>
      <c r="W15" s="112">
        <v>150</v>
      </c>
      <c r="X15" s="112">
        <v>636</v>
      </c>
      <c r="Y15" s="112">
        <v>719</v>
      </c>
      <c r="Z15" s="112">
        <v>1355</v>
      </c>
      <c r="AA15" s="112">
        <v>0</v>
      </c>
      <c r="AB15" s="112">
        <v>874</v>
      </c>
      <c r="AC15" s="112">
        <v>1177</v>
      </c>
      <c r="AD15" s="112">
        <v>868</v>
      </c>
      <c r="AE15" s="112">
        <v>606</v>
      </c>
      <c r="AF15" s="112">
        <v>412</v>
      </c>
      <c r="AG15" s="112">
        <v>3937</v>
      </c>
      <c r="AH15" s="112">
        <v>5292</v>
      </c>
      <c r="AI15" s="112">
        <v>0</v>
      </c>
      <c r="AJ15" s="112">
        <v>0</v>
      </c>
      <c r="AK15" s="112">
        <v>0</v>
      </c>
      <c r="AL15" s="112">
        <v>0</v>
      </c>
      <c r="AM15" s="112">
        <v>30</v>
      </c>
      <c r="AN15" s="112">
        <v>55</v>
      </c>
      <c r="AO15" s="112">
        <v>72</v>
      </c>
      <c r="AP15" s="112">
        <v>61</v>
      </c>
      <c r="AQ15" s="112">
        <v>27</v>
      </c>
      <c r="AR15" s="112">
        <v>245</v>
      </c>
      <c r="AS15" s="112">
        <v>245</v>
      </c>
      <c r="AT15" s="112">
        <v>0</v>
      </c>
      <c r="AU15" s="112">
        <v>0</v>
      </c>
      <c r="AV15" s="112">
        <v>0</v>
      </c>
      <c r="AW15" s="112">
        <v>0</v>
      </c>
      <c r="AX15" s="112">
        <v>1</v>
      </c>
      <c r="AY15" s="112">
        <v>0</v>
      </c>
      <c r="AZ15" s="112">
        <v>0</v>
      </c>
      <c r="BA15" s="112">
        <v>2</v>
      </c>
      <c r="BB15" s="112">
        <v>2</v>
      </c>
      <c r="BC15" s="112">
        <v>5</v>
      </c>
      <c r="BD15" s="112">
        <v>5</v>
      </c>
      <c r="BE15" s="112">
        <v>0</v>
      </c>
      <c r="BF15" s="112">
        <v>0</v>
      </c>
      <c r="BG15" s="112">
        <v>0</v>
      </c>
      <c r="BH15" s="112">
        <v>0</v>
      </c>
      <c r="BI15" s="112">
        <v>31</v>
      </c>
      <c r="BJ15" s="112">
        <v>55</v>
      </c>
      <c r="BK15" s="112">
        <v>72</v>
      </c>
      <c r="BL15" s="112">
        <v>63</v>
      </c>
      <c r="BM15" s="112">
        <v>29</v>
      </c>
      <c r="BN15" s="112">
        <v>250</v>
      </c>
      <c r="BO15" s="112">
        <v>250</v>
      </c>
      <c r="BP15" s="112">
        <v>0</v>
      </c>
      <c r="BQ15" s="146">
        <v>0</v>
      </c>
      <c r="BR15" s="146">
        <v>0</v>
      </c>
      <c r="BS15" s="146">
        <v>17</v>
      </c>
      <c r="BT15" s="146">
        <v>80</v>
      </c>
      <c r="BU15" s="146">
        <v>170</v>
      </c>
      <c r="BV15" s="146">
        <v>289</v>
      </c>
      <c r="BW15" s="146">
        <v>300</v>
      </c>
      <c r="BX15" s="146">
        <v>856</v>
      </c>
      <c r="BY15" s="146">
        <v>856</v>
      </c>
      <c r="BZ15" s="146">
        <v>0</v>
      </c>
      <c r="CA15" s="146">
        <v>0</v>
      </c>
      <c r="CB15" s="146">
        <v>0</v>
      </c>
      <c r="CC15" s="146">
        <v>17</v>
      </c>
      <c r="CD15" s="146">
        <v>79</v>
      </c>
      <c r="CE15" s="146">
        <v>167</v>
      </c>
      <c r="CF15" s="146">
        <v>285</v>
      </c>
      <c r="CG15" s="146">
        <v>295</v>
      </c>
      <c r="CH15" s="146">
        <v>843</v>
      </c>
      <c r="CI15" s="146">
        <v>843</v>
      </c>
      <c r="CJ15" s="146">
        <v>0</v>
      </c>
      <c r="CK15" s="146">
        <v>0</v>
      </c>
      <c r="CL15" s="146">
        <v>0</v>
      </c>
      <c r="CM15" s="146">
        <v>0</v>
      </c>
      <c r="CN15" s="146">
        <v>1</v>
      </c>
      <c r="CO15" s="146">
        <v>3</v>
      </c>
      <c r="CP15" s="146">
        <v>4</v>
      </c>
      <c r="CQ15" s="146">
        <v>5</v>
      </c>
      <c r="CR15" s="146">
        <v>13</v>
      </c>
      <c r="CS15" s="146">
        <v>13</v>
      </c>
      <c r="CT15" s="146">
        <v>0</v>
      </c>
      <c r="CU15" s="146">
        <v>0</v>
      </c>
      <c r="CV15" s="146">
        <v>0</v>
      </c>
      <c r="CW15" s="146">
        <v>20</v>
      </c>
      <c r="CX15" s="146">
        <v>63</v>
      </c>
      <c r="CY15" s="146">
        <v>96</v>
      </c>
      <c r="CZ15" s="146">
        <v>77</v>
      </c>
      <c r="DA15" s="146">
        <v>26</v>
      </c>
      <c r="DB15" s="146">
        <v>282</v>
      </c>
      <c r="DC15" s="146">
        <v>282</v>
      </c>
      <c r="DD15" s="146">
        <v>0</v>
      </c>
      <c r="DE15" s="146">
        <v>0</v>
      </c>
      <c r="DF15" s="146">
        <v>0</v>
      </c>
      <c r="DG15" s="146">
        <v>20</v>
      </c>
      <c r="DH15" s="146">
        <v>62</v>
      </c>
      <c r="DI15" s="146">
        <v>94</v>
      </c>
      <c r="DJ15" s="146">
        <v>77</v>
      </c>
      <c r="DK15" s="146">
        <v>26</v>
      </c>
      <c r="DL15" s="146">
        <v>279</v>
      </c>
      <c r="DM15" s="146">
        <v>279</v>
      </c>
      <c r="DN15" s="146">
        <v>0</v>
      </c>
      <c r="DO15" s="146">
        <v>0</v>
      </c>
      <c r="DP15" s="146">
        <v>0</v>
      </c>
      <c r="DQ15" s="146">
        <v>0</v>
      </c>
      <c r="DR15" s="146">
        <v>1</v>
      </c>
      <c r="DS15" s="146">
        <v>2</v>
      </c>
      <c r="DT15" s="146">
        <v>0</v>
      </c>
      <c r="DU15" s="146">
        <v>0</v>
      </c>
      <c r="DV15" s="146">
        <v>3</v>
      </c>
      <c r="DW15" s="146">
        <v>3</v>
      </c>
      <c r="DX15" s="146">
        <v>0</v>
      </c>
      <c r="DY15" s="146">
        <v>0</v>
      </c>
      <c r="DZ15" s="146">
        <v>0</v>
      </c>
      <c r="EA15" s="146">
        <v>1</v>
      </c>
      <c r="EB15" s="146">
        <v>3</v>
      </c>
      <c r="EC15" s="146">
        <v>11</v>
      </c>
      <c r="ED15" s="146">
        <v>29</v>
      </c>
      <c r="EE15" s="146">
        <v>94</v>
      </c>
      <c r="EF15" s="146">
        <v>138</v>
      </c>
      <c r="EG15" s="146">
        <v>138</v>
      </c>
      <c r="EH15" s="146">
        <v>0</v>
      </c>
      <c r="EI15" s="146">
        <v>0</v>
      </c>
      <c r="EJ15" s="146">
        <v>0</v>
      </c>
      <c r="EK15" s="146">
        <v>1</v>
      </c>
      <c r="EL15" s="146">
        <v>3</v>
      </c>
      <c r="EM15" s="146">
        <v>11</v>
      </c>
      <c r="EN15" s="146">
        <v>29</v>
      </c>
      <c r="EO15" s="146">
        <v>92</v>
      </c>
      <c r="EP15" s="146">
        <v>136</v>
      </c>
      <c r="EQ15" s="146">
        <v>136</v>
      </c>
      <c r="ER15" s="146">
        <v>0</v>
      </c>
      <c r="ES15" s="146">
        <v>0</v>
      </c>
      <c r="ET15" s="146">
        <v>0</v>
      </c>
      <c r="EU15" s="146">
        <v>0</v>
      </c>
      <c r="EV15" s="146">
        <v>0</v>
      </c>
      <c r="EW15" s="146">
        <v>0</v>
      </c>
      <c r="EX15" s="146">
        <v>0</v>
      </c>
      <c r="EY15" s="146">
        <v>2</v>
      </c>
      <c r="EZ15" s="146">
        <v>2</v>
      </c>
      <c r="FA15" s="147">
        <v>2</v>
      </c>
      <c r="FB15" s="112">
        <v>0</v>
      </c>
      <c r="FC15" s="112">
        <v>0</v>
      </c>
      <c r="FD15" s="112">
        <v>0</v>
      </c>
      <c r="FE15" s="112">
        <v>38</v>
      </c>
      <c r="FF15" s="112">
        <v>146</v>
      </c>
      <c r="FG15" s="112">
        <v>274</v>
      </c>
      <c r="FH15" s="112">
        <v>393</v>
      </c>
      <c r="FI15" s="112">
        <v>416</v>
      </c>
      <c r="FJ15" s="112">
        <v>1267</v>
      </c>
      <c r="FK15" s="114">
        <v>1267</v>
      </c>
    </row>
    <row r="16" spans="1:167" s="74" customFormat="1" ht="18.75" customHeight="1">
      <c r="A16" s="115" t="s">
        <v>23</v>
      </c>
      <c r="B16" s="112">
        <v>1034</v>
      </c>
      <c r="C16" s="112">
        <v>1844</v>
      </c>
      <c r="D16" s="112">
        <v>2878</v>
      </c>
      <c r="E16" s="112">
        <v>1</v>
      </c>
      <c r="F16" s="112">
        <v>2602</v>
      </c>
      <c r="G16" s="112">
        <v>2598</v>
      </c>
      <c r="H16" s="112">
        <v>2495</v>
      </c>
      <c r="I16" s="112">
        <v>1749</v>
      </c>
      <c r="J16" s="112">
        <v>1282</v>
      </c>
      <c r="K16" s="112">
        <v>10727</v>
      </c>
      <c r="L16" s="112">
        <v>13605</v>
      </c>
      <c r="M16" s="112">
        <v>14</v>
      </c>
      <c r="N16" s="112">
        <v>38</v>
      </c>
      <c r="O16" s="112">
        <v>52</v>
      </c>
      <c r="P16" s="112">
        <v>0</v>
      </c>
      <c r="Q16" s="112">
        <v>68</v>
      </c>
      <c r="R16" s="112">
        <v>106</v>
      </c>
      <c r="S16" s="112">
        <v>104</v>
      </c>
      <c r="T16" s="112">
        <v>61</v>
      </c>
      <c r="U16" s="112">
        <v>65</v>
      </c>
      <c r="V16" s="112">
        <v>404</v>
      </c>
      <c r="W16" s="112">
        <v>456</v>
      </c>
      <c r="X16" s="112">
        <v>1048</v>
      </c>
      <c r="Y16" s="112">
        <v>1882</v>
      </c>
      <c r="Z16" s="112">
        <v>2930</v>
      </c>
      <c r="AA16" s="112">
        <v>1</v>
      </c>
      <c r="AB16" s="112">
        <v>2670</v>
      </c>
      <c r="AC16" s="112">
        <v>2704</v>
      </c>
      <c r="AD16" s="112">
        <v>2599</v>
      </c>
      <c r="AE16" s="112">
        <v>1810</v>
      </c>
      <c r="AF16" s="112">
        <v>1347</v>
      </c>
      <c r="AG16" s="112">
        <v>11131</v>
      </c>
      <c r="AH16" s="112">
        <v>14061</v>
      </c>
      <c r="AI16" s="112">
        <v>3</v>
      </c>
      <c r="AJ16" s="112">
        <v>1</v>
      </c>
      <c r="AK16" s="112">
        <v>4</v>
      </c>
      <c r="AL16" s="112">
        <v>0</v>
      </c>
      <c r="AM16" s="112">
        <v>144</v>
      </c>
      <c r="AN16" s="112">
        <v>165</v>
      </c>
      <c r="AO16" s="112">
        <v>270</v>
      </c>
      <c r="AP16" s="112">
        <v>207</v>
      </c>
      <c r="AQ16" s="112">
        <v>145</v>
      </c>
      <c r="AR16" s="112">
        <v>931</v>
      </c>
      <c r="AS16" s="112">
        <v>935</v>
      </c>
      <c r="AT16" s="112">
        <v>0</v>
      </c>
      <c r="AU16" s="112">
        <v>0</v>
      </c>
      <c r="AV16" s="112">
        <v>0</v>
      </c>
      <c r="AW16" s="112">
        <v>0</v>
      </c>
      <c r="AX16" s="112">
        <v>2</v>
      </c>
      <c r="AY16" s="112">
        <v>2</v>
      </c>
      <c r="AZ16" s="112">
        <v>3</v>
      </c>
      <c r="BA16" s="112">
        <v>4</v>
      </c>
      <c r="BB16" s="112">
        <v>7</v>
      </c>
      <c r="BC16" s="112">
        <v>18</v>
      </c>
      <c r="BD16" s="112">
        <v>18</v>
      </c>
      <c r="BE16" s="112">
        <v>3</v>
      </c>
      <c r="BF16" s="112">
        <v>1</v>
      </c>
      <c r="BG16" s="112">
        <v>4</v>
      </c>
      <c r="BH16" s="112">
        <v>0</v>
      </c>
      <c r="BI16" s="112">
        <v>146</v>
      </c>
      <c r="BJ16" s="112">
        <v>167</v>
      </c>
      <c r="BK16" s="112">
        <v>273</v>
      </c>
      <c r="BL16" s="112">
        <v>211</v>
      </c>
      <c r="BM16" s="112">
        <v>152</v>
      </c>
      <c r="BN16" s="112">
        <v>949</v>
      </c>
      <c r="BO16" s="112">
        <v>953</v>
      </c>
      <c r="BP16" s="112">
        <v>0</v>
      </c>
      <c r="BQ16" s="146">
        <v>0</v>
      </c>
      <c r="BR16" s="146">
        <v>0</v>
      </c>
      <c r="BS16" s="146">
        <v>51</v>
      </c>
      <c r="BT16" s="146">
        <v>115</v>
      </c>
      <c r="BU16" s="146">
        <v>333</v>
      </c>
      <c r="BV16" s="146">
        <v>611</v>
      </c>
      <c r="BW16" s="146">
        <v>679</v>
      </c>
      <c r="BX16" s="146">
        <v>1789</v>
      </c>
      <c r="BY16" s="146">
        <v>1789</v>
      </c>
      <c r="BZ16" s="146">
        <v>0</v>
      </c>
      <c r="CA16" s="146">
        <v>0</v>
      </c>
      <c r="CB16" s="146">
        <v>0</v>
      </c>
      <c r="CC16" s="146">
        <v>51</v>
      </c>
      <c r="CD16" s="146">
        <v>113</v>
      </c>
      <c r="CE16" s="146">
        <v>328</v>
      </c>
      <c r="CF16" s="146">
        <v>602</v>
      </c>
      <c r="CG16" s="146">
        <v>668</v>
      </c>
      <c r="CH16" s="146">
        <v>1762</v>
      </c>
      <c r="CI16" s="146">
        <v>1762</v>
      </c>
      <c r="CJ16" s="146">
        <v>0</v>
      </c>
      <c r="CK16" s="146">
        <v>0</v>
      </c>
      <c r="CL16" s="146">
        <v>0</v>
      </c>
      <c r="CM16" s="146">
        <v>0</v>
      </c>
      <c r="CN16" s="146">
        <v>2</v>
      </c>
      <c r="CO16" s="146">
        <v>5</v>
      </c>
      <c r="CP16" s="146">
        <v>9</v>
      </c>
      <c r="CQ16" s="146">
        <v>11</v>
      </c>
      <c r="CR16" s="146">
        <v>27</v>
      </c>
      <c r="CS16" s="146">
        <v>27</v>
      </c>
      <c r="CT16" s="146">
        <v>0</v>
      </c>
      <c r="CU16" s="146">
        <v>0</v>
      </c>
      <c r="CV16" s="146">
        <v>0</v>
      </c>
      <c r="CW16" s="146">
        <v>69</v>
      </c>
      <c r="CX16" s="146">
        <v>150</v>
      </c>
      <c r="CY16" s="146">
        <v>260</v>
      </c>
      <c r="CZ16" s="146">
        <v>225</v>
      </c>
      <c r="DA16" s="146">
        <v>109</v>
      </c>
      <c r="DB16" s="146">
        <v>813</v>
      </c>
      <c r="DC16" s="146">
        <v>813</v>
      </c>
      <c r="DD16" s="146">
        <v>0</v>
      </c>
      <c r="DE16" s="146">
        <v>0</v>
      </c>
      <c r="DF16" s="146">
        <v>0</v>
      </c>
      <c r="DG16" s="146">
        <v>68</v>
      </c>
      <c r="DH16" s="146">
        <v>145</v>
      </c>
      <c r="DI16" s="146">
        <v>254</v>
      </c>
      <c r="DJ16" s="146">
        <v>221</v>
      </c>
      <c r="DK16" s="146">
        <v>106</v>
      </c>
      <c r="DL16" s="146">
        <v>794</v>
      </c>
      <c r="DM16" s="146">
        <v>794</v>
      </c>
      <c r="DN16" s="146">
        <v>0</v>
      </c>
      <c r="DO16" s="146">
        <v>0</v>
      </c>
      <c r="DP16" s="146">
        <v>0</v>
      </c>
      <c r="DQ16" s="146">
        <v>1</v>
      </c>
      <c r="DR16" s="146">
        <v>5</v>
      </c>
      <c r="DS16" s="146">
        <v>6</v>
      </c>
      <c r="DT16" s="146">
        <v>4</v>
      </c>
      <c r="DU16" s="146">
        <v>3</v>
      </c>
      <c r="DV16" s="146">
        <v>19</v>
      </c>
      <c r="DW16" s="146">
        <v>19</v>
      </c>
      <c r="DX16" s="146">
        <v>0</v>
      </c>
      <c r="DY16" s="146">
        <v>0</v>
      </c>
      <c r="DZ16" s="146">
        <v>0</v>
      </c>
      <c r="EA16" s="146">
        <v>5</v>
      </c>
      <c r="EB16" s="146">
        <v>10</v>
      </c>
      <c r="EC16" s="146">
        <v>21</v>
      </c>
      <c r="ED16" s="146">
        <v>102</v>
      </c>
      <c r="EE16" s="146">
        <v>331</v>
      </c>
      <c r="EF16" s="146">
        <v>469</v>
      </c>
      <c r="EG16" s="146">
        <v>469</v>
      </c>
      <c r="EH16" s="146">
        <v>0</v>
      </c>
      <c r="EI16" s="146">
        <v>0</v>
      </c>
      <c r="EJ16" s="146">
        <v>0</v>
      </c>
      <c r="EK16" s="146">
        <v>4</v>
      </c>
      <c r="EL16" s="146">
        <v>10</v>
      </c>
      <c r="EM16" s="146">
        <v>19</v>
      </c>
      <c r="EN16" s="146">
        <v>99</v>
      </c>
      <c r="EO16" s="146">
        <v>318</v>
      </c>
      <c r="EP16" s="146">
        <v>450</v>
      </c>
      <c r="EQ16" s="146">
        <v>450</v>
      </c>
      <c r="ER16" s="146">
        <v>0</v>
      </c>
      <c r="ES16" s="146">
        <v>0</v>
      </c>
      <c r="ET16" s="146">
        <v>0</v>
      </c>
      <c r="EU16" s="146">
        <v>1</v>
      </c>
      <c r="EV16" s="146">
        <v>0</v>
      </c>
      <c r="EW16" s="146">
        <v>2</v>
      </c>
      <c r="EX16" s="146">
        <v>3</v>
      </c>
      <c r="EY16" s="146">
        <v>13</v>
      </c>
      <c r="EZ16" s="146">
        <v>19</v>
      </c>
      <c r="FA16" s="147">
        <v>19</v>
      </c>
      <c r="FB16" s="112">
        <v>0</v>
      </c>
      <c r="FC16" s="112">
        <v>0</v>
      </c>
      <c r="FD16" s="112">
        <v>0</v>
      </c>
      <c r="FE16" s="112">
        <v>125</v>
      </c>
      <c r="FF16" s="112">
        <v>275</v>
      </c>
      <c r="FG16" s="112">
        <v>614</v>
      </c>
      <c r="FH16" s="112">
        <v>938</v>
      </c>
      <c r="FI16" s="112">
        <v>1119</v>
      </c>
      <c r="FJ16" s="112">
        <v>3071</v>
      </c>
      <c r="FK16" s="114">
        <v>3071</v>
      </c>
    </row>
    <row r="17" spans="1:167" s="74" customFormat="1" ht="18.75" customHeight="1">
      <c r="A17" s="115" t="s">
        <v>24</v>
      </c>
      <c r="B17" s="112">
        <v>1478</v>
      </c>
      <c r="C17" s="112">
        <v>2513</v>
      </c>
      <c r="D17" s="112">
        <v>3991</v>
      </c>
      <c r="E17" s="112">
        <v>0</v>
      </c>
      <c r="F17" s="112">
        <v>2914</v>
      </c>
      <c r="G17" s="112">
        <v>3513</v>
      </c>
      <c r="H17" s="112">
        <v>3361</v>
      </c>
      <c r="I17" s="112">
        <v>2097</v>
      </c>
      <c r="J17" s="112">
        <v>1314</v>
      </c>
      <c r="K17" s="112">
        <v>13199</v>
      </c>
      <c r="L17" s="112">
        <v>17190</v>
      </c>
      <c r="M17" s="112">
        <v>11</v>
      </c>
      <c r="N17" s="112">
        <v>38</v>
      </c>
      <c r="O17" s="112">
        <v>49</v>
      </c>
      <c r="P17" s="112">
        <v>0</v>
      </c>
      <c r="Q17" s="112">
        <v>52</v>
      </c>
      <c r="R17" s="112">
        <v>114</v>
      </c>
      <c r="S17" s="112">
        <v>118</v>
      </c>
      <c r="T17" s="112">
        <v>67</v>
      </c>
      <c r="U17" s="112">
        <v>67</v>
      </c>
      <c r="V17" s="112">
        <v>418</v>
      </c>
      <c r="W17" s="112">
        <v>467</v>
      </c>
      <c r="X17" s="112">
        <v>1489</v>
      </c>
      <c r="Y17" s="112">
        <v>2551</v>
      </c>
      <c r="Z17" s="112">
        <v>4040</v>
      </c>
      <c r="AA17" s="112">
        <v>0</v>
      </c>
      <c r="AB17" s="112">
        <v>2966</v>
      </c>
      <c r="AC17" s="112">
        <v>3627</v>
      </c>
      <c r="AD17" s="112">
        <v>3479</v>
      </c>
      <c r="AE17" s="112">
        <v>2164</v>
      </c>
      <c r="AF17" s="112">
        <v>1381</v>
      </c>
      <c r="AG17" s="112">
        <v>13617</v>
      </c>
      <c r="AH17" s="112">
        <v>17657</v>
      </c>
      <c r="AI17" s="112">
        <v>0</v>
      </c>
      <c r="AJ17" s="112">
        <v>4</v>
      </c>
      <c r="AK17" s="112">
        <v>4</v>
      </c>
      <c r="AL17" s="112">
        <v>0</v>
      </c>
      <c r="AM17" s="112">
        <v>81</v>
      </c>
      <c r="AN17" s="112">
        <v>155</v>
      </c>
      <c r="AO17" s="112">
        <v>267</v>
      </c>
      <c r="AP17" s="112">
        <v>225</v>
      </c>
      <c r="AQ17" s="112">
        <v>140</v>
      </c>
      <c r="AR17" s="112">
        <v>868</v>
      </c>
      <c r="AS17" s="112">
        <v>872</v>
      </c>
      <c r="AT17" s="112">
        <v>0</v>
      </c>
      <c r="AU17" s="112">
        <v>0</v>
      </c>
      <c r="AV17" s="112">
        <v>0</v>
      </c>
      <c r="AW17" s="112">
        <v>0</v>
      </c>
      <c r="AX17" s="112">
        <v>0</v>
      </c>
      <c r="AY17" s="112">
        <v>7</v>
      </c>
      <c r="AZ17" s="112">
        <v>5</v>
      </c>
      <c r="BA17" s="112">
        <v>3</v>
      </c>
      <c r="BB17" s="112">
        <v>7</v>
      </c>
      <c r="BC17" s="112">
        <v>22</v>
      </c>
      <c r="BD17" s="112">
        <v>22</v>
      </c>
      <c r="BE17" s="112">
        <v>0</v>
      </c>
      <c r="BF17" s="112">
        <v>4</v>
      </c>
      <c r="BG17" s="112">
        <v>4</v>
      </c>
      <c r="BH17" s="112">
        <v>0</v>
      </c>
      <c r="BI17" s="112">
        <v>81</v>
      </c>
      <c r="BJ17" s="112">
        <v>162</v>
      </c>
      <c r="BK17" s="112">
        <v>272</v>
      </c>
      <c r="BL17" s="112">
        <v>228</v>
      </c>
      <c r="BM17" s="112">
        <v>147</v>
      </c>
      <c r="BN17" s="112">
        <v>890</v>
      </c>
      <c r="BO17" s="112">
        <v>894</v>
      </c>
      <c r="BP17" s="112">
        <v>1</v>
      </c>
      <c r="BQ17" s="146">
        <v>0</v>
      </c>
      <c r="BR17" s="146">
        <v>1</v>
      </c>
      <c r="BS17" s="146">
        <v>35</v>
      </c>
      <c r="BT17" s="146">
        <v>124</v>
      </c>
      <c r="BU17" s="146">
        <v>354</v>
      </c>
      <c r="BV17" s="146">
        <v>605</v>
      </c>
      <c r="BW17" s="146">
        <v>679</v>
      </c>
      <c r="BX17" s="146">
        <v>1797</v>
      </c>
      <c r="BY17" s="146">
        <v>1798</v>
      </c>
      <c r="BZ17" s="146">
        <v>0</v>
      </c>
      <c r="CA17" s="146">
        <v>0</v>
      </c>
      <c r="CB17" s="146">
        <v>0</v>
      </c>
      <c r="CC17" s="146">
        <v>35</v>
      </c>
      <c r="CD17" s="146">
        <v>124</v>
      </c>
      <c r="CE17" s="146">
        <v>349</v>
      </c>
      <c r="CF17" s="146">
        <v>603</v>
      </c>
      <c r="CG17" s="146">
        <v>673</v>
      </c>
      <c r="CH17" s="146">
        <v>1784</v>
      </c>
      <c r="CI17" s="146">
        <v>1784</v>
      </c>
      <c r="CJ17" s="146">
        <v>1</v>
      </c>
      <c r="CK17" s="146">
        <v>0</v>
      </c>
      <c r="CL17" s="146">
        <v>1</v>
      </c>
      <c r="CM17" s="146">
        <v>0</v>
      </c>
      <c r="CN17" s="146">
        <v>0</v>
      </c>
      <c r="CO17" s="146">
        <v>5</v>
      </c>
      <c r="CP17" s="146">
        <v>2</v>
      </c>
      <c r="CQ17" s="146">
        <v>6</v>
      </c>
      <c r="CR17" s="146">
        <v>13</v>
      </c>
      <c r="CS17" s="146">
        <v>14</v>
      </c>
      <c r="CT17" s="146">
        <v>0</v>
      </c>
      <c r="CU17" s="146">
        <v>0</v>
      </c>
      <c r="CV17" s="146">
        <v>0</v>
      </c>
      <c r="CW17" s="146">
        <v>64</v>
      </c>
      <c r="CX17" s="146">
        <v>221</v>
      </c>
      <c r="CY17" s="146">
        <v>322</v>
      </c>
      <c r="CZ17" s="146">
        <v>373</v>
      </c>
      <c r="DA17" s="146">
        <v>140</v>
      </c>
      <c r="DB17" s="146">
        <v>1120</v>
      </c>
      <c r="DC17" s="146">
        <v>1120</v>
      </c>
      <c r="DD17" s="146">
        <v>0</v>
      </c>
      <c r="DE17" s="146">
        <v>0</v>
      </c>
      <c r="DF17" s="146">
        <v>0</v>
      </c>
      <c r="DG17" s="146">
        <v>64</v>
      </c>
      <c r="DH17" s="146">
        <v>216</v>
      </c>
      <c r="DI17" s="146">
        <v>318</v>
      </c>
      <c r="DJ17" s="146">
        <v>365</v>
      </c>
      <c r="DK17" s="146">
        <v>139</v>
      </c>
      <c r="DL17" s="146">
        <v>1102</v>
      </c>
      <c r="DM17" s="146">
        <v>1102</v>
      </c>
      <c r="DN17" s="146">
        <v>0</v>
      </c>
      <c r="DO17" s="146">
        <v>0</v>
      </c>
      <c r="DP17" s="146">
        <v>0</v>
      </c>
      <c r="DQ17" s="146">
        <v>0</v>
      </c>
      <c r="DR17" s="146">
        <v>5</v>
      </c>
      <c r="DS17" s="146">
        <v>4</v>
      </c>
      <c r="DT17" s="146">
        <v>8</v>
      </c>
      <c r="DU17" s="146">
        <v>1</v>
      </c>
      <c r="DV17" s="146">
        <v>18</v>
      </c>
      <c r="DW17" s="146">
        <v>18</v>
      </c>
      <c r="DX17" s="146">
        <v>0</v>
      </c>
      <c r="DY17" s="146">
        <v>0</v>
      </c>
      <c r="DZ17" s="146">
        <v>0</v>
      </c>
      <c r="EA17" s="146">
        <v>3</v>
      </c>
      <c r="EB17" s="146">
        <v>12</v>
      </c>
      <c r="EC17" s="146">
        <v>62</v>
      </c>
      <c r="ED17" s="146">
        <v>147</v>
      </c>
      <c r="EE17" s="146">
        <v>366</v>
      </c>
      <c r="EF17" s="146">
        <v>590</v>
      </c>
      <c r="EG17" s="146">
        <v>590</v>
      </c>
      <c r="EH17" s="146">
        <v>0</v>
      </c>
      <c r="EI17" s="146">
        <v>0</v>
      </c>
      <c r="EJ17" s="146">
        <v>0</v>
      </c>
      <c r="EK17" s="146">
        <v>3</v>
      </c>
      <c r="EL17" s="146">
        <v>12</v>
      </c>
      <c r="EM17" s="146">
        <v>62</v>
      </c>
      <c r="EN17" s="146">
        <v>144</v>
      </c>
      <c r="EO17" s="146">
        <v>357</v>
      </c>
      <c r="EP17" s="146">
        <v>578</v>
      </c>
      <c r="EQ17" s="146">
        <v>578</v>
      </c>
      <c r="ER17" s="146">
        <v>0</v>
      </c>
      <c r="ES17" s="146">
        <v>0</v>
      </c>
      <c r="ET17" s="146">
        <v>0</v>
      </c>
      <c r="EU17" s="146">
        <v>0</v>
      </c>
      <c r="EV17" s="146">
        <v>0</v>
      </c>
      <c r="EW17" s="146">
        <v>0</v>
      </c>
      <c r="EX17" s="146">
        <v>3</v>
      </c>
      <c r="EY17" s="146">
        <v>9</v>
      </c>
      <c r="EZ17" s="146">
        <v>12</v>
      </c>
      <c r="FA17" s="147">
        <v>12</v>
      </c>
      <c r="FB17" s="112">
        <v>1</v>
      </c>
      <c r="FC17" s="112">
        <v>0</v>
      </c>
      <c r="FD17" s="112">
        <v>1</v>
      </c>
      <c r="FE17" s="112">
        <v>102</v>
      </c>
      <c r="FF17" s="112">
        <v>357</v>
      </c>
      <c r="FG17" s="112">
        <v>735</v>
      </c>
      <c r="FH17" s="112">
        <v>1121</v>
      </c>
      <c r="FI17" s="112">
        <v>1170</v>
      </c>
      <c r="FJ17" s="112">
        <v>3485</v>
      </c>
      <c r="FK17" s="114">
        <v>3486</v>
      </c>
    </row>
    <row r="18" spans="1:167" s="74" customFormat="1" ht="18.75" customHeight="1">
      <c r="A18" s="115" t="s">
        <v>25</v>
      </c>
      <c r="B18" s="112">
        <v>616</v>
      </c>
      <c r="C18" s="112">
        <v>773</v>
      </c>
      <c r="D18" s="112">
        <v>1389</v>
      </c>
      <c r="E18" s="112">
        <v>0</v>
      </c>
      <c r="F18" s="112">
        <v>774</v>
      </c>
      <c r="G18" s="112">
        <v>714</v>
      </c>
      <c r="H18" s="112">
        <v>546</v>
      </c>
      <c r="I18" s="112">
        <v>342</v>
      </c>
      <c r="J18" s="112">
        <v>268</v>
      </c>
      <c r="K18" s="112">
        <v>2644</v>
      </c>
      <c r="L18" s="112">
        <v>4033</v>
      </c>
      <c r="M18" s="112">
        <v>5</v>
      </c>
      <c r="N18" s="112">
        <v>25</v>
      </c>
      <c r="O18" s="112">
        <v>30</v>
      </c>
      <c r="P18" s="112">
        <v>0</v>
      </c>
      <c r="Q18" s="112">
        <v>19</v>
      </c>
      <c r="R18" s="112">
        <v>21</v>
      </c>
      <c r="S18" s="112">
        <v>16</v>
      </c>
      <c r="T18" s="112">
        <v>12</v>
      </c>
      <c r="U18" s="112">
        <v>10</v>
      </c>
      <c r="V18" s="112">
        <v>78</v>
      </c>
      <c r="W18" s="112">
        <v>108</v>
      </c>
      <c r="X18" s="112">
        <v>621</v>
      </c>
      <c r="Y18" s="112">
        <v>798</v>
      </c>
      <c r="Z18" s="112">
        <v>1419</v>
      </c>
      <c r="AA18" s="112">
        <v>0</v>
      </c>
      <c r="AB18" s="112">
        <v>793</v>
      </c>
      <c r="AC18" s="112">
        <v>735</v>
      </c>
      <c r="AD18" s="112">
        <v>562</v>
      </c>
      <c r="AE18" s="112">
        <v>354</v>
      </c>
      <c r="AF18" s="112">
        <v>278</v>
      </c>
      <c r="AG18" s="112">
        <v>2722</v>
      </c>
      <c r="AH18" s="112">
        <v>4141</v>
      </c>
      <c r="AI18" s="112">
        <v>1</v>
      </c>
      <c r="AJ18" s="112">
        <v>1</v>
      </c>
      <c r="AK18" s="112">
        <v>2</v>
      </c>
      <c r="AL18" s="112">
        <v>0</v>
      </c>
      <c r="AM18" s="112">
        <v>37</v>
      </c>
      <c r="AN18" s="112">
        <v>64</v>
      </c>
      <c r="AO18" s="112">
        <v>69</v>
      </c>
      <c r="AP18" s="112">
        <v>33</v>
      </c>
      <c r="AQ18" s="112">
        <v>29</v>
      </c>
      <c r="AR18" s="112">
        <v>232</v>
      </c>
      <c r="AS18" s="112">
        <v>234</v>
      </c>
      <c r="AT18" s="112">
        <v>0</v>
      </c>
      <c r="AU18" s="112">
        <v>0</v>
      </c>
      <c r="AV18" s="112">
        <v>0</v>
      </c>
      <c r="AW18" s="112">
        <v>0</v>
      </c>
      <c r="AX18" s="112">
        <v>0</v>
      </c>
      <c r="AY18" s="112">
        <v>0</v>
      </c>
      <c r="AZ18" s="112">
        <v>0</v>
      </c>
      <c r="BA18" s="112">
        <v>0</v>
      </c>
      <c r="BB18" s="112">
        <v>0</v>
      </c>
      <c r="BC18" s="112">
        <v>0</v>
      </c>
      <c r="BD18" s="112">
        <v>0</v>
      </c>
      <c r="BE18" s="112">
        <v>1</v>
      </c>
      <c r="BF18" s="112">
        <v>1</v>
      </c>
      <c r="BG18" s="112">
        <v>2</v>
      </c>
      <c r="BH18" s="112">
        <v>0</v>
      </c>
      <c r="BI18" s="112">
        <v>37</v>
      </c>
      <c r="BJ18" s="112">
        <v>64</v>
      </c>
      <c r="BK18" s="112">
        <v>69</v>
      </c>
      <c r="BL18" s="112">
        <v>33</v>
      </c>
      <c r="BM18" s="112">
        <v>29</v>
      </c>
      <c r="BN18" s="112">
        <v>232</v>
      </c>
      <c r="BO18" s="112">
        <v>234</v>
      </c>
      <c r="BP18" s="112">
        <v>0</v>
      </c>
      <c r="BQ18" s="146">
        <v>1</v>
      </c>
      <c r="BR18" s="146">
        <v>1</v>
      </c>
      <c r="BS18" s="146">
        <v>23</v>
      </c>
      <c r="BT18" s="146">
        <v>61</v>
      </c>
      <c r="BU18" s="146">
        <v>164</v>
      </c>
      <c r="BV18" s="146">
        <v>227</v>
      </c>
      <c r="BW18" s="146">
        <v>184</v>
      </c>
      <c r="BX18" s="146">
        <v>659</v>
      </c>
      <c r="BY18" s="146">
        <v>660</v>
      </c>
      <c r="BZ18" s="146">
        <v>0</v>
      </c>
      <c r="CA18" s="146">
        <v>1</v>
      </c>
      <c r="CB18" s="146">
        <v>1</v>
      </c>
      <c r="CC18" s="146">
        <v>23</v>
      </c>
      <c r="CD18" s="146">
        <v>61</v>
      </c>
      <c r="CE18" s="146">
        <v>163</v>
      </c>
      <c r="CF18" s="146">
        <v>227</v>
      </c>
      <c r="CG18" s="146">
        <v>181</v>
      </c>
      <c r="CH18" s="146">
        <v>655</v>
      </c>
      <c r="CI18" s="146">
        <v>656</v>
      </c>
      <c r="CJ18" s="146">
        <v>0</v>
      </c>
      <c r="CK18" s="146">
        <v>0</v>
      </c>
      <c r="CL18" s="146">
        <v>0</v>
      </c>
      <c r="CM18" s="146">
        <v>0</v>
      </c>
      <c r="CN18" s="146">
        <v>0</v>
      </c>
      <c r="CO18" s="146">
        <v>1</v>
      </c>
      <c r="CP18" s="146">
        <v>0</v>
      </c>
      <c r="CQ18" s="146">
        <v>3</v>
      </c>
      <c r="CR18" s="146">
        <v>4</v>
      </c>
      <c r="CS18" s="146">
        <v>4</v>
      </c>
      <c r="CT18" s="146">
        <v>0</v>
      </c>
      <c r="CU18" s="146">
        <v>0</v>
      </c>
      <c r="CV18" s="146">
        <v>0</v>
      </c>
      <c r="CW18" s="146">
        <v>26</v>
      </c>
      <c r="CX18" s="146">
        <v>33</v>
      </c>
      <c r="CY18" s="146">
        <v>68</v>
      </c>
      <c r="CZ18" s="146">
        <v>63</v>
      </c>
      <c r="DA18" s="146">
        <v>26</v>
      </c>
      <c r="DB18" s="146">
        <v>216</v>
      </c>
      <c r="DC18" s="146">
        <v>216</v>
      </c>
      <c r="DD18" s="146">
        <v>0</v>
      </c>
      <c r="DE18" s="146">
        <v>0</v>
      </c>
      <c r="DF18" s="146">
        <v>0</v>
      </c>
      <c r="DG18" s="146">
        <v>26</v>
      </c>
      <c r="DH18" s="146">
        <v>32</v>
      </c>
      <c r="DI18" s="146">
        <v>68</v>
      </c>
      <c r="DJ18" s="146">
        <v>63</v>
      </c>
      <c r="DK18" s="146">
        <v>26</v>
      </c>
      <c r="DL18" s="146">
        <v>215</v>
      </c>
      <c r="DM18" s="146">
        <v>215</v>
      </c>
      <c r="DN18" s="146">
        <v>0</v>
      </c>
      <c r="DO18" s="146">
        <v>0</v>
      </c>
      <c r="DP18" s="146">
        <v>0</v>
      </c>
      <c r="DQ18" s="146">
        <v>0</v>
      </c>
      <c r="DR18" s="146">
        <v>1</v>
      </c>
      <c r="DS18" s="146">
        <v>0</v>
      </c>
      <c r="DT18" s="146">
        <v>0</v>
      </c>
      <c r="DU18" s="146">
        <v>0</v>
      </c>
      <c r="DV18" s="146">
        <v>1</v>
      </c>
      <c r="DW18" s="146">
        <v>1</v>
      </c>
      <c r="DX18" s="146">
        <v>0</v>
      </c>
      <c r="DY18" s="146">
        <v>0</v>
      </c>
      <c r="DZ18" s="146">
        <v>0</v>
      </c>
      <c r="EA18" s="146">
        <v>3</v>
      </c>
      <c r="EB18" s="146">
        <v>13</v>
      </c>
      <c r="EC18" s="146">
        <v>21</v>
      </c>
      <c r="ED18" s="146">
        <v>34</v>
      </c>
      <c r="EE18" s="146">
        <v>79</v>
      </c>
      <c r="EF18" s="146">
        <v>150</v>
      </c>
      <c r="EG18" s="146">
        <v>150</v>
      </c>
      <c r="EH18" s="146">
        <v>0</v>
      </c>
      <c r="EI18" s="146">
        <v>0</v>
      </c>
      <c r="EJ18" s="146">
        <v>0</v>
      </c>
      <c r="EK18" s="146">
        <v>3</v>
      </c>
      <c r="EL18" s="146">
        <v>13</v>
      </c>
      <c r="EM18" s="146">
        <v>21</v>
      </c>
      <c r="EN18" s="146">
        <v>32</v>
      </c>
      <c r="EO18" s="146">
        <v>76</v>
      </c>
      <c r="EP18" s="146">
        <v>145</v>
      </c>
      <c r="EQ18" s="146">
        <v>145</v>
      </c>
      <c r="ER18" s="146">
        <v>0</v>
      </c>
      <c r="ES18" s="146">
        <v>0</v>
      </c>
      <c r="ET18" s="146">
        <v>0</v>
      </c>
      <c r="EU18" s="146">
        <v>0</v>
      </c>
      <c r="EV18" s="146">
        <v>0</v>
      </c>
      <c r="EW18" s="146">
        <v>0</v>
      </c>
      <c r="EX18" s="146">
        <v>2</v>
      </c>
      <c r="EY18" s="146">
        <v>3</v>
      </c>
      <c r="EZ18" s="146">
        <v>5</v>
      </c>
      <c r="FA18" s="147">
        <v>5</v>
      </c>
      <c r="FB18" s="112">
        <v>0</v>
      </c>
      <c r="FC18" s="112">
        <v>1</v>
      </c>
      <c r="FD18" s="112">
        <v>1</v>
      </c>
      <c r="FE18" s="112">
        <v>52</v>
      </c>
      <c r="FF18" s="112">
        <v>105</v>
      </c>
      <c r="FG18" s="112">
        <v>252</v>
      </c>
      <c r="FH18" s="112">
        <v>321</v>
      </c>
      <c r="FI18" s="112">
        <v>288</v>
      </c>
      <c r="FJ18" s="112">
        <v>1018</v>
      </c>
      <c r="FK18" s="114">
        <v>1019</v>
      </c>
    </row>
    <row r="19" spans="1:167" s="74" customFormat="1" ht="18.75" customHeight="1">
      <c r="A19" s="115" t="s">
        <v>26</v>
      </c>
      <c r="B19" s="112">
        <v>1013</v>
      </c>
      <c r="C19" s="112">
        <v>1199</v>
      </c>
      <c r="D19" s="112">
        <v>2212</v>
      </c>
      <c r="E19" s="112">
        <v>0</v>
      </c>
      <c r="F19" s="112">
        <v>742</v>
      </c>
      <c r="G19" s="112">
        <v>1496</v>
      </c>
      <c r="H19" s="112">
        <v>1011</v>
      </c>
      <c r="I19" s="112">
        <v>695</v>
      </c>
      <c r="J19" s="112">
        <v>455</v>
      </c>
      <c r="K19" s="112">
        <v>4399</v>
      </c>
      <c r="L19" s="112">
        <v>6611</v>
      </c>
      <c r="M19" s="112">
        <v>3</v>
      </c>
      <c r="N19" s="112">
        <v>30</v>
      </c>
      <c r="O19" s="112">
        <v>33</v>
      </c>
      <c r="P19" s="112">
        <v>0</v>
      </c>
      <c r="Q19" s="112">
        <v>12</v>
      </c>
      <c r="R19" s="112">
        <v>63</v>
      </c>
      <c r="S19" s="112">
        <v>40</v>
      </c>
      <c r="T19" s="112">
        <v>27</v>
      </c>
      <c r="U19" s="112">
        <v>15</v>
      </c>
      <c r="V19" s="112">
        <v>157</v>
      </c>
      <c r="W19" s="112">
        <v>190</v>
      </c>
      <c r="X19" s="112">
        <v>1016</v>
      </c>
      <c r="Y19" s="112">
        <v>1229</v>
      </c>
      <c r="Z19" s="112">
        <v>2245</v>
      </c>
      <c r="AA19" s="112">
        <v>0</v>
      </c>
      <c r="AB19" s="112">
        <v>754</v>
      </c>
      <c r="AC19" s="112">
        <v>1559</v>
      </c>
      <c r="AD19" s="112">
        <v>1051</v>
      </c>
      <c r="AE19" s="112">
        <v>722</v>
      </c>
      <c r="AF19" s="112">
        <v>470</v>
      </c>
      <c r="AG19" s="112">
        <v>4556</v>
      </c>
      <c r="AH19" s="112">
        <v>6801</v>
      </c>
      <c r="AI19" s="112">
        <v>0</v>
      </c>
      <c r="AJ19" s="112">
        <v>2</v>
      </c>
      <c r="AK19" s="112">
        <v>2</v>
      </c>
      <c r="AL19" s="112">
        <v>0</v>
      </c>
      <c r="AM19" s="112">
        <v>57</v>
      </c>
      <c r="AN19" s="112">
        <v>106</v>
      </c>
      <c r="AO19" s="112">
        <v>154</v>
      </c>
      <c r="AP19" s="112">
        <v>103</v>
      </c>
      <c r="AQ19" s="112">
        <v>47</v>
      </c>
      <c r="AR19" s="112">
        <v>467</v>
      </c>
      <c r="AS19" s="112">
        <v>469</v>
      </c>
      <c r="AT19" s="112">
        <v>0</v>
      </c>
      <c r="AU19" s="112">
        <v>0</v>
      </c>
      <c r="AV19" s="112">
        <v>0</v>
      </c>
      <c r="AW19" s="112">
        <v>0</v>
      </c>
      <c r="AX19" s="112">
        <v>0</v>
      </c>
      <c r="AY19" s="112">
        <v>2</v>
      </c>
      <c r="AZ19" s="112">
        <v>5</v>
      </c>
      <c r="BA19" s="112">
        <v>1</v>
      </c>
      <c r="BB19" s="112">
        <v>0</v>
      </c>
      <c r="BC19" s="112">
        <v>8</v>
      </c>
      <c r="BD19" s="112">
        <v>8</v>
      </c>
      <c r="BE19" s="112">
        <v>0</v>
      </c>
      <c r="BF19" s="112">
        <v>2</v>
      </c>
      <c r="BG19" s="112">
        <v>2</v>
      </c>
      <c r="BH19" s="112">
        <v>0</v>
      </c>
      <c r="BI19" s="112">
        <v>57</v>
      </c>
      <c r="BJ19" s="112">
        <v>108</v>
      </c>
      <c r="BK19" s="112">
        <v>159</v>
      </c>
      <c r="BL19" s="112">
        <v>104</v>
      </c>
      <c r="BM19" s="112">
        <v>47</v>
      </c>
      <c r="BN19" s="112">
        <v>475</v>
      </c>
      <c r="BO19" s="112">
        <v>477</v>
      </c>
      <c r="BP19" s="112">
        <v>1</v>
      </c>
      <c r="BQ19" s="146">
        <v>2</v>
      </c>
      <c r="BR19" s="146">
        <v>3</v>
      </c>
      <c r="BS19" s="146">
        <v>14</v>
      </c>
      <c r="BT19" s="146">
        <v>101</v>
      </c>
      <c r="BU19" s="146">
        <v>196</v>
      </c>
      <c r="BV19" s="146">
        <v>315</v>
      </c>
      <c r="BW19" s="146">
        <v>252</v>
      </c>
      <c r="BX19" s="146">
        <v>878</v>
      </c>
      <c r="BY19" s="146">
        <v>881</v>
      </c>
      <c r="BZ19" s="146">
        <v>1</v>
      </c>
      <c r="CA19" s="146">
        <v>2</v>
      </c>
      <c r="CB19" s="146">
        <v>3</v>
      </c>
      <c r="CC19" s="146">
        <v>14</v>
      </c>
      <c r="CD19" s="146">
        <v>100</v>
      </c>
      <c r="CE19" s="146">
        <v>196</v>
      </c>
      <c r="CF19" s="146">
        <v>312</v>
      </c>
      <c r="CG19" s="146">
        <v>247</v>
      </c>
      <c r="CH19" s="146">
        <v>869</v>
      </c>
      <c r="CI19" s="146">
        <v>872</v>
      </c>
      <c r="CJ19" s="146">
        <v>0</v>
      </c>
      <c r="CK19" s="146">
        <v>0</v>
      </c>
      <c r="CL19" s="146">
        <v>0</v>
      </c>
      <c r="CM19" s="146">
        <v>0</v>
      </c>
      <c r="CN19" s="146">
        <v>1</v>
      </c>
      <c r="CO19" s="146">
        <v>0</v>
      </c>
      <c r="CP19" s="146">
        <v>3</v>
      </c>
      <c r="CQ19" s="146">
        <v>5</v>
      </c>
      <c r="CR19" s="146">
        <v>9</v>
      </c>
      <c r="CS19" s="146">
        <v>9</v>
      </c>
      <c r="CT19" s="146">
        <v>0</v>
      </c>
      <c r="CU19" s="146">
        <v>0</v>
      </c>
      <c r="CV19" s="146">
        <v>0</v>
      </c>
      <c r="CW19" s="146">
        <v>26</v>
      </c>
      <c r="CX19" s="146">
        <v>87</v>
      </c>
      <c r="CY19" s="146">
        <v>115</v>
      </c>
      <c r="CZ19" s="146">
        <v>101</v>
      </c>
      <c r="DA19" s="146">
        <v>66</v>
      </c>
      <c r="DB19" s="146">
        <v>395</v>
      </c>
      <c r="DC19" s="146">
        <v>395</v>
      </c>
      <c r="DD19" s="146">
        <v>0</v>
      </c>
      <c r="DE19" s="146">
        <v>0</v>
      </c>
      <c r="DF19" s="146">
        <v>0</v>
      </c>
      <c r="DG19" s="146">
        <v>26</v>
      </c>
      <c r="DH19" s="146">
        <v>85</v>
      </c>
      <c r="DI19" s="146">
        <v>111</v>
      </c>
      <c r="DJ19" s="146">
        <v>98</v>
      </c>
      <c r="DK19" s="146">
        <v>65</v>
      </c>
      <c r="DL19" s="146">
        <v>385</v>
      </c>
      <c r="DM19" s="146">
        <v>385</v>
      </c>
      <c r="DN19" s="146">
        <v>0</v>
      </c>
      <c r="DO19" s="146">
        <v>0</v>
      </c>
      <c r="DP19" s="146">
        <v>0</v>
      </c>
      <c r="DQ19" s="146">
        <v>0</v>
      </c>
      <c r="DR19" s="146">
        <v>2</v>
      </c>
      <c r="DS19" s="146">
        <v>4</v>
      </c>
      <c r="DT19" s="146">
        <v>3</v>
      </c>
      <c r="DU19" s="146">
        <v>1</v>
      </c>
      <c r="DV19" s="146">
        <v>10</v>
      </c>
      <c r="DW19" s="146">
        <v>10</v>
      </c>
      <c r="DX19" s="146">
        <v>0</v>
      </c>
      <c r="DY19" s="146">
        <v>0</v>
      </c>
      <c r="DZ19" s="146">
        <v>0</v>
      </c>
      <c r="EA19" s="146">
        <v>1</v>
      </c>
      <c r="EB19" s="146">
        <v>9</v>
      </c>
      <c r="EC19" s="146">
        <v>24</v>
      </c>
      <c r="ED19" s="146">
        <v>76</v>
      </c>
      <c r="EE19" s="146">
        <v>137</v>
      </c>
      <c r="EF19" s="146">
        <v>247</v>
      </c>
      <c r="EG19" s="146">
        <v>247</v>
      </c>
      <c r="EH19" s="146">
        <v>0</v>
      </c>
      <c r="EI19" s="146">
        <v>0</v>
      </c>
      <c r="EJ19" s="146">
        <v>0</v>
      </c>
      <c r="EK19" s="146">
        <v>1</v>
      </c>
      <c r="EL19" s="146">
        <v>8</v>
      </c>
      <c r="EM19" s="146">
        <v>24</v>
      </c>
      <c r="EN19" s="146">
        <v>74</v>
      </c>
      <c r="EO19" s="146">
        <v>132</v>
      </c>
      <c r="EP19" s="146">
        <v>239</v>
      </c>
      <c r="EQ19" s="146">
        <v>239</v>
      </c>
      <c r="ER19" s="146">
        <v>0</v>
      </c>
      <c r="ES19" s="146">
        <v>0</v>
      </c>
      <c r="ET19" s="146">
        <v>0</v>
      </c>
      <c r="EU19" s="146">
        <v>0</v>
      </c>
      <c r="EV19" s="146">
        <v>1</v>
      </c>
      <c r="EW19" s="146">
        <v>0</v>
      </c>
      <c r="EX19" s="146">
        <v>2</v>
      </c>
      <c r="EY19" s="146">
        <v>5</v>
      </c>
      <c r="EZ19" s="146">
        <v>8</v>
      </c>
      <c r="FA19" s="147">
        <v>8</v>
      </c>
      <c r="FB19" s="112">
        <v>1</v>
      </c>
      <c r="FC19" s="112">
        <v>2</v>
      </c>
      <c r="FD19" s="112">
        <v>3</v>
      </c>
      <c r="FE19" s="112">
        <v>41</v>
      </c>
      <c r="FF19" s="112">
        <v>195</v>
      </c>
      <c r="FG19" s="112">
        <v>334</v>
      </c>
      <c r="FH19" s="112">
        <v>488</v>
      </c>
      <c r="FI19" s="112">
        <v>450</v>
      </c>
      <c r="FJ19" s="112">
        <v>1508</v>
      </c>
      <c r="FK19" s="114">
        <v>1511</v>
      </c>
    </row>
    <row r="20" spans="1:167" s="74" customFormat="1" ht="18.75" customHeight="1">
      <c r="A20" s="115" t="s">
        <v>27</v>
      </c>
      <c r="B20" s="112">
        <v>1549</v>
      </c>
      <c r="C20" s="112">
        <v>1431</v>
      </c>
      <c r="D20" s="112">
        <v>2980</v>
      </c>
      <c r="E20" s="112">
        <v>0</v>
      </c>
      <c r="F20" s="112">
        <v>1722</v>
      </c>
      <c r="G20" s="112">
        <v>2369</v>
      </c>
      <c r="H20" s="112">
        <v>1774</v>
      </c>
      <c r="I20" s="112">
        <v>1180</v>
      </c>
      <c r="J20" s="112">
        <v>834</v>
      </c>
      <c r="K20" s="112">
        <v>7879</v>
      </c>
      <c r="L20" s="112">
        <v>10859</v>
      </c>
      <c r="M20" s="112">
        <v>13</v>
      </c>
      <c r="N20" s="112">
        <v>33</v>
      </c>
      <c r="O20" s="112">
        <v>46</v>
      </c>
      <c r="P20" s="112">
        <v>0</v>
      </c>
      <c r="Q20" s="112">
        <v>25</v>
      </c>
      <c r="R20" s="112">
        <v>85</v>
      </c>
      <c r="S20" s="112">
        <v>56</v>
      </c>
      <c r="T20" s="112">
        <v>33</v>
      </c>
      <c r="U20" s="112">
        <v>35</v>
      </c>
      <c r="V20" s="112">
        <v>234</v>
      </c>
      <c r="W20" s="112">
        <v>280</v>
      </c>
      <c r="X20" s="112">
        <v>1562</v>
      </c>
      <c r="Y20" s="112">
        <v>1464</v>
      </c>
      <c r="Z20" s="112">
        <v>3026</v>
      </c>
      <c r="AA20" s="112">
        <v>0</v>
      </c>
      <c r="AB20" s="112">
        <v>1747</v>
      </c>
      <c r="AC20" s="112">
        <v>2454</v>
      </c>
      <c r="AD20" s="112">
        <v>1830</v>
      </c>
      <c r="AE20" s="112">
        <v>1213</v>
      </c>
      <c r="AF20" s="112">
        <v>869</v>
      </c>
      <c r="AG20" s="112">
        <v>8113</v>
      </c>
      <c r="AH20" s="112">
        <v>11139</v>
      </c>
      <c r="AI20" s="112">
        <v>1</v>
      </c>
      <c r="AJ20" s="112">
        <v>1</v>
      </c>
      <c r="AK20" s="112">
        <v>2</v>
      </c>
      <c r="AL20" s="112">
        <v>0</v>
      </c>
      <c r="AM20" s="112">
        <v>63</v>
      </c>
      <c r="AN20" s="112">
        <v>125</v>
      </c>
      <c r="AO20" s="112">
        <v>180</v>
      </c>
      <c r="AP20" s="112">
        <v>133</v>
      </c>
      <c r="AQ20" s="112">
        <v>85</v>
      </c>
      <c r="AR20" s="112">
        <v>586</v>
      </c>
      <c r="AS20" s="112">
        <v>588</v>
      </c>
      <c r="AT20" s="112">
        <v>0</v>
      </c>
      <c r="AU20" s="112">
        <v>0</v>
      </c>
      <c r="AV20" s="112">
        <v>0</v>
      </c>
      <c r="AW20" s="112">
        <v>0</v>
      </c>
      <c r="AX20" s="112">
        <v>1</v>
      </c>
      <c r="AY20" s="112">
        <v>1</v>
      </c>
      <c r="AZ20" s="112">
        <v>1</v>
      </c>
      <c r="BA20" s="112">
        <v>2</v>
      </c>
      <c r="BB20" s="112">
        <v>2</v>
      </c>
      <c r="BC20" s="112">
        <v>7</v>
      </c>
      <c r="BD20" s="112">
        <v>7</v>
      </c>
      <c r="BE20" s="112">
        <v>1</v>
      </c>
      <c r="BF20" s="112">
        <v>1</v>
      </c>
      <c r="BG20" s="112">
        <v>2</v>
      </c>
      <c r="BH20" s="112">
        <v>0</v>
      </c>
      <c r="BI20" s="112">
        <v>64</v>
      </c>
      <c r="BJ20" s="112">
        <v>126</v>
      </c>
      <c r="BK20" s="112">
        <v>181</v>
      </c>
      <c r="BL20" s="112">
        <v>135</v>
      </c>
      <c r="BM20" s="112">
        <v>87</v>
      </c>
      <c r="BN20" s="112">
        <v>593</v>
      </c>
      <c r="BO20" s="112">
        <v>595</v>
      </c>
      <c r="BP20" s="112">
        <v>0</v>
      </c>
      <c r="BQ20" s="146">
        <v>4</v>
      </c>
      <c r="BR20" s="146">
        <v>4</v>
      </c>
      <c r="BS20" s="146">
        <v>18</v>
      </c>
      <c r="BT20" s="146">
        <v>154</v>
      </c>
      <c r="BU20" s="146">
        <v>315</v>
      </c>
      <c r="BV20" s="146">
        <v>534</v>
      </c>
      <c r="BW20" s="146">
        <v>528</v>
      </c>
      <c r="BX20" s="146">
        <v>1549</v>
      </c>
      <c r="BY20" s="146">
        <v>1553</v>
      </c>
      <c r="BZ20" s="146">
        <v>0</v>
      </c>
      <c r="CA20" s="146">
        <v>4</v>
      </c>
      <c r="CB20" s="146">
        <v>4</v>
      </c>
      <c r="CC20" s="146">
        <v>18</v>
      </c>
      <c r="CD20" s="146">
        <v>152</v>
      </c>
      <c r="CE20" s="146">
        <v>312</v>
      </c>
      <c r="CF20" s="146">
        <v>527</v>
      </c>
      <c r="CG20" s="146">
        <v>522</v>
      </c>
      <c r="CH20" s="146">
        <v>1531</v>
      </c>
      <c r="CI20" s="146">
        <v>1535</v>
      </c>
      <c r="CJ20" s="146">
        <v>0</v>
      </c>
      <c r="CK20" s="146">
        <v>0</v>
      </c>
      <c r="CL20" s="146">
        <v>0</v>
      </c>
      <c r="CM20" s="146">
        <v>0</v>
      </c>
      <c r="CN20" s="146">
        <v>2</v>
      </c>
      <c r="CO20" s="146">
        <v>3</v>
      </c>
      <c r="CP20" s="146">
        <v>7</v>
      </c>
      <c r="CQ20" s="146">
        <v>6</v>
      </c>
      <c r="CR20" s="146">
        <v>18</v>
      </c>
      <c r="CS20" s="146">
        <v>18</v>
      </c>
      <c r="CT20" s="146">
        <v>0</v>
      </c>
      <c r="CU20" s="146">
        <v>0</v>
      </c>
      <c r="CV20" s="146">
        <v>0</v>
      </c>
      <c r="CW20" s="146">
        <v>33</v>
      </c>
      <c r="CX20" s="146">
        <v>132</v>
      </c>
      <c r="CY20" s="146">
        <v>175</v>
      </c>
      <c r="CZ20" s="146">
        <v>156</v>
      </c>
      <c r="DA20" s="146">
        <v>70</v>
      </c>
      <c r="DB20" s="146">
        <v>566</v>
      </c>
      <c r="DC20" s="146">
        <v>566</v>
      </c>
      <c r="DD20" s="146">
        <v>0</v>
      </c>
      <c r="DE20" s="146">
        <v>0</v>
      </c>
      <c r="DF20" s="146">
        <v>0</v>
      </c>
      <c r="DG20" s="146">
        <v>33</v>
      </c>
      <c r="DH20" s="146">
        <v>130</v>
      </c>
      <c r="DI20" s="146">
        <v>168</v>
      </c>
      <c r="DJ20" s="146">
        <v>151</v>
      </c>
      <c r="DK20" s="146">
        <v>70</v>
      </c>
      <c r="DL20" s="146">
        <v>552</v>
      </c>
      <c r="DM20" s="146">
        <v>552</v>
      </c>
      <c r="DN20" s="146">
        <v>0</v>
      </c>
      <c r="DO20" s="146">
        <v>0</v>
      </c>
      <c r="DP20" s="146">
        <v>0</v>
      </c>
      <c r="DQ20" s="146">
        <v>0</v>
      </c>
      <c r="DR20" s="146">
        <v>2</v>
      </c>
      <c r="DS20" s="146">
        <v>7</v>
      </c>
      <c r="DT20" s="146">
        <v>5</v>
      </c>
      <c r="DU20" s="146">
        <v>0</v>
      </c>
      <c r="DV20" s="146">
        <v>14</v>
      </c>
      <c r="DW20" s="146">
        <v>14</v>
      </c>
      <c r="DX20" s="146">
        <v>0</v>
      </c>
      <c r="DY20" s="146">
        <v>0</v>
      </c>
      <c r="DZ20" s="146">
        <v>0</v>
      </c>
      <c r="EA20" s="146">
        <v>0</v>
      </c>
      <c r="EB20" s="146">
        <v>22</v>
      </c>
      <c r="EC20" s="146">
        <v>54</v>
      </c>
      <c r="ED20" s="146">
        <v>124</v>
      </c>
      <c r="EE20" s="146">
        <v>191</v>
      </c>
      <c r="EF20" s="146">
        <v>391</v>
      </c>
      <c r="EG20" s="146">
        <v>391</v>
      </c>
      <c r="EH20" s="146">
        <v>0</v>
      </c>
      <c r="EI20" s="146">
        <v>0</v>
      </c>
      <c r="EJ20" s="146">
        <v>0</v>
      </c>
      <c r="EK20" s="146">
        <v>0</v>
      </c>
      <c r="EL20" s="146">
        <v>22</v>
      </c>
      <c r="EM20" s="146">
        <v>54</v>
      </c>
      <c r="EN20" s="146">
        <v>123</v>
      </c>
      <c r="EO20" s="146">
        <v>181</v>
      </c>
      <c r="EP20" s="146">
        <v>380</v>
      </c>
      <c r="EQ20" s="146">
        <v>380</v>
      </c>
      <c r="ER20" s="146">
        <v>0</v>
      </c>
      <c r="ES20" s="146">
        <v>0</v>
      </c>
      <c r="ET20" s="146">
        <v>0</v>
      </c>
      <c r="EU20" s="146">
        <v>0</v>
      </c>
      <c r="EV20" s="146">
        <v>0</v>
      </c>
      <c r="EW20" s="146">
        <v>0</v>
      </c>
      <c r="EX20" s="146">
        <v>1</v>
      </c>
      <c r="EY20" s="146">
        <v>10</v>
      </c>
      <c r="EZ20" s="146">
        <v>11</v>
      </c>
      <c r="FA20" s="147">
        <v>11</v>
      </c>
      <c r="FB20" s="112">
        <v>0</v>
      </c>
      <c r="FC20" s="112">
        <v>4</v>
      </c>
      <c r="FD20" s="112">
        <v>4</v>
      </c>
      <c r="FE20" s="112">
        <v>51</v>
      </c>
      <c r="FF20" s="112">
        <v>308</v>
      </c>
      <c r="FG20" s="112">
        <v>541</v>
      </c>
      <c r="FH20" s="112">
        <v>809</v>
      </c>
      <c r="FI20" s="112">
        <v>785</v>
      </c>
      <c r="FJ20" s="112">
        <v>2494</v>
      </c>
      <c r="FK20" s="114">
        <v>2498</v>
      </c>
    </row>
    <row r="21" spans="1:167" s="74" customFormat="1" ht="18.75" customHeight="1">
      <c r="A21" s="115" t="s">
        <v>28</v>
      </c>
      <c r="B21" s="112">
        <v>552</v>
      </c>
      <c r="C21" s="112">
        <v>684</v>
      </c>
      <c r="D21" s="112">
        <v>1236</v>
      </c>
      <c r="E21" s="112">
        <v>0</v>
      </c>
      <c r="F21" s="112">
        <v>771</v>
      </c>
      <c r="G21" s="112">
        <v>1100</v>
      </c>
      <c r="H21" s="112">
        <v>1015</v>
      </c>
      <c r="I21" s="112">
        <v>646</v>
      </c>
      <c r="J21" s="112">
        <v>384</v>
      </c>
      <c r="K21" s="112">
        <v>3916</v>
      </c>
      <c r="L21" s="112">
        <v>5152</v>
      </c>
      <c r="M21" s="112">
        <v>9</v>
      </c>
      <c r="N21" s="112">
        <v>15</v>
      </c>
      <c r="O21" s="112">
        <v>24</v>
      </c>
      <c r="P21" s="112">
        <v>0</v>
      </c>
      <c r="Q21" s="112">
        <v>12</v>
      </c>
      <c r="R21" s="112">
        <v>41</v>
      </c>
      <c r="S21" s="112">
        <v>31</v>
      </c>
      <c r="T21" s="112">
        <v>24</v>
      </c>
      <c r="U21" s="112">
        <v>16</v>
      </c>
      <c r="V21" s="112">
        <v>124</v>
      </c>
      <c r="W21" s="112">
        <v>148</v>
      </c>
      <c r="X21" s="112">
        <v>561</v>
      </c>
      <c r="Y21" s="112">
        <v>699</v>
      </c>
      <c r="Z21" s="112">
        <v>1260</v>
      </c>
      <c r="AA21" s="112">
        <v>0</v>
      </c>
      <c r="AB21" s="112">
        <v>783</v>
      </c>
      <c r="AC21" s="112">
        <v>1141</v>
      </c>
      <c r="AD21" s="112">
        <v>1046</v>
      </c>
      <c r="AE21" s="112">
        <v>670</v>
      </c>
      <c r="AF21" s="112">
        <v>400</v>
      </c>
      <c r="AG21" s="112">
        <v>4040</v>
      </c>
      <c r="AH21" s="112">
        <v>5300</v>
      </c>
      <c r="AI21" s="112">
        <v>0</v>
      </c>
      <c r="AJ21" s="112">
        <v>4</v>
      </c>
      <c r="AK21" s="112">
        <v>4</v>
      </c>
      <c r="AL21" s="112">
        <v>0</v>
      </c>
      <c r="AM21" s="112">
        <v>35</v>
      </c>
      <c r="AN21" s="112">
        <v>59</v>
      </c>
      <c r="AO21" s="112">
        <v>106</v>
      </c>
      <c r="AP21" s="112">
        <v>92</v>
      </c>
      <c r="AQ21" s="112">
        <v>34</v>
      </c>
      <c r="AR21" s="112">
        <v>326</v>
      </c>
      <c r="AS21" s="112">
        <v>330</v>
      </c>
      <c r="AT21" s="112">
        <v>0</v>
      </c>
      <c r="AU21" s="112">
        <v>0</v>
      </c>
      <c r="AV21" s="112">
        <v>0</v>
      </c>
      <c r="AW21" s="112">
        <v>0</v>
      </c>
      <c r="AX21" s="112">
        <v>2</v>
      </c>
      <c r="AY21" s="112">
        <v>1</v>
      </c>
      <c r="AZ21" s="112">
        <v>1</v>
      </c>
      <c r="BA21" s="112">
        <v>1</v>
      </c>
      <c r="BB21" s="112">
        <v>1</v>
      </c>
      <c r="BC21" s="112">
        <v>6</v>
      </c>
      <c r="BD21" s="112">
        <v>6</v>
      </c>
      <c r="BE21" s="112">
        <v>0</v>
      </c>
      <c r="BF21" s="112">
        <v>4</v>
      </c>
      <c r="BG21" s="112">
        <v>4</v>
      </c>
      <c r="BH21" s="112">
        <v>0</v>
      </c>
      <c r="BI21" s="112">
        <v>37</v>
      </c>
      <c r="BJ21" s="112">
        <v>60</v>
      </c>
      <c r="BK21" s="112">
        <v>107</v>
      </c>
      <c r="BL21" s="112">
        <v>93</v>
      </c>
      <c r="BM21" s="112">
        <v>35</v>
      </c>
      <c r="BN21" s="112">
        <v>332</v>
      </c>
      <c r="BO21" s="112">
        <v>336</v>
      </c>
      <c r="BP21" s="112">
        <v>0</v>
      </c>
      <c r="BQ21" s="146">
        <v>1</v>
      </c>
      <c r="BR21" s="146">
        <v>1</v>
      </c>
      <c r="BS21" s="146">
        <v>14</v>
      </c>
      <c r="BT21" s="146">
        <v>63</v>
      </c>
      <c r="BU21" s="146">
        <v>171</v>
      </c>
      <c r="BV21" s="146">
        <v>302</v>
      </c>
      <c r="BW21" s="146">
        <v>240</v>
      </c>
      <c r="BX21" s="146">
        <v>790</v>
      </c>
      <c r="BY21" s="146">
        <v>791</v>
      </c>
      <c r="BZ21" s="146">
        <v>0</v>
      </c>
      <c r="CA21" s="146">
        <v>1</v>
      </c>
      <c r="CB21" s="146">
        <v>1</v>
      </c>
      <c r="CC21" s="146">
        <v>14</v>
      </c>
      <c r="CD21" s="146">
        <v>63</v>
      </c>
      <c r="CE21" s="146">
        <v>169</v>
      </c>
      <c r="CF21" s="146">
        <v>299</v>
      </c>
      <c r="CG21" s="146">
        <v>240</v>
      </c>
      <c r="CH21" s="146">
        <v>785</v>
      </c>
      <c r="CI21" s="146">
        <v>786</v>
      </c>
      <c r="CJ21" s="146">
        <v>0</v>
      </c>
      <c r="CK21" s="146">
        <v>0</v>
      </c>
      <c r="CL21" s="146">
        <v>0</v>
      </c>
      <c r="CM21" s="146">
        <v>0</v>
      </c>
      <c r="CN21" s="146">
        <v>0</v>
      </c>
      <c r="CO21" s="146">
        <v>2</v>
      </c>
      <c r="CP21" s="146">
        <v>3</v>
      </c>
      <c r="CQ21" s="146">
        <v>0</v>
      </c>
      <c r="CR21" s="146">
        <v>5</v>
      </c>
      <c r="CS21" s="146">
        <v>5</v>
      </c>
      <c r="CT21" s="146">
        <v>0</v>
      </c>
      <c r="CU21" s="146">
        <v>0</v>
      </c>
      <c r="CV21" s="146">
        <v>0</v>
      </c>
      <c r="CW21" s="146">
        <v>25</v>
      </c>
      <c r="CX21" s="146">
        <v>80</v>
      </c>
      <c r="CY21" s="146">
        <v>98</v>
      </c>
      <c r="CZ21" s="146">
        <v>93</v>
      </c>
      <c r="DA21" s="146">
        <v>38</v>
      </c>
      <c r="DB21" s="146">
        <v>334</v>
      </c>
      <c r="DC21" s="146">
        <v>334</v>
      </c>
      <c r="DD21" s="146">
        <v>0</v>
      </c>
      <c r="DE21" s="146">
        <v>0</v>
      </c>
      <c r="DF21" s="146">
        <v>0</v>
      </c>
      <c r="DG21" s="146">
        <v>24</v>
      </c>
      <c r="DH21" s="146">
        <v>79</v>
      </c>
      <c r="DI21" s="146">
        <v>97</v>
      </c>
      <c r="DJ21" s="146">
        <v>92</v>
      </c>
      <c r="DK21" s="146">
        <v>37</v>
      </c>
      <c r="DL21" s="146">
        <v>329</v>
      </c>
      <c r="DM21" s="146">
        <v>329</v>
      </c>
      <c r="DN21" s="146">
        <v>0</v>
      </c>
      <c r="DO21" s="146">
        <v>0</v>
      </c>
      <c r="DP21" s="146">
        <v>0</v>
      </c>
      <c r="DQ21" s="146">
        <v>1</v>
      </c>
      <c r="DR21" s="146">
        <v>1</v>
      </c>
      <c r="DS21" s="146">
        <v>1</v>
      </c>
      <c r="DT21" s="146">
        <v>1</v>
      </c>
      <c r="DU21" s="146">
        <v>1</v>
      </c>
      <c r="DV21" s="146">
        <v>5</v>
      </c>
      <c r="DW21" s="146">
        <v>5</v>
      </c>
      <c r="DX21" s="146">
        <v>0</v>
      </c>
      <c r="DY21" s="146">
        <v>0</v>
      </c>
      <c r="DZ21" s="146">
        <v>0</v>
      </c>
      <c r="EA21" s="146">
        <v>3</v>
      </c>
      <c r="EB21" s="146">
        <v>4</v>
      </c>
      <c r="EC21" s="146">
        <v>15</v>
      </c>
      <c r="ED21" s="146">
        <v>50</v>
      </c>
      <c r="EE21" s="146">
        <v>103</v>
      </c>
      <c r="EF21" s="146">
        <v>175</v>
      </c>
      <c r="EG21" s="146">
        <v>175</v>
      </c>
      <c r="EH21" s="146">
        <v>0</v>
      </c>
      <c r="EI21" s="146">
        <v>0</v>
      </c>
      <c r="EJ21" s="146">
        <v>0</v>
      </c>
      <c r="EK21" s="146">
        <v>3</v>
      </c>
      <c r="EL21" s="146">
        <v>4</v>
      </c>
      <c r="EM21" s="146">
        <v>15</v>
      </c>
      <c r="EN21" s="146">
        <v>49</v>
      </c>
      <c r="EO21" s="146">
        <v>101</v>
      </c>
      <c r="EP21" s="146">
        <v>172</v>
      </c>
      <c r="EQ21" s="146">
        <v>172</v>
      </c>
      <c r="ER21" s="146">
        <v>0</v>
      </c>
      <c r="ES21" s="146">
        <v>0</v>
      </c>
      <c r="ET21" s="146">
        <v>0</v>
      </c>
      <c r="EU21" s="146">
        <v>0</v>
      </c>
      <c r="EV21" s="146">
        <v>0</v>
      </c>
      <c r="EW21" s="146">
        <v>0</v>
      </c>
      <c r="EX21" s="146">
        <v>1</v>
      </c>
      <c r="EY21" s="146">
        <v>2</v>
      </c>
      <c r="EZ21" s="146">
        <v>3</v>
      </c>
      <c r="FA21" s="147">
        <v>3</v>
      </c>
      <c r="FB21" s="112">
        <v>0</v>
      </c>
      <c r="FC21" s="112">
        <v>1</v>
      </c>
      <c r="FD21" s="112">
        <v>1</v>
      </c>
      <c r="FE21" s="112">
        <v>41</v>
      </c>
      <c r="FF21" s="112">
        <v>146</v>
      </c>
      <c r="FG21" s="112">
        <v>282</v>
      </c>
      <c r="FH21" s="112">
        <v>442</v>
      </c>
      <c r="FI21" s="112">
        <v>378</v>
      </c>
      <c r="FJ21" s="112">
        <v>1289</v>
      </c>
      <c r="FK21" s="114">
        <v>1290</v>
      </c>
    </row>
    <row r="22" spans="1:167" s="74" customFormat="1" ht="18.75" customHeight="1">
      <c r="A22" s="115" t="s">
        <v>29</v>
      </c>
      <c r="B22" s="112">
        <v>2001</v>
      </c>
      <c r="C22" s="112">
        <v>1072</v>
      </c>
      <c r="D22" s="112">
        <v>3073</v>
      </c>
      <c r="E22" s="112">
        <v>0</v>
      </c>
      <c r="F22" s="112">
        <v>982</v>
      </c>
      <c r="G22" s="112">
        <v>1153</v>
      </c>
      <c r="H22" s="112">
        <v>996</v>
      </c>
      <c r="I22" s="112">
        <v>670</v>
      </c>
      <c r="J22" s="112">
        <v>504</v>
      </c>
      <c r="K22" s="112">
        <v>4305</v>
      </c>
      <c r="L22" s="112">
        <v>7378</v>
      </c>
      <c r="M22" s="112">
        <v>36</v>
      </c>
      <c r="N22" s="112">
        <v>53</v>
      </c>
      <c r="O22" s="112">
        <v>89</v>
      </c>
      <c r="P22" s="112">
        <v>0</v>
      </c>
      <c r="Q22" s="112">
        <v>19</v>
      </c>
      <c r="R22" s="112">
        <v>51</v>
      </c>
      <c r="S22" s="112">
        <v>32</v>
      </c>
      <c r="T22" s="112">
        <v>16</v>
      </c>
      <c r="U22" s="112">
        <v>21</v>
      </c>
      <c r="V22" s="112">
        <v>139</v>
      </c>
      <c r="W22" s="112">
        <v>228</v>
      </c>
      <c r="X22" s="112">
        <v>2037</v>
      </c>
      <c r="Y22" s="112">
        <v>1125</v>
      </c>
      <c r="Z22" s="112">
        <v>3162</v>
      </c>
      <c r="AA22" s="112">
        <v>0</v>
      </c>
      <c r="AB22" s="112">
        <v>1001</v>
      </c>
      <c r="AC22" s="112">
        <v>1204</v>
      </c>
      <c r="AD22" s="112">
        <v>1028</v>
      </c>
      <c r="AE22" s="112">
        <v>686</v>
      </c>
      <c r="AF22" s="112">
        <v>525</v>
      </c>
      <c r="AG22" s="112">
        <v>4444</v>
      </c>
      <c r="AH22" s="112">
        <v>7606</v>
      </c>
      <c r="AI22" s="112">
        <v>7</v>
      </c>
      <c r="AJ22" s="112">
        <v>3</v>
      </c>
      <c r="AK22" s="112">
        <v>10</v>
      </c>
      <c r="AL22" s="112">
        <v>0</v>
      </c>
      <c r="AM22" s="112">
        <v>121</v>
      </c>
      <c r="AN22" s="112">
        <v>129</v>
      </c>
      <c r="AO22" s="112">
        <v>140</v>
      </c>
      <c r="AP22" s="112">
        <v>80</v>
      </c>
      <c r="AQ22" s="112">
        <v>50</v>
      </c>
      <c r="AR22" s="112">
        <v>520</v>
      </c>
      <c r="AS22" s="112">
        <v>530</v>
      </c>
      <c r="AT22" s="112">
        <v>0</v>
      </c>
      <c r="AU22" s="112">
        <v>0</v>
      </c>
      <c r="AV22" s="112">
        <v>0</v>
      </c>
      <c r="AW22" s="112">
        <v>0</v>
      </c>
      <c r="AX22" s="112">
        <v>2</v>
      </c>
      <c r="AY22" s="112">
        <v>0</v>
      </c>
      <c r="AZ22" s="112">
        <v>1</v>
      </c>
      <c r="BA22" s="112">
        <v>0</v>
      </c>
      <c r="BB22" s="112">
        <v>0</v>
      </c>
      <c r="BC22" s="112">
        <v>3</v>
      </c>
      <c r="BD22" s="112">
        <v>3</v>
      </c>
      <c r="BE22" s="112">
        <v>7</v>
      </c>
      <c r="BF22" s="112">
        <v>3</v>
      </c>
      <c r="BG22" s="112">
        <v>10</v>
      </c>
      <c r="BH22" s="112">
        <v>0</v>
      </c>
      <c r="BI22" s="112">
        <v>123</v>
      </c>
      <c r="BJ22" s="112">
        <v>129</v>
      </c>
      <c r="BK22" s="112">
        <v>141</v>
      </c>
      <c r="BL22" s="112">
        <v>80</v>
      </c>
      <c r="BM22" s="112">
        <v>50</v>
      </c>
      <c r="BN22" s="112">
        <v>523</v>
      </c>
      <c r="BO22" s="112">
        <v>533</v>
      </c>
      <c r="BP22" s="112">
        <v>0</v>
      </c>
      <c r="BQ22" s="146">
        <v>1</v>
      </c>
      <c r="BR22" s="146">
        <v>1</v>
      </c>
      <c r="BS22" s="146">
        <v>37</v>
      </c>
      <c r="BT22" s="146">
        <v>88</v>
      </c>
      <c r="BU22" s="146">
        <v>295</v>
      </c>
      <c r="BV22" s="146">
        <v>401</v>
      </c>
      <c r="BW22" s="146">
        <v>320</v>
      </c>
      <c r="BX22" s="146">
        <v>1141</v>
      </c>
      <c r="BY22" s="146">
        <v>1142</v>
      </c>
      <c r="BZ22" s="146">
        <v>0</v>
      </c>
      <c r="CA22" s="146">
        <v>1</v>
      </c>
      <c r="CB22" s="146">
        <v>1</v>
      </c>
      <c r="CC22" s="146">
        <v>36</v>
      </c>
      <c r="CD22" s="146">
        <v>86</v>
      </c>
      <c r="CE22" s="146">
        <v>295</v>
      </c>
      <c r="CF22" s="146">
        <v>399</v>
      </c>
      <c r="CG22" s="146">
        <v>314</v>
      </c>
      <c r="CH22" s="146">
        <v>1130</v>
      </c>
      <c r="CI22" s="146">
        <v>1131</v>
      </c>
      <c r="CJ22" s="146">
        <v>0</v>
      </c>
      <c r="CK22" s="146">
        <v>0</v>
      </c>
      <c r="CL22" s="146">
        <v>0</v>
      </c>
      <c r="CM22" s="146">
        <v>1</v>
      </c>
      <c r="CN22" s="146">
        <v>2</v>
      </c>
      <c r="CO22" s="146">
        <v>0</v>
      </c>
      <c r="CP22" s="146">
        <v>2</v>
      </c>
      <c r="CQ22" s="146">
        <v>6</v>
      </c>
      <c r="CR22" s="146">
        <v>11</v>
      </c>
      <c r="CS22" s="146">
        <v>11</v>
      </c>
      <c r="CT22" s="146">
        <v>0</v>
      </c>
      <c r="CU22" s="146">
        <v>2</v>
      </c>
      <c r="CV22" s="146">
        <v>2</v>
      </c>
      <c r="CW22" s="146">
        <v>49</v>
      </c>
      <c r="CX22" s="146">
        <v>112</v>
      </c>
      <c r="CY22" s="146">
        <v>168</v>
      </c>
      <c r="CZ22" s="146">
        <v>109</v>
      </c>
      <c r="DA22" s="146">
        <v>48</v>
      </c>
      <c r="DB22" s="146">
        <v>486</v>
      </c>
      <c r="DC22" s="146">
        <v>488</v>
      </c>
      <c r="DD22" s="146">
        <v>0</v>
      </c>
      <c r="DE22" s="146">
        <v>2</v>
      </c>
      <c r="DF22" s="146">
        <v>2</v>
      </c>
      <c r="DG22" s="146">
        <v>47</v>
      </c>
      <c r="DH22" s="146">
        <v>110</v>
      </c>
      <c r="DI22" s="146">
        <v>160</v>
      </c>
      <c r="DJ22" s="146">
        <v>106</v>
      </c>
      <c r="DK22" s="146">
        <v>46</v>
      </c>
      <c r="DL22" s="146">
        <v>469</v>
      </c>
      <c r="DM22" s="146">
        <v>471</v>
      </c>
      <c r="DN22" s="146">
        <v>0</v>
      </c>
      <c r="DO22" s="146">
        <v>0</v>
      </c>
      <c r="DP22" s="146">
        <v>0</v>
      </c>
      <c r="DQ22" s="146">
        <v>2</v>
      </c>
      <c r="DR22" s="146">
        <v>2</v>
      </c>
      <c r="DS22" s="146">
        <v>8</v>
      </c>
      <c r="DT22" s="146">
        <v>3</v>
      </c>
      <c r="DU22" s="146">
        <v>2</v>
      </c>
      <c r="DV22" s="146">
        <v>17</v>
      </c>
      <c r="DW22" s="146">
        <v>17</v>
      </c>
      <c r="DX22" s="146">
        <v>0</v>
      </c>
      <c r="DY22" s="146">
        <v>0</v>
      </c>
      <c r="DZ22" s="146">
        <v>0</v>
      </c>
      <c r="EA22" s="146">
        <v>0</v>
      </c>
      <c r="EB22" s="146">
        <v>9</v>
      </c>
      <c r="EC22" s="146">
        <v>24</v>
      </c>
      <c r="ED22" s="146">
        <v>68</v>
      </c>
      <c r="EE22" s="146">
        <v>104</v>
      </c>
      <c r="EF22" s="146">
        <v>205</v>
      </c>
      <c r="EG22" s="146">
        <v>205</v>
      </c>
      <c r="EH22" s="146">
        <v>0</v>
      </c>
      <c r="EI22" s="146">
        <v>0</v>
      </c>
      <c r="EJ22" s="146">
        <v>0</v>
      </c>
      <c r="EK22" s="146">
        <v>0</v>
      </c>
      <c r="EL22" s="146">
        <v>9</v>
      </c>
      <c r="EM22" s="146">
        <v>24</v>
      </c>
      <c r="EN22" s="146">
        <v>67</v>
      </c>
      <c r="EO22" s="146">
        <v>100</v>
      </c>
      <c r="EP22" s="146">
        <v>200</v>
      </c>
      <c r="EQ22" s="146">
        <v>200</v>
      </c>
      <c r="ER22" s="146">
        <v>0</v>
      </c>
      <c r="ES22" s="146">
        <v>0</v>
      </c>
      <c r="ET22" s="146">
        <v>0</v>
      </c>
      <c r="EU22" s="146">
        <v>0</v>
      </c>
      <c r="EV22" s="146">
        <v>0</v>
      </c>
      <c r="EW22" s="146">
        <v>0</v>
      </c>
      <c r="EX22" s="146">
        <v>1</v>
      </c>
      <c r="EY22" s="146">
        <v>4</v>
      </c>
      <c r="EZ22" s="146">
        <v>5</v>
      </c>
      <c r="FA22" s="147">
        <v>5</v>
      </c>
      <c r="FB22" s="112">
        <v>0</v>
      </c>
      <c r="FC22" s="112">
        <v>3</v>
      </c>
      <c r="FD22" s="112">
        <v>3</v>
      </c>
      <c r="FE22" s="112">
        <v>86</v>
      </c>
      <c r="FF22" s="112">
        <v>206</v>
      </c>
      <c r="FG22" s="112">
        <v>480</v>
      </c>
      <c r="FH22" s="112">
        <v>573</v>
      </c>
      <c r="FI22" s="112">
        <v>470</v>
      </c>
      <c r="FJ22" s="112">
        <v>1815</v>
      </c>
      <c r="FK22" s="114">
        <v>1818</v>
      </c>
    </row>
    <row r="23" spans="1:167" s="74" customFormat="1" ht="18.75" customHeight="1">
      <c r="A23" s="115" t="s">
        <v>30</v>
      </c>
      <c r="B23" s="112">
        <v>324</v>
      </c>
      <c r="C23" s="112">
        <v>572</v>
      </c>
      <c r="D23" s="112">
        <v>896</v>
      </c>
      <c r="E23" s="112">
        <v>0</v>
      </c>
      <c r="F23" s="112">
        <v>957</v>
      </c>
      <c r="G23" s="112">
        <v>931</v>
      </c>
      <c r="H23" s="112">
        <v>924</v>
      </c>
      <c r="I23" s="112">
        <v>564</v>
      </c>
      <c r="J23" s="112">
        <v>365</v>
      </c>
      <c r="K23" s="112">
        <v>3741</v>
      </c>
      <c r="L23" s="112">
        <v>4637</v>
      </c>
      <c r="M23" s="112">
        <v>2</v>
      </c>
      <c r="N23" s="112">
        <v>13</v>
      </c>
      <c r="O23" s="112">
        <v>15</v>
      </c>
      <c r="P23" s="112">
        <v>0</v>
      </c>
      <c r="Q23" s="112">
        <v>21</v>
      </c>
      <c r="R23" s="112">
        <v>36</v>
      </c>
      <c r="S23" s="112">
        <v>45</v>
      </c>
      <c r="T23" s="112">
        <v>26</v>
      </c>
      <c r="U23" s="112">
        <v>13</v>
      </c>
      <c r="V23" s="112">
        <v>141</v>
      </c>
      <c r="W23" s="112">
        <v>156</v>
      </c>
      <c r="X23" s="112">
        <v>326</v>
      </c>
      <c r="Y23" s="112">
        <v>585</v>
      </c>
      <c r="Z23" s="112">
        <v>911</v>
      </c>
      <c r="AA23" s="112">
        <v>0</v>
      </c>
      <c r="AB23" s="112">
        <v>978</v>
      </c>
      <c r="AC23" s="112">
        <v>967</v>
      </c>
      <c r="AD23" s="112">
        <v>969</v>
      </c>
      <c r="AE23" s="112">
        <v>590</v>
      </c>
      <c r="AF23" s="112">
        <v>378</v>
      </c>
      <c r="AG23" s="112">
        <v>3882</v>
      </c>
      <c r="AH23" s="112">
        <v>4793</v>
      </c>
      <c r="AI23" s="112">
        <v>0</v>
      </c>
      <c r="AJ23" s="112">
        <v>0</v>
      </c>
      <c r="AK23" s="112">
        <v>0</v>
      </c>
      <c r="AL23" s="112">
        <v>0</v>
      </c>
      <c r="AM23" s="112">
        <v>36</v>
      </c>
      <c r="AN23" s="112">
        <v>59</v>
      </c>
      <c r="AO23" s="112">
        <v>120</v>
      </c>
      <c r="AP23" s="112">
        <v>73</v>
      </c>
      <c r="AQ23" s="112">
        <v>38</v>
      </c>
      <c r="AR23" s="112">
        <v>326</v>
      </c>
      <c r="AS23" s="112">
        <v>326</v>
      </c>
      <c r="AT23" s="112">
        <v>0</v>
      </c>
      <c r="AU23" s="112">
        <v>0</v>
      </c>
      <c r="AV23" s="112">
        <v>0</v>
      </c>
      <c r="AW23" s="112">
        <v>0</v>
      </c>
      <c r="AX23" s="112">
        <v>0</v>
      </c>
      <c r="AY23" s="112">
        <v>2</v>
      </c>
      <c r="AZ23" s="112">
        <v>4</v>
      </c>
      <c r="BA23" s="112">
        <v>1</v>
      </c>
      <c r="BB23" s="112">
        <v>3</v>
      </c>
      <c r="BC23" s="112">
        <v>10</v>
      </c>
      <c r="BD23" s="112">
        <v>10</v>
      </c>
      <c r="BE23" s="112">
        <v>0</v>
      </c>
      <c r="BF23" s="112">
        <v>0</v>
      </c>
      <c r="BG23" s="112">
        <v>0</v>
      </c>
      <c r="BH23" s="112">
        <v>0</v>
      </c>
      <c r="BI23" s="112">
        <v>36</v>
      </c>
      <c r="BJ23" s="112">
        <v>61</v>
      </c>
      <c r="BK23" s="112">
        <v>124</v>
      </c>
      <c r="BL23" s="112">
        <v>74</v>
      </c>
      <c r="BM23" s="112">
        <v>41</v>
      </c>
      <c r="BN23" s="112">
        <v>336</v>
      </c>
      <c r="BO23" s="112">
        <v>336</v>
      </c>
      <c r="BP23" s="112">
        <v>0</v>
      </c>
      <c r="BQ23" s="146">
        <v>0</v>
      </c>
      <c r="BR23" s="146">
        <v>0</v>
      </c>
      <c r="BS23" s="146">
        <v>13</v>
      </c>
      <c r="BT23" s="146">
        <v>36</v>
      </c>
      <c r="BU23" s="146">
        <v>98</v>
      </c>
      <c r="BV23" s="146">
        <v>159</v>
      </c>
      <c r="BW23" s="146">
        <v>181</v>
      </c>
      <c r="BX23" s="146">
        <v>487</v>
      </c>
      <c r="BY23" s="146">
        <v>487</v>
      </c>
      <c r="BZ23" s="146">
        <v>0</v>
      </c>
      <c r="CA23" s="146">
        <v>0</v>
      </c>
      <c r="CB23" s="146">
        <v>0</v>
      </c>
      <c r="CC23" s="146">
        <v>13</v>
      </c>
      <c r="CD23" s="146">
        <v>36</v>
      </c>
      <c r="CE23" s="146">
        <v>97</v>
      </c>
      <c r="CF23" s="146">
        <v>156</v>
      </c>
      <c r="CG23" s="146">
        <v>180</v>
      </c>
      <c r="CH23" s="146">
        <v>482</v>
      </c>
      <c r="CI23" s="146">
        <v>482</v>
      </c>
      <c r="CJ23" s="146">
        <v>0</v>
      </c>
      <c r="CK23" s="146">
        <v>0</v>
      </c>
      <c r="CL23" s="146">
        <v>0</v>
      </c>
      <c r="CM23" s="146">
        <v>0</v>
      </c>
      <c r="CN23" s="146">
        <v>0</v>
      </c>
      <c r="CO23" s="146">
        <v>1</v>
      </c>
      <c r="CP23" s="146">
        <v>3</v>
      </c>
      <c r="CQ23" s="146">
        <v>1</v>
      </c>
      <c r="CR23" s="146">
        <v>5</v>
      </c>
      <c r="CS23" s="146">
        <v>5</v>
      </c>
      <c r="CT23" s="146">
        <v>0</v>
      </c>
      <c r="CU23" s="146">
        <v>0</v>
      </c>
      <c r="CV23" s="146">
        <v>0</v>
      </c>
      <c r="CW23" s="146">
        <v>17</v>
      </c>
      <c r="CX23" s="146">
        <v>52</v>
      </c>
      <c r="CY23" s="146">
        <v>137</v>
      </c>
      <c r="CZ23" s="146">
        <v>130</v>
      </c>
      <c r="DA23" s="146">
        <v>62</v>
      </c>
      <c r="DB23" s="146">
        <v>398</v>
      </c>
      <c r="DC23" s="146">
        <v>398</v>
      </c>
      <c r="DD23" s="146">
        <v>0</v>
      </c>
      <c r="DE23" s="146">
        <v>0</v>
      </c>
      <c r="DF23" s="146">
        <v>0</v>
      </c>
      <c r="DG23" s="146">
        <v>17</v>
      </c>
      <c r="DH23" s="146">
        <v>50</v>
      </c>
      <c r="DI23" s="146">
        <v>134</v>
      </c>
      <c r="DJ23" s="146">
        <v>127</v>
      </c>
      <c r="DK23" s="146">
        <v>60</v>
      </c>
      <c r="DL23" s="146">
        <v>388</v>
      </c>
      <c r="DM23" s="146">
        <v>388</v>
      </c>
      <c r="DN23" s="146">
        <v>0</v>
      </c>
      <c r="DO23" s="146">
        <v>0</v>
      </c>
      <c r="DP23" s="146">
        <v>0</v>
      </c>
      <c r="DQ23" s="146">
        <v>0</v>
      </c>
      <c r="DR23" s="146">
        <v>2</v>
      </c>
      <c r="DS23" s="146">
        <v>3</v>
      </c>
      <c r="DT23" s="146">
        <v>3</v>
      </c>
      <c r="DU23" s="146">
        <v>2</v>
      </c>
      <c r="DV23" s="146">
        <v>10</v>
      </c>
      <c r="DW23" s="146">
        <v>10</v>
      </c>
      <c r="DX23" s="146">
        <v>0</v>
      </c>
      <c r="DY23" s="146">
        <v>0</v>
      </c>
      <c r="DZ23" s="146">
        <v>0</v>
      </c>
      <c r="EA23" s="146">
        <v>2</v>
      </c>
      <c r="EB23" s="146">
        <v>2</v>
      </c>
      <c r="EC23" s="146">
        <v>16</v>
      </c>
      <c r="ED23" s="146">
        <v>41</v>
      </c>
      <c r="EE23" s="146">
        <v>111</v>
      </c>
      <c r="EF23" s="146">
        <v>172</v>
      </c>
      <c r="EG23" s="146">
        <v>172</v>
      </c>
      <c r="EH23" s="146">
        <v>0</v>
      </c>
      <c r="EI23" s="146">
        <v>0</v>
      </c>
      <c r="EJ23" s="146">
        <v>0</v>
      </c>
      <c r="EK23" s="146">
        <v>2</v>
      </c>
      <c r="EL23" s="146">
        <v>1</v>
      </c>
      <c r="EM23" s="146">
        <v>14</v>
      </c>
      <c r="EN23" s="146">
        <v>41</v>
      </c>
      <c r="EO23" s="146">
        <v>109</v>
      </c>
      <c r="EP23" s="146">
        <v>167</v>
      </c>
      <c r="EQ23" s="146">
        <v>167</v>
      </c>
      <c r="ER23" s="146">
        <v>0</v>
      </c>
      <c r="ES23" s="146">
        <v>0</v>
      </c>
      <c r="ET23" s="146">
        <v>0</v>
      </c>
      <c r="EU23" s="146">
        <v>0</v>
      </c>
      <c r="EV23" s="146">
        <v>1</v>
      </c>
      <c r="EW23" s="146">
        <v>2</v>
      </c>
      <c r="EX23" s="146">
        <v>0</v>
      </c>
      <c r="EY23" s="146">
        <v>2</v>
      </c>
      <c r="EZ23" s="146">
        <v>5</v>
      </c>
      <c r="FA23" s="147">
        <v>5</v>
      </c>
      <c r="FB23" s="112">
        <v>0</v>
      </c>
      <c r="FC23" s="112">
        <v>0</v>
      </c>
      <c r="FD23" s="112">
        <v>0</v>
      </c>
      <c r="FE23" s="112">
        <v>32</v>
      </c>
      <c r="FF23" s="112">
        <v>90</v>
      </c>
      <c r="FG23" s="112">
        <v>251</v>
      </c>
      <c r="FH23" s="112">
        <v>327</v>
      </c>
      <c r="FI23" s="112">
        <v>351</v>
      </c>
      <c r="FJ23" s="112">
        <v>1051</v>
      </c>
      <c r="FK23" s="114">
        <v>1051</v>
      </c>
    </row>
    <row r="24" spans="1:167" s="74" customFormat="1" ht="18.75" customHeight="1">
      <c r="A24" s="115" t="s">
        <v>31</v>
      </c>
      <c r="B24" s="112">
        <v>1023</v>
      </c>
      <c r="C24" s="112">
        <v>1245</v>
      </c>
      <c r="D24" s="112">
        <v>2268</v>
      </c>
      <c r="E24" s="112">
        <v>0</v>
      </c>
      <c r="F24" s="112">
        <v>1938</v>
      </c>
      <c r="G24" s="112">
        <v>2552</v>
      </c>
      <c r="H24" s="112">
        <v>1838</v>
      </c>
      <c r="I24" s="112">
        <v>1194</v>
      </c>
      <c r="J24" s="112">
        <v>857</v>
      </c>
      <c r="K24" s="112">
        <v>8379</v>
      </c>
      <c r="L24" s="112">
        <v>10647</v>
      </c>
      <c r="M24" s="112">
        <v>6</v>
      </c>
      <c r="N24" s="112">
        <v>33</v>
      </c>
      <c r="O24" s="112">
        <v>39</v>
      </c>
      <c r="P24" s="112">
        <v>0</v>
      </c>
      <c r="Q24" s="112">
        <v>37</v>
      </c>
      <c r="R24" s="112">
        <v>111</v>
      </c>
      <c r="S24" s="112">
        <v>85</v>
      </c>
      <c r="T24" s="112">
        <v>59</v>
      </c>
      <c r="U24" s="112">
        <v>44</v>
      </c>
      <c r="V24" s="112">
        <v>336</v>
      </c>
      <c r="W24" s="112">
        <v>375</v>
      </c>
      <c r="X24" s="112">
        <v>1029</v>
      </c>
      <c r="Y24" s="112">
        <v>1278</v>
      </c>
      <c r="Z24" s="112">
        <v>2307</v>
      </c>
      <c r="AA24" s="112">
        <v>0</v>
      </c>
      <c r="AB24" s="112">
        <v>1975</v>
      </c>
      <c r="AC24" s="112">
        <v>2663</v>
      </c>
      <c r="AD24" s="112">
        <v>1923</v>
      </c>
      <c r="AE24" s="112">
        <v>1253</v>
      </c>
      <c r="AF24" s="112">
        <v>901</v>
      </c>
      <c r="AG24" s="112">
        <v>8715</v>
      </c>
      <c r="AH24" s="112">
        <v>11022</v>
      </c>
      <c r="AI24" s="112">
        <v>2</v>
      </c>
      <c r="AJ24" s="112">
        <v>2</v>
      </c>
      <c r="AK24" s="112">
        <v>4</v>
      </c>
      <c r="AL24" s="112">
        <v>0</v>
      </c>
      <c r="AM24" s="112">
        <v>85</v>
      </c>
      <c r="AN24" s="112">
        <v>138</v>
      </c>
      <c r="AO24" s="112">
        <v>190</v>
      </c>
      <c r="AP24" s="112">
        <v>125</v>
      </c>
      <c r="AQ24" s="112">
        <v>114</v>
      </c>
      <c r="AR24" s="112">
        <v>652</v>
      </c>
      <c r="AS24" s="112">
        <v>656</v>
      </c>
      <c r="AT24" s="112">
        <v>0</v>
      </c>
      <c r="AU24" s="112">
        <v>0</v>
      </c>
      <c r="AV24" s="112">
        <v>0</v>
      </c>
      <c r="AW24" s="112">
        <v>0</v>
      </c>
      <c r="AX24" s="112">
        <v>1</v>
      </c>
      <c r="AY24" s="112">
        <v>1</v>
      </c>
      <c r="AZ24" s="112">
        <v>2</v>
      </c>
      <c r="BA24" s="112">
        <v>5</v>
      </c>
      <c r="BB24" s="112">
        <v>3</v>
      </c>
      <c r="BC24" s="112">
        <v>12</v>
      </c>
      <c r="BD24" s="112">
        <v>12</v>
      </c>
      <c r="BE24" s="112">
        <v>2</v>
      </c>
      <c r="BF24" s="112">
        <v>2</v>
      </c>
      <c r="BG24" s="112">
        <v>4</v>
      </c>
      <c r="BH24" s="112">
        <v>0</v>
      </c>
      <c r="BI24" s="112">
        <v>86</v>
      </c>
      <c r="BJ24" s="112">
        <v>139</v>
      </c>
      <c r="BK24" s="112">
        <v>192</v>
      </c>
      <c r="BL24" s="112">
        <v>130</v>
      </c>
      <c r="BM24" s="112">
        <v>117</v>
      </c>
      <c r="BN24" s="112">
        <v>664</v>
      </c>
      <c r="BO24" s="112">
        <v>668</v>
      </c>
      <c r="BP24" s="112">
        <v>0</v>
      </c>
      <c r="BQ24" s="146">
        <v>0</v>
      </c>
      <c r="BR24" s="146">
        <v>0</v>
      </c>
      <c r="BS24" s="146">
        <v>28</v>
      </c>
      <c r="BT24" s="146">
        <v>103</v>
      </c>
      <c r="BU24" s="146">
        <v>234</v>
      </c>
      <c r="BV24" s="146">
        <v>384</v>
      </c>
      <c r="BW24" s="146">
        <v>391</v>
      </c>
      <c r="BX24" s="146">
        <v>1140</v>
      </c>
      <c r="BY24" s="146">
        <v>1140</v>
      </c>
      <c r="BZ24" s="146">
        <v>0</v>
      </c>
      <c r="CA24" s="146">
        <v>0</v>
      </c>
      <c r="CB24" s="146">
        <v>0</v>
      </c>
      <c r="CC24" s="146">
        <v>28</v>
      </c>
      <c r="CD24" s="146">
        <v>103</v>
      </c>
      <c r="CE24" s="146">
        <v>232</v>
      </c>
      <c r="CF24" s="146">
        <v>379</v>
      </c>
      <c r="CG24" s="146">
        <v>387</v>
      </c>
      <c r="CH24" s="146">
        <v>1129</v>
      </c>
      <c r="CI24" s="146">
        <v>1129</v>
      </c>
      <c r="CJ24" s="146">
        <v>0</v>
      </c>
      <c r="CK24" s="146">
        <v>0</v>
      </c>
      <c r="CL24" s="146">
        <v>0</v>
      </c>
      <c r="CM24" s="146">
        <v>0</v>
      </c>
      <c r="CN24" s="146">
        <v>0</v>
      </c>
      <c r="CO24" s="146">
        <v>2</v>
      </c>
      <c r="CP24" s="146">
        <v>5</v>
      </c>
      <c r="CQ24" s="146">
        <v>4</v>
      </c>
      <c r="CR24" s="146">
        <v>11</v>
      </c>
      <c r="CS24" s="146">
        <v>11</v>
      </c>
      <c r="CT24" s="146">
        <v>0</v>
      </c>
      <c r="CU24" s="146">
        <v>0</v>
      </c>
      <c r="CV24" s="146">
        <v>0</v>
      </c>
      <c r="CW24" s="146">
        <v>46</v>
      </c>
      <c r="CX24" s="146">
        <v>182</v>
      </c>
      <c r="CY24" s="146">
        <v>237</v>
      </c>
      <c r="CZ24" s="146">
        <v>252</v>
      </c>
      <c r="DA24" s="146">
        <v>121</v>
      </c>
      <c r="DB24" s="146">
        <v>838</v>
      </c>
      <c r="DC24" s="146">
        <v>838</v>
      </c>
      <c r="DD24" s="146">
        <v>0</v>
      </c>
      <c r="DE24" s="146">
        <v>0</v>
      </c>
      <c r="DF24" s="146">
        <v>0</v>
      </c>
      <c r="DG24" s="146">
        <v>44</v>
      </c>
      <c r="DH24" s="146">
        <v>178</v>
      </c>
      <c r="DI24" s="146">
        <v>230</v>
      </c>
      <c r="DJ24" s="146">
        <v>243</v>
      </c>
      <c r="DK24" s="146">
        <v>118</v>
      </c>
      <c r="DL24" s="146">
        <v>813</v>
      </c>
      <c r="DM24" s="146">
        <v>813</v>
      </c>
      <c r="DN24" s="146">
        <v>0</v>
      </c>
      <c r="DO24" s="146">
        <v>0</v>
      </c>
      <c r="DP24" s="146">
        <v>0</v>
      </c>
      <c r="DQ24" s="146">
        <v>2</v>
      </c>
      <c r="DR24" s="146">
        <v>4</v>
      </c>
      <c r="DS24" s="146">
        <v>7</v>
      </c>
      <c r="DT24" s="146">
        <v>9</v>
      </c>
      <c r="DU24" s="146">
        <v>3</v>
      </c>
      <c r="DV24" s="146">
        <v>25</v>
      </c>
      <c r="DW24" s="146">
        <v>25</v>
      </c>
      <c r="DX24" s="146">
        <v>0</v>
      </c>
      <c r="DY24" s="146">
        <v>0</v>
      </c>
      <c r="DZ24" s="146">
        <v>0</v>
      </c>
      <c r="EA24" s="146">
        <v>1</v>
      </c>
      <c r="EB24" s="146">
        <v>9</v>
      </c>
      <c r="EC24" s="146">
        <v>26</v>
      </c>
      <c r="ED24" s="146">
        <v>137</v>
      </c>
      <c r="EE24" s="146">
        <v>304</v>
      </c>
      <c r="EF24" s="146">
        <v>477</v>
      </c>
      <c r="EG24" s="146">
        <v>477</v>
      </c>
      <c r="EH24" s="146">
        <v>0</v>
      </c>
      <c r="EI24" s="146">
        <v>0</v>
      </c>
      <c r="EJ24" s="146">
        <v>0</v>
      </c>
      <c r="EK24" s="146">
        <v>1</v>
      </c>
      <c r="EL24" s="146">
        <v>9</v>
      </c>
      <c r="EM24" s="146">
        <v>24</v>
      </c>
      <c r="EN24" s="146">
        <v>132</v>
      </c>
      <c r="EO24" s="146">
        <v>293</v>
      </c>
      <c r="EP24" s="146">
        <v>459</v>
      </c>
      <c r="EQ24" s="146">
        <v>459</v>
      </c>
      <c r="ER24" s="146">
        <v>0</v>
      </c>
      <c r="ES24" s="146">
        <v>0</v>
      </c>
      <c r="ET24" s="146">
        <v>0</v>
      </c>
      <c r="EU24" s="146">
        <v>0</v>
      </c>
      <c r="EV24" s="146">
        <v>0</v>
      </c>
      <c r="EW24" s="146">
        <v>2</v>
      </c>
      <c r="EX24" s="146">
        <v>5</v>
      </c>
      <c r="EY24" s="146">
        <v>11</v>
      </c>
      <c r="EZ24" s="146">
        <v>18</v>
      </c>
      <c r="FA24" s="147">
        <v>18</v>
      </c>
      <c r="FB24" s="112">
        <v>0</v>
      </c>
      <c r="FC24" s="112">
        <v>0</v>
      </c>
      <c r="FD24" s="112">
        <v>0</v>
      </c>
      <c r="FE24" s="112">
        <v>75</v>
      </c>
      <c r="FF24" s="112">
        <v>293</v>
      </c>
      <c r="FG24" s="112">
        <v>496</v>
      </c>
      <c r="FH24" s="112">
        <v>768</v>
      </c>
      <c r="FI24" s="112">
        <v>810</v>
      </c>
      <c r="FJ24" s="112">
        <v>2442</v>
      </c>
      <c r="FK24" s="114">
        <v>2442</v>
      </c>
    </row>
    <row r="25" spans="1:167" s="74" customFormat="1" ht="18.75" customHeight="1">
      <c r="A25" s="115" t="s">
        <v>32</v>
      </c>
      <c r="B25" s="112">
        <v>517</v>
      </c>
      <c r="C25" s="112">
        <v>1492</v>
      </c>
      <c r="D25" s="112">
        <v>2009</v>
      </c>
      <c r="E25" s="112">
        <v>0</v>
      </c>
      <c r="F25" s="112">
        <v>2461</v>
      </c>
      <c r="G25" s="112">
        <v>3814</v>
      </c>
      <c r="H25" s="112">
        <v>2428</v>
      </c>
      <c r="I25" s="112">
        <v>1628</v>
      </c>
      <c r="J25" s="112">
        <v>1019</v>
      </c>
      <c r="K25" s="112">
        <v>11350</v>
      </c>
      <c r="L25" s="112">
        <v>13359</v>
      </c>
      <c r="M25" s="112">
        <v>2</v>
      </c>
      <c r="N25" s="112">
        <v>29</v>
      </c>
      <c r="O25" s="112">
        <v>31</v>
      </c>
      <c r="P25" s="112">
        <v>0</v>
      </c>
      <c r="Q25" s="112">
        <v>50</v>
      </c>
      <c r="R25" s="112">
        <v>132</v>
      </c>
      <c r="S25" s="112">
        <v>90</v>
      </c>
      <c r="T25" s="112">
        <v>75</v>
      </c>
      <c r="U25" s="112">
        <v>46</v>
      </c>
      <c r="V25" s="112">
        <v>393</v>
      </c>
      <c r="W25" s="112">
        <v>424</v>
      </c>
      <c r="X25" s="112">
        <v>519</v>
      </c>
      <c r="Y25" s="112">
        <v>1521</v>
      </c>
      <c r="Z25" s="112">
        <v>2040</v>
      </c>
      <c r="AA25" s="112">
        <v>0</v>
      </c>
      <c r="AB25" s="112">
        <v>2511</v>
      </c>
      <c r="AC25" s="112">
        <v>3946</v>
      </c>
      <c r="AD25" s="112">
        <v>2518</v>
      </c>
      <c r="AE25" s="112">
        <v>1703</v>
      </c>
      <c r="AF25" s="112">
        <v>1065</v>
      </c>
      <c r="AG25" s="112">
        <v>11743</v>
      </c>
      <c r="AH25" s="112">
        <v>13783</v>
      </c>
      <c r="AI25" s="112">
        <v>0</v>
      </c>
      <c r="AJ25" s="112">
        <v>1</v>
      </c>
      <c r="AK25" s="112">
        <v>1</v>
      </c>
      <c r="AL25" s="112">
        <v>0</v>
      </c>
      <c r="AM25" s="112">
        <v>73</v>
      </c>
      <c r="AN25" s="112">
        <v>149</v>
      </c>
      <c r="AO25" s="112">
        <v>220</v>
      </c>
      <c r="AP25" s="112">
        <v>167</v>
      </c>
      <c r="AQ25" s="112">
        <v>120</v>
      </c>
      <c r="AR25" s="112">
        <v>729</v>
      </c>
      <c r="AS25" s="112">
        <v>730</v>
      </c>
      <c r="AT25" s="112">
        <v>0</v>
      </c>
      <c r="AU25" s="112">
        <v>0</v>
      </c>
      <c r="AV25" s="112">
        <v>0</v>
      </c>
      <c r="AW25" s="112">
        <v>0</v>
      </c>
      <c r="AX25" s="112">
        <v>1</v>
      </c>
      <c r="AY25" s="112">
        <v>2</v>
      </c>
      <c r="AZ25" s="112">
        <v>3</v>
      </c>
      <c r="BA25" s="112">
        <v>1</v>
      </c>
      <c r="BB25" s="112">
        <v>3</v>
      </c>
      <c r="BC25" s="112">
        <v>10</v>
      </c>
      <c r="BD25" s="112">
        <v>10</v>
      </c>
      <c r="BE25" s="112">
        <v>0</v>
      </c>
      <c r="BF25" s="112">
        <v>1</v>
      </c>
      <c r="BG25" s="112">
        <v>1</v>
      </c>
      <c r="BH25" s="112">
        <v>0</v>
      </c>
      <c r="BI25" s="112">
        <v>74</v>
      </c>
      <c r="BJ25" s="112">
        <v>151</v>
      </c>
      <c r="BK25" s="112">
        <v>223</v>
      </c>
      <c r="BL25" s="112">
        <v>168</v>
      </c>
      <c r="BM25" s="112">
        <v>123</v>
      </c>
      <c r="BN25" s="112">
        <v>739</v>
      </c>
      <c r="BO25" s="112">
        <v>740</v>
      </c>
      <c r="BP25" s="112">
        <v>1</v>
      </c>
      <c r="BQ25" s="146">
        <v>0</v>
      </c>
      <c r="BR25" s="146">
        <v>1</v>
      </c>
      <c r="BS25" s="146">
        <v>32</v>
      </c>
      <c r="BT25" s="146">
        <v>141</v>
      </c>
      <c r="BU25" s="146">
        <v>296</v>
      </c>
      <c r="BV25" s="146">
        <v>579</v>
      </c>
      <c r="BW25" s="146">
        <v>552</v>
      </c>
      <c r="BX25" s="146">
        <v>1600</v>
      </c>
      <c r="BY25" s="146">
        <v>1601</v>
      </c>
      <c r="BZ25" s="146">
        <v>1</v>
      </c>
      <c r="CA25" s="146">
        <v>0</v>
      </c>
      <c r="CB25" s="146">
        <v>1</v>
      </c>
      <c r="CC25" s="146">
        <v>31</v>
      </c>
      <c r="CD25" s="146">
        <v>140</v>
      </c>
      <c r="CE25" s="146">
        <v>292</v>
      </c>
      <c r="CF25" s="146">
        <v>571</v>
      </c>
      <c r="CG25" s="146">
        <v>546</v>
      </c>
      <c r="CH25" s="146">
        <v>1580</v>
      </c>
      <c r="CI25" s="146">
        <v>1581</v>
      </c>
      <c r="CJ25" s="146">
        <v>0</v>
      </c>
      <c r="CK25" s="146">
        <v>0</v>
      </c>
      <c r="CL25" s="146">
        <v>0</v>
      </c>
      <c r="CM25" s="146">
        <v>1</v>
      </c>
      <c r="CN25" s="146">
        <v>1</v>
      </c>
      <c r="CO25" s="146">
        <v>4</v>
      </c>
      <c r="CP25" s="146">
        <v>8</v>
      </c>
      <c r="CQ25" s="146">
        <v>6</v>
      </c>
      <c r="CR25" s="146">
        <v>20</v>
      </c>
      <c r="CS25" s="146">
        <v>20</v>
      </c>
      <c r="CT25" s="146">
        <v>0</v>
      </c>
      <c r="CU25" s="146">
        <v>0</v>
      </c>
      <c r="CV25" s="146">
        <v>0</v>
      </c>
      <c r="CW25" s="146">
        <v>37</v>
      </c>
      <c r="CX25" s="146">
        <v>156</v>
      </c>
      <c r="CY25" s="146">
        <v>234</v>
      </c>
      <c r="CZ25" s="146">
        <v>251</v>
      </c>
      <c r="DA25" s="146">
        <v>106</v>
      </c>
      <c r="DB25" s="146">
        <v>784</v>
      </c>
      <c r="DC25" s="146">
        <v>784</v>
      </c>
      <c r="DD25" s="146">
        <v>0</v>
      </c>
      <c r="DE25" s="146">
        <v>0</v>
      </c>
      <c r="DF25" s="146">
        <v>0</v>
      </c>
      <c r="DG25" s="146">
        <v>36</v>
      </c>
      <c r="DH25" s="146">
        <v>156</v>
      </c>
      <c r="DI25" s="146">
        <v>229</v>
      </c>
      <c r="DJ25" s="146">
        <v>243</v>
      </c>
      <c r="DK25" s="146">
        <v>101</v>
      </c>
      <c r="DL25" s="146">
        <v>765</v>
      </c>
      <c r="DM25" s="146">
        <v>765</v>
      </c>
      <c r="DN25" s="146">
        <v>0</v>
      </c>
      <c r="DO25" s="146">
        <v>0</v>
      </c>
      <c r="DP25" s="146">
        <v>0</v>
      </c>
      <c r="DQ25" s="146">
        <v>1</v>
      </c>
      <c r="DR25" s="146">
        <v>0</v>
      </c>
      <c r="DS25" s="146">
        <v>5</v>
      </c>
      <c r="DT25" s="146">
        <v>8</v>
      </c>
      <c r="DU25" s="146">
        <v>5</v>
      </c>
      <c r="DV25" s="146">
        <v>19</v>
      </c>
      <c r="DW25" s="146">
        <v>19</v>
      </c>
      <c r="DX25" s="146">
        <v>0</v>
      </c>
      <c r="DY25" s="146">
        <v>0</v>
      </c>
      <c r="DZ25" s="146">
        <v>0</v>
      </c>
      <c r="EA25" s="146">
        <v>5</v>
      </c>
      <c r="EB25" s="146">
        <v>18</v>
      </c>
      <c r="EC25" s="146">
        <v>46</v>
      </c>
      <c r="ED25" s="146">
        <v>171</v>
      </c>
      <c r="EE25" s="146">
        <v>310</v>
      </c>
      <c r="EF25" s="146">
        <v>550</v>
      </c>
      <c r="EG25" s="146">
        <v>550</v>
      </c>
      <c r="EH25" s="146">
        <v>0</v>
      </c>
      <c r="EI25" s="146">
        <v>0</v>
      </c>
      <c r="EJ25" s="146">
        <v>0</v>
      </c>
      <c r="EK25" s="146">
        <v>5</v>
      </c>
      <c r="EL25" s="146">
        <v>17</v>
      </c>
      <c r="EM25" s="146">
        <v>44</v>
      </c>
      <c r="EN25" s="146">
        <v>168</v>
      </c>
      <c r="EO25" s="146">
        <v>303</v>
      </c>
      <c r="EP25" s="146">
        <v>537</v>
      </c>
      <c r="EQ25" s="146">
        <v>537</v>
      </c>
      <c r="ER25" s="146">
        <v>0</v>
      </c>
      <c r="ES25" s="146">
        <v>0</v>
      </c>
      <c r="ET25" s="146">
        <v>0</v>
      </c>
      <c r="EU25" s="146">
        <v>0</v>
      </c>
      <c r="EV25" s="146">
        <v>1</v>
      </c>
      <c r="EW25" s="146">
        <v>2</v>
      </c>
      <c r="EX25" s="146">
        <v>3</v>
      </c>
      <c r="EY25" s="146">
        <v>7</v>
      </c>
      <c r="EZ25" s="146">
        <v>13</v>
      </c>
      <c r="FA25" s="147">
        <v>13</v>
      </c>
      <c r="FB25" s="112">
        <v>1</v>
      </c>
      <c r="FC25" s="112">
        <v>0</v>
      </c>
      <c r="FD25" s="112">
        <v>1</v>
      </c>
      <c r="FE25" s="112">
        <v>74</v>
      </c>
      <c r="FF25" s="112">
        <v>315</v>
      </c>
      <c r="FG25" s="112">
        <v>570</v>
      </c>
      <c r="FH25" s="112">
        <v>992</v>
      </c>
      <c r="FI25" s="112">
        <v>966</v>
      </c>
      <c r="FJ25" s="112">
        <v>2917</v>
      </c>
      <c r="FK25" s="114">
        <v>2918</v>
      </c>
    </row>
    <row r="26" spans="1:167" s="74" customFormat="1" ht="18.75" customHeight="1">
      <c r="A26" s="115" t="s">
        <v>33</v>
      </c>
      <c r="B26" s="112">
        <v>1055</v>
      </c>
      <c r="C26" s="112">
        <v>1818</v>
      </c>
      <c r="D26" s="112">
        <v>2873</v>
      </c>
      <c r="E26" s="112">
        <v>0</v>
      </c>
      <c r="F26" s="112">
        <v>1889</v>
      </c>
      <c r="G26" s="112">
        <v>3357</v>
      </c>
      <c r="H26" s="112">
        <v>2581</v>
      </c>
      <c r="I26" s="112">
        <v>1665</v>
      </c>
      <c r="J26" s="112">
        <v>1134</v>
      </c>
      <c r="K26" s="112">
        <v>10626</v>
      </c>
      <c r="L26" s="112">
        <v>13499</v>
      </c>
      <c r="M26" s="112">
        <v>17</v>
      </c>
      <c r="N26" s="112">
        <v>58</v>
      </c>
      <c r="O26" s="112">
        <v>75</v>
      </c>
      <c r="P26" s="112">
        <v>0</v>
      </c>
      <c r="Q26" s="112">
        <v>32</v>
      </c>
      <c r="R26" s="112">
        <v>139</v>
      </c>
      <c r="S26" s="112">
        <v>134</v>
      </c>
      <c r="T26" s="112">
        <v>72</v>
      </c>
      <c r="U26" s="112">
        <v>67</v>
      </c>
      <c r="V26" s="112">
        <v>444</v>
      </c>
      <c r="W26" s="112">
        <v>519</v>
      </c>
      <c r="X26" s="112">
        <v>1072</v>
      </c>
      <c r="Y26" s="112">
        <v>1876</v>
      </c>
      <c r="Z26" s="112">
        <v>2948</v>
      </c>
      <c r="AA26" s="112">
        <v>0</v>
      </c>
      <c r="AB26" s="112">
        <v>1921</v>
      </c>
      <c r="AC26" s="112">
        <v>3496</v>
      </c>
      <c r="AD26" s="112">
        <v>2715</v>
      </c>
      <c r="AE26" s="112">
        <v>1737</v>
      </c>
      <c r="AF26" s="112">
        <v>1201</v>
      </c>
      <c r="AG26" s="112">
        <v>11070</v>
      </c>
      <c r="AH26" s="112">
        <v>14018</v>
      </c>
      <c r="AI26" s="112">
        <v>1</v>
      </c>
      <c r="AJ26" s="112">
        <v>3</v>
      </c>
      <c r="AK26" s="112">
        <v>4</v>
      </c>
      <c r="AL26" s="112">
        <v>0</v>
      </c>
      <c r="AM26" s="112">
        <v>76</v>
      </c>
      <c r="AN26" s="112">
        <v>193</v>
      </c>
      <c r="AO26" s="112">
        <v>322</v>
      </c>
      <c r="AP26" s="112">
        <v>217</v>
      </c>
      <c r="AQ26" s="112">
        <v>131</v>
      </c>
      <c r="AR26" s="112">
        <v>939</v>
      </c>
      <c r="AS26" s="112">
        <v>943</v>
      </c>
      <c r="AT26" s="112">
        <v>0</v>
      </c>
      <c r="AU26" s="112">
        <v>0</v>
      </c>
      <c r="AV26" s="112">
        <v>0</v>
      </c>
      <c r="AW26" s="112">
        <v>0</v>
      </c>
      <c r="AX26" s="112">
        <v>0</v>
      </c>
      <c r="AY26" s="112">
        <v>2</v>
      </c>
      <c r="AZ26" s="112">
        <v>3</v>
      </c>
      <c r="BA26" s="112">
        <v>3</v>
      </c>
      <c r="BB26" s="112">
        <v>3</v>
      </c>
      <c r="BC26" s="112">
        <v>11</v>
      </c>
      <c r="BD26" s="112">
        <v>11</v>
      </c>
      <c r="BE26" s="112">
        <v>1</v>
      </c>
      <c r="BF26" s="112">
        <v>3</v>
      </c>
      <c r="BG26" s="112">
        <v>4</v>
      </c>
      <c r="BH26" s="112">
        <v>0</v>
      </c>
      <c r="BI26" s="112">
        <v>76</v>
      </c>
      <c r="BJ26" s="112">
        <v>195</v>
      </c>
      <c r="BK26" s="112">
        <v>325</v>
      </c>
      <c r="BL26" s="112">
        <v>220</v>
      </c>
      <c r="BM26" s="112">
        <v>134</v>
      </c>
      <c r="BN26" s="112">
        <v>950</v>
      </c>
      <c r="BO26" s="112">
        <v>954</v>
      </c>
      <c r="BP26" s="112">
        <v>0</v>
      </c>
      <c r="BQ26" s="146">
        <v>0</v>
      </c>
      <c r="BR26" s="146">
        <v>0</v>
      </c>
      <c r="BS26" s="146">
        <v>30</v>
      </c>
      <c r="BT26" s="146">
        <v>141</v>
      </c>
      <c r="BU26" s="146">
        <v>387</v>
      </c>
      <c r="BV26" s="146">
        <v>581</v>
      </c>
      <c r="BW26" s="146">
        <v>515</v>
      </c>
      <c r="BX26" s="146">
        <v>1654</v>
      </c>
      <c r="BY26" s="146">
        <v>1654</v>
      </c>
      <c r="BZ26" s="146">
        <v>0</v>
      </c>
      <c r="CA26" s="146">
        <v>0</v>
      </c>
      <c r="CB26" s="146">
        <v>0</v>
      </c>
      <c r="CC26" s="146">
        <v>30</v>
      </c>
      <c r="CD26" s="146">
        <v>140</v>
      </c>
      <c r="CE26" s="146">
        <v>384</v>
      </c>
      <c r="CF26" s="146">
        <v>571</v>
      </c>
      <c r="CG26" s="146">
        <v>506</v>
      </c>
      <c r="CH26" s="146">
        <v>1631</v>
      </c>
      <c r="CI26" s="146">
        <v>1631</v>
      </c>
      <c r="CJ26" s="146">
        <v>0</v>
      </c>
      <c r="CK26" s="146">
        <v>0</v>
      </c>
      <c r="CL26" s="146">
        <v>0</v>
      </c>
      <c r="CM26" s="146">
        <v>0</v>
      </c>
      <c r="CN26" s="146">
        <v>1</v>
      </c>
      <c r="CO26" s="146">
        <v>3</v>
      </c>
      <c r="CP26" s="146">
        <v>10</v>
      </c>
      <c r="CQ26" s="146">
        <v>9</v>
      </c>
      <c r="CR26" s="146">
        <v>23</v>
      </c>
      <c r="CS26" s="146">
        <v>23</v>
      </c>
      <c r="CT26" s="146">
        <v>0</v>
      </c>
      <c r="CU26" s="146">
        <v>1</v>
      </c>
      <c r="CV26" s="146">
        <v>1</v>
      </c>
      <c r="CW26" s="146">
        <v>37</v>
      </c>
      <c r="CX26" s="146">
        <v>167</v>
      </c>
      <c r="CY26" s="146">
        <v>276</v>
      </c>
      <c r="CZ26" s="146">
        <v>292</v>
      </c>
      <c r="DA26" s="146">
        <v>140</v>
      </c>
      <c r="DB26" s="146">
        <v>912</v>
      </c>
      <c r="DC26" s="146">
        <v>913</v>
      </c>
      <c r="DD26" s="146">
        <v>0</v>
      </c>
      <c r="DE26" s="146">
        <v>1</v>
      </c>
      <c r="DF26" s="146">
        <v>1</v>
      </c>
      <c r="DG26" s="146">
        <v>36</v>
      </c>
      <c r="DH26" s="146">
        <v>158</v>
      </c>
      <c r="DI26" s="146">
        <v>268</v>
      </c>
      <c r="DJ26" s="146">
        <v>277</v>
      </c>
      <c r="DK26" s="146">
        <v>135</v>
      </c>
      <c r="DL26" s="146">
        <v>874</v>
      </c>
      <c r="DM26" s="146">
        <v>875</v>
      </c>
      <c r="DN26" s="146">
        <v>0</v>
      </c>
      <c r="DO26" s="146">
        <v>0</v>
      </c>
      <c r="DP26" s="146">
        <v>0</v>
      </c>
      <c r="DQ26" s="146">
        <v>1</v>
      </c>
      <c r="DR26" s="146">
        <v>9</v>
      </c>
      <c r="DS26" s="146">
        <v>8</v>
      </c>
      <c r="DT26" s="146">
        <v>15</v>
      </c>
      <c r="DU26" s="146">
        <v>5</v>
      </c>
      <c r="DV26" s="146">
        <v>38</v>
      </c>
      <c r="DW26" s="146">
        <v>38</v>
      </c>
      <c r="DX26" s="146">
        <v>0</v>
      </c>
      <c r="DY26" s="146">
        <v>0</v>
      </c>
      <c r="DZ26" s="146">
        <v>0</v>
      </c>
      <c r="EA26" s="146">
        <v>2</v>
      </c>
      <c r="EB26" s="146">
        <v>11</v>
      </c>
      <c r="EC26" s="146">
        <v>31</v>
      </c>
      <c r="ED26" s="146">
        <v>76</v>
      </c>
      <c r="EE26" s="146">
        <v>184</v>
      </c>
      <c r="EF26" s="146">
        <v>304</v>
      </c>
      <c r="EG26" s="146">
        <v>304</v>
      </c>
      <c r="EH26" s="146">
        <v>0</v>
      </c>
      <c r="EI26" s="146">
        <v>0</v>
      </c>
      <c r="EJ26" s="146">
        <v>0</v>
      </c>
      <c r="EK26" s="146">
        <v>2</v>
      </c>
      <c r="EL26" s="146">
        <v>11</v>
      </c>
      <c r="EM26" s="146">
        <v>30</v>
      </c>
      <c r="EN26" s="146">
        <v>69</v>
      </c>
      <c r="EO26" s="146">
        <v>172</v>
      </c>
      <c r="EP26" s="146">
        <v>284</v>
      </c>
      <c r="EQ26" s="146">
        <v>284</v>
      </c>
      <c r="ER26" s="146">
        <v>0</v>
      </c>
      <c r="ES26" s="146">
        <v>0</v>
      </c>
      <c r="ET26" s="146">
        <v>0</v>
      </c>
      <c r="EU26" s="146">
        <v>0</v>
      </c>
      <c r="EV26" s="146">
        <v>0</v>
      </c>
      <c r="EW26" s="146">
        <v>1</v>
      </c>
      <c r="EX26" s="146">
        <v>7</v>
      </c>
      <c r="EY26" s="146">
        <v>12</v>
      </c>
      <c r="EZ26" s="146">
        <v>20</v>
      </c>
      <c r="FA26" s="147">
        <v>20</v>
      </c>
      <c r="FB26" s="112">
        <v>0</v>
      </c>
      <c r="FC26" s="112">
        <v>1</v>
      </c>
      <c r="FD26" s="112">
        <v>1</v>
      </c>
      <c r="FE26" s="112">
        <v>69</v>
      </c>
      <c r="FF26" s="112">
        <v>318</v>
      </c>
      <c r="FG26" s="112">
        <v>692</v>
      </c>
      <c r="FH26" s="112">
        <v>943</v>
      </c>
      <c r="FI26" s="112">
        <v>834</v>
      </c>
      <c r="FJ26" s="112">
        <v>2856</v>
      </c>
      <c r="FK26" s="114">
        <v>2857</v>
      </c>
    </row>
    <row r="27" spans="1:167" s="74" customFormat="1" ht="18.75" customHeight="1">
      <c r="A27" s="115" t="s">
        <v>34</v>
      </c>
      <c r="B27" s="112">
        <v>832</v>
      </c>
      <c r="C27" s="112">
        <v>1060</v>
      </c>
      <c r="D27" s="112">
        <v>1892</v>
      </c>
      <c r="E27" s="112">
        <v>0</v>
      </c>
      <c r="F27" s="112">
        <v>1143</v>
      </c>
      <c r="G27" s="112">
        <v>1878</v>
      </c>
      <c r="H27" s="112">
        <v>1482</v>
      </c>
      <c r="I27" s="112">
        <v>1007</v>
      </c>
      <c r="J27" s="112">
        <v>641</v>
      </c>
      <c r="K27" s="112">
        <v>6151</v>
      </c>
      <c r="L27" s="112">
        <v>8043</v>
      </c>
      <c r="M27" s="112">
        <v>10</v>
      </c>
      <c r="N27" s="112">
        <v>48</v>
      </c>
      <c r="O27" s="112">
        <v>58</v>
      </c>
      <c r="P27" s="112">
        <v>0</v>
      </c>
      <c r="Q27" s="112">
        <v>26</v>
      </c>
      <c r="R27" s="112">
        <v>66</v>
      </c>
      <c r="S27" s="112">
        <v>77</v>
      </c>
      <c r="T27" s="112">
        <v>43</v>
      </c>
      <c r="U27" s="112">
        <v>38</v>
      </c>
      <c r="V27" s="112">
        <v>250</v>
      </c>
      <c r="W27" s="112">
        <v>308</v>
      </c>
      <c r="X27" s="112">
        <v>842</v>
      </c>
      <c r="Y27" s="112">
        <v>1108</v>
      </c>
      <c r="Z27" s="112">
        <v>1950</v>
      </c>
      <c r="AA27" s="112">
        <v>0</v>
      </c>
      <c r="AB27" s="112">
        <v>1169</v>
      </c>
      <c r="AC27" s="112">
        <v>1944</v>
      </c>
      <c r="AD27" s="112">
        <v>1559</v>
      </c>
      <c r="AE27" s="112">
        <v>1050</v>
      </c>
      <c r="AF27" s="112">
        <v>679</v>
      </c>
      <c r="AG27" s="112">
        <v>6401</v>
      </c>
      <c r="AH27" s="112">
        <v>8351</v>
      </c>
      <c r="AI27" s="112">
        <v>0</v>
      </c>
      <c r="AJ27" s="112">
        <v>1</v>
      </c>
      <c r="AK27" s="112">
        <v>1</v>
      </c>
      <c r="AL27" s="112">
        <v>0</v>
      </c>
      <c r="AM27" s="112">
        <v>48</v>
      </c>
      <c r="AN27" s="112">
        <v>99</v>
      </c>
      <c r="AO27" s="112">
        <v>132</v>
      </c>
      <c r="AP27" s="112">
        <v>80</v>
      </c>
      <c r="AQ27" s="112">
        <v>40</v>
      </c>
      <c r="AR27" s="112">
        <v>399</v>
      </c>
      <c r="AS27" s="112">
        <v>400</v>
      </c>
      <c r="AT27" s="112">
        <v>0</v>
      </c>
      <c r="AU27" s="112">
        <v>0</v>
      </c>
      <c r="AV27" s="112">
        <v>0</v>
      </c>
      <c r="AW27" s="112">
        <v>0</v>
      </c>
      <c r="AX27" s="112">
        <v>0</v>
      </c>
      <c r="AY27" s="112">
        <v>1</v>
      </c>
      <c r="AZ27" s="112">
        <v>6</v>
      </c>
      <c r="BA27" s="112">
        <v>1</v>
      </c>
      <c r="BB27" s="112">
        <v>1</v>
      </c>
      <c r="BC27" s="112">
        <v>9</v>
      </c>
      <c r="BD27" s="112">
        <v>9</v>
      </c>
      <c r="BE27" s="112">
        <v>0</v>
      </c>
      <c r="BF27" s="112">
        <v>1</v>
      </c>
      <c r="BG27" s="112">
        <v>1</v>
      </c>
      <c r="BH27" s="112">
        <v>0</v>
      </c>
      <c r="BI27" s="112">
        <v>48</v>
      </c>
      <c r="BJ27" s="112">
        <v>100</v>
      </c>
      <c r="BK27" s="112">
        <v>138</v>
      </c>
      <c r="BL27" s="112">
        <v>81</v>
      </c>
      <c r="BM27" s="112">
        <v>41</v>
      </c>
      <c r="BN27" s="112">
        <v>408</v>
      </c>
      <c r="BO27" s="112">
        <v>409</v>
      </c>
      <c r="BP27" s="112">
        <v>0</v>
      </c>
      <c r="BQ27" s="146">
        <v>3</v>
      </c>
      <c r="BR27" s="146">
        <v>3</v>
      </c>
      <c r="BS27" s="146">
        <v>29</v>
      </c>
      <c r="BT27" s="146">
        <v>104</v>
      </c>
      <c r="BU27" s="146">
        <v>216</v>
      </c>
      <c r="BV27" s="146">
        <v>453</v>
      </c>
      <c r="BW27" s="146">
        <v>411</v>
      </c>
      <c r="BX27" s="146">
        <v>1213</v>
      </c>
      <c r="BY27" s="146">
        <v>1216</v>
      </c>
      <c r="BZ27" s="146">
        <v>0</v>
      </c>
      <c r="CA27" s="146">
        <v>3</v>
      </c>
      <c r="CB27" s="146">
        <v>3</v>
      </c>
      <c r="CC27" s="146">
        <v>28</v>
      </c>
      <c r="CD27" s="146">
        <v>101</v>
      </c>
      <c r="CE27" s="146">
        <v>211</v>
      </c>
      <c r="CF27" s="146">
        <v>446</v>
      </c>
      <c r="CG27" s="146">
        <v>406</v>
      </c>
      <c r="CH27" s="146">
        <v>1192</v>
      </c>
      <c r="CI27" s="146">
        <v>1195</v>
      </c>
      <c r="CJ27" s="146">
        <v>0</v>
      </c>
      <c r="CK27" s="146">
        <v>0</v>
      </c>
      <c r="CL27" s="146">
        <v>0</v>
      </c>
      <c r="CM27" s="146">
        <v>1</v>
      </c>
      <c r="CN27" s="146">
        <v>3</v>
      </c>
      <c r="CO27" s="146">
        <v>5</v>
      </c>
      <c r="CP27" s="146">
        <v>7</v>
      </c>
      <c r="CQ27" s="146">
        <v>5</v>
      </c>
      <c r="CR27" s="146">
        <v>21</v>
      </c>
      <c r="CS27" s="146">
        <v>21</v>
      </c>
      <c r="CT27" s="146">
        <v>0</v>
      </c>
      <c r="CU27" s="146">
        <v>0</v>
      </c>
      <c r="CV27" s="146">
        <v>0</v>
      </c>
      <c r="CW27" s="146">
        <v>50</v>
      </c>
      <c r="CX27" s="146">
        <v>146</v>
      </c>
      <c r="CY27" s="146">
        <v>227</v>
      </c>
      <c r="CZ27" s="146">
        <v>266</v>
      </c>
      <c r="DA27" s="146">
        <v>151</v>
      </c>
      <c r="DB27" s="146">
        <v>840</v>
      </c>
      <c r="DC27" s="146">
        <v>840</v>
      </c>
      <c r="DD27" s="146">
        <v>0</v>
      </c>
      <c r="DE27" s="146">
        <v>0</v>
      </c>
      <c r="DF27" s="146">
        <v>0</v>
      </c>
      <c r="DG27" s="146">
        <v>47</v>
      </c>
      <c r="DH27" s="146">
        <v>138</v>
      </c>
      <c r="DI27" s="146">
        <v>222</v>
      </c>
      <c r="DJ27" s="146">
        <v>257</v>
      </c>
      <c r="DK27" s="146">
        <v>147</v>
      </c>
      <c r="DL27" s="146">
        <v>811</v>
      </c>
      <c r="DM27" s="146">
        <v>811</v>
      </c>
      <c r="DN27" s="146">
        <v>0</v>
      </c>
      <c r="DO27" s="146">
        <v>0</v>
      </c>
      <c r="DP27" s="146">
        <v>0</v>
      </c>
      <c r="DQ27" s="146">
        <v>3</v>
      </c>
      <c r="DR27" s="146">
        <v>8</v>
      </c>
      <c r="DS27" s="146">
        <v>5</v>
      </c>
      <c r="DT27" s="146">
        <v>9</v>
      </c>
      <c r="DU27" s="146">
        <v>4</v>
      </c>
      <c r="DV27" s="146">
        <v>29</v>
      </c>
      <c r="DW27" s="146">
        <v>29</v>
      </c>
      <c r="DX27" s="146">
        <v>0</v>
      </c>
      <c r="DY27" s="146">
        <v>0</v>
      </c>
      <c r="DZ27" s="146">
        <v>0</v>
      </c>
      <c r="EA27" s="146">
        <v>0</v>
      </c>
      <c r="EB27" s="146">
        <v>2</v>
      </c>
      <c r="EC27" s="146">
        <v>11</v>
      </c>
      <c r="ED27" s="146">
        <v>43</v>
      </c>
      <c r="EE27" s="146">
        <v>139</v>
      </c>
      <c r="EF27" s="146">
        <v>195</v>
      </c>
      <c r="EG27" s="146">
        <v>195</v>
      </c>
      <c r="EH27" s="146">
        <v>0</v>
      </c>
      <c r="EI27" s="146">
        <v>0</v>
      </c>
      <c r="EJ27" s="146">
        <v>0</v>
      </c>
      <c r="EK27" s="146">
        <v>0</v>
      </c>
      <c r="EL27" s="146">
        <v>2</v>
      </c>
      <c r="EM27" s="146">
        <v>11</v>
      </c>
      <c r="EN27" s="146">
        <v>41</v>
      </c>
      <c r="EO27" s="146">
        <v>132</v>
      </c>
      <c r="EP27" s="146">
        <v>186</v>
      </c>
      <c r="EQ27" s="146">
        <v>186</v>
      </c>
      <c r="ER27" s="146">
        <v>0</v>
      </c>
      <c r="ES27" s="146">
        <v>0</v>
      </c>
      <c r="ET27" s="146">
        <v>0</v>
      </c>
      <c r="EU27" s="146">
        <v>0</v>
      </c>
      <c r="EV27" s="146">
        <v>0</v>
      </c>
      <c r="EW27" s="146">
        <v>0</v>
      </c>
      <c r="EX27" s="146">
        <v>2</v>
      </c>
      <c r="EY27" s="146">
        <v>7</v>
      </c>
      <c r="EZ27" s="146">
        <v>9</v>
      </c>
      <c r="FA27" s="147">
        <v>9</v>
      </c>
      <c r="FB27" s="112">
        <v>0</v>
      </c>
      <c r="FC27" s="112">
        <v>3</v>
      </c>
      <c r="FD27" s="112">
        <v>3</v>
      </c>
      <c r="FE27" s="112">
        <v>79</v>
      </c>
      <c r="FF27" s="112">
        <v>252</v>
      </c>
      <c r="FG27" s="112">
        <v>453</v>
      </c>
      <c r="FH27" s="112">
        <v>757</v>
      </c>
      <c r="FI27" s="112">
        <v>698</v>
      </c>
      <c r="FJ27" s="112">
        <v>2239</v>
      </c>
      <c r="FK27" s="114">
        <v>2242</v>
      </c>
    </row>
    <row r="28" spans="1:167" s="74" customFormat="1" ht="18.75" customHeight="1">
      <c r="A28" s="115" t="s">
        <v>35</v>
      </c>
      <c r="B28" s="112">
        <v>1246</v>
      </c>
      <c r="C28" s="112">
        <v>897</v>
      </c>
      <c r="D28" s="112">
        <v>2143</v>
      </c>
      <c r="E28" s="112">
        <v>0</v>
      </c>
      <c r="F28" s="112">
        <v>1947</v>
      </c>
      <c r="G28" s="112">
        <v>1566</v>
      </c>
      <c r="H28" s="112">
        <v>1472</v>
      </c>
      <c r="I28" s="112">
        <v>1182</v>
      </c>
      <c r="J28" s="112">
        <v>684</v>
      </c>
      <c r="K28" s="112">
        <v>6851</v>
      </c>
      <c r="L28" s="112">
        <v>8994</v>
      </c>
      <c r="M28" s="112">
        <v>27</v>
      </c>
      <c r="N28" s="112">
        <v>33</v>
      </c>
      <c r="O28" s="112">
        <v>60</v>
      </c>
      <c r="P28" s="112">
        <v>0</v>
      </c>
      <c r="Q28" s="112">
        <v>73</v>
      </c>
      <c r="R28" s="112">
        <v>95</v>
      </c>
      <c r="S28" s="112">
        <v>100</v>
      </c>
      <c r="T28" s="112">
        <v>61</v>
      </c>
      <c r="U28" s="112">
        <v>60</v>
      </c>
      <c r="V28" s="112">
        <v>389</v>
      </c>
      <c r="W28" s="112">
        <v>449</v>
      </c>
      <c r="X28" s="112">
        <v>1273</v>
      </c>
      <c r="Y28" s="112">
        <v>930</v>
      </c>
      <c r="Z28" s="112">
        <v>2203</v>
      </c>
      <c r="AA28" s="112">
        <v>0</v>
      </c>
      <c r="AB28" s="112">
        <v>2020</v>
      </c>
      <c r="AC28" s="112">
        <v>1661</v>
      </c>
      <c r="AD28" s="112">
        <v>1572</v>
      </c>
      <c r="AE28" s="112">
        <v>1243</v>
      </c>
      <c r="AF28" s="112">
        <v>744</v>
      </c>
      <c r="AG28" s="112">
        <v>7240</v>
      </c>
      <c r="AH28" s="112">
        <v>9443</v>
      </c>
      <c r="AI28" s="112">
        <v>3</v>
      </c>
      <c r="AJ28" s="112">
        <v>2</v>
      </c>
      <c r="AK28" s="112">
        <v>5</v>
      </c>
      <c r="AL28" s="112">
        <v>0</v>
      </c>
      <c r="AM28" s="112">
        <v>158</v>
      </c>
      <c r="AN28" s="112">
        <v>125</v>
      </c>
      <c r="AO28" s="112">
        <v>203</v>
      </c>
      <c r="AP28" s="112">
        <v>137</v>
      </c>
      <c r="AQ28" s="112">
        <v>73</v>
      </c>
      <c r="AR28" s="112">
        <v>696</v>
      </c>
      <c r="AS28" s="112">
        <v>701</v>
      </c>
      <c r="AT28" s="112">
        <v>0</v>
      </c>
      <c r="AU28" s="112">
        <v>0</v>
      </c>
      <c r="AV28" s="112">
        <v>0</v>
      </c>
      <c r="AW28" s="112">
        <v>0</v>
      </c>
      <c r="AX28" s="112">
        <v>4</v>
      </c>
      <c r="AY28" s="112">
        <v>1</v>
      </c>
      <c r="AZ28" s="112">
        <v>5</v>
      </c>
      <c r="BA28" s="112">
        <v>3</v>
      </c>
      <c r="BB28" s="112">
        <v>6</v>
      </c>
      <c r="BC28" s="112">
        <v>19</v>
      </c>
      <c r="BD28" s="112">
        <v>19</v>
      </c>
      <c r="BE28" s="112">
        <v>3</v>
      </c>
      <c r="BF28" s="112">
        <v>2</v>
      </c>
      <c r="BG28" s="112">
        <v>5</v>
      </c>
      <c r="BH28" s="112">
        <v>0</v>
      </c>
      <c r="BI28" s="112">
        <v>162</v>
      </c>
      <c r="BJ28" s="112">
        <v>126</v>
      </c>
      <c r="BK28" s="112">
        <v>208</v>
      </c>
      <c r="BL28" s="112">
        <v>140</v>
      </c>
      <c r="BM28" s="112">
        <v>79</v>
      </c>
      <c r="BN28" s="112">
        <v>715</v>
      </c>
      <c r="BO28" s="112">
        <v>720</v>
      </c>
      <c r="BP28" s="112">
        <v>3</v>
      </c>
      <c r="BQ28" s="146">
        <v>3</v>
      </c>
      <c r="BR28" s="146">
        <v>6</v>
      </c>
      <c r="BS28" s="146">
        <v>68</v>
      </c>
      <c r="BT28" s="146">
        <v>57</v>
      </c>
      <c r="BU28" s="146">
        <v>241</v>
      </c>
      <c r="BV28" s="146">
        <v>410</v>
      </c>
      <c r="BW28" s="146">
        <v>310</v>
      </c>
      <c r="BX28" s="146">
        <v>1086</v>
      </c>
      <c r="BY28" s="146">
        <v>1092</v>
      </c>
      <c r="BZ28" s="146">
        <v>3</v>
      </c>
      <c r="CA28" s="146">
        <v>3</v>
      </c>
      <c r="CB28" s="146">
        <v>6</v>
      </c>
      <c r="CC28" s="146">
        <v>67</v>
      </c>
      <c r="CD28" s="146">
        <v>56</v>
      </c>
      <c r="CE28" s="146">
        <v>240</v>
      </c>
      <c r="CF28" s="146">
        <v>407</v>
      </c>
      <c r="CG28" s="146">
        <v>306</v>
      </c>
      <c r="CH28" s="146">
        <v>1076</v>
      </c>
      <c r="CI28" s="146">
        <v>1082</v>
      </c>
      <c r="CJ28" s="146">
        <v>0</v>
      </c>
      <c r="CK28" s="146">
        <v>0</v>
      </c>
      <c r="CL28" s="146">
        <v>0</v>
      </c>
      <c r="CM28" s="146">
        <v>1</v>
      </c>
      <c r="CN28" s="146">
        <v>1</v>
      </c>
      <c r="CO28" s="146">
        <v>1</v>
      </c>
      <c r="CP28" s="146">
        <v>3</v>
      </c>
      <c r="CQ28" s="146">
        <v>4</v>
      </c>
      <c r="CR28" s="146">
        <v>10</v>
      </c>
      <c r="CS28" s="146">
        <v>10</v>
      </c>
      <c r="CT28" s="146">
        <v>1</v>
      </c>
      <c r="CU28" s="146">
        <v>0</v>
      </c>
      <c r="CV28" s="146">
        <v>1</v>
      </c>
      <c r="CW28" s="146">
        <v>100</v>
      </c>
      <c r="CX28" s="146">
        <v>141</v>
      </c>
      <c r="CY28" s="146">
        <v>281</v>
      </c>
      <c r="CZ28" s="146">
        <v>269</v>
      </c>
      <c r="DA28" s="146">
        <v>129</v>
      </c>
      <c r="DB28" s="146">
        <v>920</v>
      </c>
      <c r="DC28" s="146">
        <v>921</v>
      </c>
      <c r="DD28" s="146">
        <v>1</v>
      </c>
      <c r="DE28" s="146">
        <v>0</v>
      </c>
      <c r="DF28" s="146">
        <v>1</v>
      </c>
      <c r="DG28" s="146">
        <v>94</v>
      </c>
      <c r="DH28" s="146">
        <v>139</v>
      </c>
      <c r="DI28" s="146">
        <v>275</v>
      </c>
      <c r="DJ28" s="146">
        <v>258</v>
      </c>
      <c r="DK28" s="146">
        <v>120</v>
      </c>
      <c r="DL28" s="146">
        <v>886</v>
      </c>
      <c r="DM28" s="146">
        <v>887</v>
      </c>
      <c r="DN28" s="146">
        <v>0</v>
      </c>
      <c r="DO28" s="146">
        <v>0</v>
      </c>
      <c r="DP28" s="146">
        <v>0</v>
      </c>
      <c r="DQ28" s="146">
        <v>6</v>
      </c>
      <c r="DR28" s="146">
        <v>2</v>
      </c>
      <c r="DS28" s="146">
        <v>6</v>
      </c>
      <c r="DT28" s="146">
        <v>11</v>
      </c>
      <c r="DU28" s="146">
        <v>9</v>
      </c>
      <c r="DV28" s="146">
        <v>34</v>
      </c>
      <c r="DW28" s="146">
        <v>34</v>
      </c>
      <c r="DX28" s="146">
        <v>0</v>
      </c>
      <c r="DY28" s="146">
        <v>0</v>
      </c>
      <c r="DZ28" s="146">
        <v>0</v>
      </c>
      <c r="EA28" s="146">
        <v>3</v>
      </c>
      <c r="EB28" s="146">
        <v>6</v>
      </c>
      <c r="EC28" s="146">
        <v>19</v>
      </c>
      <c r="ED28" s="146">
        <v>58</v>
      </c>
      <c r="EE28" s="146">
        <v>135</v>
      </c>
      <c r="EF28" s="146">
        <v>221</v>
      </c>
      <c r="EG28" s="146">
        <v>221</v>
      </c>
      <c r="EH28" s="146">
        <v>0</v>
      </c>
      <c r="EI28" s="146">
        <v>0</v>
      </c>
      <c r="EJ28" s="146">
        <v>0</v>
      </c>
      <c r="EK28" s="146">
        <v>3</v>
      </c>
      <c r="EL28" s="146">
        <v>6</v>
      </c>
      <c r="EM28" s="146">
        <v>17</v>
      </c>
      <c r="EN28" s="146">
        <v>54</v>
      </c>
      <c r="EO28" s="146">
        <v>132</v>
      </c>
      <c r="EP28" s="146">
        <v>212</v>
      </c>
      <c r="EQ28" s="146">
        <v>212</v>
      </c>
      <c r="ER28" s="146">
        <v>0</v>
      </c>
      <c r="ES28" s="146">
        <v>0</v>
      </c>
      <c r="ET28" s="146">
        <v>0</v>
      </c>
      <c r="EU28" s="146">
        <v>0</v>
      </c>
      <c r="EV28" s="146">
        <v>0</v>
      </c>
      <c r="EW28" s="146">
        <v>2</v>
      </c>
      <c r="EX28" s="146">
        <v>4</v>
      </c>
      <c r="EY28" s="146">
        <v>3</v>
      </c>
      <c r="EZ28" s="146">
        <v>9</v>
      </c>
      <c r="FA28" s="147">
        <v>9</v>
      </c>
      <c r="FB28" s="112">
        <v>4</v>
      </c>
      <c r="FC28" s="112">
        <v>3</v>
      </c>
      <c r="FD28" s="112">
        <v>7</v>
      </c>
      <c r="FE28" s="112">
        <v>171</v>
      </c>
      <c r="FF28" s="112">
        <v>204</v>
      </c>
      <c r="FG28" s="112">
        <v>541</v>
      </c>
      <c r="FH28" s="112">
        <v>736</v>
      </c>
      <c r="FI28" s="112">
        <v>572</v>
      </c>
      <c r="FJ28" s="112">
        <v>2224</v>
      </c>
      <c r="FK28" s="114">
        <v>2231</v>
      </c>
    </row>
    <row r="29" spans="1:167" s="74" customFormat="1" ht="18.75" customHeight="1">
      <c r="A29" s="115" t="s">
        <v>36</v>
      </c>
      <c r="B29" s="112">
        <f>SUM(B6:B28)</f>
        <v>19880</v>
      </c>
      <c r="C29" s="112">
        <f aca="true" t="shared" si="4" ref="C29:AH29">SUM(C6:C28)</f>
        <v>21802</v>
      </c>
      <c r="D29" s="112">
        <f t="shared" si="4"/>
        <v>41682</v>
      </c>
      <c r="E29" s="112">
        <f t="shared" si="4"/>
        <v>5</v>
      </c>
      <c r="F29" s="112">
        <f t="shared" si="4"/>
        <v>29003</v>
      </c>
      <c r="G29" s="112">
        <f t="shared" si="4"/>
        <v>35896</v>
      </c>
      <c r="H29" s="112">
        <f t="shared" si="4"/>
        <v>29389</v>
      </c>
      <c r="I29" s="112">
        <f t="shared" si="4"/>
        <v>19517</v>
      </c>
      <c r="J29" s="112">
        <f t="shared" si="4"/>
        <v>13006</v>
      </c>
      <c r="K29" s="112">
        <f t="shared" si="4"/>
        <v>126816</v>
      </c>
      <c r="L29" s="112">
        <f t="shared" si="4"/>
        <v>168498</v>
      </c>
      <c r="M29" s="112">
        <f t="shared" si="4"/>
        <v>242</v>
      </c>
      <c r="N29" s="112">
        <f t="shared" si="4"/>
        <v>617</v>
      </c>
      <c r="O29" s="112">
        <f t="shared" si="4"/>
        <v>859</v>
      </c>
      <c r="P29" s="112">
        <f t="shared" si="4"/>
        <v>1</v>
      </c>
      <c r="Q29" s="112">
        <f t="shared" si="4"/>
        <v>642</v>
      </c>
      <c r="R29" s="112">
        <f t="shared" si="4"/>
        <v>1441</v>
      </c>
      <c r="S29" s="112">
        <f t="shared" si="4"/>
        <v>1198</v>
      </c>
      <c r="T29" s="112">
        <f t="shared" si="4"/>
        <v>750</v>
      </c>
      <c r="U29" s="112">
        <f t="shared" si="4"/>
        <v>640</v>
      </c>
      <c r="V29" s="112">
        <f t="shared" si="4"/>
        <v>4672</v>
      </c>
      <c r="W29" s="112">
        <f t="shared" si="4"/>
        <v>5531</v>
      </c>
      <c r="X29" s="112">
        <f t="shared" si="4"/>
        <v>20122</v>
      </c>
      <c r="Y29" s="112">
        <f t="shared" si="4"/>
        <v>22419</v>
      </c>
      <c r="Z29" s="112">
        <f t="shared" si="4"/>
        <v>42541</v>
      </c>
      <c r="AA29" s="112">
        <f t="shared" si="4"/>
        <v>6</v>
      </c>
      <c r="AB29" s="112">
        <f t="shared" si="4"/>
        <v>29645</v>
      </c>
      <c r="AC29" s="112">
        <f t="shared" si="4"/>
        <v>37337</v>
      </c>
      <c r="AD29" s="112">
        <f t="shared" si="4"/>
        <v>30587</v>
      </c>
      <c r="AE29" s="112">
        <f t="shared" si="4"/>
        <v>20267</v>
      </c>
      <c r="AF29" s="112">
        <f t="shared" si="4"/>
        <v>13646</v>
      </c>
      <c r="AG29" s="112">
        <f t="shared" si="4"/>
        <v>131488</v>
      </c>
      <c r="AH29" s="112">
        <f t="shared" si="4"/>
        <v>174029</v>
      </c>
      <c r="AI29" s="112">
        <f aca="true" t="shared" si="5" ref="AI29:BN29">SUM(AI6:AI28)</f>
        <v>23</v>
      </c>
      <c r="AJ29" s="112">
        <f t="shared" si="5"/>
        <v>29</v>
      </c>
      <c r="AK29" s="112">
        <f t="shared" si="5"/>
        <v>52</v>
      </c>
      <c r="AL29" s="112">
        <f t="shared" si="5"/>
        <v>0</v>
      </c>
      <c r="AM29" s="112">
        <f t="shared" si="5"/>
        <v>1490</v>
      </c>
      <c r="AN29" s="112">
        <f t="shared" si="5"/>
        <v>2212</v>
      </c>
      <c r="AO29" s="112">
        <f t="shared" si="5"/>
        <v>3219</v>
      </c>
      <c r="AP29" s="112">
        <f t="shared" si="5"/>
        <v>2269</v>
      </c>
      <c r="AQ29" s="112">
        <f t="shared" si="5"/>
        <v>1361</v>
      </c>
      <c r="AR29" s="112">
        <f t="shared" si="5"/>
        <v>10551</v>
      </c>
      <c r="AS29" s="112">
        <f t="shared" si="5"/>
        <v>10603</v>
      </c>
      <c r="AT29" s="112">
        <f t="shared" si="5"/>
        <v>0</v>
      </c>
      <c r="AU29" s="112">
        <f t="shared" si="5"/>
        <v>0</v>
      </c>
      <c r="AV29" s="112">
        <f t="shared" si="5"/>
        <v>0</v>
      </c>
      <c r="AW29" s="112">
        <f t="shared" si="5"/>
        <v>0</v>
      </c>
      <c r="AX29" s="112">
        <f t="shared" si="5"/>
        <v>17</v>
      </c>
      <c r="AY29" s="112">
        <f t="shared" si="5"/>
        <v>31</v>
      </c>
      <c r="AZ29" s="112">
        <f t="shared" si="5"/>
        <v>47</v>
      </c>
      <c r="BA29" s="112">
        <f t="shared" si="5"/>
        <v>38</v>
      </c>
      <c r="BB29" s="112">
        <f t="shared" si="5"/>
        <v>48</v>
      </c>
      <c r="BC29" s="112">
        <f t="shared" si="5"/>
        <v>181</v>
      </c>
      <c r="BD29" s="112">
        <f t="shared" si="5"/>
        <v>181</v>
      </c>
      <c r="BE29" s="112">
        <f t="shared" si="5"/>
        <v>23</v>
      </c>
      <c r="BF29" s="112">
        <f t="shared" si="5"/>
        <v>29</v>
      </c>
      <c r="BG29" s="112">
        <f t="shared" si="5"/>
        <v>52</v>
      </c>
      <c r="BH29" s="112">
        <f t="shared" si="5"/>
        <v>0</v>
      </c>
      <c r="BI29" s="112">
        <f t="shared" si="5"/>
        <v>1507</v>
      </c>
      <c r="BJ29" s="112">
        <f t="shared" si="5"/>
        <v>2243</v>
      </c>
      <c r="BK29" s="112">
        <f t="shared" si="5"/>
        <v>3266</v>
      </c>
      <c r="BL29" s="112">
        <f t="shared" si="5"/>
        <v>2307</v>
      </c>
      <c r="BM29" s="112">
        <f t="shared" si="5"/>
        <v>1409</v>
      </c>
      <c r="BN29" s="112">
        <f t="shared" si="5"/>
        <v>10732</v>
      </c>
      <c r="BO29" s="112">
        <f aca="true" t="shared" si="6" ref="BO29:CT29">SUM(BO6:BO28)</f>
        <v>10784</v>
      </c>
      <c r="BP29" s="112">
        <f t="shared" si="6"/>
        <v>8</v>
      </c>
      <c r="BQ29" s="112">
        <f t="shared" si="6"/>
        <v>23</v>
      </c>
      <c r="BR29" s="112">
        <f t="shared" si="6"/>
        <v>31</v>
      </c>
      <c r="BS29" s="112">
        <f t="shared" si="6"/>
        <v>539</v>
      </c>
      <c r="BT29" s="112">
        <f t="shared" si="6"/>
        <v>1807</v>
      </c>
      <c r="BU29" s="112">
        <f t="shared" si="6"/>
        <v>4821</v>
      </c>
      <c r="BV29" s="112">
        <f t="shared" si="6"/>
        <v>7965</v>
      </c>
      <c r="BW29" s="112">
        <f t="shared" si="6"/>
        <v>7381</v>
      </c>
      <c r="BX29" s="112">
        <f t="shared" si="6"/>
        <v>22513</v>
      </c>
      <c r="BY29" s="112">
        <f t="shared" si="6"/>
        <v>22544</v>
      </c>
      <c r="BZ29" s="112">
        <f t="shared" si="6"/>
        <v>7</v>
      </c>
      <c r="CA29" s="112">
        <f t="shared" si="6"/>
        <v>23</v>
      </c>
      <c r="CB29" s="112">
        <f t="shared" si="6"/>
        <v>30</v>
      </c>
      <c r="CC29" s="112">
        <f t="shared" si="6"/>
        <v>534</v>
      </c>
      <c r="CD29" s="112">
        <f t="shared" si="6"/>
        <v>1791</v>
      </c>
      <c r="CE29" s="112">
        <f t="shared" si="6"/>
        <v>4775</v>
      </c>
      <c r="CF29" s="112">
        <f t="shared" si="6"/>
        <v>7873</v>
      </c>
      <c r="CG29" s="112">
        <f t="shared" si="6"/>
        <v>7292</v>
      </c>
      <c r="CH29" s="112">
        <f t="shared" si="6"/>
        <v>22265</v>
      </c>
      <c r="CI29" s="112">
        <f t="shared" si="6"/>
        <v>22295</v>
      </c>
      <c r="CJ29" s="112">
        <f t="shared" si="6"/>
        <v>1</v>
      </c>
      <c r="CK29" s="112">
        <f t="shared" si="6"/>
        <v>0</v>
      </c>
      <c r="CL29" s="112">
        <f t="shared" si="6"/>
        <v>1</v>
      </c>
      <c r="CM29" s="112">
        <f t="shared" si="6"/>
        <v>5</v>
      </c>
      <c r="CN29" s="112">
        <f t="shared" si="6"/>
        <v>16</v>
      </c>
      <c r="CO29" s="112">
        <f t="shared" si="6"/>
        <v>46</v>
      </c>
      <c r="CP29" s="112">
        <f t="shared" si="6"/>
        <v>92</v>
      </c>
      <c r="CQ29" s="112">
        <f t="shared" si="6"/>
        <v>89</v>
      </c>
      <c r="CR29" s="112">
        <f t="shared" si="6"/>
        <v>248</v>
      </c>
      <c r="CS29" s="112">
        <f t="shared" si="6"/>
        <v>249</v>
      </c>
      <c r="CT29" s="112">
        <f t="shared" si="6"/>
        <v>1</v>
      </c>
      <c r="CU29" s="112">
        <f aca="true" t="shared" si="7" ref="CU29:DZ29">SUM(CU6:CU28)</f>
        <v>5</v>
      </c>
      <c r="CV29" s="112">
        <f t="shared" si="7"/>
        <v>6</v>
      </c>
      <c r="CW29" s="112">
        <f t="shared" si="7"/>
        <v>867</v>
      </c>
      <c r="CX29" s="112">
        <f t="shared" si="7"/>
        <v>2374</v>
      </c>
      <c r="CY29" s="112">
        <f t="shared" si="7"/>
        <v>3743</v>
      </c>
      <c r="CZ29" s="112">
        <f t="shared" si="7"/>
        <v>3484</v>
      </c>
      <c r="DA29" s="112">
        <f t="shared" si="7"/>
        <v>1626</v>
      </c>
      <c r="DB29" s="112">
        <f t="shared" si="7"/>
        <v>12094</v>
      </c>
      <c r="DC29" s="112">
        <f t="shared" si="7"/>
        <v>12100</v>
      </c>
      <c r="DD29" s="112">
        <f t="shared" si="7"/>
        <v>1</v>
      </c>
      <c r="DE29" s="112">
        <f t="shared" si="7"/>
        <v>5</v>
      </c>
      <c r="DF29" s="112">
        <f t="shared" si="7"/>
        <v>6</v>
      </c>
      <c r="DG29" s="112">
        <f t="shared" si="7"/>
        <v>847</v>
      </c>
      <c r="DH29" s="112">
        <f t="shared" si="7"/>
        <v>2311</v>
      </c>
      <c r="DI29" s="112">
        <f t="shared" si="7"/>
        <v>3650</v>
      </c>
      <c r="DJ29" s="112">
        <f t="shared" si="7"/>
        <v>3385</v>
      </c>
      <c r="DK29" s="112">
        <f t="shared" si="7"/>
        <v>1575</v>
      </c>
      <c r="DL29" s="112">
        <f t="shared" si="7"/>
        <v>11768</v>
      </c>
      <c r="DM29" s="112">
        <f t="shared" si="7"/>
        <v>11774</v>
      </c>
      <c r="DN29" s="112">
        <f t="shared" si="7"/>
        <v>0</v>
      </c>
      <c r="DO29" s="112">
        <f t="shared" si="7"/>
        <v>0</v>
      </c>
      <c r="DP29" s="112">
        <f t="shared" si="7"/>
        <v>0</v>
      </c>
      <c r="DQ29" s="112">
        <f t="shared" si="7"/>
        <v>20</v>
      </c>
      <c r="DR29" s="112">
        <f t="shared" si="7"/>
        <v>63</v>
      </c>
      <c r="DS29" s="112">
        <f t="shared" si="7"/>
        <v>93</v>
      </c>
      <c r="DT29" s="112">
        <f t="shared" si="7"/>
        <v>99</v>
      </c>
      <c r="DU29" s="112">
        <f t="shared" si="7"/>
        <v>51</v>
      </c>
      <c r="DV29" s="112">
        <f t="shared" si="7"/>
        <v>326</v>
      </c>
      <c r="DW29" s="112">
        <f t="shared" si="7"/>
        <v>326</v>
      </c>
      <c r="DX29" s="112">
        <f t="shared" si="7"/>
        <v>0</v>
      </c>
      <c r="DY29" s="112">
        <f t="shared" si="7"/>
        <v>0</v>
      </c>
      <c r="DZ29" s="112">
        <f t="shared" si="7"/>
        <v>0</v>
      </c>
      <c r="EA29" s="112">
        <f aca="true" t="shared" si="8" ref="EA29:FF29">SUM(EA6:EA28)</f>
        <v>34</v>
      </c>
      <c r="EB29" s="112">
        <f t="shared" si="8"/>
        <v>158</v>
      </c>
      <c r="EC29" s="112">
        <f t="shared" si="8"/>
        <v>481</v>
      </c>
      <c r="ED29" s="112">
        <f t="shared" si="8"/>
        <v>1439</v>
      </c>
      <c r="EE29" s="112">
        <f t="shared" si="8"/>
        <v>3231</v>
      </c>
      <c r="EF29" s="112">
        <f t="shared" si="8"/>
        <v>5343</v>
      </c>
      <c r="EG29" s="112">
        <f t="shared" si="8"/>
        <v>5343</v>
      </c>
      <c r="EH29" s="112">
        <f t="shared" si="8"/>
        <v>0</v>
      </c>
      <c r="EI29" s="112">
        <f t="shared" si="8"/>
        <v>0</v>
      </c>
      <c r="EJ29" s="112">
        <f t="shared" si="8"/>
        <v>0</v>
      </c>
      <c r="EK29" s="112">
        <f t="shared" si="8"/>
        <v>33</v>
      </c>
      <c r="EL29" s="112">
        <f t="shared" si="8"/>
        <v>153</v>
      </c>
      <c r="EM29" s="112">
        <f t="shared" si="8"/>
        <v>465</v>
      </c>
      <c r="EN29" s="112">
        <f t="shared" si="8"/>
        <v>1397</v>
      </c>
      <c r="EO29" s="112">
        <f t="shared" si="8"/>
        <v>3110</v>
      </c>
      <c r="EP29" s="112">
        <f t="shared" si="8"/>
        <v>5158</v>
      </c>
      <c r="EQ29" s="112">
        <f t="shared" si="8"/>
        <v>5158</v>
      </c>
      <c r="ER29" s="112">
        <f t="shared" si="8"/>
        <v>0</v>
      </c>
      <c r="ES29" s="112">
        <f t="shared" si="8"/>
        <v>0</v>
      </c>
      <c r="ET29" s="112">
        <f t="shared" si="8"/>
        <v>0</v>
      </c>
      <c r="EU29" s="112">
        <f t="shared" si="8"/>
        <v>1</v>
      </c>
      <c r="EV29" s="112">
        <f t="shared" si="8"/>
        <v>5</v>
      </c>
      <c r="EW29" s="112">
        <f t="shared" si="8"/>
        <v>16</v>
      </c>
      <c r="EX29" s="112">
        <f t="shared" si="8"/>
        <v>42</v>
      </c>
      <c r="EY29" s="112">
        <f t="shared" si="8"/>
        <v>121</v>
      </c>
      <c r="EZ29" s="112">
        <f t="shared" si="8"/>
        <v>185</v>
      </c>
      <c r="FA29" s="112">
        <f t="shared" si="8"/>
        <v>185</v>
      </c>
      <c r="FB29" s="112">
        <f t="shared" si="8"/>
        <v>9</v>
      </c>
      <c r="FC29" s="112">
        <f t="shared" si="8"/>
        <v>28</v>
      </c>
      <c r="FD29" s="112">
        <f t="shared" si="8"/>
        <v>37</v>
      </c>
      <c r="FE29" s="112">
        <f t="shared" si="8"/>
        <v>1439</v>
      </c>
      <c r="FF29" s="112">
        <f t="shared" si="8"/>
        <v>4327</v>
      </c>
      <c r="FG29" s="112">
        <f>SUM(FG6:FG28)</f>
        <v>9002</v>
      </c>
      <c r="FH29" s="112">
        <f>SUM(FH6:FH28)</f>
        <v>12815</v>
      </c>
      <c r="FI29" s="112">
        <f>SUM(FI6:FI28)</f>
        <v>12172</v>
      </c>
      <c r="FJ29" s="112">
        <f>SUM(FJ6:FJ28)</f>
        <v>39755</v>
      </c>
      <c r="FK29" s="114">
        <f>SUM(FK6:FK28)</f>
        <v>39792</v>
      </c>
    </row>
    <row r="30" spans="1:167" s="74" customFormat="1" ht="18.75" customHeight="1">
      <c r="A30" s="115" t="s">
        <v>37</v>
      </c>
      <c r="B30" s="112">
        <v>1132</v>
      </c>
      <c r="C30" s="112">
        <v>1624</v>
      </c>
      <c r="D30" s="112">
        <v>2756</v>
      </c>
      <c r="E30" s="112">
        <v>0</v>
      </c>
      <c r="F30" s="112">
        <v>1635</v>
      </c>
      <c r="G30" s="112">
        <v>2264</v>
      </c>
      <c r="H30" s="112">
        <v>1509</v>
      </c>
      <c r="I30" s="112">
        <v>930</v>
      </c>
      <c r="J30" s="112">
        <v>571</v>
      </c>
      <c r="K30" s="112">
        <v>6909</v>
      </c>
      <c r="L30" s="112">
        <v>9665</v>
      </c>
      <c r="M30" s="112">
        <v>17</v>
      </c>
      <c r="N30" s="112">
        <v>36</v>
      </c>
      <c r="O30" s="112">
        <v>53</v>
      </c>
      <c r="P30" s="112">
        <v>0</v>
      </c>
      <c r="Q30" s="112">
        <v>38</v>
      </c>
      <c r="R30" s="112">
        <v>132</v>
      </c>
      <c r="S30" s="112">
        <v>85</v>
      </c>
      <c r="T30" s="112">
        <v>43</v>
      </c>
      <c r="U30" s="112">
        <v>49</v>
      </c>
      <c r="V30" s="112">
        <v>347</v>
      </c>
      <c r="W30" s="112">
        <v>400</v>
      </c>
      <c r="X30" s="112">
        <v>1149</v>
      </c>
      <c r="Y30" s="112">
        <v>1660</v>
      </c>
      <c r="Z30" s="112">
        <v>2809</v>
      </c>
      <c r="AA30" s="112">
        <v>0</v>
      </c>
      <c r="AB30" s="112">
        <v>1673</v>
      </c>
      <c r="AC30" s="112">
        <v>2396</v>
      </c>
      <c r="AD30" s="112">
        <v>1594</v>
      </c>
      <c r="AE30" s="112">
        <v>973</v>
      </c>
      <c r="AF30" s="112">
        <v>620</v>
      </c>
      <c r="AG30" s="112">
        <v>7256</v>
      </c>
      <c r="AH30" s="112">
        <v>10065</v>
      </c>
      <c r="AI30" s="112">
        <v>0</v>
      </c>
      <c r="AJ30" s="112">
        <v>1</v>
      </c>
      <c r="AK30" s="112">
        <v>1</v>
      </c>
      <c r="AL30" s="112">
        <v>0</v>
      </c>
      <c r="AM30" s="112">
        <v>69</v>
      </c>
      <c r="AN30" s="112">
        <v>124</v>
      </c>
      <c r="AO30" s="112">
        <v>115</v>
      </c>
      <c r="AP30" s="112">
        <v>115</v>
      </c>
      <c r="AQ30" s="112">
        <v>54</v>
      </c>
      <c r="AR30" s="112">
        <v>477</v>
      </c>
      <c r="AS30" s="112">
        <v>478</v>
      </c>
      <c r="AT30" s="112">
        <v>0</v>
      </c>
      <c r="AU30" s="112">
        <v>0</v>
      </c>
      <c r="AV30" s="112">
        <v>0</v>
      </c>
      <c r="AW30" s="112">
        <v>0</v>
      </c>
      <c r="AX30" s="112">
        <v>0</v>
      </c>
      <c r="AY30" s="112">
        <v>2</v>
      </c>
      <c r="AZ30" s="112">
        <v>0</v>
      </c>
      <c r="BA30" s="112">
        <v>4</v>
      </c>
      <c r="BB30" s="112">
        <v>5</v>
      </c>
      <c r="BC30" s="112">
        <v>11</v>
      </c>
      <c r="BD30" s="112">
        <v>11</v>
      </c>
      <c r="BE30" s="112">
        <v>0</v>
      </c>
      <c r="BF30" s="112">
        <v>1</v>
      </c>
      <c r="BG30" s="112">
        <v>1</v>
      </c>
      <c r="BH30" s="112">
        <v>0</v>
      </c>
      <c r="BI30" s="112">
        <v>69</v>
      </c>
      <c r="BJ30" s="112">
        <v>126</v>
      </c>
      <c r="BK30" s="112">
        <v>115</v>
      </c>
      <c r="BL30" s="112">
        <v>119</v>
      </c>
      <c r="BM30" s="112">
        <v>59</v>
      </c>
      <c r="BN30" s="112">
        <v>488</v>
      </c>
      <c r="BO30" s="112">
        <v>489</v>
      </c>
      <c r="BP30" s="112">
        <v>0</v>
      </c>
      <c r="BQ30" s="146">
        <v>1</v>
      </c>
      <c r="BR30" s="146">
        <v>1</v>
      </c>
      <c r="BS30" s="146">
        <v>30</v>
      </c>
      <c r="BT30" s="146">
        <v>119</v>
      </c>
      <c r="BU30" s="146">
        <v>299</v>
      </c>
      <c r="BV30" s="146">
        <v>427</v>
      </c>
      <c r="BW30" s="146">
        <v>510</v>
      </c>
      <c r="BX30" s="146">
        <v>1385</v>
      </c>
      <c r="BY30" s="146">
        <v>1386</v>
      </c>
      <c r="BZ30" s="146">
        <v>0</v>
      </c>
      <c r="CA30" s="146">
        <v>1</v>
      </c>
      <c r="CB30" s="146">
        <v>1</v>
      </c>
      <c r="CC30" s="146">
        <v>30</v>
      </c>
      <c r="CD30" s="146">
        <v>118</v>
      </c>
      <c r="CE30" s="146">
        <v>297</v>
      </c>
      <c r="CF30" s="146">
        <v>420</v>
      </c>
      <c r="CG30" s="146">
        <v>501</v>
      </c>
      <c r="CH30" s="146">
        <v>1366</v>
      </c>
      <c r="CI30" s="146">
        <v>1367</v>
      </c>
      <c r="CJ30" s="146">
        <v>0</v>
      </c>
      <c r="CK30" s="146">
        <v>0</v>
      </c>
      <c r="CL30" s="146">
        <v>0</v>
      </c>
      <c r="CM30" s="146">
        <v>0</v>
      </c>
      <c r="CN30" s="146">
        <v>1</v>
      </c>
      <c r="CO30" s="146">
        <v>2</v>
      </c>
      <c r="CP30" s="146">
        <v>7</v>
      </c>
      <c r="CQ30" s="146">
        <v>9</v>
      </c>
      <c r="CR30" s="146">
        <v>19</v>
      </c>
      <c r="CS30" s="146">
        <v>19</v>
      </c>
      <c r="CT30" s="146">
        <v>0</v>
      </c>
      <c r="CU30" s="146">
        <v>0</v>
      </c>
      <c r="CV30" s="146">
        <v>0</v>
      </c>
      <c r="CW30" s="146">
        <v>35</v>
      </c>
      <c r="CX30" s="146">
        <v>134</v>
      </c>
      <c r="CY30" s="146">
        <v>242</v>
      </c>
      <c r="CZ30" s="146">
        <v>224</v>
      </c>
      <c r="DA30" s="146">
        <v>141</v>
      </c>
      <c r="DB30" s="146">
        <v>776</v>
      </c>
      <c r="DC30" s="146">
        <v>776</v>
      </c>
      <c r="DD30" s="146">
        <v>0</v>
      </c>
      <c r="DE30" s="146">
        <v>0</v>
      </c>
      <c r="DF30" s="146">
        <v>0</v>
      </c>
      <c r="DG30" s="146">
        <v>35</v>
      </c>
      <c r="DH30" s="146">
        <v>129</v>
      </c>
      <c r="DI30" s="146">
        <v>236</v>
      </c>
      <c r="DJ30" s="146">
        <v>219</v>
      </c>
      <c r="DK30" s="146">
        <v>137</v>
      </c>
      <c r="DL30" s="146">
        <v>756</v>
      </c>
      <c r="DM30" s="146">
        <v>756</v>
      </c>
      <c r="DN30" s="146">
        <v>0</v>
      </c>
      <c r="DO30" s="146">
        <v>0</v>
      </c>
      <c r="DP30" s="146">
        <v>0</v>
      </c>
      <c r="DQ30" s="146">
        <v>0</v>
      </c>
      <c r="DR30" s="146">
        <v>5</v>
      </c>
      <c r="DS30" s="146">
        <v>6</v>
      </c>
      <c r="DT30" s="146">
        <v>5</v>
      </c>
      <c r="DU30" s="146">
        <v>4</v>
      </c>
      <c r="DV30" s="146">
        <v>20</v>
      </c>
      <c r="DW30" s="146">
        <v>20</v>
      </c>
      <c r="DX30" s="146">
        <v>0</v>
      </c>
      <c r="DY30" s="146">
        <v>0</v>
      </c>
      <c r="DZ30" s="146">
        <v>0</v>
      </c>
      <c r="EA30" s="146">
        <v>1</v>
      </c>
      <c r="EB30" s="146">
        <v>25</v>
      </c>
      <c r="EC30" s="146">
        <v>86</v>
      </c>
      <c r="ED30" s="146">
        <v>188</v>
      </c>
      <c r="EE30" s="146">
        <v>412</v>
      </c>
      <c r="EF30" s="146">
        <v>712</v>
      </c>
      <c r="EG30" s="146">
        <v>712</v>
      </c>
      <c r="EH30" s="146">
        <v>0</v>
      </c>
      <c r="EI30" s="146">
        <v>0</v>
      </c>
      <c r="EJ30" s="146">
        <v>0</v>
      </c>
      <c r="EK30" s="146">
        <v>1</v>
      </c>
      <c r="EL30" s="146">
        <v>25</v>
      </c>
      <c r="EM30" s="146">
        <v>84</v>
      </c>
      <c r="EN30" s="146">
        <v>183</v>
      </c>
      <c r="EO30" s="146">
        <v>397</v>
      </c>
      <c r="EP30" s="146">
        <v>690</v>
      </c>
      <c r="EQ30" s="146">
        <v>690</v>
      </c>
      <c r="ER30" s="146">
        <v>0</v>
      </c>
      <c r="ES30" s="146">
        <v>0</v>
      </c>
      <c r="ET30" s="146">
        <v>0</v>
      </c>
      <c r="EU30" s="146">
        <v>0</v>
      </c>
      <c r="EV30" s="146">
        <v>0</v>
      </c>
      <c r="EW30" s="146">
        <v>2</v>
      </c>
      <c r="EX30" s="146">
        <v>5</v>
      </c>
      <c r="EY30" s="146">
        <v>15</v>
      </c>
      <c r="EZ30" s="146">
        <v>22</v>
      </c>
      <c r="FA30" s="147">
        <v>22</v>
      </c>
      <c r="FB30" s="112">
        <v>0</v>
      </c>
      <c r="FC30" s="112">
        <v>1</v>
      </c>
      <c r="FD30" s="112">
        <v>1</v>
      </c>
      <c r="FE30" s="112">
        <v>65</v>
      </c>
      <c r="FF30" s="112">
        <v>278</v>
      </c>
      <c r="FG30" s="112">
        <v>624</v>
      </c>
      <c r="FH30" s="112">
        <v>835</v>
      </c>
      <c r="FI30" s="112">
        <v>1058</v>
      </c>
      <c r="FJ30" s="112">
        <v>2860</v>
      </c>
      <c r="FK30" s="114">
        <v>2861</v>
      </c>
    </row>
    <row r="31" spans="1:167" s="74" customFormat="1" ht="18.75" customHeight="1">
      <c r="A31" s="115" t="s">
        <v>38</v>
      </c>
      <c r="B31" s="112">
        <v>515</v>
      </c>
      <c r="C31" s="112">
        <v>289</v>
      </c>
      <c r="D31" s="112">
        <v>804</v>
      </c>
      <c r="E31" s="112">
        <v>0</v>
      </c>
      <c r="F31" s="112">
        <v>738</v>
      </c>
      <c r="G31" s="112">
        <v>511</v>
      </c>
      <c r="H31" s="112">
        <v>381</v>
      </c>
      <c r="I31" s="112">
        <v>293</v>
      </c>
      <c r="J31" s="112">
        <v>186</v>
      </c>
      <c r="K31" s="112">
        <v>2109</v>
      </c>
      <c r="L31" s="112">
        <v>2913</v>
      </c>
      <c r="M31" s="112">
        <v>10</v>
      </c>
      <c r="N31" s="112">
        <v>19</v>
      </c>
      <c r="O31" s="112">
        <v>29</v>
      </c>
      <c r="P31" s="112">
        <v>0</v>
      </c>
      <c r="Q31" s="112">
        <v>24</v>
      </c>
      <c r="R31" s="112">
        <v>44</v>
      </c>
      <c r="S31" s="112">
        <v>24</v>
      </c>
      <c r="T31" s="112">
        <v>19</v>
      </c>
      <c r="U31" s="112">
        <v>21</v>
      </c>
      <c r="V31" s="112">
        <v>132</v>
      </c>
      <c r="W31" s="112">
        <v>161</v>
      </c>
      <c r="X31" s="112">
        <v>525</v>
      </c>
      <c r="Y31" s="112">
        <v>308</v>
      </c>
      <c r="Z31" s="112">
        <v>833</v>
      </c>
      <c r="AA31" s="112">
        <v>0</v>
      </c>
      <c r="AB31" s="112">
        <v>762</v>
      </c>
      <c r="AC31" s="112">
        <v>555</v>
      </c>
      <c r="AD31" s="112">
        <v>405</v>
      </c>
      <c r="AE31" s="112">
        <v>312</v>
      </c>
      <c r="AF31" s="112">
        <v>207</v>
      </c>
      <c r="AG31" s="112">
        <v>2241</v>
      </c>
      <c r="AH31" s="112">
        <v>3074</v>
      </c>
      <c r="AI31" s="112">
        <v>1</v>
      </c>
      <c r="AJ31" s="112">
        <v>0</v>
      </c>
      <c r="AK31" s="112">
        <v>1</v>
      </c>
      <c r="AL31" s="112">
        <v>0</v>
      </c>
      <c r="AM31" s="112">
        <v>62</v>
      </c>
      <c r="AN31" s="112">
        <v>57</v>
      </c>
      <c r="AO31" s="112">
        <v>74</v>
      </c>
      <c r="AP31" s="112">
        <v>53</v>
      </c>
      <c r="AQ31" s="112">
        <v>26</v>
      </c>
      <c r="AR31" s="112">
        <v>272</v>
      </c>
      <c r="AS31" s="112">
        <v>273</v>
      </c>
      <c r="AT31" s="112">
        <v>0</v>
      </c>
      <c r="AU31" s="112">
        <v>0</v>
      </c>
      <c r="AV31" s="112">
        <v>0</v>
      </c>
      <c r="AW31" s="112">
        <v>0</v>
      </c>
      <c r="AX31" s="112">
        <v>3</v>
      </c>
      <c r="AY31" s="112">
        <v>0</v>
      </c>
      <c r="AZ31" s="112">
        <v>1</v>
      </c>
      <c r="BA31" s="112">
        <v>2</v>
      </c>
      <c r="BB31" s="112">
        <v>1</v>
      </c>
      <c r="BC31" s="112">
        <v>7</v>
      </c>
      <c r="BD31" s="112">
        <v>7</v>
      </c>
      <c r="BE31" s="112">
        <v>1</v>
      </c>
      <c r="BF31" s="112">
        <v>0</v>
      </c>
      <c r="BG31" s="112">
        <v>1</v>
      </c>
      <c r="BH31" s="112">
        <v>0</v>
      </c>
      <c r="BI31" s="112">
        <v>65</v>
      </c>
      <c r="BJ31" s="112">
        <v>57</v>
      </c>
      <c r="BK31" s="112">
        <v>75</v>
      </c>
      <c r="BL31" s="112">
        <v>55</v>
      </c>
      <c r="BM31" s="112">
        <v>27</v>
      </c>
      <c r="BN31" s="112">
        <v>279</v>
      </c>
      <c r="BO31" s="112">
        <v>280</v>
      </c>
      <c r="BP31" s="112">
        <v>0</v>
      </c>
      <c r="BQ31" s="146">
        <v>0</v>
      </c>
      <c r="BR31" s="146">
        <v>0</v>
      </c>
      <c r="BS31" s="146">
        <v>38</v>
      </c>
      <c r="BT31" s="146">
        <v>64</v>
      </c>
      <c r="BU31" s="146">
        <v>103</v>
      </c>
      <c r="BV31" s="146">
        <v>184</v>
      </c>
      <c r="BW31" s="146">
        <v>129</v>
      </c>
      <c r="BX31" s="146">
        <v>518</v>
      </c>
      <c r="BY31" s="146">
        <v>518</v>
      </c>
      <c r="BZ31" s="146">
        <v>0</v>
      </c>
      <c r="CA31" s="146">
        <v>0</v>
      </c>
      <c r="CB31" s="146">
        <v>0</v>
      </c>
      <c r="CC31" s="146">
        <v>38</v>
      </c>
      <c r="CD31" s="146">
        <v>63</v>
      </c>
      <c r="CE31" s="146">
        <v>102</v>
      </c>
      <c r="CF31" s="146">
        <v>182</v>
      </c>
      <c r="CG31" s="146">
        <v>129</v>
      </c>
      <c r="CH31" s="146">
        <v>514</v>
      </c>
      <c r="CI31" s="146">
        <v>514</v>
      </c>
      <c r="CJ31" s="146">
        <v>0</v>
      </c>
      <c r="CK31" s="146">
        <v>0</v>
      </c>
      <c r="CL31" s="146">
        <v>0</v>
      </c>
      <c r="CM31" s="146">
        <v>0</v>
      </c>
      <c r="CN31" s="146">
        <v>1</v>
      </c>
      <c r="CO31" s="146">
        <v>1</v>
      </c>
      <c r="CP31" s="146">
        <v>2</v>
      </c>
      <c r="CQ31" s="146">
        <v>0</v>
      </c>
      <c r="CR31" s="146">
        <v>4</v>
      </c>
      <c r="CS31" s="146">
        <v>4</v>
      </c>
      <c r="CT31" s="146">
        <v>0</v>
      </c>
      <c r="CU31" s="146">
        <v>0</v>
      </c>
      <c r="CV31" s="146">
        <v>0</v>
      </c>
      <c r="CW31" s="146">
        <v>42</v>
      </c>
      <c r="CX31" s="146">
        <v>77</v>
      </c>
      <c r="CY31" s="146">
        <v>106</v>
      </c>
      <c r="CZ31" s="146">
        <v>94</v>
      </c>
      <c r="DA31" s="146">
        <v>53</v>
      </c>
      <c r="DB31" s="146">
        <v>372</v>
      </c>
      <c r="DC31" s="146">
        <v>372</v>
      </c>
      <c r="DD31" s="146">
        <v>0</v>
      </c>
      <c r="DE31" s="146">
        <v>0</v>
      </c>
      <c r="DF31" s="146">
        <v>0</v>
      </c>
      <c r="DG31" s="146">
        <v>42</v>
      </c>
      <c r="DH31" s="146">
        <v>75</v>
      </c>
      <c r="DI31" s="146">
        <v>105</v>
      </c>
      <c r="DJ31" s="146">
        <v>92</v>
      </c>
      <c r="DK31" s="146">
        <v>51</v>
      </c>
      <c r="DL31" s="146">
        <v>365</v>
      </c>
      <c r="DM31" s="146">
        <v>365</v>
      </c>
      <c r="DN31" s="146">
        <v>0</v>
      </c>
      <c r="DO31" s="146">
        <v>0</v>
      </c>
      <c r="DP31" s="146">
        <v>0</v>
      </c>
      <c r="DQ31" s="146">
        <v>0</v>
      </c>
      <c r="DR31" s="146">
        <v>2</v>
      </c>
      <c r="DS31" s="146">
        <v>1</v>
      </c>
      <c r="DT31" s="146">
        <v>2</v>
      </c>
      <c r="DU31" s="146">
        <v>2</v>
      </c>
      <c r="DV31" s="146">
        <v>7</v>
      </c>
      <c r="DW31" s="146">
        <v>7</v>
      </c>
      <c r="DX31" s="146">
        <v>0</v>
      </c>
      <c r="DY31" s="146">
        <v>0</v>
      </c>
      <c r="DZ31" s="146">
        <v>0</v>
      </c>
      <c r="EA31" s="146">
        <v>0</v>
      </c>
      <c r="EB31" s="146">
        <v>5</v>
      </c>
      <c r="EC31" s="146">
        <v>7</v>
      </c>
      <c r="ED31" s="146">
        <v>21</v>
      </c>
      <c r="EE31" s="146">
        <v>51</v>
      </c>
      <c r="EF31" s="146">
        <v>84</v>
      </c>
      <c r="EG31" s="146">
        <v>84</v>
      </c>
      <c r="EH31" s="146">
        <v>0</v>
      </c>
      <c r="EI31" s="146">
        <v>0</v>
      </c>
      <c r="EJ31" s="146">
        <v>0</v>
      </c>
      <c r="EK31" s="146">
        <v>0</v>
      </c>
      <c r="EL31" s="146">
        <v>5</v>
      </c>
      <c r="EM31" s="146">
        <v>7</v>
      </c>
      <c r="EN31" s="146">
        <v>20</v>
      </c>
      <c r="EO31" s="146">
        <v>47</v>
      </c>
      <c r="EP31" s="146">
        <v>79</v>
      </c>
      <c r="EQ31" s="146">
        <v>79</v>
      </c>
      <c r="ER31" s="146">
        <v>0</v>
      </c>
      <c r="ES31" s="146">
        <v>0</v>
      </c>
      <c r="ET31" s="146">
        <v>0</v>
      </c>
      <c r="EU31" s="146">
        <v>0</v>
      </c>
      <c r="EV31" s="146">
        <v>0</v>
      </c>
      <c r="EW31" s="146">
        <v>0</v>
      </c>
      <c r="EX31" s="146">
        <v>1</v>
      </c>
      <c r="EY31" s="146">
        <v>4</v>
      </c>
      <c r="EZ31" s="146">
        <v>5</v>
      </c>
      <c r="FA31" s="147">
        <v>5</v>
      </c>
      <c r="FB31" s="112">
        <v>0</v>
      </c>
      <c r="FC31" s="112">
        <v>0</v>
      </c>
      <c r="FD31" s="112">
        <v>0</v>
      </c>
      <c r="FE31" s="112">
        <v>80</v>
      </c>
      <c r="FF31" s="112">
        <v>146</v>
      </c>
      <c r="FG31" s="112">
        <v>216</v>
      </c>
      <c r="FH31" s="112">
        <v>299</v>
      </c>
      <c r="FI31" s="112">
        <v>232</v>
      </c>
      <c r="FJ31" s="112">
        <v>973</v>
      </c>
      <c r="FK31" s="114">
        <v>973</v>
      </c>
    </row>
    <row r="32" spans="1:167" s="74" customFormat="1" ht="18.75" customHeight="1">
      <c r="A32" s="115" t="s">
        <v>39</v>
      </c>
      <c r="B32" s="112">
        <v>127</v>
      </c>
      <c r="C32" s="112">
        <v>444</v>
      </c>
      <c r="D32" s="112">
        <v>571</v>
      </c>
      <c r="E32" s="112">
        <v>-1</v>
      </c>
      <c r="F32" s="112">
        <v>432</v>
      </c>
      <c r="G32" s="112">
        <v>842</v>
      </c>
      <c r="H32" s="112">
        <v>577</v>
      </c>
      <c r="I32" s="112">
        <v>331</v>
      </c>
      <c r="J32" s="112">
        <v>221</v>
      </c>
      <c r="K32" s="112">
        <v>2402</v>
      </c>
      <c r="L32" s="112">
        <v>2973</v>
      </c>
      <c r="M32" s="112">
        <v>0</v>
      </c>
      <c r="N32" s="112">
        <v>12</v>
      </c>
      <c r="O32" s="112">
        <v>12</v>
      </c>
      <c r="P32" s="112">
        <v>0</v>
      </c>
      <c r="Q32" s="112">
        <v>13</v>
      </c>
      <c r="R32" s="112">
        <v>26</v>
      </c>
      <c r="S32" s="112">
        <v>10</v>
      </c>
      <c r="T32" s="112">
        <v>6</v>
      </c>
      <c r="U32" s="112">
        <v>9</v>
      </c>
      <c r="V32" s="112">
        <v>64</v>
      </c>
      <c r="W32" s="112">
        <v>76</v>
      </c>
      <c r="X32" s="112">
        <v>127</v>
      </c>
      <c r="Y32" s="112">
        <v>456</v>
      </c>
      <c r="Z32" s="112">
        <v>583</v>
      </c>
      <c r="AA32" s="112">
        <v>-1</v>
      </c>
      <c r="AB32" s="112">
        <v>445</v>
      </c>
      <c r="AC32" s="112">
        <v>868</v>
      </c>
      <c r="AD32" s="112">
        <v>587</v>
      </c>
      <c r="AE32" s="112">
        <v>337</v>
      </c>
      <c r="AF32" s="112">
        <v>230</v>
      </c>
      <c r="AG32" s="112">
        <v>2466</v>
      </c>
      <c r="AH32" s="112">
        <v>3049</v>
      </c>
      <c r="AI32" s="112">
        <v>0</v>
      </c>
      <c r="AJ32" s="112">
        <v>0</v>
      </c>
      <c r="AK32" s="112">
        <v>0</v>
      </c>
      <c r="AL32" s="112">
        <v>0</v>
      </c>
      <c r="AM32" s="112">
        <v>12</v>
      </c>
      <c r="AN32" s="112">
        <v>28</v>
      </c>
      <c r="AO32" s="112">
        <v>53</v>
      </c>
      <c r="AP32" s="112">
        <v>36</v>
      </c>
      <c r="AQ32" s="112">
        <v>23</v>
      </c>
      <c r="AR32" s="112">
        <v>152</v>
      </c>
      <c r="AS32" s="112">
        <v>152</v>
      </c>
      <c r="AT32" s="112">
        <v>0</v>
      </c>
      <c r="AU32" s="112">
        <v>0</v>
      </c>
      <c r="AV32" s="112">
        <v>0</v>
      </c>
      <c r="AW32" s="112">
        <v>0</v>
      </c>
      <c r="AX32" s="112">
        <v>0</v>
      </c>
      <c r="AY32" s="112">
        <v>0</v>
      </c>
      <c r="AZ32" s="112">
        <v>0</v>
      </c>
      <c r="BA32" s="112">
        <v>0</v>
      </c>
      <c r="BB32" s="112">
        <v>1</v>
      </c>
      <c r="BC32" s="112">
        <v>1</v>
      </c>
      <c r="BD32" s="112">
        <v>1</v>
      </c>
      <c r="BE32" s="112">
        <v>0</v>
      </c>
      <c r="BF32" s="112">
        <v>0</v>
      </c>
      <c r="BG32" s="112">
        <v>0</v>
      </c>
      <c r="BH32" s="112">
        <v>0</v>
      </c>
      <c r="BI32" s="112">
        <v>12</v>
      </c>
      <c r="BJ32" s="112">
        <v>28</v>
      </c>
      <c r="BK32" s="112">
        <v>53</v>
      </c>
      <c r="BL32" s="112">
        <v>36</v>
      </c>
      <c r="BM32" s="112">
        <v>24</v>
      </c>
      <c r="BN32" s="112">
        <v>153</v>
      </c>
      <c r="BO32" s="112">
        <v>153</v>
      </c>
      <c r="BP32" s="112">
        <v>0</v>
      </c>
      <c r="BQ32" s="146">
        <v>0</v>
      </c>
      <c r="BR32" s="146">
        <v>0</v>
      </c>
      <c r="BS32" s="146">
        <v>5</v>
      </c>
      <c r="BT32" s="146">
        <v>37</v>
      </c>
      <c r="BU32" s="146">
        <v>117</v>
      </c>
      <c r="BV32" s="146">
        <v>198</v>
      </c>
      <c r="BW32" s="146">
        <v>170</v>
      </c>
      <c r="BX32" s="146">
        <v>527</v>
      </c>
      <c r="BY32" s="146">
        <v>527</v>
      </c>
      <c r="BZ32" s="146">
        <v>0</v>
      </c>
      <c r="CA32" s="146">
        <v>0</v>
      </c>
      <c r="CB32" s="146">
        <v>0</v>
      </c>
      <c r="CC32" s="146">
        <v>5</v>
      </c>
      <c r="CD32" s="146">
        <v>36</v>
      </c>
      <c r="CE32" s="146">
        <v>117</v>
      </c>
      <c r="CF32" s="146">
        <v>195</v>
      </c>
      <c r="CG32" s="146">
        <v>167</v>
      </c>
      <c r="CH32" s="146">
        <v>520</v>
      </c>
      <c r="CI32" s="146">
        <v>520</v>
      </c>
      <c r="CJ32" s="146">
        <v>0</v>
      </c>
      <c r="CK32" s="146">
        <v>0</v>
      </c>
      <c r="CL32" s="146">
        <v>0</v>
      </c>
      <c r="CM32" s="146">
        <v>0</v>
      </c>
      <c r="CN32" s="146">
        <v>1</v>
      </c>
      <c r="CO32" s="146">
        <v>0</v>
      </c>
      <c r="CP32" s="146">
        <v>3</v>
      </c>
      <c r="CQ32" s="146">
        <v>3</v>
      </c>
      <c r="CR32" s="146">
        <v>7</v>
      </c>
      <c r="CS32" s="146">
        <v>7</v>
      </c>
      <c r="CT32" s="146">
        <v>0</v>
      </c>
      <c r="CU32" s="146">
        <v>0</v>
      </c>
      <c r="CV32" s="146">
        <v>0</v>
      </c>
      <c r="CW32" s="146">
        <v>6</v>
      </c>
      <c r="CX32" s="146">
        <v>36</v>
      </c>
      <c r="CY32" s="146">
        <v>78</v>
      </c>
      <c r="CZ32" s="146">
        <v>51</v>
      </c>
      <c r="DA32" s="146">
        <v>20</v>
      </c>
      <c r="DB32" s="146">
        <v>191</v>
      </c>
      <c r="DC32" s="146">
        <v>191</v>
      </c>
      <c r="DD32" s="146">
        <v>0</v>
      </c>
      <c r="DE32" s="146">
        <v>0</v>
      </c>
      <c r="DF32" s="146">
        <v>0</v>
      </c>
      <c r="DG32" s="146">
        <v>6</v>
      </c>
      <c r="DH32" s="146">
        <v>36</v>
      </c>
      <c r="DI32" s="146">
        <v>77</v>
      </c>
      <c r="DJ32" s="146">
        <v>50</v>
      </c>
      <c r="DK32" s="146">
        <v>18</v>
      </c>
      <c r="DL32" s="146">
        <v>187</v>
      </c>
      <c r="DM32" s="146">
        <v>187</v>
      </c>
      <c r="DN32" s="146">
        <v>0</v>
      </c>
      <c r="DO32" s="146">
        <v>0</v>
      </c>
      <c r="DP32" s="146">
        <v>0</v>
      </c>
      <c r="DQ32" s="146">
        <v>0</v>
      </c>
      <c r="DR32" s="146">
        <v>0</v>
      </c>
      <c r="DS32" s="146">
        <v>1</v>
      </c>
      <c r="DT32" s="146">
        <v>1</v>
      </c>
      <c r="DU32" s="146">
        <v>2</v>
      </c>
      <c r="DV32" s="146">
        <v>4</v>
      </c>
      <c r="DW32" s="146">
        <v>4</v>
      </c>
      <c r="DX32" s="146">
        <v>0</v>
      </c>
      <c r="DY32" s="146">
        <v>0</v>
      </c>
      <c r="DZ32" s="146">
        <v>0</v>
      </c>
      <c r="EA32" s="146">
        <v>1</v>
      </c>
      <c r="EB32" s="146">
        <v>4</v>
      </c>
      <c r="EC32" s="146">
        <v>4</v>
      </c>
      <c r="ED32" s="146">
        <v>42</v>
      </c>
      <c r="EE32" s="146">
        <v>75</v>
      </c>
      <c r="EF32" s="146">
        <v>126</v>
      </c>
      <c r="EG32" s="146">
        <v>126</v>
      </c>
      <c r="EH32" s="146">
        <v>0</v>
      </c>
      <c r="EI32" s="146">
        <v>0</v>
      </c>
      <c r="EJ32" s="146">
        <v>0</v>
      </c>
      <c r="EK32" s="146">
        <v>1</v>
      </c>
      <c r="EL32" s="146">
        <v>4</v>
      </c>
      <c r="EM32" s="146">
        <v>4</v>
      </c>
      <c r="EN32" s="146">
        <v>41</v>
      </c>
      <c r="EO32" s="146">
        <v>75</v>
      </c>
      <c r="EP32" s="146">
        <v>125</v>
      </c>
      <c r="EQ32" s="146">
        <v>125</v>
      </c>
      <c r="ER32" s="146">
        <v>0</v>
      </c>
      <c r="ES32" s="146">
        <v>0</v>
      </c>
      <c r="ET32" s="146">
        <v>0</v>
      </c>
      <c r="EU32" s="146">
        <v>0</v>
      </c>
      <c r="EV32" s="146">
        <v>0</v>
      </c>
      <c r="EW32" s="146">
        <v>0</v>
      </c>
      <c r="EX32" s="146">
        <v>1</v>
      </c>
      <c r="EY32" s="146">
        <v>0</v>
      </c>
      <c r="EZ32" s="146">
        <v>1</v>
      </c>
      <c r="FA32" s="147">
        <v>1</v>
      </c>
      <c r="FB32" s="112">
        <v>0</v>
      </c>
      <c r="FC32" s="112">
        <v>0</v>
      </c>
      <c r="FD32" s="112">
        <v>0</v>
      </c>
      <c r="FE32" s="112">
        <v>12</v>
      </c>
      <c r="FF32" s="112">
        <v>77</v>
      </c>
      <c r="FG32" s="112">
        <v>199</v>
      </c>
      <c r="FH32" s="112">
        <v>291</v>
      </c>
      <c r="FI32" s="112">
        <v>265</v>
      </c>
      <c r="FJ32" s="112">
        <v>844</v>
      </c>
      <c r="FK32" s="114">
        <v>844</v>
      </c>
    </row>
    <row r="33" spans="1:167" s="74" customFormat="1" ht="18.75" customHeight="1">
      <c r="A33" s="115" t="s">
        <v>40</v>
      </c>
      <c r="B33" s="112">
        <v>336</v>
      </c>
      <c r="C33" s="112">
        <v>462</v>
      </c>
      <c r="D33" s="112">
        <v>798</v>
      </c>
      <c r="E33" s="112">
        <v>0</v>
      </c>
      <c r="F33" s="112">
        <v>711</v>
      </c>
      <c r="G33" s="112">
        <v>754</v>
      </c>
      <c r="H33" s="112">
        <v>550</v>
      </c>
      <c r="I33" s="112">
        <v>373</v>
      </c>
      <c r="J33" s="112">
        <v>229</v>
      </c>
      <c r="K33" s="112">
        <v>2617</v>
      </c>
      <c r="L33" s="112">
        <v>3415</v>
      </c>
      <c r="M33" s="112">
        <v>4</v>
      </c>
      <c r="N33" s="112">
        <v>11</v>
      </c>
      <c r="O33" s="112">
        <v>15</v>
      </c>
      <c r="P33" s="112">
        <v>0</v>
      </c>
      <c r="Q33" s="112">
        <v>25</v>
      </c>
      <c r="R33" s="112">
        <v>30</v>
      </c>
      <c r="S33" s="112">
        <v>21</v>
      </c>
      <c r="T33" s="112">
        <v>16</v>
      </c>
      <c r="U33" s="112">
        <v>11</v>
      </c>
      <c r="V33" s="112">
        <v>103</v>
      </c>
      <c r="W33" s="112">
        <v>118</v>
      </c>
      <c r="X33" s="112">
        <v>340</v>
      </c>
      <c r="Y33" s="112">
        <v>473</v>
      </c>
      <c r="Z33" s="112">
        <v>813</v>
      </c>
      <c r="AA33" s="112">
        <v>0</v>
      </c>
      <c r="AB33" s="112">
        <v>736</v>
      </c>
      <c r="AC33" s="112">
        <v>784</v>
      </c>
      <c r="AD33" s="112">
        <v>571</v>
      </c>
      <c r="AE33" s="112">
        <v>389</v>
      </c>
      <c r="AF33" s="112">
        <v>240</v>
      </c>
      <c r="AG33" s="112">
        <v>2720</v>
      </c>
      <c r="AH33" s="112">
        <v>3533</v>
      </c>
      <c r="AI33" s="112">
        <v>3</v>
      </c>
      <c r="AJ33" s="112">
        <v>5</v>
      </c>
      <c r="AK33" s="112">
        <v>8</v>
      </c>
      <c r="AL33" s="112">
        <v>0</v>
      </c>
      <c r="AM33" s="112">
        <v>46</v>
      </c>
      <c r="AN33" s="112">
        <v>53</v>
      </c>
      <c r="AO33" s="112">
        <v>75</v>
      </c>
      <c r="AP33" s="112">
        <v>51</v>
      </c>
      <c r="AQ33" s="112">
        <v>30</v>
      </c>
      <c r="AR33" s="112">
        <v>255</v>
      </c>
      <c r="AS33" s="112">
        <v>263</v>
      </c>
      <c r="AT33" s="112">
        <v>0</v>
      </c>
      <c r="AU33" s="112">
        <v>0</v>
      </c>
      <c r="AV33" s="112">
        <v>0</v>
      </c>
      <c r="AW33" s="112">
        <v>0</v>
      </c>
      <c r="AX33" s="112">
        <v>0</v>
      </c>
      <c r="AY33" s="112">
        <v>1</v>
      </c>
      <c r="AZ33" s="112">
        <v>1</v>
      </c>
      <c r="BA33" s="112">
        <v>0</v>
      </c>
      <c r="BB33" s="112">
        <v>0</v>
      </c>
      <c r="BC33" s="112">
        <v>2</v>
      </c>
      <c r="BD33" s="112">
        <v>2</v>
      </c>
      <c r="BE33" s="112">
        <v>3</v>
      </c>
      <c r="BF33" s="112">
        <v>5</v>
      </c>
      <c r="BG33" s="112">
        <v>8</v>
      </c>
      <c r="BH33" s="112">
        <v>0</v>
      </c>
      <c r="BI33" s="112">
        <v>46</v>
      </c>
      <c r="BJ33" s="112">
        <v>54</v>
      </c>
      <c r="BK33" s="112">
        <v>76</v>
      </c>
      <c r="BL33" s="112">
        <v>51</v>
      </c>
      <c r="BM33" s="112">
        <v>30</v>
      </c>
      <c r="BN33" s="112">
        <v>257</v>
      </c>
      <c r="BO33" s="112">
        <v>265</v>
      </c>
      <c r="BP33" s="112">
        <v>0</v>
      </c>
      <c r="BQ33" s="146">
        <v>0</v>
      </c>
      <c r="BR33" s="146">
        <v>0</v>
      </c>
      <c r="BS33" s="146">
        <v>10</v>
      </c>
      <c r="BT33" s="146">
        <v>42</v>
      </c>
      <c r="BU33" s="146">
        <v>96</v>
      </c>
      <c r="BV33" s="146">
        <v>183</v>
      </c>
      <c r="BW33" s="146">
        <v>133</v>
      </c>
      <c r="BX33" s="146">
        <v>464</v>
      </c>
      <c r="BY33" s="146">
        <v>464</v>
      </c>
      <c r="BZ33" s="146">
        <v>0</v>
      </c>
      <c r="CA33" s="146">
        <v>0</v>
      </c>
      <c r="CB33" s="146">
        <v>0</v>
      </c>
      <c r="CC33" s="146">
        <v>9</v>
      </c>
      <c r="CD33" s="146">
        <v>42</v>
      </c>
      <c r="CE33" s="146">
        <v>95</v>
      </c>
      <c r="CF33" s="146">
        <v>182</v>
      </c>
      <c r="CG33" s="146">
        <v>131</v>
      </c>
      <c r="CH33" s="146">
        <v>459</v>
      </c>
      <c r="CI33" s="146">
        <v>459</v>
      </c>
      <c r="CJ33" s="146">
        <v>0</v>
      </c>
      <c r="CK33" s="146">
        <v>0</v>
      </c>
      <c r="CL33" s="146">
        <v>0</v>
      </c>
      <c r="CM33" s="146">
        <v>1</v>
      </c>
      <c r="CN33" s="146">
        <v>0</v>
      </c>
      <c r="CO33" s="146">
        <v>1</v>
      </c>
      <c r="CP33" s="146">
        <v>1</v>
      </c>
      <c r="CQ33" s="146">
        <v>2</v>
      </c>
      <c r="CR33" s="146">
        <v>5</v>
      </c>
      <c r="CS33" s="146">
        <v>5</v>
      </c>
      <c r="CT33" s="146">
        <v>0</v>
      </c>
      <c r="CU33" s="146">
        <v>0</v>
      </c>
      <c r="CV33" s="146">
        <v>0</v>
      </c>
      <c r="CW33" s="146">
        <v>18</v>
      </c>
      <c r="CX33" s="146">
        <v>64</v>
      </c>
      <c r="CY33" s="146">
        <v>85</v>
      </c>
      <c r="CZ33" s="146">
        <v>79</v>
      </c>
      <c r="DA33" s="146">
        <v>26</v>
      </c>
      <c r="DB33" s="146">
        <v>272</v>
      </c>
      <c r="DC33" s="146">
        <v>272</v>
      </c>
      <c r="DD33" s="146">
        <v>0</v>
      </c>
      <c r="DE33" s="146">
        <v>0</v>
      </c>
      <c r="DF33" s="146">
        <v>0</v>
      </c>
      <c r="DG33" s="146">
        <v>17</v>
      </c>
      <c r="DH33" s="146">
        <v>64</v>
      </c>
      <c r="DI33" s="146">
        <v>82</v>
      </c>
      <c r="DJ33" s="146">
        <v>76</v>
      </c>
      <c r="DK33" s="146">
        <v>26</v>
      </c>
      <c r="DL33" s="146">
        <v>265</v>
      </c>
      <c r="DM33" s="146">
        <v>265</v>
      </c>
      <c r="DN33" s="146">
        <v>0</v>
      </c>
      <c r="DO33" s="146">
        <v>0</v>
      </c>
      <c r="DP33" s="146">
        <v>0</v>
      </c>
      <c r="DQ33" s="146">
        <v>1</v>
      </c>
      <c r="DR33" s="146">
        <v>0</v>
      </c>
      <c r="DS33" s="146">
        <v>3</v>
      </c>
      <c r="DT33" s="146">
        <v>3</v>
      </c>
      <c r="DU33" s="146">
        <v>0</v>
      </c>
      <c r="DV33" s="146">
        <v>7</v>
      </c>
      <c r="DW33" s="146">
        <v>7</v>
      </c>
      <c r="DX33" s="146">
        <v>0</v>
      </c>
      <c r="DY33" s="146">
        <v>0</v>
      </c>
      <c r="DZ33" s="146">
        <v>0</v>
      </c>
      <c r="EA33" s="146">
        <v>3</v>
      </c>
      <c r="EB33" s="146">
        <v>4</v>
      </c>
      <c r="EC33" s="146">
        <v>14</v>
      </c>
      <c r="ED33" s="146">
        <v>39</v>
      </c>
      <c r="EE33" s="146">
        <v>114</v>
      </c>
      <c r="EF33" s="146">
        <v>174</v>
      </c>
      <c r="EG33" s="146">
        <v>174</v>
      </c>
      <c r="EH33" s="146">
        <v>0</v>
      </c>
      <c r="EI33" s="146">
        <v>0</v>
      </c>
      <c r="EJ33" s="146">
        <v>0</v>
      </c>
      <c r="EK33" s="146">
        <v>3</v>
      </c>
      <c r="EL33" s="146">
        <v>4</v>
      </c>
      <c r="EM33" s="146">
        <v>14</v>
      </c>
      <c r="EN33" s="146">
        <v>37</v>
      </c>
      <c r="EO33" s="146">
        <v>111</v>
      </c>
      <c r="EP33" s="146">
        <v>169</v>
      </c>
      <c r="EQ33" s="146">
        <v>169</v>
      </c>
      <c r="ER33" s="146">
        <v>0</v>
      </c>
      <c r="ES33" s="146">
        <v>0</v>
      </c>
      <c r="ET33" s="146">
        <v>0</v>
      </c>
      <c r="EU33" s="146">
        <v>0</v>
      </c>
      <c r="EV33" s="146">
        <v>0</v>
      </c>
      <c r="EW33" s="146">
        <v>0</v>
      </c>
      <c r="EX33" s="146">
        <v>2</v>
      </c>
      <c r="EY33" s="146">
        <v>3</v>
      </c>
      <c r="EZ33" s="146">
        <v>5</v>
      </c>
      <c r="FA33" s="147">
        <v>5</v>
      </c>
      <c r="FB33" s="112">
        <v>0</v>
      </c>
      <c r="FC33" s="112">
        <v>0</v>
      </c>
      <c r="FD33" s="112">
        <v>0</v>
      </c>
      <c r="FE33" s="112">
        <v>31</v>
      </c>
      <c r="FF33" s="112">
        <v>110</v>
      </c>
      <c r="FG33" s="112">
        <v>194</v>
      </c>
      <c r="FH33" s="112">
        <v>300</v>
      </c>
      <c r="FI33" s="112">
        <v>272</v>
      </c>
      <c r="FJ33" s="112">
        <v>907</v>
      </c>
      <c r="FK33" s="114">
        <v>907</v>
      </c>
    </row>
    <row r="34" spans="1:167" s="74" customFormat="1" ht="18.75" customHeight="1">
      <c r="A34" s="115" t="s">
        <v>41</v>
      </c>
      <c r="B34" s="112">
        <v>314</v>
      </c>
      <c r="C34" s="112">
        <v>200</v>
      </c>
      <c r="D34" s="112">
        <v>514</v>
      </c>
      <c r="E34" s="112">
        <v>0</v>
      </c>
      <c r="F34" s="112">
        <v>305</v>
      </c>
      <c r="G34" s="112">
        <v>294</v>
      </c>
      <c r="H34" s="112">
        <v>222</v>
      </c>
      <c r="I34" s="112">
        <v>105</v>
      </c>
      <c r="J34" s="112">
        <v>62</v>
      </c>
      <c r="K34" s="112">
        <v>988</v>
      </c>
      <c r="L34" s="112">
        <v>1502</v>
      </c>
      <c r="M34" s="112">
        <v>7</v>
      </c>
      <c r="N34" s="112">
        <v>8</v>
      </c>
      <c r="O34" s="112">
        <v>15</v>
      </c>
      <c r="P34" s="112">
        <v>0</v>
      </c>
      <c r="Q34" s="112">
        <v>17</v>
      </c>
      <c r="R34" s="112">
        <v>17</v>
      </c>
      <c r="S34" s="112">
        <v>16</v>
      </c>
      <c r="T34" s="112">
        <v>3</v>
      </c>
      <c r="U34" s="112">
        <v>9</v>
      </c>
      <c r="V34" s="112">
        <v>62</v>
      </c>
      <c r="W34" s="112">
        <v>77</v>
      </c>
      <c r="X34" s="112">
        <v>321</v>
      </c>
      <c r="Y34" s="112">
        <v>208</v>
      </c>
      <c r="Z34" s="112">
        <v>529</v>
      </c>
      <c r="AA34" s="112">
        <v>0</v>
      </c>
      <c r="AB34" s="112">
        <v>322</v>
      </c>
      <c r="AC34" s="112">
        <v>311</v>
      </c>
      <c r="AD34" s="112">
        <v>238</v>
      </c>
      <c r="AE34" s="112">
        <v>108</v>
      </c>
      <c r="AF34" s="112">
        <v>71</v>
      </c>
      <c r="AG34" s="112">
        <v>1050</v>
      </c>
      <c r="AH34" s="112">
        <v>1579</v>
      </c>
      <c r="AI34" s="112">
        <v>3</v>
      </c>
      <c r="AJ34" s="112">
        <v>1</v>
      </c>
      <c r="AK34" s="112">
        <v>4</v>
      </c>
      <c r="AL34" s="112">
        <v>0</v>
      </c>
      <c r="AM34" s="112">
        <v>21</v>
      </c>
      <c r="AN34" s="112">
        <v>18</v>
      </c>
      <c r="AO34" s="112">
        <v>20</v>
      </c>
      <c r="AP34" s="112">
        <v>12</v>
      </c>
      <c r="AQ34" s="112">
        <v>3</v>
      </c>
      <c r="AR34" s="112">
        <v>74</v>
      </c>
      <c r="AS34" s="112">
        <v>78</v>
      </c>
      <c r="AT34" s="112">
        <v>0</v>
      </c>
      <c r="AU34" s="112">
        <v>0</v>
      </c>
      <c r="AV34" s="112">
        <v>0</v>
      </c>
      <c r="AW34" s="112">
        <v>0</v>
      </c>
      <c r="AX34" s="112">
        <v>0</v>
      </c>
      <c r="AY34" s="112">
        <v>1</v>
      </c>
      <c r="AZ34" s="112">
        <v>0</v>
      </c>
      <c r="BA34" s="112">
        <v>1</v>
      </c>
      <c r="BB34" s="112">
        <v>0</v>
      </c>
      <c r="BC34" s="112">
        <v>2</v>
      </c>
      <c r="BD34" s="112">
        <v>2</v>
      </c>
      <c r="BE34" s="112">
        <v>3</v>
      </c>
      <c r="BF34" s="112">
        <v>1</v>
      </c>
      <c r="BG34" s="112">
        <v>4</v>
      </c>
      <c r="BH34" s="112">
        <v>0</v>
      </c>
      <c r="BI34" s="112">
        <v>21</v>
      </c>
      <c r="BJ34" s="112">
        <v>19</v>
      </c>
      <c r="BK34" s="112">
        <v>20</v>
      </c>
      <c r="BL34" s="112">
        <v>13</v>
      </c>
      <c r="BM34" s="112">
        <v>3</v>
      </c>
      <c r="BN34" s="112">
        <v>76</v>
      </c>
      <c r="BO34" s="112">
        <v>80</v>
      </c>
      <c r="BP34" s="112">
        <v>0</v>
      </c>
      <c r="BQ34" s="146">
        <v>0</v>
      </c>
      <c r="BR34" s="146">
        <v>0</v>
      </c>
      <c r="BS34" s="146">
        <v>49</v>
      </c>
      <c r="BT34" s="146">
        <v>65</v>
      </c>
      <c r="BU34" s="146">
        <v>170</v>
      </c>
      <c r="BV34" s="146">
        <v>156</v>
      </c>
      <c r="BW34" s="146">
        <v>132</v>
      </c>
      <c r="BX34" s="146">
        <v>572</v>
      </c>
      <c r="BY34" s="146">
        <v>572</v>
      </c>
      <c r="BZ34" s="146">
        <v>0</v>
      </c>
      <c r="CA34" s="146">
        <v>0</v>
      </c>
      <c r="CB34" s="146">
        <v>0</v>
      </c>
      <c r="CC34" s="146">
        <v>49</v>
      </c>
      <c r="CD34" s="146">
        <v>65</v>
      </c>
      <c r="CE34" s="146">
        <v>168</v>
      </c>
      <c r="CF34" s="146">
        <v>153</v>
      </c>
      <c r="CG34" s="146">
        <v>131</v>
      </c>
      <c r="CH34" s="146">
        <v>566</v>
      </c>
      <c r="CI34" s="146">
        <v>566</v>
      </c>
      <c r="CJ34" s="146">
        <v>0</v>
      </c>
      <c r="CK34" s="146">
        <v>0</v>
      </c>
      <c r="CL34" s="146">
        <v>0</v>
      </c>
      <c r="CM34" s="146">
        <v>0</v>
      </c>
      <c r="CN34" s="146">
        <v>0</v>
      </c>
      <c r="CO34" s="146">
        <v>2</v>
      </c>
      <c r="CP34" s="146">
        <v>3</v>
      </c>
      <c r="CQ34" s="146">
        <v>1</v>
      </c>
      <c r="CR34" s="146">
        <v>6</v>
      </c>
      <c r="CS34" s="146">
        <v>6</v>
      </c>
      <c r="CT34" s="146">
        <v>0</v>
      </c>
      <c r="CU34" s="146">
        <v>0</v>
      </c>
      <c r="CV34" s="146">
        <v>0</v>
      </c>
      <c r="CW34" s="146">
        <v>39</v>
      </c>
      <c r="CX34" s="146">
        <v>32</v>
      </c>
      <c r="CY34" s="146">
        <v>51</v>
      </c>
      <c r="CZ34" s="146">
        <v>23</v>
      </c>
      <c r="DA34" s="146">
        <v>6</v>
      </c>
      <c r="DB34" s="146">
        <v>151</v>
      </c>
      <c r="DC34" s="146">
        <v>151</v>
      </c>
      <c r="DD34" s="146">
        <v>0</v>
      </c>
      <c r="DE34" s="146">
        <v>0</v>
      </c>
      <c r="DF34" s="146">
        <v>0</v>
      </c>
      <c r="DG34" s="146">
        <v>39</v>
      </c>
      <c r="DH34" s="146">
        <v>32</v>
      </c>
      <c r="DI34" s="146">
        <v>51</v>
      </c>
      <c r="DJ34" s="146">
        <v>22</v>
      </c>
      <c r="DK34" s="146">
        <v>6</v>
      </c>
      <c r="DL34" s="146">
        <v>150</v>
      </c>
      <c r="DM34" s="146">
        <v>150</v>
      </c>
      <c r="DN34" s="146">
        <v>0</v>
      </c>
      <c r="DO34" s="146">
        <v>0</v>
      </c>
      <c r="DP34" s="146">
        <v>0</v>
      </c>
      <c r="DQ34" s="146">
        <v>0</v>
      </c>
      <c r="DR34" s="146">
        <v>0</v>
      </c>
      <c r="DS34" s="146">
        <v>0</v>
      </c>
      <c r="DT34" s="146">
        <v>1</v>
      </c>
      <c r="DU34" s="146">
        <v>0</v>
      </c>
      <c r="DV34" s="146">
        <v>1</v>
      </c>
      <c r="DW34" s="146">
        <v>1</v>
      </c>
      <c r="DX34" s="146">
        <v>0</v>
      </c>
      <c r="DY34" s="146">
        <v>0</v>
      </c>
      <c r="DZ34" s="146">
        <v>0</v>
      </c>
      <c r="EA34" s="146">
        <v>1</v>
      </c>
      <c r="EB34" s="146">
        <v>6</v>
      </c>
      <c r="EC34" s="146">
        <v>35</v>
      </c>
      <c r="ED34" s="146">
        <v>35</v>
      </c>
      <c r="EE34" s="146">
        <v>43</v>
      </c>
      <c r="EF34" s="146">
        <v>120</v>
      </c>
      <c r="EG34" s="146">
        <v>120</v>
      </c>
      <c r="EH34" s="146">
        <v>0</v>
      </c>
      <c r="EI34" s="146">
        <v>0</v>
      </c>
      <c r="EJ34" s="146">
        <v>0</v>
      </c>
      <c r="EK34" s="146">
        <v>1</v>
      </c>
      <c r="EL34" s="146">
        <v>6</v>
      </c>
      <c r="EM34" s="146">
        <v>35</v>
      </c>
      <c r="EN34" s="146">
        <v>33</v>
      </c>
      <c r="EO34" s="146">
        <v>41</v>
      </c>
      <c r="EP34" s="146">
        <v>116</v>
      </c>
      <c r="EQ34" s="146">
        <v>116</v>
      </c>
      <c r="ER34" s="146">
        <v>0</v>
      </c>
      <c r="ES34" s="146">
        <v>0</v>
      </c>
      <c r="ET34" s="146">
        <v>0</v>
      </c>
      <c r="EU34" s="146">
        <v>0</v>
      </c>
      <c r="EV34" s="146">
        <v>0</v>
      </c>
      <c r="EW34" s="146">
        <v>0</v>
      </c>
      <c r="EX34" s="146">
        <v>2</v>
      </c>
      <c r="EY34" s="146">
        <v>2</v>
      </c>
      <c r="EZ34" s="146">
        <v>4</v>
      </c>
      <c r="FA34" s="147">
        <v>4</v>
      </c>
      <c r="FB34" s="112">
        <v>0</v>
      </c>
      <c r="FC34" s="112">
        <v>0</v>
      </c>
      <c r="FD34" s="112">
        <v>0</v>
      </c>
      <c r="FE34" s="112">
        <v>89</v>
      </c>
      <c r="FF34" s="112">
        <v>103</v>
      </c>
      <c r="FG34" s="112">
        <v>256</v>
      </c>
      <c r="FH34" s="112">
        <v>214</v>
      </c>
      <c r="FI34" s="112">
        <v>181</v>
      </c>
      <c r="FJ34" s="112">
        <v>843</v>
      </c>
      <c r="FK34" s="114">
        <v>843</v>
      </c>
    </row>
    <row r="35" spans="1:167" s="74" customFormat="1" ht="18.75" customHeight="1">
      <c r="A35" s="115" t="s">
        <v>42</v>
      </c>
      <c r="B35" s="112">
        <v>350</v>
      </c>
      <c r="C35" s="112">
        <v>548</v>
      </c>
      <c r="D35" s="112">
        <v>898</v>
      </c>
      <c r="E35" s="112">
        <v>1</v>
      </c>
      <c r="F35" s="112">
        <v>770</v>
      </c>
      <c r="G35" s="112">
        <v>948</v>
      </c>
      <c r="H35" s="112">
        <v>674</v>
      </c>
      <c r="I35" s="112">
        <v>448</v>
      </c>
      <c r="J35" s="112">
        <v>261</v>
      </c>
      <c r="K35" s="112">
        <v>3102</v>
      </c>
      <c r="L35" s="112">
        <v>4000</v>
      </c>
      <c r="M35" s="112">
        <v>1</v>
      </c>
      <c r="N35" s="112">
        <v>12</v>
      </c>
      <c r="O35" s="112">
        <v>13</v>
      </c>
      <c r="P35" s="112">
        <v>0</v>
      </c>
      <c r="Q35" s="112">
        <v>16</v>
      </c>
      <c r="R35" s="112">
        <v>43</v>
      </c>
      <c r="S35" s="112">
        <v>39</v>
      </c>
      <c r="T35" s="112">
        <v>21</v>
      </c>
      <c r="U35" s="112">
        <v>15</v>
      </c>
      <c r="V35" s="112">
        <v>134</v>
      </c>
      <c r="W35" s="112">
        <v>147</v>
      </c>
      <c r="X35" s="112">
        <v>351</v>
      </c>
      <c r="Y35" s="112">
        <v>560</v>
      </c>
      <c r="Z35" s="112">
        <v>911</v>
      </c>
      <c r="AA35" s="112">
        <v>1</v>
      </c>
      <c r="AB35" s="112">
        <v>786</v>
      </c>
      <c r="AC35" s="112">
        <v>991</v>
      </c>
      <c r="AD35" s="112">
        <v>713</v>
      </c>
      <c r="AE35" s="112">
        <v>469</v>
      </c>
      <c r="AF35" s="112">
        <v>276</v>
      </c>
      <c r="AG35" s="112">
        <v>3236</v>
      </c>
      <c r="AH35" s="112">
        <v>4147</v>
      </c>
      <c r="AI35" s="112">
        <v>1</v>
      </c>
      <c r="AJ35" s="112">
        <v>1</v>
      </c>
      <c r="AK35" s="112">
        <v>2</v>
      </c>
      <c r="AL35" s="112">
        <v>0</v>
      </c>
      <c r="AM35" s="112">
        <v>36</v>
      </c>
      <c r="AN35" s="112">
        <v>43</v>
      </c>
      <c r="AO35" s="112">
        <v>72</v>
      </c>
      <c r="AP35" s="112">
        <v>62</v>
      </c>
      <c r="AQ35" s="112">
        <v>23</v>
      </c>
      <c r="AR35" s="112">
        <v>236</v>
      </c>
      <c r="AS35" s="112">
        <v>238</v>
      </c>
      <c r="AT35" s="112">
        <v>0</v>
      </c>
      <c r="AU35" s="112">
        <v>0</v>
      </c>
      <c r="AV35" s="112">
        <v>0</v>
      </c>
      <c r="AW35" s="112">
        <v>0</v>
      </c>
      <c r="AX35" s="112">
        <v>0</v>
      </c>
      <c r="AY35" s="112">
        <v>0</v>
      </c>
      <c r="AZ35" s="112">
        <v>2</v>
      </c>
      <c r="BA35" s="112">
        <v>0</v>
      </c>
      <c r="BB35" s="112">
        <v>1</v>
      </c>
      <c r="BC35" s="112">
        <v>3</v>
      </c>
      <c r="BD35" s="112">
        <v>3</v>
      </c>
      <c r="BE35" s="112">
        <v>1</v>
      </c>
      <c r="BF35" s="112">
        <v>1</v>
      </c>
      <c r="BG35" s="112">
        <v>2</v>
      </c>
      <c r="BH35" s="112">
        <v>0</v>
      </c>
      <c r="BI35" s="112">
        <v>36</v>
      </c>
      <c r="BJ35" s="112">
        <v>43</v>
      </c>
      <c r="BK35" s="112">
        <v>74</v>
      </c>
      <c r="BL35" s="112">
        <v>62</v>
      </c>
      <c r="BM35" s="112">
        <v>24</v>
      </c>
      <c r="BN35" s="112">
        <v>239</v>
      </c>
      <c r="BO35" s="112">
        <v>241</v>
      </c>
      <c r="BP35" s="112">
        <v>0</v>
      </c>
      <c r="BQ35" s="146">
        <v>0</v>
      </c>
      <c r="BR35" s="146">
        <v>0</v>
      </c>
      <c r="BS35" s="146">
        <v>8</v>
      </c>
      <c r="BT35" s="146">
        <v>63</v>
      </c>
      <c r="BU35" s="146">
        <v>114</v>
      </c>
      <c r="BV35" s="146">
        <v>225</v>
      </c>
      <c r="BW35" s="146">
        <v>199</v>
      </c>
      <c r="BX35" s="146">
        <v>609</v>
      </c>
      <c r="BY35" s="146">
        <v>609</v>
      </c>
      <c r="BZ35" s="146">
        <v>0</v>
      </c>
      <c r="CA35" s="146">
        <v>0</v>
      </c>
      <c r="CB35" s="146">
        <v>0</v>
      </c>
      <c r="CC35" s="146">
        <v>8</v>
      </c>
      <c r="CD35" s="146">
        <v>62</v>
      </c>
      <c r="CE35" s="146">
        <v>114</v>
      </c>
      <c r="CF35" s="146">
        <v>224</v>
      </c>
      <c r="CG35" s="146">
        <v>198</v>
      </c>
      <c r="CH35" s="146">
        <v>606</v>
      </c>
      <c r="CI35" s="146">
        <v>606</v>
      </c>
      <c r="CJ35" s="146">
        <v>0</v>
      </c>
      <c r="CK35" s="146">
        <v>0</v>
      </c>
      <c r="CL35" s="146">
        <v>0</v>
      </c>
      <c r="CM35" s="146">
        <v>0</v>
      </c>
      <c r="CN35" s="146">
        <v>1</v>
      </c>
      <c r="CO35" s="146">
        <v>0</v>
      </c>
      <c r="CP35" s="146">
        <v>1</v>
      </c>
      <c r="CQ35" s="146">
        <v>1</v>
      </c>
      <c r="CR35" s="146">
        <v>3</v>
      </c>
      <c r="CS35" s="146">
        <v>3</v>
      </c>
      <c r="CT35" s="146">
        <v>0</v>
      </c>
      <c r="CU35" s="146">
        <v>0</v>
      </c>
      <c r="CV35" s="146">
        <v>0</v>
      </c>
      <c r="CW35" s="146">
        <v>13</v>
      </c>
      <c r="CX35" s="146">
        <v>60</v>
      </c>
      <c r="CY35" s="146">
        <v>97</v>
      </c>
      <c r="CZ35" s="146">
        <v>122</v>
      </c>
      <c r="DA35" s="146">
        <v>45</v>
      </c>
      <c r="DB35" s="146">
        <v>337</v>
      </c>
      <c r="DC35" s="146">
        <v>337</v>
      </c>
      <c r="DD35" s="146">
        <v>0</v>
      </c>
      <c r="DE35" s="146">
        <v>0</v>
      </c>
      <c r="DF35" s="146">
        <v>0</v>
      </c>
      <c r="DG35" s="146">
        <v>13</v>
      </c>
      <c r="DH35" s="146">
        <v>58</v>
      </c>
      <c r="DI35" s="146">
        <v>94</v>
      </c>
      <c r="DJ35" s="146">
        <v>121</v>
      </c>
      <c r="DK35" s="146">
        <v>41</v>
      </c>
      <c r="DL35" s="146">
        <v>327</v>
      </c>
      <c r="DM35" s="146">
        <v>327</v>
      </c>
      <c r="DN35" s="146">
        <v>0</v>
      </c>
      <c r="DO35" s="146">
        <v>0</v>
      </c>
      <c r="DP35" s="146">
        <v>0</v>
      </c>
      <c r="DQ35" s="146">
        <v>0</v>
      </c>
      <c r="DR35" s="146">
        <v>2</v>
      </c>
      <c r="DS35" s="146">
        <v>3</v>
      </c>
      <c r="DT35" s="146">
        <v>1</v>
      </c>
      <c r="DU35" s="146">
        <v>4</v>
      </c>
      <c r="DV35" s="146">
        <v>10</v>
      </c>
      <c r="DW35" s="146">
        <v>10</v>
      </c>
      <c r="DX35" s="146">
        <v>0</v>
      </c>
      <c r="DY35" s="146">
        <v>0</v>
      </c>
      <c r="DZ35" s="146">
        <v>0</v>
      </c>
      <c r="EA35" s="146">
        <v>2</v>
      </c>
      <c r="EB35" s="146">
        <v>2</v>
      </c>
      <c r="EC35" s="146">
        <v>7</v>
      </c>
      <c r="ED35" s="146">
        <v>40</v>
      </c>
      <c r="EE35" s="146">
        <v>117</v>
      </c>
      <c r="EF35" s="146">
        <v>168</v>
      </c>
      <c r="EG35" s="146">
        <v>168</v>
      </c>
      <c r="EH35" s="146">
        <v>0</v>
      </c>
      <c r="EI35" s="146">
        <v>0</v>
      </c>
      <c r="EJ35" s="146">
        <v>0</v>
      </c>
      <c r="EK35" s="146">
        <v>2</v>
      </c>
      <c r="EL35" s="146">
        <v>2</v>
      </c>
      <c r="EM35" s="146">
        <v>6</v>
      </c>
      <c r="EN35" s="146">
        <v>39</v>
      </c>
      <c r="EO35" s="146">
        <v>112</v>
      </c>
      <c r="EP35" s="146">
        <v>161</v>
      </c>
      <c r="EQ35" s="146">
        <v>161</v>
      </c>
      <c r="ER35" s="146">
        <v>0</v>
      </c>
      <c r="ES35" s="146">
        <v>0</v>
      </c>
      <c r="ET35" s="146">
        <v>0</v>
      </c>
      <c r="EU35" s="146">
        <v>0</v>
      </c>
      <c r="EV35" s="146">
        <v>0</v>
      </c>
      <c r="EW35" s="146">
        <v>1</v>
      </c>
      <c r="EX35" s="146">
        <v>1</v>
      </c>
      <c r="EY35" s="146">
        <v>5</v>
      </c>
      <c r="EZ35" s="146">
        <v>7</v>
      </c>
      <c r="FA35" s="147">
        <v>7</v>
      </c>
      <c r="FB35" s="112">
        <v>0</v>
      </c>
      <c r="FC35" s="112">
        <v>0</v>
      </c>
      <c r="FD35" s="112">
        <v>0</v>
      </c>
      <c r="FE35" s="112">
        <v>23</v>
      </c>
      <c r="FF35" s="112">
        <v>123</v>
      </c>
      <c r="FG35" s="112">
        <v>216</v>
      </c>
      <c r="FH35" s="112">
        <v>380</v>
      </c>
      <c r="FI35" s="112">
        <v>361</v>
      </c>
      <c r="FJ35" s="112">
        <v>1103</v>
      </c>
      <c r="FK35" s="114">
        <v>1103</v>
      </c>
    </row>
    <row r="36" spans="1:167" s="74" customFormat="1" ht="18.75" customHeight="1">
      <c r="A36" s="115" t="s">
        <v>43</v>
      </c>
      <c r="B36" s="112">
        <v>165</v>
      </c>
      <c r="C36" s="112">
        <v>152</v>
      </c>
      <c r="D36" s="112">
        <v>317</v>
      </c>
      <c r="E36" s="112">
        <v>0</v>
      </c>
      <c r="F36" s="112">
        <v>455</v>
      </c>
      <c r="G36" s="112">
        <v>453</v>
      </c>
      <c r="H36" s="112">
        <v>341</v>
      </c>
      <c r="I36" s="112">
        <v>163</v>
      </c>
      <c r="J36" s="112">
        <v>93</v>
      </c>
      <c r="K36" s="112">
        <v>1505</v>
      </c>
      <c r="L36" s="112">
        <v>1822</v>
      </c>
      <c r="M36" s="112">
        <v>5</v>
      </c>
      <c r="N36" s="112">
        <v>4</v>
      </c>
      <c r="O36" s="112">
        <v>9</v>
      </c>
      <c r="P36" s="112">
        <v>0</v>
      </c>
      <c r="Q36" s="112">
        <v>24</v>
      </c>
      <c r="R36" s="112">
        <v>14</v>
      </c>
      <c r="S36" s="112">
        <v>23</v>
      </c>
      <c r="T36" s="112">
        <v>10</v>
      </c>
      <c r="U36" s="112">
        <v>10</v>
      </c>
      <c r="V36" s="112">
        <v>81</v>
      </c>
      <c r="W36" s="112">
        <v>90</v>
      </c>
      <c r="X36" s="112">
        <v>170</v>
      </c>
      <c r="Y36" s="112">
        <v>156</v>
      </c>
      <c r="Z36" s="112">
        <v>326</v>
      </c>
      <c r="AA36" s="112">
        <v>0</v>
      </c>
      <c r="AB36" s="112">
        <v>479</v>
      </c>
      <c r="AC36" s="112">
        <v>467</v>
      </c>
      <c r="AD36" s="112">
        <v>364</v>
      </c>
      <c r="AE36" s="112">
        <v>173</v>
      </c>
      <c r="AF36" s="112">
        <v>103</v>
      </c>
      <c r="AG36" s="112">
        <v>1586</v>
      </c>
      <c r="AH36" s="112">
        <v>1912</v>
      </c>
      <c r="AI36" s="112">
        <v>0</v>
      </c>
      <c r="AJ36" s="112">
        <v>0</v>
      </c>
      <c r="AK36" s="112">
        <v>0</v>
      </c>
      <c r="AL36" s="112">
        <v>0</v>
      </c>
      <c r="AM36" s="112">
        <v>18</v>
      </c>
      <c r="AN36" s="112">
        <v>44</v>
      </c>
      <c r="AO36" s="112">
        <v>50</v>
      </c>
      <c r="AP36" s="112">
        <v>25</v>
      </c>
      <c r="AQ36" s="112">
        <v>5</v>
      </c>
      <c r="AR36" s="112">
        <v>142</v>
      </c>
      <c r="AS36" s="112">
        <v>142</v>
      </c>
      <c r="AT36" s="112">
        <v>0</v>
      </c>
      <c r="AU36" s="112">
        <v>0</v>
      </c>
      <c r="AV36" s="112">
        <v>0</v>
      </c>
      <c r="AW36" s="112">
        <v>0</v>
      </c>
      <c r="AX36" s="112">
        <v>1</v>
      </c>
      <c r="AY36" s="112">
        <v>0</v>
      </c>
      <c r="AZ36" s="112">
        <v>1</v>
      </c>
      <c r="BA36" s="112">
        <v>0</v>
      </c>
      <c r="BB36" s="112">
        <v>1</v>
      </c>
      <c r="BC36" s="112">
        <v>3</v>
      </c>
      <c r="BD36" s="112">
        <v>3</v>
      </c>
      <c r="BE36" s="112">
        <v>0</v>
      </c>
      <c r="BF36" s="112">
        <v>0</v>
      </c>
      <c r="BG36" s="112">
        <v>0</v>
      </c>
      <c r="BH36" s="112">
        <v>0</v>
      </c>
      <c r="BI36" s="112">
        <v>19</v>
      </c>
      <c r="BJ36" s="112">
        <v>44</v>
      </c>
      <c r="BK36" s="112">
        <v>51</v>
      </c>
      <c r="BL36" s="112">
        <v>25</v>
      </c>
      <c r="BM36" s="112">
        <v>6</v>
      </c>
      <c r="BN36" s="112">
        <v>145</v>
      </c>
      <c r="BO36" s="112">
        <v>145</v>
      </c>
      <c r="BP36" s="112">
        <v>0</v>
      </c>
      <c r="BQ36" s="146">
        <v>0</v>
      </c>
      <c r="BR36" s="146">
        <v>0</v>
      </c>
      <c r="BS36" s="146">
        <v>24</v>
      </c>
      <c r="BT36" s="146">
        <v>59</v>
      </c>
      <c r="BU36" s="146">
        <v>125</v>
      </c>
      <c r="BV36" s="146">
        <v>94</v>
      </c>
      <c r="BW36" s="146">
        <v>74</v>
      </c>
      <c r="BX36" s="146">
        <v>376</v>
      </c>
      <c r="BY36" s="146">
        <v>376</v>
      </c>
      <c r="BZ36" s="146">
        <v>0</v>
      </c>
      <c r="CA36" s="146">
        <v>0</v>
      </c>
      <c r="CB36" s="146">
        <v>0</v>
      </c>
      <c r="CC36" s="146">
        <v>23</v>
      </c>
      <c r="CD36" s="146">
        <v>58</v>
      </c>
      <c r="CE36" s="146">
        <v>124</v>
      </c>
      <c r="CF36" s="146">
        <v>93</v>
      </c>
      <c r="CG36" s="146">
        <v>74</v>
      </c>
      <c r="CH36" s="146">
        <v>372</v>
      </c>
      <c r="CI36" s="146">
        <v>372</v>
      </c>
      <c r="CJ36" s="146">
        <v>0</v>
      </c>
      <c r="CK36" s="146">
        <v>0</v>
      </c>
      <c r="CL36" s="146">
        <v>0</v>
      </c>
      <c r="CM36" s="146">
        <v>1</v>
      </c>
      <c r="CN36" s="146">
        <v>1</v>
      </c>
      <c r="CO36" s="146">
        <v>1</v>
      </c>
      <c r="CP36" s="146">
        <v>1</v>
      </c>
      <c r="CQ36" s="146">
        <v>0</v>
      </c>
      <c r="CR36" s="146">
        <v>4</v>
      </c>
      <c r="CS36" s="146">
        <v>4</v>
      </c>
      <c r="CT36" s="146">
        <v>0</v>
      </c>
      <c r="CU36" s="146">
        <v>0</v>
      </c>
      <c r="CV36" s="146">
        <v>0</v>
      </c>
      <c r="CW36" s="146">
        <v>31</v>
      </c>
      <c r="CX36" s="146">
        <v>61</v>
      </c>
      <c r="CY36" s="146">
        <v>74</v>
      </c>
      <c r="CZ36" s="146">
        <v>72</v>
      </c>
      <c r="DA36" s="146">
        <v>24</v>
      </c>
      <c r="DB36" s="146">
        <v>262</v>
      </c>
      <c r="DC36" s="146">
        <v>262</v>
      </c>
      <c r="DD36" s="146">
        <v>0</v>
      </c>
      <c r="DE36" s="146">
        <v>0</v>
      </c>
      <c r="DF36" s="146">
        <v>0</v>
      </c>
      <c r="DG36" s="146">
        <v>30</v>
      </c>
      <c r="DH36" s="146">
        <v>60</v>
      </c>
      <c r="DI36" s="146">
        <v>71</v>
      </c>
      <c r="DJ36" s="146">
        <v>68</v>
      </c>
      <c r="DK36" s="146">
        <v>24</v>
      </c>
      <c r="DL36" s="146">
        <v>253</v>
      </c>
      <c r="DM36" s="146">
        <v>253</v>
      </c>
      <c r="DN36" s="146">
        <v>0</v>
      </c>
      <c r="DO36" s="146">
        <v>0</v>
      </c>
      <c r="DP36" s="146">
        <v>0</v>
      </c>
      <c r="DQ36" s="146">
        <v>1</v>
      </c>
      <c r="DR36" s="146">
        <v>1</v>
      </c>
      <c r="DS36" s="146">
        <v>3</v>
      </c>
      <c r="DT36" s="146">
        <v>4</v>
      </c>
      <c r="DU36" s="146">
        <v>0</v>
      </c>
      <c r="DV36" s="146">
        <v>9</v>
      </c>
      <c r="DW36" s="146">
        <v>9</v>
      </c>
      <c r="DX36" s="146">
        <v>0</v>
      </c>
      <c r="DY36" s="146">
        <v>0</v>
      </c>
      <c r="DZ36" s="146">
        <v>0</v>
      </c>
      <c r="EA36" s="146">
        <v>0</v>
      </c>
      <c r="EB36" s="146">
        <v>2</v>
      </c>
      <c r="EC36" s="146">
        <v>11</v>
      </c>
      <c r="ED36" s="146">
        <v>33</v>
      </c>
      <c r="EE36" s="146">
        <v>43</v>
      </c>
      <c r="EF36" s="146">
        <v>89</v>
      </c>
      <c r="EG36" s="146">
        <v>89</v>
      </c>
      <c r="EH36" s="146">
        <v>0</v>
      </c>
      <c r="EI36" s="146">
        <v>0</v>
      </c>
      <c r="EJ36" s="146">
        <v>0</v>
      </c>
      <c r="EK36" s="146">
        <v>0</v>
      </c>
      <c r="EL36" s="146">
        <v>2</v>
      </c>
      <c r="EM36" s="146">
        <v>10</v>
      </c>
      <c r="EN36" s="146">
        <v>32</v>
      </c>
      <c r="EO36" s="146">
        <v>43</v>
      </c>
      <c r="EP36" s="146">
        <v>87</v>
      </c>
      <c r="EQ36" s="146">
        <v>87</v>
      </c>
      <c r="ER36" s="146">
        <v>0</v>
      </c>
      <c r="ES36" s="146">
        <v>0</v>
      </c>
      <c r="ET36" s="146">
        <v>0</v>
      </c>
      <c r="EU36" s="146">
        <v>0</v>
      </c>
      <c r="EV36" s="146">
        <v>0</v>
      </c>
      <c r="EW36" s="146">
        <v>1</v>
      </c>
      <c r="EX36" s="146">
        <v>1</v>
      </c>
      <c r="EY36" s="146">
        <v>0</v>
      </c>
      <c r="EZ36" s="146">
        <v>2</v>
      </c>
      <c r="FA36" s="147">
        <v>2</v>
      </c>
      <c r="FB36" s="112">
        <v>0</v>
      </c>
      <c r="FC36" s="112">
        <v>0</v>
      </c>
      <c r="FD36" s="112">
        <v>0</v>
      </c>
      <c r="FE36" s="112">
        <v>55</v>
      </c>
      <c r="FF36" s="112">
        <v>122</v>
      </c>
      <c r="FG36" s="112">
        <v>208</v>
      </c>
      <c r="FH36" s="112">
        <v>199</v>
      </c>
      <c r="FI36" s="112">
        <v>141</v>
      </c>
      <c r="FJ36" s="112">
        <v>725</v>
      </c>
      <c r="FK36" s="114">
        <v>725</v>
      </c>
    </row>
    <row r="37" spans="1:167" s="74" customFormat="1" ht="18.75" customHeight="1">
      <c r="A37" s="115" t="s">
        <v>44</v>
      </c>
      <c r="B37" s="112">
        <v>330</v>
      </c>
      <c r="C37" s="112">
        <v>575</v>
      </c>
      <c r="D37" s="112">
        <v>905</v>
      </c>
      <c r="E37" s="112">
        <v>0</v>
      </c>
      <c r="F37" s="112">
        <v>841</v>
      </c>
      <c r="G37" s="112">
        <v>887</v>
      </c>
      <c r="H37" s="112">
        <v>555</v>
      </c>
      <c r="I37" s="112">
        <v>344</v>
      </c>
      <c r="J37" s="112">
        <v>238</v>
      </c>
      <c r="K37" s="112">
        <v>2865</v>
      </c>
      <c r="L37" s="112">
        <v>3770</v>
      </c>
      <c r="M37" s="112">
        <v>4</v>
      </c>
      <c r="N37" s="112">
        <v>11</v>
      </c>
      <c r="O37" s="112">
        <v>15</v>
      </c>
      <c r="P37" s="112">
        <v>0</v>
      </c>
      <c r="Q37" s="112">
        <v>13</v>
      </c>
      <c r="R37" s="112">
        <v>44</v>
      </c>
      <c r="S37" s="112">
        <v>24</v>
      </c>
      <c r="T37" s="112">
        <v>18</v>
      </c>
      <c r="U37" s="112">
        <v>19</v>
      </c>
      <c r="V37" s="112">
        <v>118</v>
      </c>
      <c r="W37" s="112">
        <v>133</v>
      </c>
      <c r="X37" s="112">
        <v>334</v>
      </c>
      <c r="Y37" s="112">
        <v>586</v>
      </c>
      <c r="Z37" s="112">
        <v>920</v>
      </c>
      <c r="AA37" s="112">
        <v>0</v>
      </c>
      <c r="AB37" s="112">
        <v>854</v>
      </c>
      <c r="AC37" s="112">
        <v>931</v>
      </c>
      <c r="AD37" s="112">
        <v>579</v>
      </c>
      <c r="AE37" s="112">
        <v>362</v>
      </c>
      <c r="AF37" s="112">
        <v>257</v>
      </c>
      <c r="AG37" s="112">
        <v>2983</v>
      </c>
      <c r="AH37" s="112">
        <v>3903</v>
      </c>
      <c r="AI37" s="112">
        <v>2</v>
      </c>
      <c r="AJ37" s="112">
        <v>0</v>
      </c>
      <c r="AK37" s="112">
        <v>2</v>
      </c>
      <c r="AL37" s="112">
        <v>0</v>
      </c>
      <c r="AM37" s="112">
        <v>36</v>
      </c>
      <c r="AN37" s="112">
        <v>65</v>
      </c>
      <c r="AO37" s="112">
        <v>82</v>
      </c>
      <c r="AP37" s="112">
        <v>56</v>
      </c>
      <c r="AQ37" s="112">
        <v>29</v>
      </c>
      <c r="AR37" s="112">
        <v>268</v>
      </c>
      <c r="AS37" s="112">
        <v>270</v>
      </c>
      <c r="AT37" s="112">
        <v>0</v>
      </c>
      <c r="AU37" s="112">
        <v>0</v>
      </c>
      <c r="AV37" s="112">
        <v>0</v>
      </c>
      <c r="AW37" s="112">
        <v>0</v>
      </c>
      <c r="AX37" s="112">
        <v>0</v>
      </c>
      <c r="AY37" s="112">
        <v>0</v>
      </c>
      <c r="AZ37" s="112">
        <v>1</v>
      </c>
      <c r="BA37" s="112">
        <v>0</v>
      </c>
      <c r="BB37" s="112">
        <v>0</v>
      </c>
      <c r="BC37" s="112">
        <v>1</v>
      </c>
      <c r="BD37" s="112">
        <v>1</v>
      </c>
      <c r="BE37" s="112">
        <v>2</v>
      </c>
      <c r="BF37" s="112">
        <v>0</v>
      </c>
      <c r="BG37" s="112">
        <v>2</v>
      </c>
      <c r="BH37" s="112">
        <v>0</v>
      </c>
      <c r="BI37" s="112">
        <v>36</v>
      </c>
      <c r="BJ37" s="112">
        <v>65</v>
      </c>
      <c r="BK37" s="112">
        <v>83</v>
      </c>
      <c r="BL37" s="112">
        <v>56</v>
      </c>
      <c r="BM37" s="112">
        <v>29</v>
      </c>
      <c r="BN37" s="112">
        <v>269</v>
      </c>
      <c r="BO37" s="112">
        <v>271</v>
      </c>
      <c r="BP37" s="112">
        <v>0</v>
      </c>
      <c r="BQ37" s="146">
        <v>0</v>
      </c>
      <c r="BR37" s="146">
        <v>0</v>
      </c>
      <c r="BS37" s="146">
        <v>8</v>
      </c>
      <c r="BT37" s="146">
        <v>43</v>
      </c>
      <c r="BU37" s="146">
        <v>143</v>
      </c>
      <c r="BV37" s="146">
        <v>182</v>
      </c>
      <c r="BW37" s="146">
        <v>160</v>
      </c>
      <c r="BX37" s="146">
        <v>536</v>
      </c>
      <c r="BY37" s="146">
        <v>536</v>
      </c>
      <c r="BZ37" s="146">
        <v>0</v>
      </c>
      <c r="CA37" s="146">
        <v>0</v>
      </c>
      <c r="CB37" s="146">
        <v>0</v>
      </c>
      <c r="CC37" s="146">
        <v>8</v>
      </c>
      <c r="CD37" s="146">
        <v>43</v>
      </c>
      <c r="CE37" s="146">
        <v>142</v>
      </c>
      <c r="CF37" s="146">
        <v>180</v>
      </c>
      <c r="CG37" s="146">
        <v>160</v>
      </c>
      <c r="CH37" s="146">
        <v>533</v>
      </c>
      <c r="CI37" s="146">
        <v>533</v>
      </c>
      <c r="CJ37" s="146">
        <v>0</v>
      </c>
      <c r="CK37" s="146">
        <v>0</v>
      </c>
      <c r="CL37" s="146">
        <v>0</v>
      </c>
      <c r="CM37" s="146">
        <v>0</v>
      </c>
      <c r="CN37" s="146">
        <v>0</v>
      </c>
      <c r="CO37" s="146">
        <v>1</v>
      </c>
      <c r="CP37" s="146">
        <v>2</v>
      </c>
      <c r="CQ37" s="146">
        <v>0</v>
      </c>
      <c r="CR37" s="146">
        <v>3</v>
      </c>
      <c r="CS37" s="146">
        <v>3</v>
      </c>
      <c r="CT37" s="146">
        <v>0</v>
      </c>
      <c r="CU37" s="146">
        <v>0</v>
      </c>
      <c r="CV37" s="146">
        <v>0</v>
      </c>
      <c r="CW37" s="146">
        <v>18</v>
      </c>
      <c r="CX37" s="146">
        <v>54</v>
      </c>
      <c r="CY37" s="146">
        <v>73</v>
      </c>
      <c r="CZ37" s="146">
        <v>81</v>
      </c>
      <c r="DA37" s="146">
        <v>28</v>
      </c>
      <c r="DB37" s="146">
        <v>254</v>
      </c>
      <c r="DC37" s="146">
        <v>254</v>
      </c>
      <c r="DD37" s="146">
        <v>0</v>
      </c>
      <c r="DE37" s="146">
        <v>0</v>
      </c>
      <c r="DF37" s="146">
        <v>0</v>
      </c>
      <c r="DG37" s="146">
        <v>18</v>
      </c>
      <c r="DH37" s="146">
        <v>53</v>
      </c>
      <c r="DI37" s="146">
        <v>72</v>
      </c>
      <c r="DJ37" s="146">
        <v>78</v>
      </c>
      <c r="DK37" s="146">
        <v>25</v>
      </c>
      <c r="DL37" s="146">
        <v>246</v>
      </c>
      <c r="DM37" s="146">
        <v>246</v>
      </c>
      <c r="DN37" s="146">
        <v>0</v>
      </c>
      <c r="DO37" s="146">
        <v>0</v>
      </c>
      <c r="DP37" s="146">
        <v>0</v>
      </c>
      <c r="DQ37" s="146">
        <v>0</v>
      </c>
      <c r="DR37" s="146">
        <v>1</v>
      </c>
      <c r="DS37" s="146">
        <v>1</v>
      </c>
      <c r="DT37" s="146">
        <v>3</v>
      </c>
      <c r="DU37" s="146">
        <v>3</v>
      </c>
      <c r="DV37" s="146">
        <v>8</v>
      </c>
      <c r="DW37" s="146">
        <v>8</v>
      </c>
      <c r="DX37" s="146">
        <v>0</v>
      </c>
      <c r="DY37" s="146">
        <v>0</v>
      </c>
      <c r="DZ37" s="146">
        <v>0</v>
      </c>
      <c r="EA37" s="146">
        <v>1</v>
      </c>
      <c r="EB37" s="146">
        <v>4</v>
      </c>
      <c r="EC37" s="146">
        <v>7</v>
      </c>
      <c r="ED37" s="146">
        <v>31</v>
      </c>
      <c r="EE37" s="146">
        <v>156</v>
      </c>
      <c r="EF37" s="146">
        <v>199</v>
      </c>
      <c r="EG37" s="146">
        <v>199</v>
      </c>
      <c r="EH37" s="146">
        <v>0</v>
      </c>
      <c r="EI37" s="146">
        <v>0</v>
      </c>
      <c r="EJ37" s="146">
        <v>0</v>
      </c>
      <c r="EK37" s="146">
        <v>1</v>
      </c>
      <c r="EL37" s="146">
        <v>4</v>
      </c>
      <c r="EM37" s="146">
        <v>7</v>
      </c>
      <c r="EN37" s="146">
        <v>29</v>
      </c>
      <c r="EO37" s="146">
        <v>151</v>
      </c>
      <c r="EP37" s="146">
        <v>192</v>
      </c>
      <c r="EQ37" s="146">
        <v>192</v>
      </c>
      <c r="ER37" s="146">
        <v>0</v>
      </c>
      <c r="ES37" s="146">
        <v>0</v>
      </c>
      <c r="ET37" s="146">
        <v>0</v>
      </c>
      <c r="EU37" s="146">
        <v>0</v>
      </c>
      <c r="EV37" s="146">
        <v>0</v>
      </c>
      <c r="EW37" s="146">
        <v>0</v>
      </c>
      <c r="EX37" s="146">
        <v>2</v>
      </c>
      <c r="EY37" s="146">
        <v>5</v>
      </c>
      <c r="EZ37" s="146">
        <v>7</v>
      </c>
      <c r="FA37" s="147">
        <v>7</v>
      </c>
      <c r="FB37" s="112">
        <v>0</v>
      </c>
      <c r="FC37" s="112">
        <v>0</v>
      </c>
      <c r="FD37" s="112">
        <v>0</v>
      </c>
      <c r="FE37" s="112">
        <v>27</v>
      </c>
      <c r="FF37" s="112">
        <v>101</v>
      </c>
      <c r="FG37" s="112">
        <v>221</v>
      </c>
      <c r="FH37" s="112">
        <v>291</v>
      </c>
      <c r="FI37" s="112">
        <v>342</v>
      </c>
      <c r="FJ37" s="112">
        <v>982</v>
      </c>
      <c r="FK37" s="114">
        <v>982</v>
      </c>
    </row>
    <row r="38" spans="1:167" s="74" customFormat="1" ht="18.75" customHeight="1">
      <c r="A38" s="115" t="s">
        <v>45</v>
      </c>
      <c r="B38" s="112">
        <v>395</v>
      </c>
      <c r="C38" s="112">
        <v>973</v>
      </c>
      <c r="D38" s="112">
        <v>1368</v>
      </c>
      <c r="E38" s="112">
        <v>0</v>
      </c>
      <c r="F38" s="112">
        <v>1789</v>
      </c>
      <c r="G38" s="112">
        <v>1615</v>
      </c>
      <c r="H38" s="112">
        <v>1286</v>
      </c>
      <c r="I38" s="112">
        <v>798</v>
      </c>
      <c r="J38" s="112">
        <v>563</v>
      </c>
      <c r="K38" s="112">
        <v>6051</v>
      </c>
      <c r="L38" s="112">
        <v>7419</v>
      </c>
      <c r="M38" s="112">
        <v>2</v>
      </c>
      <c r="N38" s="112">
        <v>15</v>
      </c>
      <c r="O38" s="112">
        <v>17</v>
      </c>
      <c r="P38" s="112">
        <v>0</v>
      </c>
      <c r="Q38" s="112">
        <v>47</v>
      </c>
      <c r="R38" s="112">
        <v>75</v>
      </c>
      <c r="S38" s="112">
        <v>85</v>
      </c>
      <c r="T38" s="112">
        <v>54</v>
      </c>
      <c r="U38" s="112">
        <v>38</v>
      </c>
      <c r="V38" s="112">
        <v>299</v>
      </c>
      <c r="W38" s="112">
        <v>316</v>
      </c>
      <c r="X38" s="112">
        <v>397</v>
      </c>
      <c r="Y38" s="112">
        <v>988</v>
      </c>
      <c r="Z38" s="112">
        <v>1385</v>
      </c>
      <c r="AA38" s="112">
        <v>0</v>
      </c>
      <c r="AB38" s="112">
        <v>1836</v>
      </c>
      <c r="AC38" s="112">
        <v>1690</v>
      </c>
      <c r="AD38" s="112">
        <v>1371</v>
      </c>
      <c r="AE38" s="112">
        <v>852</v>
      </c>
      <c r="AF38" s="112">
        <v>601</v>
      </c>
      <c r="AG38" s="112">
        <v>6350</v>
      </c>
      <c r="AH38" s="112">
        <v>7735</v>
      </c>
      <c r="AI38" s="112">
        <v>0</v>
      </c>
      <c r="AJ38" s="112">
        <v>2</v>
      </c>
      <c r="AK38" s="112">
        <v>2</v>
      </c>
      <c r="AL38" s="112">
        <v>0</v>
      </c>
      <c r="AM38" s="112">
        <v>79</v>
      </c>
      <c r="AN38" s="112">
        <v>122</v>
      </c>
      <c r="AO38" s="112">
        <v>231</v>
      </c>
      <c r="AP38" s="112">
        <v>134</v>
      </c>
      <c r="AQ38" s="112">
        <v>79</v>
      </c>
      <c r="AR38" s="112">
        <v>645</v>
      </c>
      <c r="AS38" s="112">
        <v>647</v>
      </c>
      <c r="AT38" s="112">
        <v>0</v>
      </c>
      <c r="AU38" s="112">
        <v>0</v>
      </c>
      <c r="AV38" s="112">
        <v>0</v>
      </c>
      <c r="AW38" s="112">
        <v>0</v>
      </c>
      <c r="AX38" s="112">
        <v>2</v>
      </c>
      <c r="AY38" s="112">
        <v>2</v>
      </c>
      <c r="AZ38" s="112">
        <v>6</v>
      </c>
      <c r="BA38" s="112">
        <v>5</v>
      </c>
      <c r="BB38" s="112">
        <v>2</v>
      </c>
      <c r="BC38" s="112">
        <v>17</v>
      </c>
      <c r="BD38" s="112">
        <v>17</v>
      </c>
      <c r="BE38" s="112">
        <v>0</v>
      </c>
      <c r="BF38" s="112">
        <v>2</v>
      </c>
      <c r="BG38" s="112">
        <v>2</v>
      </c>
      <c r="BH38" s="112">
        <v>0</v>
      </c>
      <c r="BI38" s="112">
        <v>81</v>
      </c>
      <c r="BJ38" s="112">
        <v>124</v>
      </c>
      <c r="BK38" s="112">
        <v>237</v>
      </c>
      <c r="BL38" s="112">
        <v>139</v>
      </c>
      <c r="BM38" s="112">
        <v>81</v>
      </c>
      <c r="BN38" s="112">
        <v>662</v>
      </c>
      <c r="BO38" s="112">
        <v>664</v>
      </c>
      <c r="BP38" s="112">
        <v>0</v>
      </c>
      <c r="BQ38" s="146">
        <v>1</v>
      </c>
      <c r="BR38" s="146">
        <v>1</v>
      </c>
      <c r="BS38" s="146">
        <v>23</v>
      </c>
      <c r="BT38" s="146">
        <v>77</v>
      </c>
      <c r="BU38" s="146">
        <v>266</v>
      </c>
      <c r="BV38" s="146">
        <v>406</v>
      </c>
      <c r="BW38" s="146">
        <v>386</v>
      </c>
      <c r="BX38" s="146">
        <v>1158</v>
      </c>
      <c r="BY38" s="146">
        <v>1159</v>
      </c>
      <c r="BZ38" s="146">
        <v>0</v>
      </c>
      <c r="CA38" s="146">
        <v>1</v>
      </c>
      <c r="CB38" s="146">
        <v>1</v>
      </c>
      <c r="CC38" s="146">
        <v>23</v>
      </c>
      <c r="CD38" s="146">
        <v>74</v>
      </c>
      <c r="CE38" s="146">
        <v>261</v>
      </c>
      <c r="CF38" s="146">
        <v>404</v>
      </c>
      <c r="CG38" s="146">
        <v>381</v>
      </c>
      <c r="CH38" s="146">
        <v>1143</v>
      </c>
      <c r="CI38" s="146">
        <v>1144</v>
      </c>
      <c r="CJ38" s="146">
        <v>0</v>
      </c>
      <c r="CK38" s="146">
        <v>0</v>
      </c>
      <c r="CL38" s="146">
        <v>0</v>
      </c>
      <c r="CM38" s="146">
        <v>0</v>
      </c>
      <c r="CN38" s="146">
        <v>3</v>
      </c>
      <c r="CO38" s="146">
        <v>5</v>
      </c>
      <c r="CP38" s="146">
        <v>2</v>
      </c>
      <c r="CQ38" s="146">
        <v>5</v>
      </c>
      <c r="CR38" s="146">
        <v>15</v>
      </c>
      <c r="CS38" s="146">
        <v>15</v>
      </c>
      <c r="CT38" s="146">
        <v>0</v>
      </c>
      <c r="CU38" s="146">
        <v>0</v>
      </c>
      <c r="CV38" s="146">
        <v>0</v>
      </c>
      <c r="CW38" s="146">
        <v>38</v>
      </c>
      <c r="CX38" s="146">
        <v>86</v>
      </c>
      <c r="CY38" s="146">
        <v>175</v>
      </c>
      <c r="CZ38" s="146">
        <v>185</v>
      </c>
      <c r="DA38" s="146">
        <v>119</v>
      </c>
      <c r="DB38" s="146">
        <v>603</v>
      </c>
      <c r="DC38" s="146">
        <v>603</v>
      </c>
      <c r="DD38" s="146">
        <v>0</v>
      </c>
      <c r="DE38" s="146">
        <v>0</v>
      </c>
      <c r="DF38" s="146">
        <v>0</v>
      </c>
      <c r="DG38" s="146">
        <v>36</v>
      </c>
      <c r="DH38" s="146">
        <v>84</v>
      </c>
      <c r="DI38" s="146">
        <v>172</v>
      </c>
      <c r="DJ38" s="146">
        <v>178</v>
      </c>
      <c r="DK38" s="146">
        <v>117</v>
      </c>
      <c r="DL38" s="146">
        <v>587</v>
      </c>
      <c r="DM38" s="146">
        <v>587</v>
      </c>
      <c r="DN38" s="146">
        <v>0</v>
      </c>
      <c r="DO38" s="146">
        <v>0</v>
      </c>
      <c r="DP38" s="146">
        <v>0</v>
      </c>
      <c r="DQ38" s="146">
        <v>2</v>
      </c>
      <c r="DR38" s="146">
        <v>2</v>
      </c>
      <c r="DS38" s="146">
        <v>3</v>
      </c>
      <c r="DT38" s="146">
        <v>7</v>
      </c>
      <c r="DU38" s="146">
        <v>2</v>
      </c>
      <c r="DV38" s="146">
        <v>16</v>
      </c>
      <c r="DW38" s="146">
        <v>16</v>
      </c>
      <c r="DX38" s="146">
        <v>0</v>
      </c>
      <c r="DY38" s="146">
        <v>0</v>
      </c>
      <c r="DZ38" s="146">
        <v>0</v>
      </c>
      <c r="EA38" s="146">
        <v>0</v>
      </c>
      <c r="EB38" s="146">
        <v>3</v>
      </c>
      <c r="EC38" s="146">
        <v>7</v>
      </c>
      <c r="ED38" s="146">
        <v>57</v>
      </c>
      <c r="EE38" s="146">
        <v>167</v>
      </c>
      <c r="EF38" s="146">
        <v>234</v>
      </c>
      <c r="EG38" s="146">
        <v>234</v>
      </c>
      <c r="EH38" s="146">
        <v>0</v>
      </c>
      <c r="EI38" s="146">
        <v>0</v>
      </c>
      <c r="EJ38" s="146">
        <v>0</v>
      </c>
      <c r="EK38" s="146">
        <v>0</v>
      </c>
      <c r="EL38" s="146">
        <v>3</v>
      </c>
      <c r="EM38" s="146">
        <v>7</v>
      </c>
      <c r="EN38" s="146">
        <v>56</v>
      </c>
      <c r="EO38" s="146">
        <v>161</v>
      </c>
      <c r="EP38" s="146">
        <v>227</v>
      </c>
      <c r="EQ38" s="146">
        <v>227</v>
      </c>
      <c r="ER38" s="146">
        <v>0</v>
      </c>
      <c r="ES38" s="146">
        <v>0</v>
      </c>
      <c r="ET38" s="146">
        <v>0</v>
      </c>
      <c r="EU38" s="146">
        <v>0</v>
      </c>
      <c r="EV38" s="146">
        <v>0</v>
      </c>
      <c r="EW38" s="146">
        <v>0</v>
      </c>
      <c r="EX38" s="146">
        <v>1</v>
      </c>
      <c r="EY38" s="146">
        <v>6</v>
      </c>
      <c r="EZ38" s="146">
        <v>7</v>
      </c>
      <c r="FA38" s="147">
        <v>7</v>
      </c>
      <c r="FB38" s="112">
        <v>0</v>
      </c>
      <c r="FC38" s="112">
        <v>1</v>
      </c>
      <c r="FD38" s="112">
        <v>1</v>
      </c>
      <c r="FE38" s="112">
        <v>61</v>
      </c>
      <c r="FF38" s="112">
        <v>164</v>
      </c>
      <c r="FG38" s="112">
        <v>444</v>
      </c>
      <c r="FH38" s="112">
        <v>638</v>
      </c>
      <c r="FI38" s="112">
        <v>664</v>
      </c>
      <c r="FJ38" s="112">
        <v>1971</v>
      </c>
      <c r="FK38" s="114">
        <v>1972</v>
      </c>
    </row>
    <row r="39" spans="1:167" s="74" customFormat="1" ht="18.75" customHeight="1">
      <c r="A39" s="115" t="s">
        <v>46</v>
      </c>
      <c r="B39" s="112">
        <v>228</v>
      </c>
      <c r="C39" s="112">
        <v>284</v>
      </c>
      <c r="D39" s="112">
        <v>512</v>
      </c>
      <c r="E39" s="112">
        <v>0</v>
      </c>
      <c r="F39" s="112">
        <v>518</v>
      </c>
      <c r="G39" s="112">
        <v>407</v>
      </c>
      <c r="H39" s="112">
        <v>287</v>
      </c>
      <c r="I39" s="112">
        <v>219</v>
      </c>
      <c r="J39" s="112">
        <v>102</v>
      </c>
      <c r="K39" s="112">
        <v>1533</v>
      </c>
      <c r="L39" s="112">
        <v>2045</v>
      </c>
      <c r="M39" s="112">
        <v>5</v>
      </c>
      <c r="N39" s="112">
        <v>6</v>
      </c>
      <c r="O39" s="112">
        <v>11</v>
      </c>
      <c r="P39" s="112">
        <v>0</v>
      </c>
      <c r="Q39" s="112">
        <v>15</v>
      </c>
      <c r="R39" s="112">
        <v>16</v>
      </c>
      <c r="S39" s="112">
        <v>5</v>
      </c>
      <c r="T39" s="112">
        <v>6</v>
      </c>
      <c r="U39" s="112">
        <v>10</v>
      </c>
      <c r="V39" s="112">
        <v>52</v>
      </c>
      <c r="W39" s="112">
        <v>63</v>
      </c>
      <c r="X39" s="112">
        <v>233</v>
      </c>
      <c r="Y39" s="112">
        <v>290</v>
      </c>
      <c r="Z39" s="112">
        <v>523</v>
      </c>
      <c r="AA39" s="112">
        <v>0</v>
      </c>
      <c r="AB39" s="112">
        <v>533</v>
      </c>
      <c r="AC39" s="112">
        <v>423</v>
      </c>
      <c r="AD39" s="112">
        <v>292</v>
      </c>
      <c r="AE39" s="112">
        <v>225</v>
      </c>
      <c r="AF39" s="112">
        <v>112</v>
      </c>
      <c r="AG39" s="112">
        <v>1585</v>
      </c>
      <c r="AH39" s="112">
        <v>2108</v>
      </c>
      <c r="AI39" s="112">
        <v>0</v>
      </c>
      <c r="AJ39" s="112">
        <v>0</v>
      </c>
      <c r="AK39" s="112">
        <v>0</v>
      </c>
      <c r="AL39" s="112">
        <v>0</v>
      </c>
      <c r="AM39" s="112">
        <v>36</v>
      </c>
      <c r="AN39" s="112">
        <v>35</v>
      </c>
      <c r="AO39" s="112">
        <v>46</v>
      </c>
      <c r="AP39" s="112">
        <v>37</v>
      </c>
      <c r="AQ39" s="112">
        <v>9</v>
      </c>
      <c r="AR39" s="112">
        <v>163</v>
      </c>
      <c r="AS39" s="112">
        <v>163</v>
      </c>
      <c r="AT39" s="112">
        <v>0</v>
      </c>
      <c r="AU39" s="112">
        <v>0</v>
      </c>
      <c r="AV39" s="112">
        <v>0</v>
      </c>
      <c r="AW39" s="112">
        <v>0</v>
      </c>
      <c r="AX39" s="112">
        <v>1</v>
      </c>
      <c r="AY39" s="112">
        <v>0</v>
      </c>
      <c r="AZ39" s="112">
        <v>0</v>
      </c>
      <c r="BA39" s="112">
        <v>0</v>
      </c>
      <c r="BB39" s="112">
        <v>2</v>
      </c>
      <c r="BC39" s="112">
        <v>3</v>
      </c>
      <c r="BD39" s="112">
        <v>3</v>
      </c>
      <c r="BE39" s="112">
        <v>0</v>
      </c>
      <c r="BF39" s="112">
        <v>0</v>
      </c>
      <c r="BG39" s="112">
        <v>0</v>
      </c>
      <c r="BH39" s="112">
        <v>0</v>
      </c>
      <c r="BI39" s="112">
        <v>37</v>
      </c>
      <c r="BJ39" s="112">
        <v>35</v>
      </c>
      <c r="BK39" s="112">
        <v>46</v>
      </c>
      <c r="BL39" s="112">
        <v>37</v>
      </c>
      <c r="BM39" s="112">
        <v>11</v>
      </c>
      <c r="BN39" s="112">
        <v>166</v>
      </c>
      <c r="BO39" s="112">
        <v>166</v>
      </c>
      <c r="BP39" s="112">
        <v>0</v>
      </c>
      <c r="BQ39" s="146">
        <v>0</v>
      </c>
      <c r="BR39" s="146">
        <v>0</v>
      </c>
      <c r="BS39" s="146">
        <v>10</v>
      </c>
      <c r="BT39" s="146">
        <v>29</v>
      </c>
      <c r="BU39" s="146">
        <v>62</v>
      </c>
      <c r="BV39" s="146">
        <v>123</v>
      </c>
      <c r="BW39" s="146">
        <v>83</v>
      </c>
      <c r="BX39" s="146">
        <v>307</v>
      </c>
      <c r="BY39" s="146">
        <v>307</v>
      </c>
      <c r="BZ39" s="146">
        <v>0</v>
      </c>
      <c r="CA39" s="146">
        <v>0</v>
      </c>
      <c r="CB39" s="146">
        <v>0</v>
      </c>
      <c r="CC39" s="146">
        <v>10</v>
      </c>
      <c r="CD39" s="146">
        <v>29</v>
      </c>
      <c r="CE39" s="146">
        <v>61</v>
      </c>
      <c r="CF39" s="146">
        <v>122</v>
      </c>
      <c r="CG39" s="146">
        <v>83</v>
      </c>
      <c r="CH39" s="146">
        <v>305</v>
      </c>
      <c r="CI39" s="146">
        <v>305</v>
      </c>
      <c r="CJ39" s="146">
        <v>0</v>
      </c>
      <c r="CK39" s="146">
        <v>0</v>
      </c>
      <c r="CL39" s="146">
        <v>0</v>
      </c>
      <c r="CM39" s="146">
        <v>0</v>
      </c>
      <c r="CN39" s="146">
        <v>0</v>
      </c>
      <c r="CO39" s="146">
        <v>1</v>
      </c>
      <c r="CP39" s="146">
        <v>1</v>
      </c>
      <c r="CQ39" s="146">
        <v>0</v>
      </c>
      <c r="CR39" s="146">
        <v>2</v>
      </c>
      <c r="CS39" s="146">
        <v>2</v>
      </c>
      <c r="CT39" s="146">
        <v>0</v>
      </c>
      <c r="CU39" s="146">
        <v>0</v>
      </c>
      <c r="CV39" s="146">
        <v>0</v>
      </c>
      <c r="CW39" s="146">
        <v>16</v>
      </c>
      <c r="CX39" s="146">
        <v>41</v>
      </c>
      <c r="CY39" s="146">
        <v>47</v>
      </c>
      <c r="CZ39" s="146">
        <v>46</v>
      </c>
      <c r="DA39" s="146">
        <v>12</v>
      </c>
      <c r="DB39" s="146">
        <v>162</v>
      </c>
      <c r="DC39" s="146">
        <v>162</v>
      </c>
      <c r="DD39" s="146">
        <v>0</v>
      </c>
      <c r="DE39" s="146">
        <v>0</v>
      </c>
      <c r="DF39" s="146">
        <v>0</v>
      </c>
      <c r="DG39" s="146">
        <v>16</v>
      </c>
      <c r="DH39" s="146">
        <v>39</v>
      </c>
      <c r="DI39" s="146">
        <v>45</v>
      </c>
      <c r="DJ39" s="146">
        <v>45</v>
      </c>
      <c r="DK39" s="146">
        <v>11</v>
      </c>
      <c r="DL39" s="146">
        <v>156</v>
      </c>
      <c r="DM39" s="146">
        <v>156</v>
      </c>
      <c r="DN39" s="146">
        <v>0</v>
      </c>
      <c r="DO39" s="146">
        <v>0</v>
      </c>
      <c r="DP39" s="146">
        <v>0</v>
      </c>
      <c r="DQ39" s="146">
        <v>0</v>
      </c>
      <c r="DR39" s="146">
        <v>2</v>
      </c>
      <c r="DS39" s="146">
        <v>2</v>
      </c>
      <c r="DT39" s="146">
        <v>1</v>
      </c>
      <c r="DU39" s="146">
        <v>1</v>
      </c>
      <c r="DV39" s="146">
        <v>6</v>
      </c>
      <c r="DW39" s="146">
        <v>6</v>
      </c>
      <c r="DX39" s="146">
        <v>0</v>
      </c>
      <c r="DY39" s="146">
        <v>0</v>
      </c>
      <c r="DZ39" s="146">
        <v>0</v>
      </c>
      <c r="EA39" s="146">
        <v>0</v>
      </c>
      <c r="EB39" s="146">
        <v>4</v>
      </c>
      <c r="EC39" s="146">
        <v>10</v>
      </c>
      <c r="ED39" s="146">
        <v>21</v>
      </c>
      <c r="EE39" s="146">
        <v>42</v>
      </c>
      <c r="EF39" s="146">
        <v>77</v>
      </c>
      <c r="EG39" s="146">
        <v>77</v>
      </c>
      <c r="EH39" s="146">
        <v>0</v>
      </c>
      <c r="EI39" s="146">
        <v>0</v>
      </c>
      <c r="EJ39" s="146">
        <v>0</v>
      </c>
      <c r="EK39" s="146">
        <v>0</v>
      </c>
      <c r="EL39" s="146">
        <v>4</v>
      </c>
      <c r="EM39" s="146">
        <v>8</v>
      </c>
      <c r="EN39" s="146">
        <v>21</v>
      </c>
      <c r="EO39" s="146">
        <v>40</v>
      </c>
      <c r="EP39" s="146">
        <v>73</v>
      </c>
      <c r="EQ39" s="146">
        <v>73</v>
      </c>
      <c r="ER39" s="146">
        <v>0</v>
      </c>
      <c r="ES39" s="146">
        <v>0</v>
      </c>
      <c r="ET39" s="146">
        <v>0</v>
      </c>
      <c r="EU39" s="146">
        <v>0</v>
      </c>
      <c r="EV39" s="146">
        <v>0</v>
      </c>
      <c r="EW39" s="146">
        <v>2</v>
      </c>
      <c r="EX39" s="146">
        <v>0</v>
      </c>
      <c r="EY39" s="146">
        <v>2</v>
      </c>
      <c r="EZ39" s="146">
        <v>4</v>
      </c>
      <c r="FA39" s="147">
        <v>4</v>
      </c>
      <c r="FB39" s="112">
        <v>0</v>
      </c>
      <c r="FC39" s="112">
        <v>0</v>
      </c>
      <c r="FD39" s="112">
        <v>0</v>
      </c>
      <c r="FE39" s="112">
        <v>25</v>
      </c>
      <c r="FF39" s="112">
        <v>74</v>
      </c>
      <c r="FG39" s="112">
        <v>117</v>
      </c>
      <c r="FH39" s="112">
        <v>190</v>
      </c>
      <c r="FI39" s="112">
        <v>134</v>
      </c>
      <c r="FJ39" s="112">
        <v>540</v>
      </c>
      <c r="FK39" s="114">
        <v>540</v>
      </c>
    </row>
    <row r="40" spans="1:167" s="74" customFormat="1" ht="18.75" customHeight="1">
      <c r="A40" s="115" t="s">
        <v>47</v>
      </c>
      <c r="B40" s="112">
        <v>410</v>
      </c>
      <c r="C40" s="112">
        <v>383</v>
      </c>
      <c r="D40" s="112">
        <v>793</v>
      </c>
      <c r="E40" s="112">
        <v>0</v>
      </c>
      <c r="F40" s="112">
        <v>549</v>
      </c>
      <c r="G40" s="112">
        <v>531</v>
      </c>
      <c r="H40" s="112">
        <v>457</v>
      </c>
      <c r="I40" s="112">
        <v>293</v>
      </c>
      <c r="J40" s="112">
        <v>157</v>
      </c>
      <c r="K40" s="112">
        <v>1987</v>
      </c>
      <c r="L40" s="112">
        <v>2780</v>
      </c>
      <c r="M40" s="112">
        <v>9</v>
      </c>
      <c r="N40" s="112">
        <v>12</v>
      </c>
      <c r="O40" s="112">
        <v>21</v>
      </c>
      <c r="P40" s="112">
        <v>0</v>
      </c>
      <c r="Q40" s="112">
        <v>15</v>
      </c>
      <c r="R40" s="112">
        <v>21</v>
      </c>
      <c r="S40" s="112">
        <v>13</v>
      </c>
      <c r="T40" s="112">
        <v>11</v>
      </c>
      <c r="U40" s="112">
        <v>14</v>
      </c>
      <c r="V40" s="112">
        <v>74</v>
      </c>
      <c r="W40" s="112">
        <v>95</v>
      </c>
      <c r="X40" s="112">
        <v>419</v>
      </c>
      <c r="Y40" s="112">
        <v>395</v>
      </c>
      <c r="Z40" s="112">
        <v>814</v>
      </c>
      <c r="AA40" s="112">
        <v>0</v>
      </c>
      <c r="AB40" s="112">
        <v>564</v>
      </c>
      <c r="AC40" s="112">
        <v>552</v>
      </c>
      <c r="AD40" s="112">
        <v>470</v>
      </c>
      <c r="AE40" s="112">
        <v>304</v>
      </c>
      <c r="AF40" s="112">
        <v>171</v>
      </c>
      <c r="AG40" s="112">
        <v>2061</v>
      </c>
      <c r="AH40" s="112">
        <v>2875</v>
      </c>
      <c r="AI40" s="112">
        <v>0</v>
      </c>
      <c r="AJ40" s="112">
        <v>0</v>
      </c>
      <c r="AK40" s="112">
        <v>0</v>
      </c>
      <c r="AL40" s="112">
        <v>0</v>
      </c>
      <c r="AM40" s="112">
        <v>44</v>
      </c>
      <c r="AN40" s="112">
        <v>53</v>
      </c>
      <c r="AO40" s="112">
        <v>76</v>
      </c>
      <c r="AP40" s="112">
        <v>31</v>
      </c>
      <c r="AQ40" s="112">
        <v>15</v>
      </c>
      <c r="AR40" s="112">
        <v>219</v>
      </c>
      <c r="AS40" s="112">
        <v>219</v>
      </c>
      <c r="AT40" s="112">
        <v>0</v>
      </c>
      <c r="AU40" s="112">
        <v>0</v>
      </c>
      <c r="AV40" s="112">
        <v>0</v>
      </c>
      <c r="AW40" s="112">
        <v>0</v>
      </c>
      <c r="AX40" s="112">
        <v>3</v>
      </c>
      <c r="AY40" s="112">
        <v>1</v>
      </c>
      <c r="AZ40" s="112">
        <v>1</v>
      </c>
      <c r="BA40" s="112">
        <v>0</v>
      </c>
      <c r="BB40" s="112">
        <v>2</v>
      </c>
      <c r="BC40" s="112">
        <v>7</v>
      </c>
      <c r="BD40" s="112">
        <v>7</v>
      </c>
      <c r="BE40" s="112">
        <v>0</v>
      </c>
      <c r="BF40" s="112">
        <v>0</v>
      </c>
      <c r="BG40" s="112">
        <v>0</v>
      </c>
      <c r="BH40" s="112">
        <v>0</v>
      </c>
      <c r="BI40" s="112">
        <v>47</v>
      </c>
      <c r="BJ40" s="112">
        <v>54</v>
      </c>
      <c r="BK40" s="112">
        <v>77</v>
      </c>
      <c r="BL40" s="112">
        <v>31</v>
      </c>
      <c r="BM40" s="112">
        <v>17</v>
      </c>
      <c r="BN40" s="112">
        <v>226</v>
      </c>
      <c r="BO40" s="112">
        <v>226</v>
      </c>
      <c r="BP40" s="112">
        <v>1</v>
      </c>
      <c r="BQ40" s="146">
        <v>0</v>
      </c>
      <c r="BR40" s="146">
        <v>1</v>
      </c>
      <c r="BS40" s="146">
        <v>19</v>
      </c>
      <c r="BT40" s="146">
        <v>61</v>
      </c>
      <c r="BU40" s="146">
        <v>156</v>
      </c>
      <c r="BV40" s="146">
        <v>184</v>
      </c>
      <c r="BW40" s="146">
        <v>153</v>
      </c>
      <c r="BX40" s="146">
        <v>573</v>
      </c>
      <c r="BY40" s="146">
        <v>574</v>
      </c>
      <c r="BZ40" s="146">
        <v>1</v>
      </c>
      <c r="CA40" s="146">
        <v>0</v>
      </c>
      <c r="CB40" s="146">
        <v>1</v>
      </c>
      <c r="CC40" s="146">
        <v>19</v>
      </c>
      <c r="CD40" s="146">
        <v>61</v>
      </c>
      <c r="CE40" s="146">
        <v>156</v>
      </c>
      <c r="CF40" s="146">
        <v>181</v>
      </c>
      <c r="CG40" s="146">
        <v>152</v>
      </c>
      <c r="CH40" s="146">
        <v>569</v>
      </c>
      <c r="CI40" s="146">
        <v>570</v>
      </c>
      <c r="CJ40" s="146">
        <v>0</v>
      </c>
      <c r="CK40" s="146">
        <v>0</v>
      </c>
      <c r="CL40" s="146">
        <v>0</v>
      </c>
      <c r="CM40" s="146">
        <v>0</v>
      </c>
      <c r="CN40" s="146">
        <v>0</v>
      </c>
      <c r="CO40" s="146">
        <v>0</v>
      </c>
      <c r="CP40" s="146">
        <v>3</v>
      </c>
      <c r="CQ40" s="146">
        <v>1</v>
      </c>
      <c r="CR40" s="146">
        <v>4</v>
      </c>
      <c r="CS40" s="146">
        <v>4</v>
      </c>
      <c r="CT40" s="146">
        <v>0</v>
      </c>
      <c r="CU40" s="146">
        <v>0</v>
      </c>
      <c r="CV40" s="146">
        <v>0</v>
      </c>
      <c r="CW40" s="146">
        <v>23</v>
      </c>
      <c r="CX40" s="146">
        <v>45</v>
      </c>
      <c r="CY40" s="146">
        <v>76</v>
      </c>
      <c r="CZ40" s="146">
        <v>68</v>
      </c>
      <c r="DA40" s="146">
        <v>34</v>
      </c>
      <c r="DB40" s="146">
        <v>246</v>
      </c>
      <c r="DC40" s="146">
        <v>246</v>
      </c>
      <c r="DD40" s="146">
        <v>0</v>
      </c>
      <c r="DE40" s="146">
        <v>0</v>
      </c>
      <c r="DF40" s="146">
        <v>0</v>
      </c>
      <c r="DG40" s="146">
        <v>23</v>
      </c>
      <c r="DH40" s="146">
        <v>43</v>
      </c>
      <c r="DI40" s="146">
        <v>75</v>
      </c>
      <c r="DJ40" s="146">
        <v>65</v>
      </c>
      <c r="DK40" s="146">
        <v>34</v>
      </c>
      <c r="DL40" s="146">
        <v>240</v>
      </c>
      <c r="DM40" s="146">
        <v>240</v>
      </c>
      <c r="DN40" s="146">
        <v>0</v>
      </c>
      <c r="DO40" s="146">
        <v>0</v>
      </c>
      <c r="DP40" s="146">
        <v>0</v>
      </c>
      <c r="DQ40" s="146">
        <v>0</v>
      </c>
      <c r="DR40" s="146">
        <v>2</v>
      </c>
      <c r="DS40" s="146">
        <v>1</v>
      </c>
      <c r="DT40" s="146">
        <v>3</v>
      </c>
      <c r="DU40" s="146">
        <v>0</v>
      </c>
      <c r="DV40" s="146">
        <v>6</v>
      </c>
      <c r="DW40" s="146">
        <v>6</v>
      </c>
      <c r="DX40" s="146">
        <v>0</v>
      </c>
      <c r="DY40" s="146">
        <v>0</v>
      </c>
      <c r="DZ40" s="146">
        <v>0</v>
      </c>
      <c r="EA40" s="146">
        <v>2</v>
      </c>
      <c r="EB40" s="146">
        <v>6</v>
      </c>
      <c r="EC40" s="146">
        <v>16</v>
      </c>
      <c r="ED40" s="146">
        <v>41</v>
      </c>
      <c r="EE40" s="146">
        <v>94</v>
      </c>
      <c r="EF40" s="146">
        <v>159</v>
      </c>
      <c r="EG40" s="146">
        <v>159</v>
      </c>
      <c r="EH40" s="146">
        <v>0</v>
      </c>
      <c r="EI40" s="146">
        <v>0</v>
      </c>
      <c r="EJ40" s="146">
        <v>0</v>
      </c>
      <c r="EK40" s="146">
        <v>2</v>
      </c>
      <c r="EL40" s="146">
        <v>5</v>
      </c>
      <c r="EM40" s="146">
        <v>16</v>
      </c>
      <c r="EN40" s="146">
        <v>40</v>
      </c>
      <c r="EO40" s="146">
        <v>91</v>
      </c>
      <c r="EP40" s="146">
        <v>154</v>
      </c>
      <c r="EQ40" s="146">
        <v>154</v>
      </c>
      <c r="ER40" s="146">
        <v>0</v>
      </c>
      <c r="ES40" s="146">
        <v>0</v>
      </c>
      <c r="ET40" s="146">
        <v>0</v>
      </c>
      <c r="EU40" s="146">
        <v>0</v>
      </c>
      <c r="EV40" s="146">
        <v>1</v>
      </c>
      <c r="EW40" s="146">
        <v>0</v>
      </c>
      <c r="EX40" s="146">
        <v>1</v>
      </c>
      <c r="EY40" s="146">
        <v>3</v>
      </c>
      <c r="EZ40" s="146">
        <v>5</v>
      </c>
      <c r="FA40" s="147">
        <v>5</v>
      </c>
      <c r="FB40" s="112">
        <v>1</v>
      </c>
      <c r="FC40" s="112">
        <v>0</v>
      </c>
      <c r="FD40" s="112">
        <v>1</v>
      </c>
      <c r="FE40" s="112">
        <v>43</v>
      </c>
      <c r="FF40" s="112">
        <v>110</v>
      </c>
      <c r="FG40" s="112">
        <v>244</v>
      </c>
      <c r="FH40" s="112">
        <v>293</v>
      </c>
      <c r="FI40" s="112">
        <v>277</v>
      </c>
      <c r="FJ40" s="112">
        <v>967</v>
      </c>
      <c r="FK40" s="114">
        <v>968</v>
      </c>
    </row>
    <row r="41" spans="1:167" s="74" customFormat="1" ht="18.75" customHeight="1">
      <c r="A41" s="115" t="s">
        <v>48</v>
      </c>
      <c r="B41" s="112">
        <v>347</v>
      </c>
      <c r="C41" s="112">
        <v>498</v>
      </c>
      <c r="D41" s="112">
        <v>845</v>
      </c>
      <c r="E41" s="112">
        <v>2</v>
      </c>
      <c r="F41" s="112">
        <v>765</v>
      </c>
      <c r="G41" s="112">
        <v>601</v>
      </c>
      <c r="H41" s="112">
        <v>579</v>
      </c>
      <c r="I41" s="112">
        <v>261</v>
      </c>
      <c r="J41" s="112">
        <v>162</v>
      </c>
      <c r="K41" s="112">
        <v>2370</v>
      </c>
      <c r="L41" s="112">
        <v>3215</v>
      </c>
      <c r="M41" s="112">
        <v>4</v>
      </c>
      <c r="N41" s="112">
        <v>12</v>
      </c>
      <c r="O41" s="112">
        <v>16</v>
      </c>
      <c r="P41" s="112">
        <v>0</v>
      </c>
      <c r="Q41" s="112">
        <v>24</v>
      </c>
      <c r="R41" s="112">
        <v>21</v>
      </c>
      <c r="S41" s="112">
        <v>32</v>
      </c>
      <c r="T41" s="112">
        <v>12</v>
      </c>
      <c r="U41" s="112">
        <v>6</v>
      </c>
      <c r="V41" s="112">
        <v>95</v>
      </c>
      <c r="W41" s="112">
        <v>111</v>
      </c>
      <c r="X41" s="112">
        <v>351</v>
      </c>
      <c r="Y41" s="112">
        <v>510</v>
      </c>
      <c r="Z41" s="112">
        <v>861</v>
      </c>
      <c r="AA41" s="112">
        <v>2</v>
      </c>
      <c r="AB41" s="112">
        <v>789</v>
      </c>
      <c r="AC41" s="112">
        <v>622</v>
      </c>
      <c r="AD41" s="112">
        <v>611</v>
      </c>
      <c r="AE41" s="112">
        <v>273</v>
      </c>
      <c r="AF41" s="112">
        <v>168</v>
      </c>
      <c r="AG41" s="112">
        <v>2465</v>
      </c>
      <c r="AH41" s="112">
        <v>3326</v>
      </c>
      <c r="AI41" s="112">
        <v>0</v>
      </c>
      <c r="AJ41" s="112">
        <v>0</v>
      </c>
      <c r="AK41" s="112">
        <v>0</v>
      </c>
      <c r="AL41" s="112">
        <v>0</v>
      </c>
      <c r="AM41" s="112">
        <v>16</v>
      </c>
      <c r="AN41" s="112">
        <v>19</v>
      </c>
      <c r="AO41" s="112">
        <v>38</v>
      </c>
      <c r="AP41" s="112">
        <v>17</v>
      </c>
      <c r="AQ41" s="112">
        <v>9</v>
      </c>
      <c r="AR41" s="112">
        <v>99</v>
      </c>
      <c r="AS41" s="112">
        <v>99</v>
      </c>
      <c r="AT41" s="112">
        <v>0</v>
      </c>
      <c r="AU41" s="112">
        <v>0</v>
      </c>
      <c r="AV41" s="112">
        <v>0</v>
      </c>
      <c r="AW41" s="112">
        <v>0</v>
      </c>
      <c r="AX41" s="112">
        <v>0</v>
      </c>
      <c r="AY41" s="112">
        <v>0</v>
      </c>
      <c r="AZ41" s="112">
        <v>1</v>
      </c>
      <c r="BA41" s="112">
        <v>0</v>
      </c>
      <c r="BB41" s="112">
        <v>0</v>
      </c>
      <c r="BC41" s="112">
        <v>1</v>
      </c>
      <c r="BD41" s="112">
        <v>1</v>
      </c>
      <c r="BE41" s="112">
        <v>0</v>
      </c>
      <c r="BF41" s="112">
        <v>0</v>
      </c>
      <c r="BG41" s="112">
        <v>0</v>
      </c>
      <c r="BH41" s="112">
        <v>0</v>
      </c>
      <c r="BI41" s="112">
        <v>16</v>
      </c>
      <c r="BJ41" s="112">
        <v>19</v>
      </c>
      <c r="BK41" s="112">
        <v>39</v>
      </c>
      <c r="BL41" s="112">
        <v>17</v>
      </c>
      <c r="BM41" s="112">
        <v>9</v>
      </c>
      <c r="BN41" s="112">
        <v>100</v>
      </c>
      <c r="BO41" s="112">
        <v>100</v>
      </c>
      <c r="BP41" s="112">
        <v>0</v>
      </c>
      <c r="BQ41" s="146">
        <v>0</v>
      </c>
      <c r="BR41" s="146">
        <v>0</v>
      </c>
      <c r="BS41" s="146">
        <v>14</v>
      </c>
      <c r="BT41" s="146">
        <v>46</v>
      </c>
      <c r="BU41" s="146">
        <v>118</v>
      </c>
      <c r="BV41" s="146">
        <v>128</v>
      </c>
      <c r="BW41" s="146">
        <v>115</v>
      </c>
      <c r="BX41" s="146">
        <v>421</v>
      </c>
      <c r="BY41" s="146">
        <v>421</v>
      </c>
      <c r="BZ41" s="146">
        <v>0</v>
      </c>
      <c r="CA41" s="146">
        <v>0</v>
      </c>
      <c r="CB41" s="146">
        <v>0</v>
      </c>
      <c r="CC41" s="146">
        <v>14</v>
      </c>
      <c r="CD41" s="146">
        <v>46</v>
      </c>
      <c r="CE41" s="146">
        <v>116</v>
      </c>
      <c r="CF41" s="146">
        <v>126</v>
      </c>
      <c r="CG41" s="146">
        <v>115</v>
      </c>
      <c r="CH41" s="146">
        <v>417</v>
      </c>
      <c r="CI41" s="146">
        <v>417</v>
      </c>
      <c r="CJ41" s="146">
        <v>0</v>
      </c>
      <c r="CK41" s="146">
        <v>0</v>
      </c>
      <c r="CL41" s="146">
        <v>0</v>
      </c>
      <c r="CM41" s="146">
        <v>0</v>
      </c>
      <c r="CN41" s="146">
        <v>0</v>
      </c>
      <c r="CO41" s="146">
        <v>2</v>
      </c>
      <c r="CP41" s="146">
        <v>2</v>
      </c>
      <c r="CQ41" s="146">
        <v>0</v>
      </c>
      <c r="CR41" s="146">
        <v>4</v>
      </c>
      <c r="CS41" s="146">
        <v>4</v>
      </c>
      <c r="CT41" s="146">
        <v>0</v>
      </c>
      <c r="CU41" s="146">
        <v>0</v>
      </c>
      <c r="CV41" s="146">
        <v>0</v>
      </c>
      <c r="CW41" s="146">
        <v>21</v>
      </c>
      <c r="CX41" s="146">
        <v>53</v>
      </c>
      <c r="CY41" s="146">
        <v>132</v>
      </c>
      <c r="CZ41" s="146">
        <v>129</v>
      </c>
      <c r="DA41" s="146">
        <v>84</v>
      </c>
      <c r="DB41" s="146">
        <v>419</v>
      </c>
      <c r="DC41" s="146">
        <v>419</v>
      </c>
      <c r="DD41" s="146">
        <v>0</v>
      </c>
      <c r="DE41" s="146">
        <v>0</v>
      </c>
      <c r="DF41" s="146">
        <v>0</v>
      </c>
      <c r="DG41" s="146">
        <v>21</v>
      </c>
      <c r="DH41" s="146">
        <v>52</v>
      </c>
      <c r="DI41" s="146">
        <v>130</v>
      </c>
      <c r="DJ41" s="146">
        <v>124</v>
      </c>
      <c r="DK41" s="146">
        <v>83</v>
      </c>
      <c r="DL41" s="146">
        <v>410</v>
      </c>
      <c r="DM41" s="146">
        <v>410</v>
      </c>
      <c r="DN41" s="146">
        <v>0</v>
      </c>
      <c r="DO41" s="146">
        <v>0</v>
      </c>
      <c r="DP41" s="146">
        <v>0</v>
      </c>
      <c r="DQ41" s="146">
        <v>0</v>
      </c>
      <c r="DR41" s="146">
        <v>1</v>
      </c>
      <c r="DS41" s="146">
        <v>2</v>
      </c>
      <c r="DT41" s="146">
        <v>5</v>
      </c>
      <c r="DU41" s="146">
        <v>1</v>
      </c>
      <c r="DV41" s="146">
        <v>9</v>
      </c>
      <c r="DW41" s="146">
        <v>9</v>
      </c>
      <c r="DX41" s="146">
        <v>0</v>
      </c>
      <c r="DY41" s="146">
        <v>0</v>
      </c>
      <c r="DZ41" s="146">
        <v>0</v>
      </c>
      <c r="EA41" s="146">
        <v>0</v>
      </c>
      <c r="EB41" s="146">
        <v>6</v>
      </c>
      <c r="EC41" s="146">
        <v>8</v>
      </c>
      <c r="ED41" s="146">
        <v>28</v>
      </c>
      <c r="EE41" s="146">
        <v>96</v>
      </c>
      <c r="EF41" s="146">
        <v>138</v>
      </c>
      <c r="EG41" s="146">
        <v>138</v>
      </c>
      <c r="EH41" s="146">
        <v>0</v>
      </c>
      <c r="EI41" s="146">
        <v>0</v>
      </c>
      <c r="EJ41" s="146">
        <v>0</v>
      </c>
      <c r="EK41" s="146">
        <v>0</v>
      </c>
      <c r="EL41" s="146">
        <v>6</v>
      </c>
      <c r="EM41" s="146">
        <v>6</v>
      </c>
      <c r="EN41" s="146">
        <v>27</v>
      </c>
      <c r="EO41" s="146">
        <v>86</v>
      </c>
      <c r="EP41" s="146">
        <v>125</v>
      </c>
      <c r="EQ41" s="146">
        <v>125</v>
      </c>
      <c r="ER41" s="146">
        <v>0</v>
      </c>
      <c r="ES41" s="146">
        <v>0</v>
      </c>
      <c r="ET41" s="146">
        <v>0</v>
      </c>
      <c r="EU41" s="146">
        <v>0</v>
      </c>
      <c r="EV41" s="146">
        <v>0</v>
      </c>
      <c r="EW41" s="146">
        <v>2</v>
      </c>
      <c r="EX41" s="146">
        <v>1</v>
      </c>
      <c r="EY41" s="146">
        <v>10</v>
      </c>
      <c r="EZ41" s="146">
        <v>13</v>
      </c>
      <c r="FA41" s="147">
        <v>13</v>
      </c>
      <c r="FB41" s="112">
        <v>0</v>
      </c>
      <c r="FC41" s="112">
        <v>0</v>
      </c>
      <c r="FD41" s="112">
        <v>0</v>
      </c>
      <c r="FE41" s="112">
        <v>35</v>
      </c>
      <c r="FF41" s="112">
        <v>105</v>
      </c>
      <c r="FG41" s="112">
        <v>256</v>
      </c>
      <c r="FH41" s="112">
        <v>283</v>
      </c>
      <c r="FI41" s="112">
        <v>293</v>
      </c>
      <c r="FJ41" s="112">
        <v>972</v>
      </c>
      <c r="FK41" s="114">
        <v>972</v>
      </c>
    </row>
    <row r="42" spans="1:167" s="74" customFormat="1" ht="18.75" customHeight="1">
      <c r="A42" s="115" t="s">
        <v>49</v>
      </c>
      <c r="B42" s="112">
        <v>250</v>
      </c>
      <c r="C42" s="112">
        <v>375</v>
      </c>
      <c r="D42" s="112">
        <v>625</v>
      </c>
      <c r="E42" s="112">
        <v>0</v>
      </c>
      <c r="F42" s="112">
        <v>613</v>
      </c>
      <c r="G42" s="112">
        <v>558</v>
      </c>
      <c r="H42" s="112">
        <v>452</v>
      </c>
      <c r="I42" s="112">
        <v>262</v>
      </c>
      <c r="J42" s="112">
        <v>166</v>
      </c>
      <c r="K42" s="112">
        <v>2051</v>
      </c>
      <c r="L42" s="112">
        <v>2676</v>
      </c>
      <c r="M42" s="112">
        <v>4</v>
      </c>
      <c r="N42" s="112">
        <v>9</v>
      </c>
      <c r="O42" s="112">
        <v>13</v>
      </c>
      <c r="P42" s="112">
        <v>0</v>
      </c>
      <c r="Q42" s="112">
        <v>10</v>
      </c>
      <c r="R42" s="112">
        <v>40</v>
      </c>
      <c r="S42" s="112">
        <v>21</v>
      </c>
      <c r="T42" s="112">
        <v>14</v>
      </c>
      <c r="U42" s="112">
        <v>16</v>
      </c>
      <c r="V42" s="112">
        <v>101</v>
      </c>
      <c r="W42" s="112">
        <v>114</v>
      </c>
      <c r="X42" s="112">
        <v>254</v>
      </c>
      <c r="Y42" s="112">
        <v>384</v>
      </c>
      <c r="Z42" s="112">
        <v>638</v>
      </c>
      <c r="AA42" s="112">
        <v>0</v>
      </c>
      <c r="AB42" s="112">
        <v>623</v>
      </c>
      <c r="AC42" s="112">
        <v>598</v>
      </c>
      <c r="AD42" s="112">
        <v>473</v>
      </c>
      <c r="AE42" s="112">
        <v>276</v>
      </c>
      <c r="AF42" s="112">
        <v>182</v>
      </c>
      <c r="AG42" s="112">
        <v>2152</v>
      </c>
      <c r="AH42" s="112">
        <v>2790</v>
      </c>
      <c r="AI42" s="112">
        <v>0</v>
      </c>
      <c r="AJ42" s="112">
        <v>0</v>
      </c>
      <c r="AK42" s="112">
        <v>0</v>
      </c>
      <c r="AL42" s="112">
        <v>0</v>
      </c>
      <c r="AM42" s="112">
        <v>13</v>
      </c>
      <c r="AN42" s="112">
        <v>31</v>
      </c>
      <c r="AO42" s="112">
        <v>31</v>
      </c>
      <c r="AP42" s="112">
        <v>22</v>
      </c>
      <c r="AQ42" s="112">
        <v>10</v>
      </c>
      <c r="AR42" s="112">
        <v>107</v>
      </c>
      <c r="AS42" s="112">
        <v>107</v>
      </c>
      <c r="AT42" s="112">
        <v>0</v>
      </c>
      <c r="AU42" s="112">
        <v>0</v>
      </c>
      <c r="AV42" s="112">
        <v>0</v>
      </c>
      <c r="AW42" s="112">
        <v>0</v>
      </c>
      <c r="AX42" s="112">
        <v>0</v>
      </c>
      <c r="AY42" s="112">
        <v>3</v>
      </c>
      <c r="AZ42" s="112">
        <v>1</v>
      </c>
      <c r="BA42" s="112">
        <v>1</v>
      </c>
      <c r="BB42" s="112">
        <v>1</v>
      </c>
      <c r="BC42" s="112">
        <v>6</v>
      </c>
      <c r="BD42" s="112">
        <v>6</v>
      </c>
      <c r="BE42" s="112">
        <v>0</v>
      </c>
      <c r="BF42" s="112">
        <v>0</v>
      </c>
      <c r="BG42" s="112">
        <v>0</v>
      </c>
      <c r="BH42" s="112">
        <v>0</v>
      </c>
      <c r="BI42" s="112">
        <v>13</v>
      </c>
      <c r="BJ42" s="112">
        <v>34</v>
      </c>
      <c r="BK42" s="112">
        <v>32</v>
      </c>
      <c r="BL42" s="112">
        <v>23</v>
      </c>
      <c r="BM42" s="112">
        <v>11</v>
      </c>
      <c r="BN42" s="112">
        <v>113</v>
      </c>
      <c r="BO42" s="112">
        <v>113</v>
      </c>
      <c r="BP42" s="112">
        <v>1</v>
      </c>
      <c r="BQ42" s="146">
        <v>0</v>
      </c>
      <c r="BR42" s="146">
        <v>1</v>
      </c>
      <c r="BS42" s="146">
        <v>25</v>
      </c>
      <c r="BT42" s="146">
        <v>71</v>
      </c>
      <c r="BU42" s="146">
        <v>123</v>
      </c>
      <c r="BV42" s="146">
        <v>218</v>
      </c>
      <c r="BW42" s="146">
        <v>165</v>
      </c>
      <c r="BX42" s="146">
        <v>602</v>
      </c>
      <c r="BY42" s="146">
        <v>603</v>
      </c>
      <c r="BZ42" s="146">
        <v>1</v>
      </c>
      <c r="CA42" s="146">
        <v>0</v>
      </c>
      <c r="CB42" s="146">
        <v>1</v>
      </c>
      <c r="CC42" s="146">
        <v>25</v>
      </c>
      <c r="CD42" s="146">
        <v>71</v>
      </c>
      <c r="CE42" s="146">
        <v>121</v>
      </c>
      <c r="CF42" s="146">
        <v>217</v>
      </c>
      <c r="CG42" s="146">
        <v>164</v>
      </c>
      <c r="CH42" s="146">
        <v>598</v>
      </c>
      <c r="CI42" s="146">
        <v>599</v>
      </c>
      <c r="CJ42" s="146">
        <v>0</v>
      </c>
      <c r="CK42" s="146">
        <v>0</v>
      </c>
      <c r="CL42" s="146">
        <v>0</v>
      </c>
      <c r="CM42" s="146">
        <v>0</v>
      </c>
      <c r="CN42" s="146">
        <v>0</v>
      </c>
      <c r="CO42" s="146">
        <v>2</v>
      </c>
      <c r="CP42" s="146">
        <v>1</v>
      </c>
      <c r="CQ42" s="146">
        <v>1</v>
      </c>
      <c r="CR42" s="146">
        <v>4</v>
      </c>
      <c r="CS42" s="146">
        <v>4</v>
      </c>
      <c r="CT42" s="146">
        <v>0</v>
      </c>
      <c r="CU42" s="146">
        <v>0</v>
      </c>
      <c r="CV42" s="146">
        <v>0</v>
      </c>
      <c r="CW42" s="146">
        <v>22</v>
      </c>
      <c r="CX42" s="146">
        <v>52</v>
      </c>
      <c r="CY42" s="146">
        <v>64</v>
      </c>
      <c r="CZ42" s="146">
        <v>93</v>
      </c>
      <c r="DA42" s="146">
        <v>35</v>
      </c>
      <c r="DB42" s="146">
        <v>266</v>
      </c>
      <c r="DC42" s="146">
        <v>266</v>
      </c>
      <c r="DD42" s="146">
        <v>0</v>
      </c>
      <c r="DE42" s="146">
        <v>0</v>
      </c>
      <c r="DF42" s="146">
        <v>0</v>
      </c>
      <c r="DG42" s="146">
        <v>21</v>
      </c>
      <c r="DH42" s="146">
        <v>51</v>
      </c>
      <c r="DI42" s="146">
        <v>63</v>
      </c>
      <c r="DJ42" s="146">
        <v>90</v>
      </c>
      <c r="DK42" s="146">
        <v>34</v>
      </c>
      <c r="DL42" s="146">
        <v>259</v>
      </c>
      <c r="DM42" s="146">
        <v>259</v>
      </c>
      <c r="DN42" s="146">
        <v>0</v>
      </c>
      <c r="DO42" s="146">
        <v>0</v>
      </c>
      <c r="DP42" s="146">
        <v>0</v>
      </c>
      <c r="DQ42" s="146">
        <v>1</v>
      </c>
      <c r="DR42" s="146">
        <v>1</v>
      </c>
      <c r="DS42" s="146">
        <v>1</v>
      </c>
      <c r="DT42" s="146">
        <v>3</v>
      </c>
      <c r="DU42" s="146">
        <v>1</v>
      </c>
      <c r="DV42" s="146">
        <v>7</v>
      </c>
      <c r="DW42" s="146">
        <v>7</v>
      </c>
      <c r="DX42" s="146">
        <v>0</v>
      </c>
      <c r="DY42" s="146">
        <v>0</v>
      </c>
      <c r="DZ42" s="146">
        <v>0</v>
      </c>
      <c r="EA42" s="146">
        <v>0</v>
      </c>
      <c r="EB42" s="146">
        <v>0</v>
      </c>
      <c r="EC42" s="146">
        <v>13</v>
      </c>
      <c r="ED42" s="146">
        <v>41</v>
      </c>
      <c r="EE42" s="146">
        <v>87</v>
      </c>
      <c r="EF42" s="146">
        <v>141</v>
      </c>
      <c r="EG42" s="146">
        <v>141</v>
      </c>
      <c r="EH42" s="146">
        <v>0</v>
      </c>
      <c r="EI42" s="146">
        <v>0</v>
      </c>
      <c r="EJ42" s="146">
        <v>0</v>
      </c>
      <c r="EK42" s="146">
        <v>0</v>
      </c>
      <c r="EL42" s="146">
        <v>0</v>
      </c>
      <c r="EM42" s="146">
        <v>13</v>
      </c>
      <c r="EN42" s="146">
        <v>38</v>
      </c>
      <c r="EO42" s="146">
        <v>81</v>
      </c>
      <c r="EP42" s="146">
        <v>132</v>
      </c>
      <c r="EQ42" s="146">
        <v>132</v>
      </c>
      <c r="ER42" s="146">
        <v>0</v>
      </c>
      <c r="ES42" s="146">
        <v>0</v>
      </c>
      <c r="ET42" s="146">
        <v>0</v>
      </c>
      <c r="EU42" s="146">
        <v>0</v>
      </c>
      <c r="EV42" s="146">
        <v>0</v>
      </c>
      <c r="EW42" s="146">
        <v>0</v>
      </c>
      <c r="EX42" s="146">
        <v>3</v>
      </c>
      <c r="EY42" s="146">
        <v>6</v>
      </c>
      <c r="EZ42" s="146">
        <v>9</v>
      </c>
      <c r="FA42" s="147">
        <v>9</v>
      </c>
      <c r="FB42" s="112">
        <v>1</v>
      </c>
      <c r="FC42" s="112">
        <v>0</v>
      </c>
      <c r="FD42" s="112">
        <v>1</v>
      </c>
      <c r="FE42" s="112">
        <v>47</v>
      </c>
      <c r="FF42" s="112">
        <v>122</v>
      </c>
      <c r="FG42" s="112">
        <v>198</v>
      </c>
      <c r="FH42" s="112">
        <v>349</v>
      </c>
      <c r="FI42" s="112">
        <v>284</v>
      </c>
      <c r="FJ42" s="112">
        <v>1000</v>
      </c>
      <c r="FK42" s="114">
        <v>1001</v>
      </c>
    </row>
    <row r="43" spans="1:167" s="74" customFormat="1" ht="18.75" customHeight="1">
      <c r="A43" s="115" t="s">
        <v>50</v>
      </c>
      <c r="B43" s="112">
        <v>199</v>
      </c>
      <c r="C43" s="112">
        <v>175</v>
      </c>
      <c r="D43" s="112">
        <v>374</v>
      </c>
      <c r="E43" s="112">
        <v>0</v>
      </c>
      <c r="F43" s="112">
        <v>448</v>
      </c>
      <c r="G43" s="112">
        <v>474</v>
      </c>
      <c r="H43" s="112">
        <v>304</v>
      </c>
      <c r="I43" s="112">
        <v>205</v>
      </c>
      <c r="J43" s="112">
        <v>140</v>
      </c>
      <c r="K43" s="112">
        <v>1571</v>
      </c>
      <c r="L43" s="112">
        <v>1945</v>
      </c>
      <c r="M43" s="112">
        <v>1</v>
      </c>
      <c r="N43" s="112">
        <v>6</v>
      </c>
      <c r="O43" s="112">
        <v>7</v>
      </c>
      <c r="P43" s="112">
        <v>0</v>
      </c>
      <c r="Q43" s="112">
        <v>7</v>
      </c>
      <c r="R43" s="112">
        <v>16</v>
      </c>
      <c r="S43" s="112">
        <v>10</v>
      </c>
      <c r="T43" s="112">
        <v>8</v>
      </c>
      <c r="U43" s="112">
        <v>6</v>
      </c>
      <c r="V43" s="112">
        <v>47</v>
      </c>
      <c r="W43" s="112">
        <v>54</v>
      </c>
      <c r="X43" s="112">
        <v>200</v>
      </c>
      <c r="Y43" s="112">
        <v>181</v>
      </c>
      <c r="Z43" s="112">
        <v>381</v>
      </c>
      <c r="AA43" s="112">
        <v>0</v>
      </c>
      <c r="AB43" s="112">
        <v>455</v>
      </c>
      <c r="AC43" s="112">
        <v>490</v>
      </c>
      <c r="AD43" s="112">
        <v>314</v>
      </c>
      <c r="AE43" s="112">
        <v>213</v>
      </c>
      <c r="AF43" s="112">
        <v>146</v>
      </c>
      <c r="AG43" s="112">
        <v>1618</v>
      </c>
      <c r="AH43" s="112">
        <v>1999</v>
      </c>
      <c r="AI43" s="112">
        <v>0</v>
      </c>
      <c r="AJ43" s="112">
        <v>1</v>
      </c>
      <c r="AK43" s="112">
        <v>1</v>
      </c>
      <c r="AL43" s="112">
        <v>0</v>
      </c>
      <c r="AM43" s="112">
        <v>6</v>
      </c>
      <c r="AN43" s="112">
        <v>28</v>
      </c>
      <c r="AO43" s="112">
        <v>35</v>
      </c>
      <c r="AP43" s="112">
        <v>13</v>
      </c>
      <c r="AQ43" s="112">
        <v>16</v>
      </c>
      <c r="AR43" s="112">
        <v>98</v>
      </c>
      <c r="AS43" s="112">
        <v>99</v>
      </c>
      <c r="AT43" s="112">
        <v>0</v>
      </c>
      <c r="AU43" s="112">
        <v>0</v>
      </c>
      <c r="AV43" s="112">
        <v>0</v>
      </c>
      <c r="AW43" s="112">
        <v>0</v>
      </c>
      <c r="AX43" s="112">
        <v>0</v>
      </c>
      <c r="AY43" s="112">
        <v>0</v>
      </c>
      <c r="AZ43" s="112">
        <v>0</v>
      </c>
      <c r="BA43" s="112">
        <v>1</v>
      </c>
      <c r="BB43" s="112">
        <v>0</v>
      </c>
      <c r="BC43" s="112">
        <v>1</v>
      </c>
      <c r="BD43" s="112">
        <v>1</v>
      </c>
      <c r="BE43" s="112">
        <v>0</v>
      </c>
      <c r="BF43" s="112">
        <v>1</v>
      </c>
      <c r="BG43" s="112">
        <v>1</v>
      </c>
      <c r="BH43" s="112">
        <v>0</v>
      </c>
      <c r="BI43" s="112">
        <v>6</v>
      </c>
      <c r="BJ43" s="112">
        <v>28</v>
      </c>
      <c r="BK43" s="112">
        <v>35</v>
      </c>
      <c r="BL43" s="112">
        <v>14</v>
      </c>
      <c r="BM43" s="112">
        <v>16</v>
      </c>
      <c r="BN43" s="112">
        <v>99</v>
      </c>
      <c r="BO43" s="112">
        <v>100</v>
      </c>
      <c r="BP43" s="112">
        <v>0</v>
      </c>
      <c r="BQ43" s="146">
        <v>0</v>
      </c>
      <c r="BR43" s="146">
        <v>0</v>
      </c>
      <c r="BS43" s="146">
        <v>11</v>
      </c>
      <c r="BT43" s="146">
        <v>37</v>
      </c>
      <c r="BU43" s="146">
        <v>78</v>
      </c>
      <c r="BV43" s="146">
        <v>106</v>
      </c>
      <c r="BW43" s="146">
        <v>104</v>
      </c>
      <c r="BX43" s="146">
        <v>336</v>
      </c>
      <c r="BY43" s="146">
        <v>336</v>
      </c>
      <c r="BZ43" s="146">
        <v>0</v>
      </c>
      <c r="CA43" s="146">
        <v>0</v>
      </c>
      <c r="CB43" s="146">
        <v>0</v>
      </c>
      <c r="CC43" s="146">
        <v>11</v>
      </c>
      <c r="CD43" s="146">
        <v>36</v>
      </c>
      <c r="CE43" s="146">
        <v>76</v>
      </c>
      <c r="CF43" s="146">
        <v>104</v>
      </c>
      <c r="CG43" s="146">
        <v>104</v>
      </c>
      <c r="CH43" s="146">
        <v>331</v>
      </c>
      <c r="CI43" s="146">
        <v>331</v>
      </c>
      <c r="CJ43" s="146">
        <v>0</v>
      </c>
      <c r="CK43" s="146">
        <v>0</v>
      </c>
      <c r="CL43" s="146">
        <v>0</v>
      </c>
      <c r="CM43" s="146">
        <v>0</v>
      </c>
      <c r="CN43" s="146">
        <v>1</v>
      </c>
      <c r="CO43" s="146">
        <v>2</v>
      </c>
      <c r="CP43" s="146">
        <v>2</v>
      </c>
      <c r="CQ43" s="146">
        <v>0</v>
      </c>
      <c r="CR43" s="146">
        <v>5</v>
      </c>
      <c r="CS43" s="146">
        <v>5</v>
      </c>
      <c r="CT43" s="146">
        <v>0</v>
      </c>
      <c r="CU43" s="146">
        <v>0</v>
      </c>
      <c r="CV43" s="146">
        <v>0</v>
      </c>
      <c r="CW43" s="146">
        <v>15</v>
      </c>
      <c r="CX43" s="146">
        <v>33</v>
      </c>
      <c r="CY43" s="146">
        <v>37</v>
      </c>
      <c r="CZ43" s="146">
        <v>42</v>
      </c>
      <c r="DA43" s="146">
        <v>19</v>
      </c>
      <c r="DB43" s="146">
        <v>146</v>
      </c>
      <c r="DC43" s="146">
        <v>146</v>
      </c>
      <c r="DD43" s="146">
        <v>0</v>
      </c>
      <c r="DE43" s="146">
        <v>0</v>
      </c>
      <c r="DF43" s="146">
        <v>0</v>
      </c>
      <c r="DG43" s="146">
        <v>15</v>
      </c>
      <c r="DH43" s="146">
        <v>33</v>
      </c>
      <c r="DI43" s="146">
        <v>35</v>
      </c>
      <c r="DJ43" s="146">
        <v>41</v>
      </c>
      <c r="DK43" s="146">
        <v>16</v>
      </c>
      <c r="DL43" s="146">
        <v>140</v>
      </c>
      <c r="DM43" s="146">
        <v>140</v>
      </c>
      <c r="DN43" s="146">
        <v>0</v>
      </c>
      <c r="DO43" s="146">
        <v>0</v>
      </c>
      <c r="DP43" s="146">
        <v>0</v>
      </c>
      <c r="DQ43" s="146">
        <v>0</v>
      </c>
      <c r="DR43" s="146">
        <v>0</v>
      </c>
      <c r="DS43" s="146">
        <v>2</v>
      </c>
      <c r="DT43" s="146">
        <v>1</v>
      </c>
      <c r="DU43" s="146">
        <v>3</v>
      </c>
      <c r="DV43" s="146">
        <v>6</v>
      </c>
      <c r="DW43" s="146">
        <v>6</v>
      </c>
      <c r="DX43" s="146">
        <v>0</v>
      </c>
      <c r="DY43" s="146">
        <v>0</v>
      </c>
      <c r="DZ43" s="146">
        <v>0</v>
      </c>
      <c r="EA43" s="146">
        <v>0</v>
      </c>
      <c r="EB43" s="146">
        <v>2</v>
      </c>
      <c r="EC43" s="146">
        <v>5</v>
      </c>
      <c r="ED43" s="146">
        <v>18</v>
      </c>
      <c r="EE43" s="146">
        <v>51</v>
      </c>
      <c r="EF43" s="146">
        <v>76</v>
      </c>
      <c r="EG43" s="146">
        <v>76</v>
      </c>
      <c r="EH43" s="146">
        <v>0</v>
      </c>
      <c r="EI43" s="146">
        <v>0</v>
      </c>
      <c r="EJ43" s="146">
        <v>0</v>
      </c>
      <c r="EK43" s="146">
        <v>0</v>
      </c>
      <c r="EL43" s="146">
        <v>1</v>
      </c>
      <c r="EM43" s="146">
        <v>5</v>
      </c>
      <c r="EN43" s="146">
        <v>18</v>
      </c>
      <c r="EO43" s="146">
        <v>50</v>
      </c>
      <c r="EP43" s="146">
        <v>74</v>
      </c>
      <c r="EQ43" s="146">
        <v>74</v>
      </c>
      <c r="ER43" s="146">
        <v>0</v>
      </c>
      <c r="ES43" s="146">
        <v>0</v>
      </c>
      <c r="ET43" s="146">
        <v>0</v>
      </c>
      <c r="EU43" s="146">
        <v>0</v>
      </c>
      <c r="EV43" s="146">
        <v>1</v>
      </c>
      <c r="EW43" s="146">
        <v>0</v>
      </c>
      <c r="EX43" s="146">
        <v>0</v>
      </c>
      <c r="EY43" s="146">
        <v>1</v>
      </c>
      <c r="EZ43" s="146">
        <v>2</v>
      </c>
      <c r="FA43" s="147">
        <v>2</v>
      </c>
      <c r="FB43" s="112">
        <v>0</v>
      </c>
      <c r="FC43" s="112">
        <v>0</v>
      </c>
      <c r="FD43" s="112">
        <v>0</v>
      </c>
      <c r="FE43" s="112">
        <v>26</v>
      </c>
      <c r="FF43" s="112">
        <v>72</v>
      </c>
      <c r="FG43" s="112">
        <v>119</v>
      </c>
      <c r="FH43" s="112">
        <v>164</v>
      </c>
      <c r="FI43" s="112">
        <v>174</v>
      </c>
      <c r="FJ43" s="112">
        <v>555</v>
      </c>
      <c r="FK43" s="114">
        <v>555</v>
      </c>
    </row>
    <row r="44" spans="1:167" s="74" customFormat="1" ht="18.75" customHeight="1">
      <c r="A44" s="115" t="s">
        <v>51</v>
      </c>
      <c r="B44" s="112">
        <v>195</v>
      </c>
      <c r="C44" s="112">
        <v>195</v>
      </c>
      <c r="D44" s="112">
        <v>390</v>
      </c>
      <c r="E44" s="112">
        <v>0</v>
      </c>
      <c r="F44" s="112">
        <v>214</v>
      </c>
      <c r="G44" s="112">
        <v>262</v>
      </c>
      <c r="H44" s="112">
        <v>174</v>
      </c>
      <c r="I44" s="112">
        <v>92</v>
      </c>
      <c r="J44" s="112">
        <v>79</v>
      </c>
      <c r="K44" s="112">
        <v>821</v>
      </c>
      <c r="L44" s="112">
        <v>1211</v>
      </c>
      <c r="M44" s="112">
        <v>2</v>
      </c>
      <c r="N44" s="112">
        <v>7</v>
      </c>
      <c r="O44" s="112">
        <v>9</v>
      </c>
      <c r="P44" s="112">
        <v>0</v>
      </c>
      <c r="Q44" s="112">
        <v>2</v>
      </c>
      <c r="R44" s="112">
        <v>13</v>
      </c>
      <c r="S44" s="112">
        <v>5</v>
      </c>
      <c r="T44" s="112">
        <v>6</v>
      </c>
      <c r="U44" s="112">
        <v>6</v>
      </c>
      <c r="V44" s="112">
        <v>32</v>
      </c>
      <c r="W44" s="112">
        <v>41</v>
      </c>
      <c r="X44" s="112">
        <v>197</v>
      </c>
      <c r="Y44" s="112">
        <v>202</v>
      </c>
      <c r="Z44" s="112">
        <v>399</v>
      </c>
      <c r="AA44" s="112">
        <v>0</v>
      </c>
      <c r="AB44" s="112">
        <v>216</v>
      </c>
      <c r="AC44" s="112">
        <v>275</v>
      </c>
      <c r="AD44" s="112">
        <v>179</v>
      </c>
      <c r="AE44" s="112">
        <v>98</v>
      </c>
      <c r="AF44" s="112">
        <v>85</v>
      </c>
      <c r="AG44" s="112">
        <v>853</v>
      </c>
      <c r="AH44" s="112">
        <v>1252</v>
      </c>
      <c r="AI44" s="112">
        <v>0</v>
      </c>
      <c r="AJ44" s="112">
        <v>0</v>
      </c>
      <c r="AK44" s="112">
        <v>0</v>
      </c>
      <c r="AL44" s="112">
        <v>0</v>
      </c>
      <c r="AM44" s="112">
        <v>16</v>
      </c>
      <c r="AN44" s="112">
        <v>17</v>
      </c>
      <c r="AO44" s="112">
        <v>18</v>
      </c>
      <c r="AP44" s="112">
        <v>19</v>
      </c>
      <c r="AQ44" s="112">
        <v>13</v>
      </c>
      <c r="AR44" s="112">
        <v>83</v>
      </c>
      <c r="AS44" s="112">
        <v>83</v>
      </c>
      <c r="AT44" s="112">
        <v>0</v>
      </c>
      <c r="AU44" s="112">
        <v>0</v>
      </c>
      <c r="AV44" s="112">
        <v>0</v>
      </c>
      <c r="AW44" s="112">
        <v>0</v>
      </c>
      <c r="AX44" s="112">
        <v>0</v>
      </c>
      <c r="AY44" s="112">
        <v>0</v>
      </c>
      <c r="AZ44" s="112">
        <v>1</v>
      </c>
      <c r="BA44" s="112">
        <v>0</v>
      </c>
      <c r="BB44" s="112">
        <v>1</v>
      </c>
      <c r="BC44" s="112">
        <v>2</v>
      </c>
      <c r="BD44" s="112">
        <v>2</v>
      </c>
      <c r="BE44" s="112">
        <v>0</v>
      </c>
      <c r="BF44" s="112">
        <v>0</v>
      </c>
      <c r="BG44" s="112">
        <v>0</v>
      </c>
      <c r="BH44" s="112">
        <v>0</v>
      </c>
      <c r="BI44" s="112">
        <v>16</v>
      </c>
      <c r="BJ44" s="112">
        <v>17</v>
      </c>
      <c r="BK44" s="112">
        <v>19</v>
      </c>
      <c r="BL44" s="112">
        <v>19</v>
      </c>
      <c r="BM44" s="112">
        <v>14</v>
      </c>
      <c r="BN44" s="112">
        <v>85</v>
      </c>
      <c r="BO44" s="112">
        <v>85</v>
      </c>
      <c r="BP44" s="112">
        <v>0</v>
      </c>
      <c r="BQ44" s="146">
        <v>1</v>
      </c>
      <c r="BR44" s="146">
        <v>1</v>
      </c>
      <c r="BS44" s="146">
        <v>11</v>
      </c>
      <c r="BT44" s="146">
        <v>29</v>
      </c>
      <c r="BU44" s="146">
        <v>61</v>
      </c>
      <c r="BV44" s="146">
        <v>47</v>
      </c>
      <c r="BW44" s="146">
        <v>73</v>
      </c>
      <c r="BX44" s="146">
        <v>221</v>
      </c>
      <c r="BY44" s="146">
        <v>222</v>
      </c>
      <c r="BZ44" s="146">
        <v>0</v>
      </c>
      <c r="CA44" s="146">
        <v>1</v>
      </c>
      <c r="CB44" s="146">
        <v>1</v>
      </c>
      <c r="CC44" s="146">
        <v>11</v>
      </c>
      <c r="CD44" s="146">
        <v>29</v>
      </c>
      <c r="CE44" s="146">
        <v>61</v>
      </c>
      <c r="CF44" s="146">
        <v>47</v>
      </c>
      <c r="CG44" s="146">
        <v>73</v>
      </c>
      <c r="CH44" s="146">
        <v>221</v>
      </c>
      <c r="CI44" s="146">
        <v>222</v>
      </c>
      <c r="CJ44" s="146">
        <v>0</v>
      </c>
      <c r="CK44" s="146">
        <v>0</v>
      </c>
      <c r="CL44" s="146">
        <v>0</v>
      </c>
      <c r="CM44" s="146">
        <v>0</v>
      </c>
      <c r="CN44" s="146">
        <v>0</v>
      </c>
      <c r="CO44" s="146">
        <v>0</v>
      </c>
      <c r="CP44" s="146">
        <v>0</v>
      </c>
      <c r="CQ44" s="146">
        <v>0</v>
      </c>
      <c r="CR44" s="146">
        <v>0</v>
      </c>
      <c r="CS44" s="146">
        <v>0</v>
      </c>
      <c r="CT44" s="146">
        <v>0</v>
      </c>
      <c r="CU44" s="146">
        <v>0</v>
      </c>
      <c r="CV44" s="146">
        <v>0</v>
      </c>
      <c r="CW44" s="146">
        <v>7</v>
      </c>
      <c r="CX44" s="146">
        <v>31</v>
      </c>
      <c r="CY44" s="146">
        <v>39</v>
      </c>
      <c r="CZ44" s="146">
        <v>29</v>
      </c>
      <c r="DA44" s="146">
        <v>24</v>
      </c>
      <c r="DB44" s="146">
        <v>130</v>
      </c>
      <c r="DC44" s="146">
        <v>130</v>
      </c>
      <c r="DD44" s="146">
        <v>0</v>
      </c>
      <c r="DE44" s="146">
        <v>0</v>
      </c>
      <c r="DF44" s="146">
        <v>0</v>
      </c>
      <c r="DG44" s="146">
        <v>7</v>
      </c>
      <c r="DH44" s="146">
        <v>31</v>
      </c>
      <c r="DI44" s="146">
        <v>39</v>
      </c>
      <c r="DJ44" s="146">
        <v>28</v>
      </c>
      <c r="DK44" s="146">
        <v>24</v>
      </c>
      <c r="DL44" s="146">
        <v>129</v>
      </c>
      <c r="DM44" s="146">
        <v>129</v>
      </c>
      <c r="DN44" s="146">
        <v>0</v>
      </c>
      <c r="DO44" s="146">
        <v>0</v>
      </c>
      <c r="DP44" s="146">
        <v>0</v>
      </c>
      <c r="DQ44" s="146">
        <v>0</v>
      </c>
      <c r="DR44" s="146">
        <v>0</v>
      </c>
      <c r="DS44" s="146">
        <v>0</v>
      </c>
      <c r="DT44" s="146">
        <v>1</v>
      </c>
      <c r="DU44" s="146">
        <v>0</v>
      </c>
      <c r="DV44" s="146">
        <v>1</v>
      </c>
      <c r="DW44" s="146">
        <v>1</v>
      </c>
      <c r="DX44" s="146">
        <v>0</v>
      </c>
      <c r="DY44" s="146">
        <v>0</v>
      </c>
      <c r="DZ44" s="146">
        <v>0</v>
      </c>
      <c r="EA44" s="146">
        <v>1</v>
      </c>
      <c r="EB44" s="146">
        <v>2</v>
      </c>
      <c r="EC44" s="146">
        <v>3</v>
      </c>
      <c r="ED44" s="146">
        <v>10</v>
      </c>
      <c r="EE44" s="146">
        <v>17</v>
      </c>
      <c r="EF44" s="146">
        <v>33</v>
      </c>
      <c r="EG44" s="146">
        <v>33</v>
      </c>
      <c r="EH44" s="146">
        <v>0</v>
      </c>
      <c r="EI44" s="146">
        <v>0</v>
      </c>
      <c r="EJ44" s="146">
        <v>0</v>
      </c>
      <c r="EK44" s="146">
        <v>1</v>
      </c>
      <c r="EL44" s="146">
        <v>2</v>
      </c>
      <c r="EM44" s="146">
        <v>3</v>
      </c>
      <c r="EN44" s="146">
        <v>10</v>
      </c>
      <c r="EO44" s="146">
        <v>17</v>
      </c>
      <c r="EP44" s="146">
        <v>33</v>
      </c>
      <c r="EQ44" s="146">
        <v>33</v>
      </c>
      <c r="ER44" s="146">
        <v>0</v>
      </c>
      <c r="ES44" s="146">
        <v>0</v>
      </c>
      <c r="ET44" s="146">
        <v>0</v>
      </c>
      <c r="EU44" s="146">
        <v>0</v>
      </c>
      <c r="EV44" s="146">
        <v>0</v>
      </c>
      <c r="EW44" s="146">
        <v>0</v>
      </c>
      <c r="EX44" s="146">
        <v>0</v>
      </c>
      <c r="EY44" s="146">
        <v>0</v>
      </c>
      <c r="EZ44" s="146">
        <v>0</v>
      </c>
      <c r="FA44" s="147">
        <v>0</v>
      </c>
      <c r="FB44" s="112">
        <v>0</v>
      </c>
      <c r="FC44" s="112">
        <v>1</v>
      </c>
      <c r="FD44" s="112">
        <v>1</v>
      </c>
      <c r="FE44" s="112">
        <v>19</v>
      </c>
      <c r="FF44" s="112">
        <v>62</v>
      </c>
      <c r="FG44" s="112">
        <v>103</v>
      </c>
      <c r="FH44" s="112">
        <v>86</v>
      </c>
      <c r="FI44" s="112">
        <v>114</v>
      </c>
      <c r="FJ44" s="112">
        <v>384</v>
      </c>
      <c r="FK44" s="114">
        <v>385</v>
      </c>
    </row>
    <row r="45" spans="1:167" s="74" customFormat="1" ht="18.75" customHeight="1">
      <c r="A45" s="115" t="s">
        <v>52</v>
      </c>
      <c r="B45" s="112">
        <v>13</v>
      </c>
      <c r="C45" s="112">
        <v>114</v>
      </c>
      <c r="D45" s="112">
        <v>127</v>
      </c>
      <c r="E45" s="112">
        <v>0</v>
      </c>
      <c r="F45" s="112">
        <v>193</v>
      </c>
      <c r="G45" s="112">
        <v>237</v>
      </c>
      <c r="H45" s="112">
        <v>160</v>
      </c>
      <c r="I45" s="112">
        <v>75</v>
      </c>
      <c r="J45" s="112">
        <v>33</v>
      </c>
      <c r="K45" s="112">
        <v>698</v>
      </c>
      <c r="L45" s="112">
        <v>825</v>
      </c>
      <c r="M45" s="112">
        <v>0</v>
      </c>
      <c r="N45" s="112">
        <v>6</v>
      </c>
      <c r="O45" s="112">
        <v>6</v>
      </c>
      <c r="P45" s="112">
        <v>0</v>
      </c>
      <c r="Q45" s="112">
        <v>3</v>
      </c>
      <c r="R45" s="112">
        <v>10</v>
      </c>
      <c r="S45" s="112">
        <v>8</v>
      </c>
      <c r="T45" s="112">
        <v>4</v>
      </c>
      <c r="U45" s="112">
        <v>3</v>
      </c>
      <c r="V45" s="112">
        <v>28</v>
      </c>
      <c r="W45" s="112">
        <v>34</v>
      </c>
      <c r="X45" s="112">
        <v>13</v>
      </c>
      <c r="Y45" s="112">
        <v>120</v>
      </c>
      <c r="Z45" s="112">
        <v>133</v>
      </c>
      <c r="AA45" s="112">
        <v>0</v>
      </c>
      <c r="AB45" s="112">
        <v>196</v>
      </c>
      <c r="AC45" s="112">
        <v>247</v>
      </c>
      <c r="AD45" s="112">
        <v>168</v>
      </c>
      <c r="AE45" s="112">
        <v>79</v>
      </c>
      <c r="AF45" s="112">
        <v>36</v>
      </c>
      <c r="AG45" s="112">
        <v>726</v>
      </c>
      <c r="AH45" s="112">
        <v>859</v>
      </c>
      <c r="AI45" s="112">
        <v>0</v>
      </c>
      <c r="AJ45" s="112">
        <v>0</v>
      </c>
      <c r="AK45" s="112">
        <v>0</v>
      </c>
      <c r="AL45" s="112">
        <v>0</v>
      </c>
      <c r="AM45" s="112">
        <v>2</v>
      </c>
      <c r="AN45" s="112">
        <v>8</v>
      </c>
      <c r="AO45" s="112">
        <v>10</v>
      </c>
      <c r="AP45" s="112">
        <v>5</v>
      </c>
      <c r="AQ45" s="112">
        <v>0</v>
      </c>
      <c r="AR45" s="112">
        <v>25</v>
      </c>
      <c r="AS45" s="112">
        <v>25</v>
      </c>
      <c r="AT45" s="112">
        <v>0</v>
      </c>
      <c r="AU45" s="112">
        <v>0</v>
      </c>
      <c r="AV45" s="112">
        <v>0</v>
      </c>
      <c r="AW45" s="112">
        <v>0</v>
      </c>
      <c r="AX45" s="112">
        <v>0</v>
      </c>
      <c r="AY45" s="112">
        <v>0</v>
      </c>
      <c r="AZ45" s="112">
        <v>0</v>
      </c>
      <c r="BA45" s="112">
        <v>0</v>
      </c>
      <c r="BB45" s="112">
        <v>0</v>
      </c>
      <c r="BC45" s="112">
        <v>0</v>
      </c>
      <c r="BD45" s="112">
        <v>0</v>
      </c>
      <c r="BE45" s="112">
        <v>0</v>
      </c>
      <c r="BF45" s="112">
        <v>0</v>
      </c>
      <c r="BG45" s="112">
        <v>0</v>
      </c>
      <c r="BH45" s="112">
        <v>0</v>
      </c>
      <c r="BI45" s="112">
        <v>2</v>
      </c>
      <c r="BJ45" s="112">
        <v>8</v>
      </c>
      <c r="BK45" s="112">
        <v>10</v>
      </c>
      <c r="BL45" s="112">
        <v>5</v>
      </c>
      <c r="BM45" s="112">
        <v>0</v>
      </c>
      <c r="BN45" s="112">
        <v>25</v>
      </c>
      <c r="BO45" s="112">
        <v>25</v>
      </c>
      <c r="BP45" s="112">
        <v>0</v>
      </c>
      <c r="BQ45" s="146">
        <v>0</v>
      </c>
      <c r="BR45" s="146">
        <v>0</v>
      </c>
      <c r="BS45" s="146">
        <v>7</v>
      </c>
      <c r="BT45" s="146">
        <v>26</v>
      </c>
      <c r="BU45" s="146">
        <v>81</v>
      </c>
      <c r="BV45" s="146">
        <v>84</v>
      </c>
      <c r="BW45" s="146">
        <v>46</v>
      </c>
      <c r="BX45" s="146">
        <v>244</v>
      </c>
      <c r="BY45" s="146">
        <v>244</v>
      </c>
      <c r="BZ45" s="146">
        <v>0</v>
      </c>
      <c r="CA45" s="146">
        <v>0</v>
      </c>
      <c r="CB45" s="146">
        <v>0</v>
      </c>
      <c r="CC45" s="146">
        <v>7</v>
      </c>
      <c r="CD45" s="146">
        <v>26</v>
      </c>
      <c r="CE45" s="146">
        <v>80</v>
      </c>
      <c r="CF45" s="146">
        <v>82</v>
      </c>
      <c r="CG45" s="146">
        <v>43</v>
      </c>
      <c r="CH45" s="146">
        <v>238</v>
      </c>
      <c r="CI45" s="146">
        <v>238</v>
      </c>
      <c r="CJ45" s="146">
        <v>0</v>
      </c>
      <c r="CK45" s="146">
        <v>0</v>
      </c>
      <c r="CL45" s="146">
        <v>0</v>
      </c>
      <c r="CM45" s="146">
        <v>0</v>
      </c>
      <c r="CN45" s="146">
        <v>0</v>
      </c>
      <c r="CO45" s="146">
        <v>1</v>
      </c>
      <c r="CP45" s="146">
        <v>2</v>
      </c>
      <c r="CQ45" s="146">
        <v>3</v>
      </c>
      <c r="CR45" s="146">
        <v>6</v>
      </c>
      <c r="CS45" s="146">
        <v>6</v>
      </c>
      <c r="CT45" s="146">
        <v>0</v>
      </c>
      <c r="CU45" s="146">
        <v>0</v>
      </c>
      <c r="CV45" s="146">
        <v>0</v>
      </c>
      <c r="CW45" s="146">
        <v>8</v>
      </c>
      <c r="CX45" s="146">
        <v>27</v>
      </c>
      <c r="CY45" s="146">
        <v>34</v>
      </c>
      <c r="CZ45" s="146">
        <v>20</v>
      </c>
      <c r="DA45" s="146">
        <v>7</v>
      </c>
      <c r="DB45" s="146">
        <v>96</v>
      </c>
      <c r="DC45" s="146">
        <v>96</v>
      </c>
      <c r="DD45" s="146">
        <v>0</v>
      </c>
      <c r="DE45" s="146">
        <v>0</v>
      </c>
      <c r="DF45" s="146">
        <v>0</v>
      </c>
      <c r="DG45" s="146">
        <v>8</v>
      </c>
      <c r="DH45" s="146">
        <v>26</v>
      </c>
      <c r="DI45" s="146">
        <v>33</v>
      </c>
      <c r="DJ45" s="146">
        <v>20</v>
      </c>
      <c r="DK45" s="146">
        <v>7</v>
      </c>
      <c r="DL45" s="146">
        <v>94</v>
      </c>
      <c r="DM45" s="146">
        <v>94</v>
      </c>
      <c r="DN45" s="146">
        <v>0</v>
      </c>
      <c r="DO45" s="146">
        <v>0</v>
      </c>
      <c r="DP45" s="146">
        <v>0</v>
      </c>
      <c r="DQ45" s="146">
        <v>0</v>
      </c>
      <c r="DR45" s="146">
        <v>1</v>
      </c>
      <c r="DS45" s="146">
        <v>1</v>
      </c>
      <c r="DT45" s="146">
        <v>0</v>
      </c>
      <c r="DU45" s="146">
        <v>0</v>
      </c>
      <c r="DV45" s="146">
        <v>2</v>
      </c>
      <c r="DW45" s="146">
        <v>2</v>
      </c>
      <c r="DX45" s="146">
        <v>0</v>
      </c>
      <c r="DY45" s="146">
        <v>0</v>
      </c>
      <c r="DZ45" s="146">
        <v>0</v>
      </c>
      <c r="EA45" s="146">
        <v>0</v>
      </c>
      <c r="EB45" s="146">
        <v>1</v>
      </c>
      <c r="EC45" s="146">
        <v>10</v>
      </c>
      <c r="ED45" s="146">
        <v>19</v>
      </c>
      <c r="EE45" s="146">
        <v>35</v>
      </c>
      <c r="EF45" s="146">
        <v>65</v>
      </c>
      <c r="EG45" s="146">
        <v>65</v>
      </c>
      <c r="EH45" s="146">
        <v>0</v>
      </c>
      <c r="EI45" s="146">
        <v>0</v>
      </c>
      <c r="EJ45" s="146">
        <v>0</v>
      </c>
      <c r="EK45" s="146">
        <v>0</v>
      </c>
      <c r="EL45" s="146">
        <v>1</v>
      </c>
      <c r="EM45" s="146">
        <v>10</v>
      </c>
      <c r="EN45" s="146">
        <v>17</v>
      </c>
      <c r="EO45" s="146">
        <v>32</v>
      </c>
      <c r="EP45" s="146">
        <v>60</v>
      </c>
      <c r="EQ45" s="146">
        <v>60</v>
      </c>
      <c r="ER45" s="146">
        <v>0</v>
      </c>
      <c r="ES45" s="146">
        <v>0</v>
      </c>
      <c r="ET45" s="146">
        <v>0</v>
      </c>
      <c r="EU45" s="146">
        <v>0</v>
      </c>
      <c r="EV45" s="146">
        <v>0</v>
      </c>
      <c r="EW45" s="146">
        <v>0</v>
      </c>
      <c r="EX45" s="146">
        <v>2</v>
      </c>
      <c r="EY45" s="146">
        <v>3</v>
      </c>
      <c r="EZ45" s="146">
        <v>5</v>
      </c>
      <c r="FA45" s="147">
        <v>5</v>
      </c>
      <c r="FB45" s="112">
        <v>0</v>
      </c>
      <c r="FC45" s="112">
        <v>0</v>
      </c>
      <c r="FD45" s="112">
        <v>0</v>
      </c>
      <c r="FE45" s="112">
        <v>15</v>
      </c>
      <c r="FF45" s="112">
        <v>54</v>
      </c>
      <c r="FG45" s="112">
        <v>125</v>
      </c>
      <c r="FH45" s="112">
        <v>123</v>
      </c>
      <c r="FI45" s="112">
        <v>88</v>
      </c>
      <c r="FJ45" s="112">
        <v>405</v>
      </c>
      <c r="FK45" s="114">
        <v>405</v>
      </c>
    </row>
    <row r="46" spans="1:167" s="74" customFormat="1" ht="18.75" customHeight="1">
      <c r="A46" s="115" t="s">
        <v>53</v>
      </c>
      <c r="B46" s="112">
        <v>122</v>
      </c>
      <c r="C46" s="112">
        <v>273</v>
      </c>
      <c r="D46" s="112">
        <v>395</v>
      </c>
      <c r="E46" s="112">
        <v>0</v>
      </c>
      <c r="F46" s="112">
        <v>251</v>
      </c>
      <c r="G46" s="112">
        <v>276</v>
      </c>
      <c r="H46" s="112">
        <v>221</v>
      </c>
      <c r="I46" s="112">
        <v>138</v>
      </c>
      <c r="J46" s="112">
        <v>124</v>
      </c>
      <c r="K46" s="112">
        <v>1010</v>
      </c>
      <c r="L46" s="112">
        <v>1405</v>
      </c>
      <c r="M46" s="112">
        <v>0</v>
      </c>
      <c r="N46" s="112">
        <v>4</v>
      </c>
      <c r="O46" s="112">
        <v>4</v>
      </c>
      <c r="P46" s="112">
        <v>0</v>
      </c>
      <c r="Q46" s="112">
        <v>2</v>
      </c>
      <c r="R46" s="112">
        <v>9</v>
      </c>
      <c r="S46" s="112">
        <v>12</v>
      </c>
      <c r="T46" s="112">
        <v>8</v>
      </c>
      <c r="U46" s="112">
        <v>4</v>
      </c>
      <c r="V46" s="112">
        <v>35</v>
      </c>
      <c r="W46" s="112">
        <v>39</v>
      </c>
      <c r="X46" s="112">
        <v>122</v>
      </c>
      <c r="Y46" s="112">
        <v>277</v>
      </c>
      <c r="Z46" s="112">
        <v>399</v>
      </c>
      <c r="AA46" s="112">
        <v>0</v>
      </c>
      <c r="AB46" s="112">
        <v>253</v>
      </c>
      <c r="AC46" s="112">
        <v>285</v>
      </c>
      <c r="AD46" s="112">
        <v>233</v>
      </c>
      <c r="AE46" s="112">
        <v>146</v>
      </c>
      <c r="AF46" s="112">
        <v>128</v>
      </c>
      <c r="AG46" s="112">
        <v>1045</v>
      </c>
      <c r="AH46" s="112">
        <v>1444</v>
      </c>
      <c r="AI46" s="112">
        <v>0</v>
      </c>
      <c r="AJ46" s="112">
        <v>1</v>
      </c>
      <c r="AK46" s="112">
        <v>1</v>
      </c>
      <c r="AL46" s="112">
        <v>0</v>
      </c>
      <c r="AM46" s="112">
        <v>13</v>
      </c>
      <c r="AN46" s="112">
        <v>18</v>
      </c>
      <c r="AO46" s="112">
        <v>21</v>
      </c>
      <c r="AP46" s="112">
        <v>13</v>
      </c>
      <c r="AQ46" s="112">
        <v>11</v>
      </c>
      <c r="AR46" s="112">
        <v>76</v>
      </c>
      <c r="AS46" s="112">
        <v>77</v>
      </c>
      <c r="AT46" s="112">
        <v>0</v>
      </c>
      <c r="AU46" s="112">
        <v>0</v>
      </c>
      <c r="AV46" s="112">
        <v>0</v>
      </c>
      <c r="AW46" s="112">
        <v>0</v>
      </c>
      <c r="AX46" s="112">
        <v>0</v>
      </c>
      <c r="AY46" s="112">
        <v>0</v>
      </c>
      <c r="AZ46" s="112">
        <v>1</v>
      </c>
      <c r="BA46" s="112">
        <v>1</v>
      </c>
      <c r="BB46" s="112">
        <v>0</v>
      </c>
      <c r="BC46" s="112">
        <v>2</v>
      </c>
      <c r="BD46" s="112">
        <v>2</v>
      </c>
      <c r="BE46" s="112">
        <v>0</v>
      </c>
      <c r="BF46" s="112">
        <v>1</v>
      </c>
      <c r="BG46" s="112">
        <v>1</v>
      </c>
      <c r="BH46" s="112">
        <v>0</v>
      </c>
      <c r="BI46" s="112">
        <v>13</v>
      </c>
      <c r="BJ46" s="112">
        <v>18</v>
      </c>
      <c r="BK46" s="112">
        <v>22</v>
      </c>
      <c r="BL46" s="112">
        <v>14</v>
      </c>
      <c r="BM46" s="112">
        <v>11</v>
      </c>
      <c r="BN46" s="112">
        <v>78</v>
      </c>
      <c r="BO46" s="112">
        <v>79</v>
      </c>
      <c r="BP46" s="112">
        <v>0</v>
      </c>
      <c r="BQ46" s="146">
        <v>0</v>
      </c>
      <c r="BR46" s="146">
        <v>0</v>
      </c>
      <c r="BS46" s="146">
        <v>6</v>
      </c>
      <c r="BT46" s="146">
        <v>22</v>
      </c>
      <c r="BU46" s="146">
        <v>37</v>
      </c>
      <c r="BV46" s="146">
        <v>69</v>
      </c>
      <c r="BW46" s="146">
        <v>82</v>
      </c>
      <c r="BX46" s="146">
        <v>216</v>
      </c>
      <c r="BY46" s="146">
        <v>216</v>
      </c>
      <c r="BZ46" s="146">
        <v>0</v>
      </c>
      <c r="CA46" s="146">
        <v>0</v>
      </c>
      <c r="CB46" s="146">
        <v>0</v>
      </c>
      <c r="CC46" s="146">
        <v>6</v>
      </c>
      <c r="CD46" s="146">
        <v>22</v>
      </c>
      <c r="CE46" s="146">
        <v>36</v>
      </c>
      <c r="CF46" s="146">
        <v>68</v>
      </c>
      <c r="CG46" s="146">
        <v>80</v>
      </c>
      <c r="CH46" s="146">
        <v>212</v>
      </c>
      <c r="CI46" s="146">
        <v>212</v>
      </c>
      <c r="CJ46" s="146">
        <v>0</v>
      </c>
      <c r="CK46" s="146">
        <v>0</v>
      </c>
      <c r="CL46" s="146">
        <v>0</v>
      </c>
      <c r="CM46" s="146">
        <v>0</v>
      </c>
      <c r="CN46" s="146">
        <v>0</v>
      </c>
      <c r="CO46" s="146">
        <v>1</v>
      </c>
      <c r="CP46" s="146">
        <v>1</v>
      </c>
      <c r="CQ46" s="146">
        <v>2</v>
      </c>
      <c r="CR46" s="146">
        <v>4</v>
      </c>
      <c r="CS46" s="146">
        <v>4</v>
      </c>
      <c r="CT46" s="146">
        <v>0</v>
      </c>
      <c r="CU46" s="146">
        <v>0</v>
      </c>
      <c r="CV46" s="146">
        <v>0</v>
      </c>
      <c r="CW46" s="146">
        <v>5</v>
      </c>
      <c r="CX46" s="146">
        <v>11</v>
      </c>
      <c r="CY46" s="146">
        <v>23</v>
      </c>
      <c r="CZ46" s="146">
        <v>20</v>
      </c>
      <c r="DA46" s="146">
        <v>8</v>
      </c>
      <c r="DB46" s="146">
        <v>67</v>
      </c>
      <c r="DC46" s="146">
        <v>67</v>
      </c>
      <c r="DD46" s="146">
        <v>0</v>
      </c>
      <c r="DE46" s="146">
        <v>0</v>
      </c>
      <c r="DF46" s="146">
        <v>0</v>
      </c>
      <c r="DG46" s="146">
        <v>5</v>
      </c>
      <c r="DH46" s="146">
        <v>11</v>
      </c>
      <c r="DI46" s="146">
        <v>23</v>
      </c>
      <c r="DJ46" s="146">
        <v>20</v>
      </c>
      <c r="DK46" s="146">
        <v>8</v>
      </c>
      <c r="DL46" s="146">
        <v>67</v>
      </c>
      <c r="DM46" s="146">
        <v>67</v>
      </c>
      <c r="DN46" s="146">
        <v>0</v>
      </c>
      <c r="DO46" s="146">
        <v>0</v>
      </c>
      <c r="DP46" s="146">
        <v>0</v>
      </c>
      <c r="DQ46" s="146">
        <v>0</v>
      </c>
      <c r="DR46" s="146">
        <v>0</v>
      </c>
      <c r="DS46" s="146">
        <v>0</v>
      </c>
      <c r="DT46" s="146">
        <v>0</v>
      </c>
      <c r="DU46" s="146">
        <v>0</v>
      </c>
      <c r="DV46" s="146">
        <v>0</v>
      </c>
      <c r="DW46" s="146">
        <v>0</v>
      </c>
      <c r="DX46" s="146">
        <v>0</v>
      </c>
      <c r="DY46" s="146">
        <v>0</v>
      </c>
      <c r="DZ46" s="146">
        <v>0</v>
      </c>
      <c r="EA46" s="146">
        <v>1</v>
      </c>
      <c r="EB46" s="146">
        <v>2</v>
      </c>
      <c r="EC46" s="146">
        <v>3</v>
      </c>
      <c r="ED46" s="146">
        <v>20</v>
      </c>
      <c r="EE46" s="146">
        <v>64</v>
      </c>
      <c r="EF46" s="146">
        <v>90</v>
      </c>
      <c r="EG46" s="146">
        <v>90</v>
      </c>
      <c r="EH46" s="146">
        <v>0</v>
      </c>
      <c r="EI46" s="146">
        <v>0</v>
      </c>
      <c r="EJ46" s="146">
        <v>0</v>
      </c>
      <c r="EK46" s="146">
        <v>1</v>
      </c>
      <c r="EL46" s="146">
        <v>2</v>
      </c>
      <c r="EM46" s="146">
        <v>3</v>
      </c>
      <c r="EN46" s="146">
        <v>20</v>
      </c>
      <c r="EO46" s="146">
        <v>62</v>
      </c>
      <c r="EP46" s="146">
        <v>88</v>
      </c>
      <c r="EQ46" s="146">
        <v>88</v>
      </c>
      <c r="ER46" s="146">
        <v>0</v>
      </c>
      <c r="ES46" s="146">
        <v>0</v>
      </c>
      <c r="ET46" s="146">
        <v>0</v>
      </c>
      <c r="EU46" s="146">
        <v>0</v>
      </c>
      <c r="EV46" s="146">
        <v>0</v>
      </c>
      <c r="EW46" s="146">
        <v>0</v>
      </c>
      <c r="EX46" s="146">
        <v>0</v>
      </c>
      <c r="EY46" s="146">
        <v>2</v>
      </c>
      <c r="EZ46" s="146">
        <v>2</v>
      </c>
      <c r="FA46" s="147">
        <v>2</v>
      </c>
      <c r="FB46" s="112">
        <v>0</v>
      </c>
      <c r="FC46" s="112">
        <v>0</v>
      </c>
      <c r="FD46" s="112">
        <v>0</v>
      </c>
      <c r="FE46" s="112">
        <v>12</v>
      </c>
      <c r="FF46" s="112">
        <v>35</v>
      </c>
      <c r="FG46" s="112">
        <v>63</v>
      </c>
      <c r="FH46" s="112">
        <v>108</v>
      </c>
      <c r="FI46" s="112">
        <v>153</v>
      </c>
      <c r="FJ46" s="112">
        <v>371</v>
      </c>
      <c r="FK46" s="114">
        <v>371</v>
      </c>
    </row>
    <row r="47" spans="1:167" s="74" customFormat="1" ht="18.75" customHeight="1">
      <c r="A47" s="115" t="s">
        <v>54</v>
      </c>
      <c r="B47" s="112">
        <v>198</v>
      </c>
      <c r="C47" s="112">
        <v>167</v>
      </c>
      <c r="D47" s="112">
        <v>365</v>
      </c>
      <c r="E47" s="112">
        <v>0</v>
      </c>
      <c r="F47" s="112">
        <v>151</v>
      </c>
      <c r="G47" s="112">
        <v>290</v>
      </c>
      <c r="H47" s="112">
        <v>195</v>
      </c>
      <c r="I47" s="112">
        <v>104</v>
      </c>
      <c r="J47" s="112">
        <v>68</v>
      </c>
      <c r="K47" s="112">
        <v>808</v>
      </c>
      <c r="L47" s="112">
        <v>1173</v>
      </c>
      <c r="M47" s="112">
        <v>4</v>
      </c>
      <c r="N47" s="112">
        <v>8</v>
      </c>
      <c r="O47" s="112">
        <v>12</v>
      </c>
      <c r="P47" s="112">
        <v>0</v>
      </c>
      <c r="Q47" s="112">
        <v>3</v>
      </c>
      <c r="R47" s="112">
        <v>24</v>
      </c>
      <c r="S47" s="112">
        <v>14</v>
      </c>
      <c r="T47" s="112">
        <v>14</v>
      </c>
      <c r="U47" s="112">
        <v>8</v>
      </c>
      <c r="V47" s="112">
        <v>63</v>
      </c>
      <c r="W47" s="112">
        <v>75</v>
      </c>
      <c r="X47" s="112">
        <v>202</v>
      </c>
      <c r="Y47" s="112">
        <v>175</v>
      </c>
      <c r="Z47" s="112">
        <v>377</v>
      </c>
      <c r="AA47" s="112">
        <v>0</v>
      </c>
      <c r="AB47" s="112">
        <v>154</v>
      </c>
      <c r="AC47" s="112">
        <v>314</v>
      </c>
      <c r="AD47" s="112">
        <v>209</v>
      </c>
      <c r="AE47" s="112">
        <v>118</v>
      </c>
      <c r="AF47" s="112">
        <v>76</v>
      </c>
      <c r="AG47" s="112">
        <v>871</v>
      </c>
      <c r="AH47" s="112">
        <v>1248</v>
      </c>
      <c r="AI47" s="112">
        <v>1</v>
      </c>
      <c r="AJ47" s="112">
        <v>0</v>
      </c>
      <c r="AK47" s="112">
        <v>1</v>
      </c>
      <c r="AL47" s="112">
        <v>0</v>
      </c>
      <c r="AM47" s="112">
        <v>9</v>
      </c>
      <c r="AN47" s="112">
        <v>13</v>
      </c>
      <c r="AO47" s="112">
        <v>26</v>
      </c>
      <c r="AP47" s="112">
        <v>19</v>
      </c>
      <c r="AQ47" s="112">
        <v>10</v>
      </c>
      <c r="AR47" s="112">
        <v>77</v>
      </c>
      <c r="AS47" s="112">
        <v>78</v>
      </c>
      <c r="AT47" s="112">
        <v>0</v>
      </c>
      <c r="AU47" s="112">
        <v>0</v>
      </c>
      <c r="AV47" s="112">
        <v>0</v>
      </c>
      <c r="AW47" s="112">
        <v>0</v>
      </c>
      <c r="AX47" s="112">
        <v>0</v>
      </c>
      <c r="AY47" s="112">
        <v>0</v>
      </c>
      <c r="AZ47" s="112">
        <v>1</v>
      </c>
      <c r="BA47" s="112">
        <v>0</v>
      </c>
      <c r="BB47" s="112">
        <v>0</v>
      </c>
      <c r="BC47" s="112">
        <v>1</v>
      </c>
      <c r="BD47" s="112">
        <v>1</v>
      </c>
      <c r="BE47" s="112">
        <v>1</v>
      </c>
      <c r="BF47" s="112">
        <v>0</v>
      </c>
      <c r="BG47" s="112">
        <v>1</v>
      </c>
      <c r="BH47" s="112">
        <v>0</v>
      </c>
      <c r="BI47" s="112">
        <v>9</v>
      </c>
      <c r="BJ47" s="112">
        <v>13</v>
      </c>
      <c r="BK47" s="112">
        <v>27</v>
      </c>
      <c r="BL47" s="112">
        <v>19</v>
      </c>
      <c r="BM47" s="112">
        <v>10</v>
      </c>
      <c r="BN47" s="112">
        <v>78</v>
      </c>
      <c r="BO47" s="112">
        <v>79</v>
      </c>
      <c r="BP47" s="112">
        <v>0</v>
      </c>
      <c r="BQ47" s="146">
        <v>0</v>
      </c>
      <c r="BR47" s="146">
        <v>0</v>
      </c>
      <c r="BS47" s="146">
        <v>10</v>
      </c>
      <c r="BT47" s="146">
        <v>26</v>
      </c>
      <c r="BU47" s="146">
        <v>61</v>
      </c>
      <c r="BV47" s="146">
        <v>104</v>
      </c>
      <c r="BW47" s="146">
        <v>95</v>
      </c>
      <c r="BX47" s="146">
        <v>296</v>
      </c>
      <c r="BY47" s="146">
        <v>296</v>
      </c>
      <c r="BZ47" s="146">
        <v>0</v>
      </c>
      <c r="CA47" s="146">
        <v>0</v>
      </c>
      <c r="CB47" s="146">
        <v>0</v>
      </c>
      <c r="CC47" s="146">
        <v>10</v>
      </c>
      <c r="CD47" s="146">
        <v>26</v>
      </c>
      <c r="CE47" s="146">
        <v>57</v>
      </c>
      <c r="CF47" s="146">
        <v>102</v>
      </c>
      <c r="CG47" s="146">
        <v>94</v>
      </c>
      <c r="CH47" s="146">
        <v>289</v>
      </c>
      <c r="CI47" s="146">
        <v>289</v>
      </c>
      <c r="CJ47" s="146">
        <v>0</v>
      </c>
      <c r="CK47" s="146">
        <v>0</v>
      </c>
      <c r="CL47" s="146">
        <v>0</v>
      </c>
      <c r="CM47" s="146">
        <v>0</v>
      </c>
      <c r="CN47" s="146">
        <v>0</v>
      </c>
      <c r="CO47" s="146">
        <v>4</v>
      </c>
      <c r="CP47" s="146">
        <v>2</v>
      </c>
      <c r="CQ47" s="146">
        <v>1</v>
      </c>
      <c r="CR47" s="146">
        <v>7</v>
      </c>
      <c r="CS47" s="146">
        <v>7</v>
      </c>
      <c r="CT47" s="146">
        <v>0</v>
      </c>
      <c r="CU47" s="146">
        <v>0</v>
      </c>
      <c r="CV47" s="146">
        <v>0</v>
      </c>
      <c r="CW47" s="146">
        <v>12</v>
      </c>
      <c r="CX47" s="146">
        <v>31</v>
      </c>
      <c r="CY47" s="146">
        <v>39</v>
      </c>
      <c r="CZ47" s="146">
        <v>36</v>
      </c>
      <c r="DA47" s="146">
        <v>15</v>
      </c>
      <c r="DB47" s="146">
        <v>133</v>
      </c>
      <c r="DC47" s="146">
        <v>133</v>
      </c>
      <c r="DD47" s="146">
        <v>0</v>
      </c>
      <c r="DE47" s="146">
        <v>0</v>
      </c>
      <c r="DF47" s="146">
        <v>0</v>
      </c>
      <c r="DG47" s="146">
        <v>11</v>
      </c>
      <c r="DH47" s="146">
        <v>31</v>
      </c>
      <c r="DI47" s="146">
        <v>38</v>
      </c>
      <c r="DJ47" s="146">
        <v>35</v>
      </c>
      <c r="DK47" s="146">
        <v>13</v>
      </c>
      <c r="DL47" s="146">
        <v>128</v>
      </c>
      <c r="DM47" s="146">
        <v>128</v>
      </c>
      <c r="DN47" s="146">
        <v>0</v>
      </c>
      <c r="DO47" s="146">
        <v>0</v>
      </c>
      <c r="DP47" s="146">
        <v>0</v>
      </c>
      <c r="DQ47" s="146">
        <v>1</v>
      </c>
      <c r="DR47" s="146">
        <v>0</v>
      </c>
      <c r="DS47" s="146">
        <v>1</v>
      </c>
      <c r="DT47" s="146">
        <v>1</v>
      </c>
      <c r="DU47" s="146">
        <v>2</v>
      </c>
      <c r="DV47" s="146">
        <v>5</v>
      </c>
      <c r="DW47" s="146">
        <v>5</v>
      </c>
      <c r="DX47" s="146">
        <v>0</v>
      </c>
      <c r="DY47" s="146">
        <v>0</v>
      </c>
      <c r="DZ47" s="146">
        <v>0</v>
      </c>
      <c r="EA47" s="146">
        <v>0</v>
      </c>
      <c r="EB47" s="146">
        <v>0</v>
      </c>
      <c r="EC47" s="146">
        <v>3</v>
      </c>
      <c r="ED47" s="146">
        <v>13</v>
      </c>
      <c r="EE47" s="146">
        <v>41</v>
      </c>
      <c r="EF47" s="146">
        <v>57</v>
      </c>
      <c r="EG47" s="146">
        <v>57</v>
      </c>
      <c r="EH47" s="146">
        <v>0</v>
      </c>
      <c r="EI47" s="146">
        <v>0</v>
      </c>
      <c r="EJ47" s="146">
        <v>0</v>
      </c>
      <c r="EK47" s="146">
        <v>0</v>
      </c>
      <c r="EL47" s="146">
        <v>0</v>
      </c>
      <c r="EM47" s="146">
        <v>3</v>
      </c>
      <c r="EN47" s="146">
        <v>13</v>
      </c>
      <c r="EO47" s="146">
        <v>38</v>
      </c>
      <c r="EP47" s="146">
        <v>54</v>
      </c>
      <c r="EQ47" s="146">
        <v>54</v>
      </c>
      <c r="ER47" s="146">
        <v>0</v>
      </c>
      <c r="ES47" s="146">
        <v>0</v>
      </c>
      <c r="ET47" s="146">
        <v>0</v>
      </c>
      <c r="EU47" s="146">
        <v>0</v>
      </c>
      <c r="EV47" s="146">
        <v>0</v>
      </c>
      <c r="EW47" s="146">
        <v>0</v>
      </c>
      <c r="EX47" s="146">
        <v>0</v>
      </c>
      <c r="EY47" s="146">
        <v>3</v>
      </c>
      <c r="EZ47" s="146">
        <v>3</v>
      </c>
      <c r="FA47" s="147">
        <v>3</v>
      </c>
      <c r="FB47" s="112">
        <v>0</v>
      </c>
      <c r="FC47" s="112">
        <v>0</v>
      </c>
      <c r="FD47" s="112">
        <v>0</v>
      </c>
      <c r="FE47" s="112">
        <v>22</v>
      </c>
      <c r="FF47" s="112">
        <v>57</v>
      </c>
      <c r="FG47" s="112">
        <v>103</v>
      </c>
      <c r="FH47" s="112">
        <v>153</v>
      </c>
      <c r="FI47" s="112">
        <v>151</v>
      </c>
      <c r="FJ47" s="112">
        <v>486</v>
      </c>
      <c r="FK47" s="114">
        <v>486</v>
      </c>
    </row>
    <row r="48" spans="1:167" s="74" customFormat="1" ht="18.75" customHeight="1">
      <c r="A48" s="115" t="s">
        <v>55</v>
      </c>
      <c r="B48" s="112">
        <v>170</v>
      </c>
      <c r="C48" s="112">
        <v>180</v>
      </c>
      <c r="D48" s="112">
        <v>350</v>
      </c>
      <c r="E48" s="112">
        <v>0</v>
      </c>
      <c r="F48" s="112">
        <v>304</v>
      </c>
      <c r="G48" s="112">
        <v>316</v>
      </c>
      <c r="H48" s="112">
        <v>249</v>
      </c>
      <c r="I48" s="112">
        <v>121</v>
      </c>
      <c r="J48" s="112">
        <v>62</v>
      </c>
      <c r="K48" s="112">
        <v>1052</v>
      </c>
      <c r="L48" s="112">
        <v>1402</v>
      </c>
      <c r="M48" s="112">
        <v>2</v>
      </c>
      <c r="N48" s="112">
        <v>5</v>
      </c>
      <c r="O48" s="112">
        <v>7</v>
      </c>
      <c r="P48" s="112">
        <v>0</v>
      </c>
      <c r="Q48" s="112">
        <v>8</v>
      </c>
      <c r="R48" s="112">
        <v>16</v>
      </c>
      <c r="S48" s="112">
        <v>12</v>
      </c>
      <c r="T48" s="112">
        <v>6</v>
      </c>
      <c r="U48" s="112">
        <v>6</v>
      </c>
      <c r="V48" s="112">
        <v>48</v>
      </c>
      <c r="W48" s="112">
        <v>55</v>
      </c>
      <c r="X48" s="112">
        <v>172</v>
      </c>
      <c r="Y48" s="112">
        <v>185</v>
      </c>
      <c r="Z48" s="112">
        <v>357</v>
      </c>
      <c r="AA48" s="112">
        <v>0</v>
      </c>
      <c r="AB48" s="112">
        <v>312</v>
      </c>
      <c r="AC48" s="112">
        <v>332</v>
      </c>
      <c r="AD48" s="112">
        <v>261</v>
      </c>
      <c r="AE48" s="112">
        <v>127</v>
      </c>
      <c r="AF48" s="112">
        <v>68</v>
      </c>
      <c r="AG48" s="112">
        <v>1100</v>
      </c>
      <c r="AH48" s="112">
        <v>1457</v>
      </c>
      <c r="AI48" s="112">
        <v>0</v>
      </c>
      <c r="AJ48" s="112">
        <v>0</v>
      </c>
      <c r="AK48" s="112">
        <v>0</v>
      </c>
      <c r="AL48" s="112">
        <v>0</v>
      </c>
      <c r="AM48" s="112">
        <v>6</v>
      </c>
      <c r="AN48" s="112">
        <v>15</v>
      </c>
      <c r="AO48" s="112">
        <v>26</v>
      </c>
      <c r="AP48" s="112">
        <v>21</v>
      </c>
      <c r="AQ48" s="112">
        <v>3</v>
      </c>
      <c r="AR48" s="112">
        <v>71</v>
      </c>
      <c r="AS48" s="112">
        <v>71</v>
      </c>
      <c r="AT48" s="112">
        <v>0</v>
      </c>
      <c r="AU48" s="112">
        <v>0</v>
      </c>
      <c r="AV48" s="112">
        <v>0</v>
      </c>
      <c r="AW48" s="112">
        <v>0</v>
      </c>
      <c r="AX48" s="112">
        <v>0</v>
      </c>
      <c r="AY48" s="112">
        <v>0</v>
      </c>
      <c r="AZ48" s="112">
        <v>0</v>
      </c>
      <c r="BA48" s="112">
        <v>0</v>
      </c>
      <c r="BB48" s="112">
        <v>0</v>
      </c>
      <c r="BC48" s="112">
        <v>0</v>
      </c>
      <c r="BD48" s="112">
        <v>0</v>
      </c>
      <c r="BE48" s="112">
        <v>0</v>
      </c>
      <c r="BF48" s="112">
        <v>0</v>
      </c>
      <c r="BG48" s="112">
        <v>0</v>
      </c>
      <c r="BH48" s="112">
        <v>0</v>
      </c>
      <c r="BI48" s="112">
        <v>6</v>
      </c>
      <c r="BJ48" s="112">
        <v>15</v>
      </c>
      <c r="BK48" s="112">
        <v>26</v>
      </c>
      <c r="BL48" s="112">
        <v>21</v>
      </c>
      <c r="BM48" s="112">
        <v>3</v>
      </c>
      <c r="BN48" s="112">
        <v>71</v>
      </c>
      <c r="BO48" s="112">
        <v>71</v>
      </c>
      <c r="BP48" s="112">
        <v>0</v>
      </c>
      <c r="BQ48" s="146">
        <v>0</v>
      </c>
      <c r="BR48" s="146">
        <v>0</v>
      </c>
      <c r="BS48" s="146">
        <v>15</v>
      </c>
      <c r="BT48" s="146">
        <v>24</v>
      </c>
      <c r="BU48" s="146">
        <v>73</v>
      </c>
      <c r="BV48" s="146">
        <v>75</v>
      </c>
      <c r="BW48" s="146">
        <v>72</v>
      </c>
      <c r="BX48" s="146">
        <v>259</v>
      </c>
      <c r="BY48" s="146">
        <v>259</v>
      </c>
      <c r="BZ48" s="146">
        <v>0</v>
      </c>
      <c r="CA48" s="146">
        <v>0</v>
      </c>
      <c r="CB48" s="146">
        <v>0</v>
      </c>
      <c r="CC48" s="146">
        <v>15</v>
      </c>
      <c r="CD48" s="146">
        <v>24</v>
      </c>
      <c r="CE48" s="146">
        <v>72</v>
      </c>
      <c r="CF48" s="146">
        <v>75</v>
      </c>
      <c r="CG48" s="146">
        <v>71</v>
      </c>
      <c r="CH48" s="146">
        <v>257</v>
      </c>
      <c r="CI48" s="146">
        <v>257</v>
      </c>
      <c r="CJ48" s="146">
        <v>0</v>
      </c>
      <c r="CK48" s="146">
        <v>0</v>
      </c>
      <c r="CL48" s="146">
        <v>0</v>
      </c>
      <c r="CM48" s="146">
        <v>0</v>
      </c>
      <c r="CN48" s="146">
        <v>0</v>
      </c>
      <c r="CO48" s="146">
        <v>1</v>
      </c>
      <c r="CP48" s="146">
        <v>0</v>
      </c>
      <c r="CQ48" s="146">
        <v>1</v>
      </c>
      <c r="CR48" s="146">
        <v>2</v>
      </c>
      <c r="CS48" s="146">
        <v>2</v>
      </c>
      <c r="CT48" s="146">
        <v>0</v>
      </c>
      <c r="CU48" s="146">
        <v>0</v>
      </c>
      <c r="CV48" s="146">
        <v>0</v>
      </c>
      <c r="CW48" s="146">
        <v>10</v>
      </c>
      <c r="CX48" s="146">
        <v>28</v>
      </c>
      <c r="CY48" s="146">
        <v>34</v>
      </c>
      <c r="CZ48" s="146">
        <v>41</v>
      </c>
      <c r="DA48" s="146">
        <v>14</v>
      </c>
      <c r="DB48" s="146">
        <v>127</v>
      </c>
      <c r="DC48" s="146">
        <v>127</v>
      </c>
      <c r="DD48" s="146">
        <v>0</v>
      </c>
      <c r="DE48" s="146">
        <v>0</v>
      </c>
      <c r="DF48" s="146">
        <v>0</v>
      </c>
      <c r="DG48" s="146">
        <v>9</v>
      </c>
      <c r="DH48" s="146">
        <v>27</v>
      </c>
      <c r="DI48" s="146">
        <v>34</v>
      </c>
      <c r="DJ48" s="146">
        <v>40</v>
      </c>
      <c r="DK48" s="146">
        <v>13</v>
      </c>
      <c r="DL48" s="146">
        <v>123</v>
      </c>
      <c r="DM48" s="146">
        <v>123</v>
      </c>
      <c r="DN48" s="146">
        <v>0</v>
      </c>
      <c r="DO48" s="146">
        <v>0</v>
      </c>
      <c r="DP48" s="146">
        <v>0</v>
      </c>
      <c r="DQ48" s="146">
        <v>1</v>
      </c>
      <c r="DR48" s="146">
        <v>1</v>
      </c>
      <c r="DS48" s="146">
        <v>0</v>
      </c>
      <c r="DT48" s="146">
        <v>1</v>
      </c>
      <c r="DU48" s="146">
        <v>1</v>
      </c>
      <c r="DV48" s="146">
        <v>4</v>
      </c>
      <c r="DW48" s="146">
        <v>4</v>
      </c>
      <c r="DX48" s="146">
        <v>0</v>
      </c>
      <c r="DY48" s="146">
        <v>0</v>
      </c>
      <c r="DZ48" s="146">
        <v>0</v>
      </c>
      <c r="EA48" s="146">
        <v>0</v>
      </c>
      <c r="EB48" s="146">
        <v>2</v>
      </c>
      <c r="EC48" s="146">
        <v>6</v>
      </c>
      <c r="ED48" s="146">
        <v>17</v>
      </c>
      <c r="EE48" s="146">
        <v>54</v>
      </c>
      <c r="EF48" s="146">
        <v>79</v>
      </c>
      <c r="EG48" s="146">
        <v>79</v>
      </c>
      <c r="EH48" s="146">
        <v>0</v>
      </c>
      <c r="EI48" s="146">
        <v>0</v>
      </c>
      <c r="EJ48" s="146">
        <v>0</v>
      </c>
      <c r="EK48" s="146">
        <v>0</v>
      </c>
      <c r="EL48" s="146">
        <v>1</v>
      </c>
      <c r="EM48" s="146">
        <v>5</v>
      </c>
      <c r="EN48" s="146">
        <v>16</v>
      </c>
      <c r="EO48" s="146">
        <v>52</v>
      </c>
      <c r="EP48" s="146">
        <v>74</v>
      </c>
      <c r="EQ48" s="146">
        <v>74</v>
      </c>
      <c r="ER48" s="146">
        <v>0</v>
      </c>
      <c r="ES48" s="146">
        <v>0</v>
      </c>
      <c r="ET48" s="146">
        <v>0</v>
      </c>
      <c r="EU48" s="146">
        <v>0</v>
      </c>
      <c r="EV48" s="146">
        <v>1</v>
      </c>
      <c r="EW48" s="146">
        <v>1</v>
      </c>
      <c r="EX48" s="146">
        <v>1</v>
      </c>
      <c r="EY48" s="146">
        <v>2</v>
      </c>
      <c r="EZ48" s="146">
        <v>5</v>
      </c>
      <c r="FA48" s="147">
        <v>5</v>
      </c>
      <c r="FB48" s="112">
        <v>0</v>
      </c>
      <c r="FC48" s="112">
        <v>0</v>
      </c>
      <c r="FD48" s="112">
        <v>0</v>
      </c>
      <c r="FE48" s="112">
        <v>25</v>
      </c>
      <c r="FF48" s="112">
        <v>54</v>
      </c>
      <c r="FG48" s="112">
        <v>113</v>
      </c>
      <c r="FH48" s="112">
        <v>133</v>
      </c>
      <c r="FI48" s="112">
        <v>140</v>
      </c>
      <c r="FJ48" s="112">
        <v>465</v>
      </c>
      <c r="FK48" s="114">
        <v>465</v>
      </c>
    </row>
    <row r="49" spans="1:167" s="74" customFormat="1" ht="18.75" customHeight="1">
      <c r="A49" s="115" t="s">
        <v>56</v>
      </c>
      <c r="B49" s="112">
        <v>201</v>
      </c>
      <c r="C49" s="112">
        <v>287</v>
      </c>
      <c r="D49" s="112">
        <v>488</v>
      </c>
      <c r="E49" s="112">
        <v>0</v>
      </c>
      <c r="F49" s="112">
        <v>478</v>
      </c>
      <c r="G49" s="112">
        <v>355</v>
      </c>
      <c r="H49" s="112">
        <v>315</v>
      </c>
      <c r="I49" s="112">
        <v>160</v>
      </c>
      <c r="J49" s="112">
        <v>107</v>
      </c>
      <c r="K49" s="112">
        <v>1415</v>
      </c>
      <c r="L49" s="112">
        <v>1903</v>
      </c>
      <c r="M49" s="112">
        <v>1</v>
      </c>
      <c r="N49" s="112">
        <v>3</v>
      </c>
      <c r="O49" s="112">
        <v>4</v>
      </c>
      <c r="P49" s="112">
        <v>0</v>
      </c>
      <c r="Q49" s="112">
        <v>9</v>
      </c>
      <c r="R49" s="112">
        <v>23</v>
      </c>
      <c r="S49" s="112">
        <v>11</v>
      </c>
      <c r="T49" s="112">
        <v>10</v>
      </c>
      <c r="U49" s="112">
        <v>4</v>
      </c>
      <c r="V49" s="112">
        <v>57</v>
      </c>
      <c r="W49" s="112">
        <v>61</v>
      </c>
      <c r="X49" s="112">
        <v>202</v>
      </c>
      <c r="Y49" s="112">
        <v>290</v>
      </c>
      <c r="Z49" s="112">
        <v>492</v>
      </c>
      <c r="AA49" s="112">
        <v>0</v>
      </c>
      <c r="AB49" s="112">
        <v>487</v>
      </c>
      <c r="AC49" s="112">
        <v>378</v>
      </c>
      <c r="AD49" s="112">
        <v>326</v>
      </c>
      <c r="AE49" s="112">
        <v>170</v>
      </c>
      <c r="AF49" s="112">
        <v>111</v>
      </c>
      <c r="AG49" s="112">
        <v>1472</v>
      </c>
      <c r="AH49" s="112">
        <v>1964</v>
      </c>
      <c r="AI49" s="112">
        <v>0</v>
      </c>
      <c r="AJ49" s="112">
        <v>0</v>
      </c>
      <c r="AK49" s="112">
        <v>0</v>
      </c>
      <c r="AL49" s="112">
        <v>0</v>
      </c>
      <c r="AM49" s="112">
        <v>25</v>
      </c>
      <c r="AN49" s="112">
        <v>21</v>
      </c>
      <c r="AO49" s="112">
        <v>36</v>
      </c>
      <c r="AP49" s="112">
        <v>20</v>
      </c>
      <c r="AQ49" s="112">
        <v>14</v>
      </c>
      <c r="AR49" s="112">
        <v>116</v>
      </c>
      <c r="AS49" s="112">
        <v>116</v>
      </c>
      <c r="AT49" s="112">
        <v>0</v>
      </c>
      <c r="AU49" s="112">
        <v>0</v>
      </c>
      <c r="AV49" s="112">
        <v>0</v>
      </c>
      <c r="AW49" s="112">
        <v>0</v>
      </c>
      <c r="AX49" s="112">
        <v>0</v>
      </c>
      <c r="AY49" s="112">
        <v>0</v>
      </c>
      <c r="AZ49" s="112">
        <v>0</v>
      </c>
      <c r="BA49" s="112">
        <v>0</v>
      </c>
      <c r="BB49" s="112">
        <v>0</v>
      </c>
      <c r="BC49" s="112">
        <v>0</v>
      </c>
      <c r="BD49" s="112">
        <v>0</v>
      </c>
      <c r="BE49" s="112">
        <v>0</v>
      </c>
      <c r="BF49" s="112">
        <v>0</v>
      </c>
      <c r="BG49" s="112">
        <v>0</v>
      </c>
      <c r="BH49" s="112">
        <v>0</v>
      </c>
      <c r="BI49" s="112">
        <v>25</v>
      </c>
      <c r="BJ49" s="112">
        <v>21</v>
      </c>
      <c r="BK49" s="112">
        <v>36</v>
      </c>
      <c r="BL49" s="112">
        <v>20</v>
      </c>
      <c r="BM49" s="112">
        <v>14</v>
      </c>
      <c r="BN49" s="112">
        <v>116</v>
      </c>
      <c r="BO49" s="112">
        <v>116</v>
      </c>
      <c r="BP49" s="112">
        <v>0</v>
      </c>
      <c r="BQ49" s="146">
        <v>0</v>
      </c>
      <c r="BR49" s="146">
        <v>0</v>
      </c>
      <c r="BS49" s="146">
        <v>11</v>
      </c>
      <c r="BT49" s="146">
        <v>19</v>
      </c>
      <c r="BU49" s="146">
        <v>63</v>
      </c>
      <c r="BV49" s="146">
        <v>97</v>
      </c>
      <c r="BW49" s="146">
        <v>96</v>
      </c>
      <c r="BX49" s="146">
        <v>286</v>
      </c>
      <c r="BY49" s="146">
        <v>286</v>
      </c>
      <c r="BZ49" s="146">
        <v>0</v>
      </c>
      <c r="CA49" s="146">
        <v>0</v>
      </c>
      <c r="CB49" s="146">
        <v>0</v>
      </c>
      <c r="CC49" s="146">
        <v>11</v>
      </c>
      <c r="CD49" s="146">
        <v>19</v>
      </c>
      <c r="CE49" s="146">
        <v>61</v>
      </c>
      <c r="CF49" s="146">
        <v>94</v>
      </c>
      <c r="CG49" s="146">
        <v>94</v>
      </c>
      <c r="CH49" s="146">
        <v>279</v>
      </c>
      <c r="CI49" s="146">
        <v>279</v>
      </c>
      <c r="CJ49" s="146">
        <v>0</v>
      </c>
      <c r="CK49" s="146">
        <v>0</v>
      </c>
      <c r="CL49" s="146">
        <v>0</v>
      </c>
      <c r="CM49" s="146">
        <v>0</v>
      </c>
      <c r="CN49" s="146">
        <v>0</v>
      </c>
      <c r="CO49" s="146">
        <v>2</v>
      </c>
      <c r="CP49" s="146">
        <v>3</v>
      </c>
      <c r="CQ49" s="146">
        <v>2</v>
      </c>
      <c r="CR49" s="146">
        <v>7</v>
      </c>
      <c r="CS49" s="146">
        <v>7</v>
      </c>
      <c r="CT49" s="146">
        <v>0</v>
      </c>
      <c r="CU49" s="146">
        <v>0</v>
      </c>
      <c r="CV49" s="146">
        <v>0</v>
      </c>
      <c r="CW49" s="146">
        <v>25</v>
      </c>
      <c r="CX49" s="146">
        <v>32</v>
      </c>
      <c r="CY49" s="146">
        <v>54</v>
      </c>
      <c r="CZ49" s="146">
        <v>41</v>
      </c>
      <c r="DA49" s="146">
        <v>22</v>
      </c>
      <c r="DB49" s="146">
        <v>174</v>
      </c>
      <c r="DC49" s="146">
        <v>174</v>
      </c>
      <c r="DD49" s="146">
        <v>0</v>
      </c>
      <c r="DE49" s="146">
        <v>0</v>
      </c>
      <c r="DF49" s="146">
        <v>0</v>
      </c>
      <c r="DG49" s="146">
        <v>25</v>
      </c>
      <c r="DH49" s="146">
        <v>31</v>
      </c>
      <c r="DI49" s="146">
        <v>53</v>
      </c>
      <c r="DJ49" s="146">
        <v>38</v>
      </c>
      <c r="DK49" s="146">
        <v>22</v>
      </c>
      <c r="DL49" s="146">
        <v>169</v>
      </c>
      <c r="DM49" s="146">
        <v>169</v>
      </c>
      <c r="DN49" s="146">
        <v>0</v>
      </c>
      <c r="DO49" s="146">
        <v>0</v>
      </c>
      <c r="DP49" s="146">
        <v>0</v>
      </c>
      <c r="DQ49" s="146">
        <v>0</v>
      </c>
      <c r="DR49" s="146">
        <v>1</v>
      </c>
      <c r="DS49" s="146">
        <v>1</v>
      </c>
      <c r="DT49" s="146">
        <v>3</v>
      </c>
      <c r="DU49" s="146">
        <v>0</v>
      </c>
      <c r="DV49" s="146">
        <v>5</v>
      </c>
      <c r="DW49" s="146">
        <v>5</v>
      </c>
      <c r="DX49" s="146">
        <v>0</v>
      </c>
      <c r="DY49" s="146">
        <v>0</v>
      </c>
      <c r="DZ49" s="146">
        <v>0</v>
      </c>
      <c r="EA49" s="146">
        <v>1</v>
      </c>
      <c r="EB49" s="146">
        <v>0</v>
      </c>
      <c r="EC49" s="146">
        <v>9</v>
      </c>
      <c r="ED49" s="146">
        <v>24</v>
      </c>
      <c r="EE49" s="146">
        <v>65</v>
      </c>
      <c r="EF49" s="146">
        <v>99</v>
      </c>
      <c r="EG49" s="146">
        <v>99</v>
      </c>
      <c r="EH49" s="146">
        <v>0</v>
      </c>
      <c r="EI49" s="146">
        <v>0</v>
      </c>
      <c r="EJ49" s="146">
        <v>0</v>
      </c>
      <c r="EK49" s="146">
        <v>1</v>
      </c>
      <c r="EL49" s="146">
        <v>0</v>
      </c>
      <c r="EM49" s="146">
        <v>8</v>
      </c>
      <c r="EN49" s="146">
        <v>24</v>
      </c>
      <c r="EO49" s="146">
        <v>64</v>
      </c>
      <c r="EP49" s="146">
        <v>97</v>
      </c>
      <c r="EQ49" s="146">
        <v>97</v>
      </c>
      <c r="ER49" s="146">
        <v>0</v>
      </c>
      <c r="ES49" s="146">
        <v>0</v>
      </c>
      <c r="ET49" s="146">
        <v>0</v>
      </c>
      <c r="EU49" s="146">
        <v>0</v>
      </c>
      <c r="EV49" s="146">
        <v>0</v>
      </c>
      <c r="EW49" s="146">
        <v>1</v>
      </c>
      <c r="EX49" s="146">
        <v>0</v>
      </c>
      <c r="EY49" s="146">
        <v>1</v>
      </c>
      <c r="EZ49" s="146">
        <v>2</v>
      </c>
      <c r="FA49" s="147">
        <v>2</v>
      </c>
      <c r="FB49" s="112">
        <v>0</v>
      </c>
      <c r="FC49" s="112">
        <v>0</v>
      </c>
      <c r="FD49" s="112">
        <v>0</v>
      </c>
      <c r="FE49" s="112">
        <v>37</v>
      </c>
      <c r="FF49" s="112">
        <v>51</v>
      </c>
      <c r="FG49" s="112">
        <v>126</v>
      </c>
      <c r="FH49" s="112">
        <v>162</v>
      </c>
      <c r="FI49" s="112">
        <v>183</v>
      </c>
      <c r="FJ49" s="112">
        <v>559</v>
      </c>
      <c r="FK49" s="114">
        <v>559</v>
      </c>
    </row>
    <row r="50" spans="1:167" s="74" customFormat="1" ht="18.75" customHeight="1">
      <c r="A50" s="115" t="s">
        <v>57</v>
      </c>
      <c r="B50" s="112">
        <v>143</v>
      </c>
      <c r="C50" s="112">
        <v>135</v>
      </c>
      <c r="D50" s="112">
        <v>278</v>
      </c>
      <c r="E50" s="112">
        <v>0</v>
      </c>
      <c r="F50" s="112">
        <v>135</v>
      </c>
      <c r="G50" s="112">
        <v>235</v>
      </c>
      <c r="H50" s="112">
        <v>164</v>
      </c>
      <c r="I50" s="112">
        <v>71</v>
      </c>
      <c r="J50" s="112">
        <v>44</v>
      </c>
      <c r="K50" s="112">
        <v>649</v>
      </c>
      <c r="L50" s="112">
        <v>927</v>
      </c>
      <c r="M50" s="112">
        <v>4</v>
      </c>
      <c r="N50" s="112">
        <v>6</v>
      </c>
      <c r="O50" s="112">
        <v>10</v>
      </c>
      <c r="P50" s="112">
        <v>0</v>
      </c>
      <c r="Q50" s="112">
        <v>3</v>
      </c>
      <c r="R50" s="112">
        <v>13</v>
      </c>
      <c r="S50" s="112">
        <v>10</v>
      </c>
      <c r="T50" s="112">
        <v>5</v>
      </c>
      <c r="U50" s="112">
        <v>5</v>
      </c>
      <c r="V50" s="112">
        <v>36</v>
      </c>
      <c r="W50" s="112">
        <v>46</v>
      </c>
      <c r="X50" s="112">
        <v>147</v>
      </c>
      <c r="Y50" s="112">
        <v>141</v>
      </c>
      <c r="Z50" s="112">
        <v>288</v>
      </c>
      <c r="AA50" s="112">
        <v>0</v>
      </c>
      <c r="AB50" s="112">
        <v>138</v>
      </c>
      <c r="AC50" s="112">
        <v>248</v>
      </c>
      <c r="AD50" s="112">
        <v>174</v>
      </c>
      <c r="AE50" s="112">
        <v>76</v>
      </c>
      <c r="AF50" s="112">
        <v>49</v>
      </c>
      <c r="AG50" s="112">
        <v>685</v>
      </c>
      <c r="AH50" s="112">
        <v>973</v>
      </c>
      <c r="AI50" s="112">
        <v>0</v>
      </c>
      <c r="AJ50" s="112">
        <v>0</v>
      </c>
      <c r="AK50" s="112">
        <v>0</v>
      </c>
      <c r="AL50" s="112">
        <v>0</v>
      </c>
      <c r="AM50" s="112">
        <v>14</v>
      </c>
      <c r="AN50" s="112">
        <v>13</v>
      </c>
      <c r="AO50" s="112">
        <v>24</v>
      </c>
      <c r="AP50" s="112">
        <v>9</v>
      </c>
      <c r="AQ50" s="112">
        <v>7</v>
      </c>
      <c r="AR50" s="112">
        <v>67</v>
      </c>
      <c r="AS50" s="112">
        <v>67</v>
      </c>
      <c r="AT50" s="112">
        <v>0</v>
      </c>
      <c r="AU50" s="112">
        <v>0</v>
      </c>
      <c r="AV50" s="112">
        <v>0</v>
      </c>
      <c r="AW50" s="112">
        <v>0</v>
      </c>
      <c r="AX50" s="112">
        <v>0</v>
      </c>
      <c r="AY50" s="112">
        <v>0</v>
      </c>
      <c r="AZ50" s="112">
        <v>0</v>
      </c>
      <c r="BA50" s="112">
        <v>0</v>
      </c>
      <c r="BB50" s="112">
        <v>0</v>
      </c>
      <c r="BC50" s="112">
        <v>0</v>
      </c>
      <c r="BD50" s="112">
        <v>0</v>
      </c>
      <c r="BE50" s="112">
        <v>0</v>
      </c>
      <c r="BF50" s="112">
        <v>0</v>
      </c>
      <c r="BG50" s="112">
        <v>0</v>
      </c>
      <c r="BH50" s="112">
        <v>0</v>
      </c>
      <c r="BI50" s="112">
        <v>14</v>
      </c>
      <c r="BJ50" s="112">
        <v>13</v>
      </c>
      <c r="BK50" s="112">
        <v>24</v>
      </c>
      <c r="BL50" s="112">
        <v>9</v>
      </c>
      <c r="BM50" s="112">
        <v>7</v>
      </c>
      <c r="BN50" s="112">
        <v>67</v>
      </c>
      <c r="BO50" s="112">
        <v>67</v>
      </c>
      <c r="BP50" s="112">
        <v>0</v>
      </c>
      <c r="BQ50" s="146">
        <v>0</v>
      </c>
      <c r="BR50" s="146">
        <v>0</v>
      </c>
      <c r="BS50" s="146">
        <v>9</v>
      </c>
      <c r="BT50" s="146">
        <v>27</v>
      </c>
      <c r="BU50" s="146">
        <v>60</v>
      </c>
      <c r="BV50" s="146">
        <v>74</v>
      </c>
      <c r="BW50" s="146">
        <v>54</v>
      </c>
      <c r="BX50" s="146">
        <v>224</v>
      </c>
      <c r="BY50" s="146">
        <v>224</v>
      </c>
      <c r="BZ50" s="146">
        <v>0</v>
      </c>
      <c r="CA50" s="146">
        <v>0</v>
      </c>
      <c r="CB50" s="146">
        <v>0</v>
      </c>
      <c r="CC50" s="146">
        <v>9</v>
      </c>
      <c r="CD50" s="146">
        <v>26</v>
      </c>
      <c r="CE50" s="146">
        <v>60</v>
      </c>
      <c r="CF50" s="146">
        <v>71</v>
      </c>
      <c r="CG50" s="146">
        <v>54</v>
      </c>
      <c r="CH50" s="146">
        <v>220</v>
      </c>
      <c r="CI50" s="146">
        <v>220</v>
      </c>
      <c r="CJ50" s="146">
        <v>0</v>
      </c>
      <c r="CK50" s="146">
        <v>0</v>
      </c>
      <c r="CL50" s="146">
        <v>0</v>
      </c>
      <c r="CM50" s="146">
        <v>0</v>
      </c>
      <c r="CN50" s="146">
        <v>1</v>
      </c>
      <c r="CO50" s="146">
        <v>0</v>
      </c>
      <c r="CP50" s="146">
        <v>3</v>
      </c>
      <c r="CQ50" s="146">
        <v>0</v>
      </c>
      <c r="CR50" s="146">
        <v>4</v>
      </c>
      <c r="CS50" s="146">
        <v>4</v>
      </c>
      <c r="CT50" s="146">
        <v>0</v>
      </c>
      <c r="CU50" s="146">
        <v>0</v>
      </c>
      <c r="CV50" s="146">
        <v>0</v>
      </c>
      <c r="CW50" s="146">
        <v>11</v>
      </c>
      <c r="CX50" s="146">
        <v>30</v>
      </c>
      <c r="CY50" s="146">
        <v>27</v>
      </c>
      <c r="CZ50" s="146">
        <v>30</v>
      </c>
      <c r="DA50" s="146">
        <v>16</v>
      </c>
      <c r="DB50" s="146">
        <v>114</v>
      </c>
      <c r="DC50" s="146">
        <v>114</v>
      </c>
      <c r="DD50" s="146">
        <v>0</v>
      </c>
      <c r="DE50" s="146">
        <v>0</v>
      </c>
      <c r="DF50" s="146">
        <v>0</v>
      </c>
      <c r="DG50" s="146">
        <v>11</v>
      </c>
      <c r="DH50" s="146">
        <v>30</v>
      </c>
      <c r="DI50" s="146">
        <v>27</v>
      </c>
      <c r="DJ50" s="146">
        <v>30</v>
      </c>
      <c r="DK50" s="146">
        <v>16</v>
      </c>
      <c r="DL50" s="146">
        <v>114</v>
      </c>
      <c r="DM50" s="146">
        <v>114</v>
      </c>
      <c r="DN50" s="146">
        <v>0</v>
      </c>
      <c r="DO50" s="146">
        <v>0</v>
      </c>
      <c r="DP50" s="146">
        <v>0</v>
      </c>
      <c r="DQ50" s="146">
        <v>0</v>
      </c>
      <c r="DR50" s="146">
        <v>0</v>
      </c>
      <c r="DS50" s="146">
        <v>0</v>
      </c>
      <c r="DT50" s="146">
        <v>0</v>
      </c>
      <c r="DU50" s="146">
        <v>0</v>
      </c>
      <c r="DV50" s="146">
        <v>0</v>
      </c>
      <c r="DW50" s="146">
        <v>0</v>
      </c>
      <c r="DX50" s="146">
        <v>0</v>
      </c>
      <c r="DY50" s="146">
        <v>0</v>
      </c>
      <c r="DZ50" s="146">
        <v>0</v>
      </c>
      <c r="EA50" s="146">
        <v>0</v>
      </c>
      <c r="EB50" s="146">
        <v>1</v>
      </c>
      <c r="EC50" s="146">
        <v>4</v>
      </c>
      <c r="ED50" s="146">
        <v>7</v>
      </c>
      <c r="EE50" s="146">
        <v>33</v>
      </c>
      <c r="EF50" s="146">
        <v>45</v>
      </c>
      <c r="EG50" s="146">
        <v>45</v>
      </c>
      <c r="EH50" s="146">
        <v>0</v>
      </c>
      <c r="EI50" s="146">
        <v>0</v>
      </c>
      <c r="EJ50" s="146">
        <v>0</v>
      </c>
      <c r="EK50" s="146">
        <v>0</v>
      </c>
      <c r="EL50" s="146">
        <v>0</v>
      </c>
      <c r="EM50" s="146">
        <v>4</v>
      </c>
      <c r="EN50" s="146">
        <v>7</v>
      </c>
      <c r="EO50" s="146">
        <v>31</v>
      </c>
      <c r="EP50" s="146">
        <v>42</v>
      </c>
      <c r="EQ50" s="146">
        <v>42</v>
      </c>
      <c r="ER50" s="146">
        <v>0</v>
      </c>
      <c r="ES50" s="146">
        <v>0</v>
      </c>
      <c r="ET50" s="146">
        <v>0</v>
      </c>
      <c r="EU50" s="146">
        <v>0</v>
      </c>
      <c r="EV50" s="146">
        <v>1</v>
      </c>
      <c r="EW50" s="146">
        <v>0</v>
      </c>
      <c r="EX50" s="146">
        <v>0</v>
      </c>
      <c r="EY50" s="146">
        <v>2</v>
      </c>
      <c r="EZ50" s="146">
        <v>3</v>
      </c>
      <c r="FA50" s="147">
        <v>3</v>
      </c>
      <c r="FB50" s="112">
        <v>0</v>
      </c>
      <c r="FC50" s="112">
        <v>0</v>
      </c>
      <c r="FD50" s="112">
        <v>0</v>
      </c>
      <c r="FE50" s="112">
        <v>20</v>
      </c>
      <c r="FF50" s="112">
        <v>58</v>
      </c>
      <c r="FG50" s="112">
        <v>91</v>
      </c>
      <c r="FH50" s="112">
        <v>109</v>
      </c>
      <c r="FI50" s="112">
        <v>102</v>
      </c>
      <c r="FJ50" s="112">
        <v>380</v>
      </c>
      <c r="FK50" s="114">
        <v>380</v>
      </c>
    </row>
    <row r="51" spans="1:167" s="74" customFormat="1" ht="18.75" customHeight="1">
      <c r="A51" s="115" t="s">
        <v>58</v>
      </c>
      <c r="B51" s="112">
        <v>136</v>
      </c>
      <c r="C51" s="112">
        <v>255</v>
      </c>
      <c r="D51" s="112">
        <v>391</v>
      </c>
      <c r="E51" s="112">
        <v>0</v>
      </c>
      <c r="F51" s="112">
        <v>379</v>
      </c>
      <c r="G51" s="112">
        <v>376</v>
      </c>
      <c r="H51" s="112">
        <v>346</v>
      </c>
      <c r="I51" s="112">
        <v>199</v>
      </c>
      <c r="J51" s="112">
        <v>128</v>
      </c>
      <c r="K51" s="112">
        <v>1428</v>
      </c>
      <c r="L51" s="112">
        <v>1819</v>
      </c>
      <c r="M51" s="112">
        <v>5</v>
      </c>
      <c r="N51" s="112">
        <v>11</v>
      </c>
      <c r="O51" s="112">
        <v>16</v>
      </c>
      <c r="P51" s="112">
        <v>0</v>
      </c>
      <c r="Q51" s="112">
        <v>16</v>
      </c>
      <c r="R51" s="112">
        <v>29</v>
      </c>
      <c r="S51" s="112">
        <v>15</v>
      </c>
      <c r="T51" s="112">
        <v>4</v>
      </c>
      <c r="U51" s="112">
        <v>12</v>
      </c>
      <c r="V51" s="112">
        <v>76</v>
      </c>
      <c r="W51" s="112">
        <v>92</v>
      </c>
      <c r="X51" s="112">
        <v>141</v>
      </c>
      <c r="Y51" s="112">
        <v>266</v>
      </c>
      <c r="Z51" s="112">
        <v>407</v>
      </c>
      <c r="AA51" s="112">
        <v>0</v>
      </c>
      <c r="AB51" s="112">
        <v>395</v>
      </c>
      <c r="AC51" s="112">
        <v>405</v>
      </c>
      <c r="AD51" s="112">
        <v>361</v>
      </c>
      <c r="AE51" s="112">
        <v>203</v>
      </c>
      <c r="AF51" s="112">
        <v>140</v>
      </c>
      <c r="AG51" s="112">
        <v>1504</v>
      </c>
      <c r="AH51" s="112">
        <v>1911</v>
      </c>
      <c r="AI51" s="112">
        <v>0</v>
      </c>
      <c r="AJ51" s="112">
        <v>0</v>
      </c>
      <c r="AK51" s="112">
        <v>0</v>
      </c>
      <c r="AL51" s="112">
        <v>0</v>
      </c>
      <c r="AM51" s="112">
        <v>15</v>
      </c>
      <c r="AN51" s="112">
        <v>19</v>
      </c>
      <c r="AO51" s="112">
        <v>26</v>
      </c>
      <c r="AP51" s="112">
        <v>12</v>
      </c>
      <c r="AQ51" s="112">
        <v>7</v>
      </c>
      <c r="AR51" s="112">
        <v>79</v>
      </c>
      <c r="AS51" s="112">
        <v>79</v>
      </c>
      <c r="AT51" s="112">
        <v>0</v>
      </c>
      <c r="AU51" s="112">
        <v>0</v>
      </c>
      <c r="AV51" s="112">
        <v>0</v>
      </c>
      <c r="AW51" s="112">
        <v>0</v>
      </c>
      <c r="AX51" s="112">
        <v>0</v>
      </c>
      <c r="AY51" s="112">
        <v>0</v>
      </c>
      <c r="AZ51" s="112">
        <v>0</v>
      </c>
      <c r="BA51" s="112">
        <v>0</v>
      </c>
      <c r="BB51" s="112">
        <v>0</v>
      </c>
      <c r="BC51" s="112">
        <v>0</v>
      </c>
      <c r="BD51" s="112">
        <v>0</v>
      </c>
      <c r="BE51" s="112">
        <v>0</v>
      </c>
      <c r="BF51" s="112">
        <v>0</v>
      </c>
      <c r="BG51" s="112">
        <v>0</v>
      </c>
      <c r="BH51" s="112">
        <v>0</v>
      </c>
      <c r="BI51" s="112">
        <v>15</v>
      </c>
      <c r="BJ51" s="112">
        <v>19</v>
      </c>
      <c r="BK51" s="112">
        <v>26</v>
      </c>
      <c r="BL51" s="112">
        <v>12</v>
      </c>
      <c r="BM51" s="112">
        <v>7</v>
      </c>
      <c r="BN51" s="112">
        <v>79</v>
      </c>
      <c r="BO51" s="112">
        <v>79</v>
      </c>
      <c r="BP51" s="112">
        <v>1</v>
      </c>
      <c r="BQ51" s="146">
        <v>1</v>
      </c>
      <c r="BR51" s="146">
        <v>2</v>
      </c>
      <c r="BS51" s="146">
        <v>8</v>
      </c>
      <c r="BT51" s="146">
        <v>21</v>
      </c>
      <c r="BU51" s="146">
        <v>61</v>
      </c>
      <c r="BV51" s="146">
        <v>73</v>
      </c>
      <c r="BW51" s="146">
        <v>109</v>
      </c>
      <c r="BX51" s="146">
        <v>272</v>
      </c>
      <c r="BY51" s="146">
        <v>274</v>
      </c>
      <c r="BZ51" s="146">
        <v>1</v>
      </c>
      <c r="CA51" s="146">
        <v>1</v>
      </c>
      <c r="CB51" s="146">
        <v>2</v>
      </c>
      <c r="CC51" s="146">
        <v>8</v>
      </c>
      <c r="CD51" s="146">
        <v>21</v>
      </c>
      <c r="CE51" s="146">
        <v>61</v>
      </c>
      <c r="CF51" s="146">
        <v>72</v>
      </c>
      <c r="CG51" s="146">
        <v>108</v>
      </c>
      <c r="CH51" s="146">
        <v>270</v>
      </c>
      <c r="CI51" s="146">
        <v>272</v>
      </c>
      <c r="CJ51" s="146">
        <v>0</v>
      </c>
      <c r="CK51" s="146">
        <v>0</v>
      </c>
      <c r="CL51" s="146">
        <v>0</v>
      </c>
      <c r="CM51" s="146">
        <v>0</v>
      </c>
      <c r="CN51" s="146">
        <v>0</v>
      </c>
      <c r="CO51" s="146">
        <v>0</v>
      </c>
      <c r="CP51" s="146">
        <v>1</v>
      </c>
      <c r="CQ51" s="146">
        <v>1</v>
      </c>
      <c r="CR51" s="146">
        <v>2</v>
      </c>
      <c r="CS51" s="146">
        <v>2</v>
      </c>
      <c r="CT51" s="146">
        <v>0</v>
      </c>
      <c r="CU51" s="146">
        <v>0</v>
      </c>
      <c r="CV51" s="146">
        <v>0</v>
      </c>
      <c r="CW51" s="146">
        <v>24</v>
      </c>
      <c r="CX51" s="146">
        <v>42</v>
      </c>
      <c r="CY51" s="146">
        <v>82</v>
      </c>
      <c r="CZ51" s="146">
        <v>55</v>
      </c>
      <c r="DA51" s="146">
        <v>27</v>
      </c>
      <c r="DB51" s="146">
        <v>230</v>
      </c>
      <c r="DC51" s="146">
        <v>230</v>
      </c>
      <c r="DD51" s="146">
        <v>0</v>
      </c>
      <c r="DE51" s="146">
        <v>0</v>
      </c>
      <c r="DF51" s="146">
        <v>0</v>
      </c>
      <c r="DG51" s="146">
        <v>24</v>
      </c>
      <c r="DH51" s="146">
        <v>40</v>
      </c>
      <c r="DI51" s="146">
        <v>79</v>
      </c>
      <c r="DJ51" s="146">
        <v>53</v>
      </c>
      <c r="DK51" s="146">
        <v>26</v>
      </c>
      <c r="DL51" s="146">
        <v>222</v>
      </c>
      <c r="DM51" s="146">
        <v>222</v>
      </c>
      <c r="DN51" s="146">
        <v>0</v>
      </c>
      <c r="DO51" s="146">
        <v>0</v>
      </c>
      <c r="DP51" s="146">
        <v>0</v>
      </c>
      <c r="DQ51" s="146">
        <v>0</v>
      </c>
      <c r="DR51" s="146">
        <v>2</v>
      </c>
      <c r="DS51" s="146">
        <v>3</v>
      </c>
      <c r="DT51" s="146">
        <v>2</v>
      </c>
      <c r="DU51" s="146">
        <v>1</v>
      </c>
      <c r="DV51" s="146">
        <v>8</v>
      </c>
      <c r="DW51" s="146">
        <v>8</v>
      </c>
      <c r="DX51" s="146">
        <v>0</v>
      </c>
      <c r="DY51" s="146">
        <v>0</v>
      </c>
      <c r="DZ51" s="146">
        <v>0</v>
      </c>
      <c r="EA51" s="146">
        <v>0</v>
      </c>
      <c r="EB51" s="146">
        <v>1</v>
      </c>
      <c r="EC51" s="146">
        <v>4</v>
      </c>
      <c r="ED51" s="146">
        <v>18</v>
      </c>
      <c r="EE51" s="146">
        <v>39</v>
      </c>
      <c r="EF51" s="146">
        <v>62</v>
      </c>
      <c r="EG51" s="146">
        <v>62</v>
      </c>
      <c r="EH51" s="146">
        <v>0</v>
      </c>
      <c r="EI51" s="146">
        <v>0</v>
      </c>
      <c r="EJ51" s="146">
        <v>0</v>
      </c>
      <c r="EK51" s="146">
        <v>0</v>
      </c>
      <c r="EL51" s="146">
        <v>1</v>
      </c>
      <c r="EM51" s="146">
        <v>4</v>
      </c>
      <c r="EN51" s="146">
        <v>16</v>
      </c>
      <c r="EO51" s="146">
        <v>36</v>
      </c>
      <c r="EP51" s="146">
        <v>57</v>
      </c>
      <c r="EQ51" s="146">
        <v>57</v>
      </c>
      <c r="ER51" s="146">
        <v>0</v>
      </c>
      <c r="ES51" s="146">
        <v>0</v>
      </c>
      <c r="ET51" s="146">
        <v>0</v>
      </c>
      <c r="EU51" s="146">
        <v>0</v>
      </c>
      <c r="EV51" s="146">
        <v>0</v>
      </c>
      <c r="EW51" s="146">
        <v>0</v>
      </c>
      <c r="EX51" s="146">
        <v>2</v>
      </c>
      <c r="EY51" s="146">
        <v>3</v>
      </c>
      <c r="EZ51" s="146">
        <v>5</v>
      </c>
      <c r="FA51" s="147">
        <v>5</v>
      </c>
      <c r="FB51" s="112">
        <v>1</v>
      </c>
      <c r="FC51" s="112">
        <v>1</v>
      </c>
      <c r="FD51" s="112">
        <v>2</v>
      </c>
      <c r="FE51" s="112">
        <v>32</v>
      </c>
      <c r="FF51" s="112">
        <v>63</v>
      </c>
      <c r="FG51" s="112">
        <v>147</v>
      </c>
      <c r="FH51" s="112">
        <v>145</v>
      </c>
      <c r="FI51" s="112">
        <v>175</v>
      </c>
      <c r="FJ51" s="112">
        <v>562</v>
      </c>
      <c r="FK51" s="114">
        <v>564</v>
      </c>
    </row>
    <row r="52" spans="1:167" s="74" customFormat="1" ht="18.75" customHeight="1">
      <c r="A52" s="115" t="s">
        <v>59</v>
      </c>
      <c r="B52" s="112">
        <v>155</v>
      </c>
      <c r="C52" s="112">
        <v>179</v>
      </c>
      <c r="D52" s="112">
        <v>334</v>
      </c>
      <c r="E52" s="112">
        <v>0</v>
      </c>
      <c r="F52" s="112">
        <v>188</v>
      </c>
      <c r="G52" s="112">
        <v>145</v>
      </c>
      <c r="H52" s="112">
        <v>137</v>
      </c>
      <c r="I52" s="112">
        <v>72</v>
      </c>
      <c r="J52" s="112">
        <v>38</v>
      </c>
      <c r="K52" s="112">
        <v>580</v>
      </c>
      <c r="L52" s="112">
        <v>914</v>
      </c>
      <c r="M52" s="112">
        <v>2</v>
      </c>
      <c r="N52" s="112">
        <v>15</v>
      </c>
      <c r="O52" s="112">
        <v>17</v>
      </c>
      <c r="P52" s="112">
        <v>0</v>
      </c>
      <c r="Q52" s="112">
        <v>4</v>
      </c>
      <c r="R52" s="112">
        <v>12</v>
      </c>
      <c r="S52" s="112">
        <v>9</v>
      </c>
      <c r="T52" s="112">
        <v>4</v>
      </c>
      <c r="U52" s="112">
        <v>6</v>
      </c>
      <c r="V52" s="112">
        <v>35</v>
      </c>
      <c r="W52" s="112">
        <v>52</v>
      </c>
      <c r="X52" s="112">
        <v>157</v>
      </c>
      <c r="Y52" s="112">
        <v>194</v>
      </c>
      <c r="Z52" s="112">
        <v>351</v>
      </c>
      <c r="AA52" s="112">
        <v>0</v>
      </c>
      <c r="AB52" s="112">
        <v>192</v>
      </c>
      <c r="AC52" s="112">
        <v>157</v>
      </c>
      <c r="AD52" s="112">
        <v>146</v>
      </c>
      <c r="AE52" s="112">
        <v>76</v>
      </c>
      <c r="AF52" s="112">
        <v>44</v>
      </c>
      <c r="AG52" s="112">
        <v>615</v>
      </c>
      <c r="AH52" s="112">
        <v>966</v>
      </c>
      <c r="AI52" s="112">
        <v>0</v>
      </c>
      <c r="AJ52" s="112">
        <v>1</v>
      </c>
      <c r="AK52" s="112">
        <v>1</v>
      </c>
      <c r="AL52" s="112">
        <v>0</v>
      </c>
      <c r="AM52" s="112">
        <v>19</v>
      </c>
      <c r="AN52" s="112">
        <v>15</v>
      </c>
      <c r="AO52" s="112">
        <v>17</v>
      </c>
      <c r="AP52" s="112">
        <v>13</v>
      </c>
      <c r="AQ52" s="112">
        <v>4</v>
      </c>
      <c r="AR52" s="112">
        <v>68</v>
      </c>
      <c r="AS52" s="112">
        <v>69</v>
      </c>
      <c r="AT52" s="112">
        <v>0</v>
      </c>
      <c r="AU52" s="112">
        <v>0</v>
      </c>
      <c r="AV52" s="112">
        <v>0</v>
      </c>
      <c r="AW52" s="112">
        <v>0</v>
      </c>
      <c r="AX52" s="112">
        <v>0</v>
      </c>
      <c r="AY52" s="112">
        <v>0</v>
      </c>
      <c r="AZ52" s="112">
        <v>0</v>
      </c>
      <c r="BA52" s="112">
        <v>0</v>
      </c>
      <c r="BB52" s="112">
        <v>1</v>
      </c>
      <c r="BC52" s="112">
        <v>1</v>
      </c>
      <c r="BD52" s="112">
        <v>1</v>
      </c>
      <c r="BE52" s="112">
        <v>0</v>
      </c>
      <c r="BF52" s="112">
        <v>1</v>
      </c>
      <c r="BG52" s="112">
        <v>1</v>
      </c>
      <c r="BH52" s="112">
        <v>0</v>
      </c>
      <c r="BI52" s="112">
        <v>19</v>
      </c>
      <c r="BJ52" s="112">
        <v>15</v>
      </c>
      <c r="BK52" s="112">
        <v>17</v>
      </c>
      <c r="BL52" s="112">
        <v>13</v>
      </c>
      <c r="BM52" s="112">
        <v>5</v>
      </c>
      <c r="BN52" s="112">
        <v>69</v>
      </c>
      <c r="BO52" s="112">
        <v>70</v>
      </c>
      <c r="BP52" s="112">
        <v>0</v>
      </c>
      <c r="BQ52" s="146">
        <v>0</v>
      </c>
      <c r="BR52" s="146">
        <v>0</v>
      </c>
      <c r="BS52" s="146">
        <v>8</v>
      </c>
      <c r="BT52" s="146">
        <v>25</v>
      </c>
      <c r="BU52" s="146">
        <v>55</v>
      </c>
      <c r="BV52" s="146">
        <v>65</v>
      </c>
      <c r="BW52" s="146">
        <v>31</v>
      </c>
      <c r="BX52" s="146">
        <v>184</v>
      </c>
      <c r="BY52" s="146">
        <v>184</v>
      </c>
      <c r="BZ52" s="146">
        <v>0</v>
      </c>
      <c r="CA52" s="146">
        <v>0</v>
      </c>
      <c r="CB52" s="146">
        <v>0</v>
      </c>
      <c r="CC52" s="146">
        <v>8</v>
      </c>
      <c r="CD52" s="146">
        <v>25</v>
      </c>
      <c r="CE52" s="146">
        <v>55</v>
      </c>
      <c r="CF52" s="146">
        <v>65</v>
      </c>
      <c r="CG52" s="146">
        <v>31</v>
      </c>
      <c r="CH52" s="146">
        <v>184</v>
      </c>
      <c r="CI52" s="146">
        <v>184</v>
      </c>
      <c r="CJ52" s="146">
        <v>0</v>
      </c>
      <c r="CK52" s="146">
        <v>0</v>
      </c>
      <c r="CL52" s="146">
        <v>0</v>
      </c>
      <c r="CM52" s="146">
        <v>0</v>
      </c>
      <c r="CN52" s="146">
        <v>0</v>
      </c>
      <c r="CO52" s="146">
        <v>0</v>
      </c>
      <c r="CP52" s="146">
        <v>0</v>
      </c>
      <c r="CQ52" s="146">
        <v>0</v>
      </c>
      <c r="CR52" s="146">
        <v>0</v>
      </c>
      <c r="CS52" s="146">
        <v>0</v>
      </c>
      <c r="CT52" s="146">
        <v>0</v>
      </c>
      <c r="CU52" s="146">
        <v>1</v>
      </c>
      <c r="CV52" s="146">
        <v>1</v>
      </c>
      <c r="CW52" s="146">
        <v>13</v>
      </c>
      <c r="CX52" s="146">
        <v>30</v>
      </c>
      <c r="CY52" s="146">
        <v>30</v>
      </c>
      <c r="CZ52" s="146">
        <v>24</v>
      </c>
      <c r="DA52" s="146">
        <v>8</v>
      </c>
      <c r="DB52" s="146">
        <v>105</v>
      </c>
      <c r="DC52" s="146">
        <v>106</v>
      </c>
      <c r="DD52" s="146">
        <v>0</v>
      </c>
      <c r="DE52" s="146">
        <v>1</v>
      </c>
      <c r="DF52" s="146">
        <v>1</v>
      </c>
      <c r="DG52" s="146">
        <v>13</v>
      </c>
      <c r="DH52" s="146">
        <v>30</v>
      </c>
      <c r="DI52" s="146">
        <v>29</v>
      </c>
      <c r="DJ52" s="146">
        <v>23</v>
      </c>
      <c r="DK52" s="146">
        <v>8</v>
      </c>
      <c r="DL52" s="146">
        <v>103</v>
      </c>
      <c r="DM52" s="146">
        <v>104</v>
      </c>
      <c r="DN52" s="146">
        <v>0</v>
      </c>
      <c r="DO52" s="146">
        <v>0</v>
      </c>
      <c r="DP52" s="146">
        <v>0</v>
      </c>
      <c r="DQ52" s="146">
        <v>0</v>
      </c>
      <c r="DR52" s="146">
        <v>0</v>
      </c>
      <c r="DS52" s="146">
        <v>1</v>
      </c>
      <c r="DT52" s="146">
        <v>1</v>
      </c>
      <c r="DU52" s="146">
        <v>0</v>
      </c>
      <c r="DV52" s="146">
        <v>2</v>
      </c>
      <c r="DW52" s="146">
        <v>2</v>
      </c>
      <c r="DX52" s="146">
        <v>0</v>
      </c>
      <c r="DY52" s="146">
        <v>0</v>
      </c>
      <c r="DZ52" s="146">
        <v>0</v>
      </c>
      <c r="EA52" s="146">
        <v>0</v>
      </c>
      <c r="EB52" s="146">
        <v>1</v>
      </c>
      <c r="EC52" s="146">
        <v>1</v>
      </c>
      <c r="ED52" s="146">
        <v>4</v>
      </c>
      <c r="EE52" s="146">
        <v>26</v>
      </c>
      <c r="EF52" s="146">
        <v>32</v>
      </c>
      <c r="EG52" s="146">
        <v>32</v>
      </c>
      <c r="EH52" s="146">
        <v>0</v>
      </c>
      <c r="EI52" s="146">
        <v>0</v>
      </c>
      <c r="EJ52" s="146">
        <v>0</v>
      </c>
      <c r="EK52" s="146">
        <v>0</v>
      </c>
      <c r="EL52" s="146">
        <v>1</v>
      </c>
      <c r="EM52" s="146">
        <v>1</v>
      </c>
      <c r="EN52" s="146">
        <v>4</v>
      </c>
      <c r="EO52" s="146">
        <v>24</v>
      </c>
      <c r="EP52" s="146">
        <v>30</v>
      </c>
      <c r="EQ52" s="146">
        <v>30</v>
      </c>
      <c r="ER52" s="146">
        <v>0</v>
      </c>
      <c r="ES52" s="146">
        <v>0</v>
      </c>
      <c r="ET52" s="146">
        <v>0</v>
      </c>
      <c r="EU52" s="146">
        <v>0</v>
      </c>
      <c r="EV52" s="146">
        <v>0</v>
      </c>
      <c r="EW52" s="146">
        <v>0</v>
      </c>
      <c r="EX52" s="146">
        <v>0</v>
      </c>
      <c r="EY52" s="146">
        <v>2</v>
      </c>
      <c r="EZ52" s="146">
        <v>2</v>
      </c>
      <c r="FA52" s="147">
        <v>2</v>
      </c>
      <c r="FB52" s="112">
        <v>0</v>
      </c>
      <c r="FC52" s="112">
        <v>1</v>
      </c>
      <c r="FD52" s="112">
        <v>1</v>
      </c>
      <c r="FE52" s="112">
        <v>21</v>
      </c>
      <c r="FF52" s="112">
        <v>56</v>
      </c>
      <c r="FG52" s="112">
        <v>86</v>
      </c>
      <c r="FH52" s="112">
        <v>91</v>
      </c>
      <c r="FI52" s="112">
        <v>65</v>
      </c>
      <c r="FJ52" s="112">
        <v>319</v>
      </c>
      <c r="FK52" s="114">
        <v>320</v>
      </c>
    </row>
    <row r="53" spans="1:167" s="74" customFormat="1" ht="18.75" customHeight="1">
      <c r="A53" s="115" t="s">
        <v>60</v>
      </c>
      <c r="B53" s="112">
        <v>53</v>
      </c>
      <c r="C53" s="112">
        <v>123</v>
      </c>
      <c r="D53" s="112">
        <v>176</v>
      </c>
      <c r="E53" s="112">
        <v>0</v>
      </c>
      <c r="F53" s="112">
        <v>116</v>
      </c>
      <c r="G53" s="112">
        <v>134</v>
      </c>
      <c r="H53" s="112">
        <v>100</v>
      </c>
      <c r="I53" s="112">
        <v>60</v>
      </c>
      <c r="J53" s="112">
        <v>45</v>
      </c>
      <c r="K53" s="112">
        <v>455</v>
      </c>
      <c r="L53" s="112">
        <v>631</v>
      </c>
      <c r="M53" s="112">
        <v>1</v>
      </c>
      <c r="N53" s="112">
        <v>4</v>
      </c>
      <c r="O53" s="112">
        <v>5</v>
      </c>
      <c r="P53" s="112">
        <v>0</v>
      </c>
      <c r="Q53" s="112">
        <v>4</v>
      </c>
      <c r="R53" s="112">
        <v>14</v>
      </c>
      <c r="S53" s="112">
        <v>6</v>
      </c>
      <c r="T53" s="112">
        <v>7</v>
      </c>
      <c r="U53" s="112">
        <v>2</v>
      </c>
      <c r="V53" s="112">
        <v>33</v>
      </c>
      <c r="W53" s="112">
        <v>38</v>
      </c>
      <c r="X53" s="112">
        <v>54</v>
      </c>
      <c r="Y53" s="112">
        <v>127</v>
      </c>
      <c r="Z53" s="112">
        <v>181</v>
      </c>
      <c r="AA53" s="112">
        <v>0</v>
      </c>
      <c r="AB53" s="112">
        <v>120</v>
      </c>
      <c r="AC53" s="112">
        <v>148</v>
      </c>
      <c r="AD53" s="112">
        <v>106</v>
      </c>
      <c r="AE53" s="112">
        <v>67</v>
      </c>
      <c r="AF53" s="112">
        <v>47</v>
      </c>
      <c r="AG53" s="112">
        <v>488</v>
      </c>
      <c r="AH53" s="112">
        <v>669</v>
      </c>
      <c r="AI53" s="112">
        <v>0</v>
      </c>
      <c r="AJ53" s="112">
        <v>1</v>
      </c>
      <c r="AK53" s="112">
        <v>1</v>
      </c>
      <c r="AL53" s="112">
        <v>0</v>
      </c>
      <c r="AM53" s="112">
        <v>4</v>
      </c>
      <c r="AN53" s="112">
        <v>12</v>
      </c>
      <c r="AO53" s="112">
        <v>11</v>
      </c>
      <c r="AP53" s="112">
        <v>5</v>
      </c>
      <c r="AQ53" s="112">
        <v>2</v>
      </c>
      <c r="AR53" s="112">
        <v>34</v>
      </c>
      <c r="AS53" s="112">
        <v>35</v>
      </c>
      <c r="AT53" s="112">
        <v>0</v>
      </c>
      <c r="AU53" s="112">
        <v>0</v>
      </c>
      <c r="AV53" s="112">
        <v>0</v>
      </c>
      <c r="AW53" s="112">
        <v>0</v>
      </c>
      <c r="AX53" s="112">
        <v>1</v>
      </c>
      <c r="AY53" s="112">
        <v>0</v>
      </c>
      <c r="AZ53" s="112">
        <v>0</v>
      </c>
      <c r="BA53" s="112">
        <v>0</v>
      </c>
      <c r="BB53" s="112">
        <v>0</v>
      </c>
      <c r="BC53" s="112">
        <v>1</v>
      </c>
      <c r="BD53" s="112">
        <v>1</v>
      </c>
      <c r="BE53" s="112">
        <v>0</v>
      </c>
      <c r="BF53" s="112">
        <v>1</v>
      </c>
      <c r="BG53" s="112">
        <v>1</v>
      </c>
      <c r="BH53" s="112">
        <v>0</v>
      </c>
      <c r="BI53" s="112">
        <v>5</v>
      </c>
      <c r="BJ53" s="112">
        <v>12</v>
      </c>
      <c r="BK53" s="112">
        <v>11</v>
      </c>
      <c r="BL53" s="112">
        <v>5</v>
      </c>
      <c r="BM53" s="112">
        <v>2</v>
      </c>
      <c r="BN53" s="112">
        <v>35</v>
      </c>
      <c r="BO53" s="112">
        <v>36</v>
      </c>
      <c r="BP53" s="112">
        <v>0</v>
      </c>
      <c r="BQ53" s="146">
        <v>0</v>
      </c>
      <c r="BR53" s="146">
        <v>0</v>
      </c>
      <c r="BS53" s="146">
        <v>8</v>
      </c>
      <c r="BT53" s="146">
        <v>16</v>
      </c>
      <c r="BU53" s="146">
        <v>37</v>
      </c>
      <c r="BV53" s="146">
        <v>60</v>
      </c>
      <c r="BW53" s="146">
        <v>62</v>
      </c>
      <c r="BX53" s="146">
        <v>183</v>
      </c>
      <c r="BY53" s="146">
        <v>183</v>
      </c>
      <c r="BZ53" s="146">
        <v>0</v>
      </c>
      <c r="CA53" s="146">
        <v>0</v>
      </c>
      <c r="CB53" s="146">
        <v>0</v>
      </c>
      <c r="CC53" s="146">
        <v>8</v>
      </c>
      <c r="CD53" s="146">
        <v>16</v>
      </c>
      <c r="CE53" s="146">
        <v>35</v>
      </c>
      <c r="CF53" s="146">
        <v>60</v>
      </c>
      <c r="CG53" s="146">
        <v>61</v>
      </c>
      <c r="CH53" s="146">
        <v>180</v>
      </c>
      <c r="CI53" s="146">
        <v>180</v>
      </c>
      <c r="CJ53" s="146">
        <v>0</v>
      </c>
      <c r="CK53" s="146">
        <v>0</v>
      </c>
      <c r="CL53" s="146">
        <v>0</v>
      </c>
      <c r="CM53" s="146">
        <v>0</v>
      </c>
      <c r="CN53" s="146">
        <v>0</v>
      </c>
      <c r="CO53" s="146">
        <v>2</v>
      </c>
      <c r="CP53" s="146">
        <v>0</v>
      </c>
      <c r="CQ53" s="146">
        <v>1</v>
      </c>
      <c r="CR53" s="146">
        <v>3</v>
      </c>
      <c r="CS53" s="146">
        <v>3</v>
      </c>
      <c r="CT53" s="146">
        <v>0</v>
      </c>
      <c r="CU53" s="146">
        <v>1</v>
      </c>
      <c r="CV53" s="146">
        <v>1</v>
      </c>
      <c r="CW53" s="146">
        <v>8</v>
      </c>
      <c r="CX53" s="146">
        <v>21</v>
      </c>
      <c r="CY53" s="146">
        <v>23</v>
      </c>
      <c r="CZ53" s="146">
        <v>21</v>
      </c>
      <c r="DA53" s="146">
        <v>12</v>
      </c>
      <c r="DB53" s="146">
        <v>85</v>
      </c>
      <c r="DC53" s="146">
        <v>86</v>
      </c>
      <c r="DD53" s="146">
        <v>0</v>
      </c>
      <c r="DE53" s="146">
        <v>1</v>
      </c>
      <c r="DF53" s="146">
        <v>1</v>
      </c>
      <c r="DG53" s="146">
        <v>8</v>
      </c>
      <c r="DH53" s="146">
        <v>21</v>
      </c>
      <c r="DI53" s="146">
        <v>23</v>
      </c>
      <c r="DJ53" s="146">
        <v>20</v>
      </c>
      <c r="DK53" s="146">
        <v>11</v>
      </c>
      <c r="DL53" s="146">
        <v>83</v>
      </c>
      <c r="DM53" s="146">
        <v>84</v>
      </c>
      <c r="DN53" s="146">
        <v>0</v>
      </c>
      <c r="DO53" s="146">
        <v>0</v>
      </c>
      <c r="DP53" s="146">
        <v>0</v>
      </c>
      <c r="DQ53" s="146">
        <v>0</v>
      </c>
      <c r="DR53" s="146">
        <v>0</v>
      </c>
      <c r="DS53" s="146">
        <v>0</v>
      </c>
      <c r="DT53" s="146">
        <v>1</v>
      </c>
      <c r="DU53" s="146">
        <v>1</v>
      </c>
      <c r="DV53" s="146">
        <v>2</v>
      </c>
      <c r="DW53" s="146">
        <v>2</v>
      </c>
      <c r="DX53" s="146">
        <v>0</v>
      </c>
      <c r="DY53" s="146">
        <v>0</v>
      </c>
      <c r="DZ53" s="146">
        <v>0</v>
      </c>
      <c r="EA53" s="146">
        <v>0</v>
      </c>
      <c r="EB53" s="146">
        <v>3</v>
      </c>
      <c r="EC53" s="146">
        <v>4</v>
      </c>
      <c r="ED53" s="146">
        <v>7</v>
      </c>
      <c r="EE53" s="146">
        <v>17</v>
      </c>
      <c r="EF53" s="146">
        <v>31</v>
      </c>
      <c r="EG53" s="146">
        <v>31</v>
      </c>
      <c r="EH53" s="146">
        <v>0</v>
      </c>
      <c r="EI53" s="146">
        <v>0</v>
      </c>
      <c r="EJ53" s="146">
        <v>0</v>
      </c>
      <c r="EK53" s="146">
        <v>0</v>
      </c>
      <c r="EL53" s="146">
        <v>3</v>
      </c>
      <c r="EM53" s="146">
        <v>4</v>
      </c>
      <c r="EN53" s="146">
        <v>7</v>
      </c>
      <c r="EO53" s="146">
        <v>17</v>
      </c>
      <c r="EP53" s="146">
        <v>31</v>
      </c>
      <c r="EQ53" s="146">
        <v>31</v>
      </c>
      <c r="ER53" s="146">
        <v>0</v>
      </c>
      <c r="ES53" s="146">
        <v>0</v>
      </c>
      <c r="ET53" s="146">
        <v>0</v>
      </c>
      <c r="EU53" s="146">
        <v>0</v>
      </c>
      <c r="EV53" s="146">
        <v>0</v>
      </c>
      <c r="EW53" s="146">
        <v>0</v>
      </c>
      <c r="EX53" s="146">
        <v>0</v>
      </c>
      <c r="EY53" s="146">
        <v>0</v>
      </c>
      <c r="EZ53" s="146">
        <v>0</v>
      </c>
      <c r="FA53" s="147">
        <v>0</v>
      </c>
      <c r="FB53" s="112">
        <v>0</v>
      </c>
      <c r="FC53" s="112">
        <v>1</v>
      </c>
      <c r="FD53" s="112">
        <v>1</v>
      </c>
      <c r="FE53" s="112">
        <v>16</v>
      </c>
      <c r="FF53" s="112">
        <v>39</v>
      </c>
      <c r="FG53" s="112">
        <v>64</v>
      </c>
      <c r="FH53" s="112">
        <v>86</v>
      </c>
      <c r="FI53" s="112">
        <v>91</v>
      </c>
      <c r="FJ53" s="112">
        <v>296</v>
      </c>
      <c r="FK53" s="114">
        <v>297</v>
      </c>
    </row>
    <row r="54" spans="1:167" s="74" customFormat="1" ht="18.75" customHeight="1">
      <c r="A54" s="115" t="s">
        <v>61</v>
      </c>
      <c r="B54" s="112">
        <v>117</v>
      </c>
      <c r="C54" s="112">
        <v>190</v>
      </c>
      <c r="D54" s="112">
        <v>307</v>
      </c>
      <c r="E54" s="112">
        <v>0</v>
      </c>
      <c r="F54" s="112">
        <v>188</v>
      </c>
      <c r="G54" s="112">
        <v>236</v>
      </c>
      <c r="H54" s="112">
        <v>196</v>
      </c>
      <c r="I54" s="112">
        <v>116</v>
      </c>
      <c r="J54" s="112">
        <v>67</v>
      </c>
      <c r="K54" s="112">
        <v>803</v>
      </c>
      <c r="L54" s="112">
        <v>1110</v>
      </c>
      <c r="M54" s="112">
        <v>3</v>
      </c>
      <c r="N54" s="112">
        <v>10</v>
      </c>
      <c r="O54" s="112">
        <v>13</v>
      </c>
      <c r="P54" s="112">
        <v>0</v>
      </c>
      <c r="Q54" s="112">
        <v>2</v>
      </c>
      <c r="R54" s="112">
        <v>16</v>
      </c>
      <c r="S54" s="112">
        <v>9</v>
      </c>
      <c r="T54" s="112">
        <v>4</v>
      </c>
      <c r="U54" s="112">
        <v>2</v>
      </c>
      <c r="V54" s="112">
        <v>33</v>
      </c>
      <c r="W54" s="112">
        <v>46</v>
      </c>
      <c r="X54" s="112">
        <v>120</v>
      </c>
      <c r="Y54" s="112">
        <v>200</v>
      </c>
      <c r="Z54" s="112">
        <v>320</v>
      </c>
      <c r="AA54" s="112">
        <v>0</v>
      </c>
      <c r="AB54" s="112">
        <v>190</v>
      </c>
      <c r="AC54" s="112">
        <v>252</v>
      </c>
      <c r="AD54" s="112">
        <v>205</v>
      </c>
      <c r="AE54" s="112">
        <v>120</v>
      </c>
      <c r="AF54" s="112">
        <v>69</v>
      </c>
      <c r="AG54" s="112">
        <v>836</v>
      </c>
      <c r="AH54" s="112">
        <v>1156</v>
      </c>
      <c r="AI54" s="112">
        <v>0</v>
      </c>
      <c r="AJ54" s="112">
        <v>1</v>
      </c>
      <c r="AK54" s="112">
        <v>1</v>
      </c>
      <c r="AL54" s="112">
        <v>0</v>
      </c>
      <c r="AM54" s="112">
        <v>8</v>
      </c>
      <c r="AN54" s="112">
        <v>6</v>
      </c>
      <c r="AO54" s="112">
        <v>8</v>
      </c>
      <c r="AP54" s="112">
        <v>4</v>
      </c>
      <c r="AQ54" s="112">
        <v>0</v>
      </c>
      <c r="AR54" s="112">
        <v>26</v>
      </c>
      <c r="AS54" s="112">
        <v>27</v>
      </c>
      <c r="AT54" s="112">
        <v>0</v>
      </c>
      <c r="AU54" s="112">
        <v>0</v>
      </c>
      <c r="AV54" s="112">
        <v>0</v>
      </c>
      <c r="AW54" s="112">
        <v>0</v>
      </c>
      <c r="AX54" s="112">
        <v>0</v>
      </c>
      <c r="AY54" s="112">
        <v>0</v>
      </c>
      <c r="AZ54" s="112">
        <v>0</v>
      </c>
      <c r="BA54" s="112">
        <v>0</v>
      </c>
      <c r="BB54" s="112">
        <v>0</v>
      </c>
      <c r="BC54" s="112">
        <v>0</v>
      </c>
      <c r="BD54" s="112">
        <v>0</v>
      </c>
      <c r="BE54" s="112">
        <v>0</v>
      </c>
      <c r="BF54" s="112">
        <v>1</v>
      </c>
      <c r="BG54" s="112">
        <v>1</v>
      </c>
      <c r="BH54" s="112">
        <v>0</v>
      </c>
      <c r="BI54" s="112">
        <v>8</v>
      </c>
      <c r="BJ54" s="112">
        <v>6</v>
      </c>
      <c r="BK54" s="112">
        <v>8</v>
      </c>
      <c r="BL54" s="112">
        <v>4</v>
      </c>
      <c r="BM54" s="112">
        <v>0</v>
      </c>
      <c r="BN54" s="112">
        <v>26</v>
      </c>
      <c r="BO54" s="112">
        <v>27</v>
      </c>
      <c r="BP54" s="112">
        <v>0</v>
      </c>
      <c r="BQ54" s="146">
        <v>0</v>
      </c>
      <c r="BR54" s="146">
        <v>0</v>
      </c>
      <c r="BS54" s="146">
        <v>13</v>
      </c>
      <c r="BT54" s="146">
        <v>52</v>
      </c>
      <c r="BU54" s="146">
        <v>98</v>
      </c>
      <c r="BV54" s="146">
        <v>130</v>
      </c>
      <c r="BW54" s="146">
        <v>124</v>
      </c>
      <c r="BX54" s="146">
        <v>417</v>
      </c>
      <c r="BY54" s="146">
        <v>417</v>
      </c>
      <c r="BZ54" s="146">
        <v>0</v>
      </c>
      <c r="CA54" s="146">
        <v>0</v>
      </c>
      <c r="CB54" s="146">
        <v>0</v>
      </c>
      <c r="CC54" s="146">
        <v>13</v>
      </c>
      <c r="CD54" s="146">
        <v>51</v>
      </c>
      <c r="CE54" s="146">
        <v>97</v>
      </c>
      <c r="CF54" s="146">
        <v>129</v>
      </c>
      <c r="CG54" s="146">
        <v>121</v>
      </c>
      <c r="CH54" s="146">
        <v>411</v>
      </c>
      <c r="CI54" s="146">
        <v>411</v>
      </c>
      <c r="CJ54" s="146">
        <v>0</v>
      </c>
      <c r="CK54" s="146">
        <v>0</v>
      </c>
      <c r="CL54" s="146">
        <v>0</v>
      </c>
      <c r="CM54" s="146">
        <v>0</v>
      </c>
      <c r="CN54" s="146">
        <v>1</v>
      </c>
      <c r="CO54" s="146">
        <v>1</v>
      </c>
      <c r="CP54" s="146">
        <v>1</v>
      </c>
      <c r="CQ54" s="146">
        <v>3</v>
      </c>
      <c r="CR54" s="146">
        <v>6</v>
      </c>
      <c r="CS54" s="146">
        <v>6</v>
      </c>
      <c r="CT54" s="146">
        <v>0</v>
      </c>
      <c r="CU54" s="146">
        <v>0</v>
      </c>
      <c r="CV54" s="146">
        <v>0</v>
      </c>
      <c r="CW54" s="146">
        <v>7</v>
      </c>
      <c r="CX54" s="146">
        <v>24</v>
      </c>
      <c r="CY54" s="146">
        <v>25</v>
      </c>
      <c r="CZ54" s="146">
        <v>22</v>
      </c>
      <c r="DA54" s="146">
        <v>24</v>
      </c>
      <c r="DB54" s="146">
        <v>102</v>
      </c>
      <c r="DC54" s="146">
        <v>102</v>
      </c>
      <c r="DD54" s="146">
        <v>0</v>
      </c>
      <c r="DE54" s="146">
        <v>0</v>
      </c>
      <c r="DF54" s="146">
        <v>0</v>
      </c>
      <c r="DG54" s="146">
        <v>6</v>
      </c>
      <c r="DH54" s="146">
        <v>23</v>
      </c>
      <c r="DI54" s="146">
        <v>25</v>
      </c>
      <c r="DJ54" s="146">
        <v>21</v>
      </c>
      <c r="DK54" s="146">
        <v>24</v>
      </c>
      <c r="DL54" s="146">
        <v>99</v>
      </c>
      <c r="DM54" s="146">
        <v>99</v>
      </c>
      <c r="DN54" s="146">
        <v>0</v>
      </c>
      <c r="DO54" s="146">
        <v>0</v>
      </c>
      <c r="DP54" s="146">
        <v>0</v>
      </c>
      <c r="DQ54" s="146">
        <v>1</v>
      </c>
      <c r="DR54" s="146">
        <v>1</v>
      </c>
      <c r="DS54" s="146">
        <v>0</v>
      </c>
      <c r="DT54" s="146">
        <v>1</v>
      </c>
      <c r="DU54" s="146">
        <v>0</v>
      </c>
      <c r="DV54" s="146">
        <v>3</v>
      </c>
      <c r="DW54" s="146">
        <v>3</v>
      </c>
      <c r="DX54" s="146">
        <v>0</v>
      </c>
      <c r="DY54" s="146">
        <v>0</v>
      </c>
      <c r="DZ54" s="146">
        <v>0</v>
      </c>
      <c r="EA54" s="146">
        <v>1</v>
      </c>
      <c r="EB54" s="146">
        <v>3</v>
      </c>
      <c r="EC54" s="146">
        <v>10</v>
      </c>
      <c r="ED54" s="146">
        <v>19</v>
      </c>
      <c r="EE54" s="146">
        <v>45</v>
      </c>
      <c r="EF54" s="146">
        <v>78</v>
      </c>
      <c r="EG54" s="146">
        <v>78</v>
      </c>
      <c r="EH54" s="146">
        <v>0</v>
      </c>
      <c r="EI54" s="146">
        <v>0</v>
      </c>
      <c r="EJ54" s="146">
        <v>0</v>
      </c>
      <c r="EK54" s="146">
        <v>1</v>
      </c>
      <c r="EL54" s="146">
        <v>2</v>
      </c>
      <c r="EM54" s="146">
        <v>9</v>
      </c>
      <c r="EN54" s="146">
        <v>17</v>
      </c>
      <c r="EO54" s="146">
        <v>44</v>
      </c>
      <c r="EP54" s="146">
        <v>73</v>
      </c>
      <c r="EQ54" s="146">
        <v>73</v>
      </c>
      <c r="ER54" s="146">
        <v>0</v>
      </c>
      <c r="ES54" s="146">
        <v>0</v>
      </c>
      <c r="ET54" s="146">
        <v>0</v>
      </c>
      <c r="EU54" s="146">
        <v>0</v>
      </c>
      <c r="EV54" s="146">
        <v>1</v>
      </c>
      <c r="EW54" s="146">
        <v>1</v>
      </c>
      <c r="EX54" s="146">
        <v>2</v>
      </c>
      <c r="EY54" s="146">
        <v>1</v>
      </c>
      <c r="EZ54" s="146">
        <v>5</v>
      </c>
      <c r="FA54" s="147">
        <v>5</v>
      </c>
      <c r="FB54" s="112">
        <v>0</v>
      </c>
      <c r="FC54" s="112">
        <v>0</v>
      </c>
      <c r="FD54" s="112">
        <v>0</v>
      </c>
      <c r="FE54" s="112">
        <v>21</v>
      </c>
      <c r="FF54" s="112">
        <v>79</v>
      </c>
      <c r="FG54" s="112">
        <v>133</v>
      </c>
      <c r="FH54" s="112">
        <v>171</v>
      </c>
      <c r="FI54" s="112">
        <v>193</v>
      </c>
      <c r="FJ54" s="112">
        <v>597</v>
      </c>
      <c r="FK54" s="114">
        <v>597</v>
      </c>
    </row>
    <row r="55" spans="1:167" s="74" customFormat="1" ht="18.75" customHeight="1">
      <c r="A55" s="115" t="s">
        <v>62</v>
      </c>
      <c r="B55" s="112">
        <v>293</v>
      </c>
      <c r="C55" s="112">
        <v>508</v>
      </c>
      <c r="D55" s="112">
        <v>801</v>
      </c>
      <c r="E55" s="112">
        <v>0</v>
      </c>
      <c r="F55" s="112">
        <v>849</v>
      </c>
      <c r="G55" s="112">
        <v>860</v>
      </c>
      <c r="H55" s="112">
        <v>583</v>
      </c>
      <c r="I55" s="112">
        <v>340</v>
      </c>
      <c r="J55" s="112">
        <v>240</v>
      </c>
      <c r="K55" s="112">
        <v>2872</v>
      </c>
      <c r="L55" s="112">
        <v>3673</v>
      </c>
      <c r="M55" s="112">
        <v>3</v>
      </c>
      <c r="N55" s="112">
        <v>5</v>
      </c>
      <c r="O55" s="112">
        <v>8</v>
      </c>
      <c r="P55" s="112">
        <v>0</v>
      </c>
      <c r="Q55" s="112">
        <v>13</v>
      </c>
      <c r="R55" s="112">
        <v>48</v>
      </c>
      <c r="S55" s="112">
        <v>21</v>
      </c>
      <c r="T55" s="112">
        <v>16</v>
      </c>
      <c r="U55" s="112">
        <v>16</v>
      </c>
      <c r="V55" s="112">
        <v>114</v>
      </c>
      <c r="W55" s="112">
        <v>122</v>
      </c>
      <c r="X55" s="112">
        <v>296</v>
      </c>
      <c r="Y55" s="112">
        <v>513</v>
      </c>
      <c r="Z55" s="112">
        <v>809</v>
      </c>
      <c r="AA55" s="112">
        <v>0</v>
      </c>
      <c r="AB55" s="112">
        <v>862</v>
      </c>
      <c r="AC55" s="112">
        <v>908</v>
      </c>
      <c r="AD55" s="112">
        <v>604</v>
      </c>
      <c r="AE55" s="112">
        <v>356</v>
      </c>
      <c r="AF55" s="112">
        <v>256</v>
      </c>
      <c r="AG55" s="112">
        <v>2986</v>
      </c>
      <c r="AH55" s="112">
        <v>3795</v>
      </c>
      <c r="AI55" s="112">
        <v>0</v>
      </c>
      <c r="AJ55" s="112">
        <v>0</v>
      </c>
      <c r="AK55" s="112">
        <v>0</v>
      </c>
      <c r="AL55" s="112">
        <v>0</v>
      </c>
      <c r="AM55" s="112">
        <v>27</v>
      </c>
      <c r="AN55" s="112">
        <v>67</v>
      </c>
      <c r="AO55" s="112">
        <v>82</v>
      </c>
      <c r="AP55" s="112">
        <v>66</v>
      </c>
      <c r="AQ55" s="112">
        <v>36</v>
      </c>
      <c r="AR55" s="112">
        <v>278</v>
      </c>
      <c r="AS55" s="112">
        <v>278</v>
      </c>
      <c r="AT55" s="112">
        <v>0</v>
      </c>
      <c r="AU55" s="112">
        <v>0</v>
      </c>
      <c r="AV55" s="112">
        <v>0</v>
      </c>
      <c r="AW55" s="112">
        <v>0</v>
      </c>
      <c r="AX55" s="112">
        <v>1</v>
      </c>
      <c r="AY55" s="112">
        <v>2</v>
      </c>
      <c r="AZ55" s="112">
        <v>1</v>
      </c>
      <c r="BA55" s="112">
        <v>1</v>
      </c>
      <c r="BB55" s="112">
        <v>1</v>
      </c>
      <c r="BC55" s="112">
        <v>6</v>
      </c>
      <c r="BD55" s="112">
        <v>6</v>
      </c>
      <c r="BE55" s="112">
        <v>0</v>
      </c>
      <c r="BF55" s="112">
        <v>0</v>
      </c>
      <c r="BG55" s="112">
        <v>0</v>
      </c>
      <c r="BH55" s="112">
        <v>0</v>
      </c>
      <c r="BI55" s="112">
        <v>28</v>
      </c>
      <c r="BJ55" s="112">
        <v>69</v>
      </c>
      <c r="BK55" s="112">
        <v>83</v>
      </c>
      <c r="BL55" s="112">
        <v>67</v>
      </c>
      <c r="BM55" s="112">
        <v>37</v>
      </c>
      <c r="BN55" s="112">
        <v>284</v>
      </c>
      <c r="BO55" s="112">
        <v>284</v>
      </c>
      <c r="BP55" s="112">
        <v>0</v>
      </c>
      <c r="BQ55" s="146">
        <v>0</v>
      </c>
      <c r="BR55" s="146">
        <v>0</v>
      </c>
      <c r="BS55" s="146">
        <v>9</v>
      </c>
      <c r="BT55" s="146">
        <v>39</v>
      </c>
      <c r="BU55" s="146">
        <v>80</v>
      </c>
      <c r="BV55" s="146">
        <v>209</v>
      </c>
      <c r="BW55" s="146">
        <v>247</v>
      </c>
      <c r="BX55" s="146">
        <v>584</v>
      </c>
      <c r="BY55" s="146">
        <v>584</v>
      </c>
      <c r="BZ55" s="146">
        <v>0</v>
      </c>
      <c r="CA55" s="146">
        <v>0</v>
      </c>
      <c r="CB55" s="146">
        <v>0</v>
      </c>
      <c r="CC55" s="146">
        <v>9</v>
      </c>
      <c r="CD55" s="146">
        <v>38</v>
      </c>
      <c r="CE55" s="146">
        <v>80</v>
      </c>
      <c r="CF55" s="146">
        <v>209</v>
      </c>
      <c r="CG55" s="146">
        <v>246</v>
      </c>
      <c r="CH55" s="146">
        <v>582</v>
      </c>
      <c r="CI55" s="146">
        <v>582</v>
      </c>
      <c r="CJ55" s="146">
        <v>0</v>
      </c>
      <c r="CK55" s="146">
        <v>0</v>
      </c>
      <c r="CL55" s="146">
        <v>0</v>
      </c>
      <c r="CM55" s="146">
        <v>0</v>
      </c>
      <c r="CN55" s="146">
        <v>1</v>
      </c>
      <c r="CO55" s="146">
        <v>0</v>
      </c>
      <c r="CP55" s="146">
        <v>0</v>
      </c>
      <c r="CQ55" s="146">
        <v>1</v>
      </c>
      <c r="CR55" s="146">
        <v>2</v>
      </c>
      <c r="CS55" s="146">
        <v>2</v>
      </c>
      <c r="CT55" s="146">
        <v>0</v>
      </c>
      <c r="CU55" s="146">
        <v>0</v>
      </c>
      <c r="CV55" s="146">
        <v>0</v>
      </c>
      <c r="CW55" s="146">
        <v>20</v>
      </c>
      <c r="CX55" s="146">
        <v>47</v>
      </c>
      <c r="CY55" s="146">
        <v>99</v>
      </c>
      <c r="CZ55" s="146">
        <v>74</v>
      </c>
      <c r="DA55" s="146">
        <v>35</v>
      </c>
      <c r="DB55" s="146">
        <v>275</v>
      </c>
      <c r="DC55" s="146">
        <v>275</v>
      </c>
      <c r="DD55" s="146">
        <v>0</v>
      </c>
      <c r="DE55" s="146">
        <v>0</v>
      </c>
      <c r="DF55" s="146">
        <v>0</v>
      </c>
      <c r="DG55" s="146">
        <v>20</v>
      </c>
      <c r="DH55" s="146">
        <v>47</v>
      </c>
      <c r="DI55" s="146">
        <v>94</v>
      </c>
      <c r="DJ55" s="146">
        <v>74</v>
      </c>
      <c r="DK55" s="146">
        <v>34</v>
      </c>
      <c r="DL55" s="146">
        <v>269</v>
      </c>
      <c r="DM55" s="146">
        <v>269</v>
      </c>
      <c r="DN55" s="146">
        <v>0</v>
      </c>
      <c r="DO55" s="146">
        <v>0</v>
      </c>
      <c r="DP55" s="146">
        <v>0</v>
      </c>
      <c r="DQ55" s="146">
        <v>0</v>
      </c>
      <c r="DR55" s="146">
        <v>0</v>
      </c>
      <c r="DS55" s="146">
        <v>5</v>
      </c>
      <c r="DT55" s="146">
        <v>0</v>
      </c>
      <c r="DU55" s="146">
        <v>1</v>
      </c>
      <c r="DV55" s="146">
        <v>6</v>
      </c>
      <c r="DW55" s="146">
        <v>6</v>
      </c>
      <c r="DX55" s="146">
        <v>0</v>
      </c>
      <c r="DY55" s="146">
        <v>0</v>
      </c>
      <c r="DZ55" s="146">
        <v>0</v>
      </c>
      <c r="EA55" s="146">
        <v>1</v>
      </c>
      <c r="EB55" s="146">
        <v>1</v>
      </c>
      <c r="EC55" s="146">
        <v>8</v>
      </c>
      <c r="ED55" s="146">
        <v>35</v>
      </c>
      <c r="EE55" s="146">
        <v>125</v>
      </c>
      <c r="EF55" s="146">
        <v>170</v>
      </c>
      <c r="EG55" s="146">
        <v>170</v>
      </c>
      <c r="EH55" s="146">
        <v>0</v>
      </c>
      <c r="EI55" s="146">
        <v>0</v>
      </c>
      <c r="EJ55" s="146">
        <v>0</v>
      </c>
      <c r="EK55" s="146">
        <v>1</v>
      </c>
      <c r="EL55" s="146">
        <v>1</v>
      </c>
      <c r="EM55" s="146">
        <v>8</v>
      </c>
      <c r="EN55" s="146">
        <v>34</v>
      </c>
      <c r="EO55" s="146">
        <v>122</v>
      </c>
      <c r="EP55" s="146">
        <v>166</v>
      </c>
      <c r="EQ55" s="146">
        <v>166</v>
      </c>
      <c r="ER55" s="146">
        <v>0</v>
      </c>
      <c r="ES55" s="146">
        <v>0</v>
      </c>
      <c r="ET55" s="146">
        <v>0</v>
      </c>
      <c r="EU55" s="146">
        <v>0</v>
      </c>
      <c r="EV55" s="146">
        <v>0</v>
      </c>
      <c r="EW55" s="146">
        <v>0</v>
      </c>
      <c r="EX55" s="146">
        <v>1</v>
      </c>
      <c r="EY55" s="146">
        <v>3</v>
      </c>
      <c r="EZ55" s="146">
        <v>4</v>
      </c>
      <c r="FA55" s="147">
        <v>4</v>
      </c>
      <c r="FB55" s="112">
        <v>0</v>
      </c>
      <c r="FC55" s="112">
        <v>0</v>
      </c>
      <c r="FD55" s="112">
        <v>0</v>
      </c>
      <c r="FE55" s="112">
        <v>30</v>
      </c>
      <c r="FF55" s="112">
        <v>87</v>
      </c>
      <c r="FG55" s="112">
        <v>187</v>
      </c>
      <c r="FH55" s="112">
        <v>318</v>
      </c>
      <c r="FI55" s="112">
        <v>407</v>
      </c>
      <c r="FJ55" s="112">
        <v>1029</v>
      </c>
      <c r="FK55" s="114">
        <v>1029</v>
      </c>
    </row>
    <row r="56" spans="1:167" s="74" customFormat="1" ht="18.75" customHeight="1">
      <c r="A56" s="115" t="s">
        <v>63</v>
      </c>
      <c r="B56" s="112">
        <f>SUM(B30:B55)</f>
        <v>6894</v>
      </c>
      <c r="C56" s="112">
        <f aca="true" t="shared" si="9" ref="C56:AH56">SUM(C30:C55)</f>
        <v>9588</v>
      </c>
      <c r="D56" s="112">
        <f t="shared" si="9"/>
        <v>16482</v>
      </c>
      <c r="E56" s="112">
        <f t="shared" si="9"/>
        <v>2</v>
      </c>
      <c r="F56" s="112">
        <f t="shared" si="9"/>
        <v>14015</v>
      </c>
      <c r="G56" s="112">
        <f t="shared" si="9"/>
        <v>14861</v>
      </c>
      <c r="H56" s="112">
        <f t="shared" si="9"/>
        <v>11014</v>
      </c>
      <c r="I56" s="112">
        <f t="shared" si="9"/>
        <v>6573</v>
      </c>
      <c r="J56" s="112">
        <f t="shared" si="9"/>
        <v>4186</v>
      </c>
      <c r="K56" s="112">
        <f t="shared" si="9"/>
        <v>50651</v>
      </c>
      <c r="L56" s="112">
        <f t="shared" si="9"/>
        <v>67133</v>
      </c>
      <c r="M56" s="112">
        <f t="shared" si="9"/>
        <v>100</v>
      </c>
      <c r="N56" s="112">
        <f t="shared" si="9"/>
        <v>257</v>
      </c>
      <c r="O56" s="112">
        <f t="shared" si="9"/>
        <v>357</v>
      </c>
      <c r="P56" s="112">
        <f t="shared" si="9"/>
        <v>0</v>
      </c>
      <c r="Q56" s="112">
        <f t="shared" si="9"/>
        <v>357</v>
      </c>
      <c r="R56" s="112">
        <f t="shared" si="9"/>
        <v>766</v>
      </c>
      <c r="S56" s="112">
        <f t="shared" si="9"/>
        <v>540</v>
      </c>
      <c r="T56" s="112">
        <f t="shared" si="9"/>
        <v>329</v>
      </c>
      <c r="U56" s="112">
        <f t="shared" si="9"/>
        <v>307</v>
      </c>
      <c r="V56" s="112">
        <f t="shared" si="9"/>
        <v>2299</v>
      </c>
      <c r="W56" s="112">
        <f t="shared" si="9"/>
        <v>2656</v>
      </c>
      <c r="X56" s="112">
        <f t="shared" si="9"/>
        <v>6994</v>
      </c>
      <c r="Y56" s="112">
        <f t="shared" si="9"/>
        <v>9845</v>
      </c>
      <c r="Z56" s="112">
        <f t="shared" si="9"/>
        <v>16839</v>
      </c>
      <c r="AA56" s="112">
        <f t="shared" si="9"/>
        <v>2</v>
      </c>
      <c r="AB56" s="112">
        <f t="shared" si="9"/>
        <v>14372</v>
      </c>
      <c r="AC56" s="112">
        <f t="shared" si="9"/>
        <v>15627</v>
      </c>
      <c r="AD56" s="112">
        <f t="shared" si="9"/>
        <v>11554</v>
      </c>
      <c r="AE56" s="112">
        <f t="shared" si="9"/>
        <v>6902</v>
      </c>
      <c r="AF56" s="112">
        <f t="shared" si="9"/>
        <v>4493</v>
      </c>
      <c r="AG56" s="112">
        <f t="shared" si="9"/>
        <v>52950</v>
      </c>
      <c r="AH56" s="112">
        <f t="shared" si="9"/>
        <v>69789</v>
      </c>
      <c r="AI56" s="112">
        <f aca="true" t="shared" si="10" ref="AI56:BN56">SUM(AI30:AI55)</f>
        <v>11</v>
      </c>
      <c r="AJ56" s="112">
        <f t="shared" si="10"/>
        <v>15</v>
      </c>
      <c r="AK56" s="112">
        <f t="shared" si="10"/>
        <v>26</v>
      </c>
      <c r="AL56" s="112">
        <f t="shared" si="10"/>
        <v>0</v>
      </c>
      <c r="AM56" s="112">
        <f t="shared" si="10"/>
        <v>652</v>
      </c>
      <c r="AN56" s="112">
        <f t="shared" si="10"/>
        <v>944</v>
      </c>
      <c r="AO56" s="112">
        <f t="shared" si="10"/>
        <v>1303</v>
      </c>
      <c r="AP56" s="112">
        <f t="shared" si="10"/>
        <v>870</v>
      </c>
      <c r="AQ56" s="112">
        <f t="shared" si="10"/>
        <v>438</v>
      </c>
      <c r="AR56" s="112">
        <f t="shared" si="10"/>
        <v>4207</v>
      </c>
      <c r="AS56" s="112">
        <f t="shared" si="10"/>
        <v>4233</v>
      </c>
      <c r="AT56" s="112">
        <f t="shared" si="10"/>
        <v>0</v>
      </c>
      <c r="AU56" s="112">
        <f t="shared" si="10"/>
        <v>0</v>
      </c>
      <c r="AV56" s="112">
        <f t="shared" si="10"/>
        <v>0</v>
      </c>
      <c r="AW56" s="112">
        <f t="shared" si="10"/>
        <v>0</v>
      </c>
      <c r="AX56" s="112">
        <f t="shared" si="10"/>
        <v>12</v>
      </c>
      <c r="AY56" s="112">
        <f t="shared" si="10"/>
        <v>12</v>
      </c>
      <c r="AZ56" s="112">
        <f t="shared" si="10"/>
        <v>19</v>
      </c>
      <c r="BA56" s="112">
        <f t="shared" si="10"/>
        <v>16</v>
      </c>
      <c r="BB56" s="112">
        <f t="shared" si="10"/>
        <v>19</v>
      </c>
      <c r="BC56" s="112">
        <f t="shared" si="10"/>
        <v>78</v>
      </c>
      <c r="BD56" s="112">
        <f t="shared" si="10"/>
        <v>78</v>
      </c>
      <c r="BE56" s="112">
        <f t="shared" si="10"/>
        <v>11</v>
      </c>
      <c r="BF56" s="112">
        <f t="shared" si="10"/>
        <v>15</v>
      </c>
      <c r="BG56" s="112">
        <f t="shared" si="10"/>
        <v>26</v>
      </c>
      <c r="BH56" s="112">
        <f t="shared" si="10"/>
        <v>0</v>
      </c>
      <c r="BI56" s="112">
        <f t="shared" si="10"/>
        <v>664</v>
      </c>
      <c r="BJ56" s="112">
        <f t="shared" si="10"/>
        <v>956</v>
      </c>
      <c r="BK56" s="112">
        <f t="shared" si="10"/>
        <v>1322</v>
      </c>
      <c r="BL56" s="112">
        <f t="shared" si="10"/>
        <v>886</v>
      </c>
      <c r="BM56" s="112">
        <f t="shared" si="10"/>
        <v>457</v>
      </c>
      <c r="BN56" s="112">
        <f t="shared" si="10"/>
        <v>4285</v>
      </c>
      <c r="BO56" s="112">
        <f aca="true" t="shared" si="11" ref="BO56:CT56">SUM(BO30:BO55)</f>
        <v>4311</v>
      </c>
      <c r="BP56" s="112">
        <f t="shared" si="11"/>
        <v>3</v>
      </c>
      <c r="BQ56" s="112">
        <f t="shared" si="11"/>
        <v>4</v>
      </c>
      <c r="BR56" s="112">
        <f t="shared" si="11"/>
        <v>7</v>
      </c>
      <c r="BS56" s="112">
        <f t="shared" si="11"/>
        <v>389</v>
      </c>
      <c r="BT56" s="112">
        <f t="shared" si="11"/>
        <v>1139</v>
      </c>
      <c r="BU56" s="112">
        <f t="shared" si="11"/>
        <v>2737</v>
      </c>
      <c r="BV56" s="112">
        <f t="shared" si="11"/>
        <v>3901</v>
      </c>
      <c r="BW56" s="112">
        <f t="shared" si="11"/>
        <v>3604</v>
      </c>
      <c r="BX56" s="112">
        <f t="shared" si="11"/>
        <v>11770</v>
      </c>
      <c r="BY56" s="112">
        <f t="shared" si="11"/>
        <v>11777</v>
      </c>
      <c r="BZ56" s="112">
        <f t="shared" si="11"/>
        <v>3</v>
      </c>
      <c r="CA56" s="112">
        <f t="shared" si="11"/>
        <v>4</v>
      </c>
      <c r="CB56" s="112">
        <f t="shared" si="11"/>
        <v>7</v>
      </c>
      <c r="CC56" s="112">
        <f t="shared" si="11"/>
        <v>387</v>
      </c>
      <c r="CD56" s="112">
        <f t="shared" si="11"/>
        <v>1127</v>
      </c>
      <c r="CE56" s="112">
        <f t="shared" si="11"/>
        <v>2705</v>
      </c>
      <c r="CF56" s="112">
        <f t="shared" si="11"/>
        <v>3857</v>
      </c>
      <c r="CG56" s="112">
        <f t="shared" si="11"/>
        <v>3566</v>
      </c>
      <c r="CH56" s="112">
        <f t="shared" si="11"/>
        <v>11642</v>
      </c>
      <c r="CI56" s="112">
        <f t="shared" si="11"/>
        <v>11649</v>
      </c>
      <c r="CJ56" s="112">
        <f t="shared" si="11"/>
        <v>0</v>
      </c>
      <c r="CK56" s="112">
        <f t="shared" si="11"/>
        <v>0</v>
      </c>
      <c r="CL56" s="112">
        <f t="shared" si="11"/>
        <v>0</v>
      </c>
      <c r="CM56" s="112">
        <f t="shared" si="11"/>
        <v>2</v>
      </c>
      <c r="CN56" s="112">
        <f t="shared" si="11"/>
        <v>12</v>
      </c>
      <c r="CO56" s="112">
        <f t="shared" si="11"/>
        <v>32</v>
      </c>
      <c r="CP56" s="112">
        <f t="shared" si="11"/>
        <v>44</v>
      </c>
      <c r="CQ56" s="112">
        <f t="shared" si="11"/>
        <v>38</v>
      </c>
      <c r="CR56" s="112">
        <f t="shared" si="11"/>
        <v>128</v>
      </c>
      <c r="CS56" s="112">
        <f t="shared" si="11"/>
        <v>128</v>
      </c>
      <c r="CT56" s="112">
        <f t="shared" si="11"/>
        <v>0</v>
      </c>
      <c r="CU56" s="112">
        <f aca="true" t="shared" si="12" ref="CU56:DZ56">SUM(CU30:CU55)</f>
        <v>2</v>
      </c>
      <c r="CV56" s="112">
        <f t="shared" si="12"/>
        <v>2</v>
      </c>
      <c r="CW56" s="112">
        <f t="shared" si="12"/>
        <v>487</v>
      </c>
      <c r="CX56" s="112">
        <f t="shared" si="12"/>
        <v>1182</v>
      </c>
      <c r="CY56" s="112">
        <f t="shared" si="12"/>
        <v>1846</v>
      </c>
      <c r="CZ56" s="112">
        <f t="shared" si="12"/>
        <v>1722</v>
      </c>
      <c r="DA56" s="112">
        <f t="shared" si="12"/>
        <v>858</v>
      </c>
      <c r="DB56" s="112">
        <f t="shared" si="12"/>
        <v>6095</v>
      </c>
      <c r="DC56" s="112">
        <f t="shared" si="12"/>
        <v>6097</v>
      </c>
      <c r="DD56" s="112">
        <f t="shared" si="12"/>
        <v>0</v>
      </c>
      <c r="DE56" s="112">
        <f t="shared" si="12"/>
        <v>2</v>
      </c>
      <c r="DF56" s="112">
        <f t="shared" si="12"/>
        <v>2</v>
      </c>
      <c r="DG56" s="112">
        <f t="shared" si="12"/>
        <v>479</v>
      </c>
      <c r="DH56" s="112">
        <f t="shared" si="12"/>
        <v>1157</v>
      </c>
      <c r="DI56" s="112">
        <f t="shared" si="12"/>
        <v>1805</v>
      </c>
      <c r="DJ56" s="112">
        <f t="shared" si="12"/>
        <v>1671</v>
      </c>
      <c r="DK56" s="112">
        <f t="shared" si="12"/>
        <v>829</v>
      </c>
      <c r="DL56" s="112">
        <f t="shared" si="12"/>
        <v>5941</v>
      </c>
      <c r="DM56" s="112">
        <f t="shared" si="12"/>
        <v>5943</v>
      </c>
      <c r="DN56" s="112">
        <f t="shared" si="12"/>
        <v>0</v>
      </c>
      <c r="DO56" s="112">
        <f t="shared" si="12"/>
        <v>0</v>
      </c>
      <c r="DP56" s="112">
        <f t="shared" si="12"/>
        <v>0</v>
      </c>
      <c r="DQ56" s="112">
        <f t="shared" si="12"/>
        <v>8</v>
      </c>
      <c r="DR56" s="112">
        <f t="shared" si="12"/>
        <v>25</v>
      </c>
      <c r="DS56" s="112">
        <f t="shared" si="12"/>
        <v>41</v>
      </c>
      <c r="DT56" s="112">
        <f t="shared" si="12"/>
        <v>51</v>
      </c>
      <c r="DU56" s="112">
        <f t="shared" si="12"/>
        <v>29</v>
      </c>
      <c r="DV56" s="112">
        <f t="shared" si="12"/>
        <v>154</v>
      </c>
      <c r="DW56" s="112">
        <f t="shared" si="12"/>
        <v>154</v>
      </c>
      <c r="DX56" s="112">
        <f t="shared" si="12"/>
        <v>0</v>
      </c>
      <c r="DY56" s="112">
        <f t="shared" si="12"/>
        <v>0</v>
      </c>
      <c r="DZ56" s="112">
        <f t="shared" si="12"/>
        <v>0</v>
      </c>
      <c r="EA56" s="112">
        <f aca="true" t="shared" si="13" ref="EA56:FF56">SUM(EA30:EA55)</f>
        <v>16</v>
      </c>
      <c r="EB56" s="112">
        <f t="shared" si="13"/>
        <v>90</v>
      </c>
      <c r="EC56" s="112">
        <f t="shared" si="13"/>
        <v>295</v>
      </c>
      <c r="ED56" s="112">
        <f t="shared" si="13"/>
        <v>828</v>
      </c>
      <c r="EE56" s="112">
        <f t="shared" si="13"/>
        <v>2109</v>
      </c>
      <c r="EF56" s="112">
        <f t="shared" si="13"/>
        <v>3338</v>
      </c>
      <c r="EG56" s="112">
        <f t="shared" si="13"/>
        <v>3338</v>
      </c>
      <c r="EH56" s="112">
        <f t="shared" si="13"/>
        <v>0</v>
      </c>
      <c r="EI56" s="112">
        <f t="shared" si="13"/>
        <v>0</v>
      </c>
      <c r="EJ56" s="112">
        <f t="shared" si="13"/>
        <v>0</v>
      </c>
      <c r="EK56" s="112">
        <f t="shared" si="13"/>
        <v>16</v>
      </c>
      <c r="EL56" s="112">
        <f t="shared" si="13"/>
        <v>85</v>
      </c>
      <c r="EM56" s="112">
        <f t="shared" si="13"/>
        <v>284</v>
      </c>
      <c r="EN56" s="112">
        <f t="shared" si="13"/>
        <v>799</v>
      </c>
      <c r="EO56" s="112">
        <f t="shared" si="13"/>
        <v>2025</v>
      </c>
      <c r="EP56" s="112">
        <f t="shared" si="13"/>
        <v>3209</v>
      </c>
      <c r="EQ56" s="112">
        <f t="shared" si="13"/>
        <v>3209</v>
      </c>
      <c r="ER56" s="112">
        <f t="shared" si="13"/>
        <v>0</v>
      </c>
      <c r="ES56" s="112">
        <f t="shared" si="13"/>
        <v>0</v>
      </c>
      <c r="ET56" s="112">
        <f t="shared" si="13"/>
        <v>0</v>
      </c>
      <c r="EU56" s="112">
        <f t="shared" si="13"/>
        <v>0</v>
      </c>
      <c r="EV56" s="112">
        <f t="shared" si="13"/>
        <v>5</v>
      </c>
      <c r="EW56" s="112">
        <f t="shared" si="13"/>
        <v>11</v>
      </c>
      <c r="EX56" s="112">
        <f t="shared" si="13"/>
        <v>29</v>
      </c>
      <c r="EY56" s="112">
        <f t="shared" si="13"/>
        <v>84</v>
      </c>
      <c r="EZ56" s="112">
        <f t="shared" si="13"/>
        <v>129</v>
      </c>
      <c r="FA56" s="112">
        <f t="shared" si="13"/>
        <v>129</v>
      </c>
      <c r="FB56" s="112">
        <f t="shared" si="13"/>
        <v>3</v>
      </c>
      <c r="FC56" s="112">
        <f t="shared" si="13"/>
        <v>6</v>
      </c>
      <c r="FD56" s="112">
        <f t="shared" si="13"/>
        <v>9</v>
      </c>
      <c r="FE56" s="112">
        <f t="shared" si="13"/>
        <v>889</v>
      </c>
      <c r="FF56" s="112">
        <f t="shared" si="13"/>
        <v>2402</v>
      </c>
      <c r="FG56" s="112">
        <f>SUM(FG30:FG55)</f>
        <v>4853</v>
      </c>
      <c r="FH56" s="112">
        <f>SUM(FH30:FH55)</f>
        <v>6411</v>
      </c>
      <c r="FI56" s="112">
        <f>SUM(FI30:FI55)</f>
        <v>6540</v>
      </c>
      <c r="FJ56" s="112">
        <f>SUM(FJ30:FJ55)</f>
        <v>21095</v>
      </c>
      <c r="FK56" s="114">
        <f>SUM(FK30:FK55)</f>
        <v>21104</v>
      </c>
    </row>
    <row r="57" spans="1:167" s="74" customFormat="1" ht="18.75" customHeight="1">
      <c r="A57" s="115" t="s">
        <v>64</v>
      </c>
      <c r="B57" s="112">
        <v>45</v>
      </c>
      <c r="C57" s="112">
        <v>70</v>
      </c>
      <c r="D57" s="112">
        <v>115</v>
      </c>
      <c r="E57" s="112">
        <v>0</v>
      </c>
      <c r="F57" s="112">
        <v>70</v>
      </c>
      <c r="G57" s="112">
        <v>92</v>
      </c>
      <c r="H57" s="112">
        <v>64</v>
      </c>
      <c r="I57" s="112">
        <v>27</v>
      </c>
      <c r="J57" s="112">
        <v>12</v>
      </c>
      <c r="K57" s="112">
        <v>265</v>
      </c>
      <c r="L57" s="112">
        <v>380</v>
      </c>
      <c r="M57" s="112">
        <v>4</v>
      </c>
      <c r="N57" s="112">
        <v>10</v>
      </c>
      <c r="O57" s="112">
        <v>14</v>
      </c>
      <c r="P57" s="112">
        <v>0</v>
      </c>
      <c r="Q57" s="112">
        <v>5</v>
      </c>
      <c r="R57" s="112">
        <v>8</v>
      </c>
      <c r="S57" s="112">
        <v>6</v>
      </c>
      <c r="T57" s="112">
        <v>1</v>
      </c>
      <c r="U57" s="112">
        <v>1</v>
      </c>
      <c r="V57" s="112">
        <v>21</v>
      </c>
      <c r="W57" s="112">
        <v>35</v>
      </c>
      <c r="X57" s="112">
        <v>49</v>
      </c>
      <c r="Y57" s="112">
        <v>80</v>
      </c>
      <c r="Z57" s="112">
        <v>129</v>
      </c>
      <c r="AA57" s="112">
        <v>0</v>
      </c>
      <c r="AB57" s="112">
        <v>75</v>
      </c>
      <c r="AC57" s="112">
        <v>100</v>
      </c>
      <c r="AD57" s="112">
        <v>70</v>
      </c>
      <c r="AE57" s="112">
        <v>28</v>
      </c>
      <c r="AF57" s="112">
        <v>13</v>
      </c>
      <c r="AG57" s="112">
        <v>286</v>
      </c>
      <c r="AH57" s="112">
        <v>415</v>
      </c>
      <c r="AI57" s="112">
        <v>0</v>
      </c>
      <c r="AJ57" s="112">
        <v>0</v>
      </c>
      <c r="AK57" s="112">
        <v>0</v>
      </c>
      <c r="AL57" s="112">
        <v>0</v>
      </c>
      <c r="AM57" s="112">
        <v>8</v>
      </c>
      <c r="AN57" s="112">
        <v>5</v>
      </c>
      <c r="AO57" s="112">
        <v>5</v>
      </c>
      <c r="AP57" s="112">
        <v>2</v>
      </c>
      <c r="AQ57" s="112">
        <v>1</v>
      </c>
      <c r="AR57" s="112">
        <v>21</v>
      </c>
      <c r="AS57" s="112">
        <v>21</v>
      </c>
      <c r="AT57" s="112">
        <v>0</v>
      </c>
      <c r="AU57" s="112">
        <v>0</v>
      </c>
      <c r="AV57" s="112">
        <v>0</v>
      </c>
      <c r="AW57" s="112">
        <v>0</v>
      </c>
      <c r="AX57" s="112">
        <v>1</v>
      </c>
      <c r="AY57" s="112">
        <v>0</v>
      </c>
      <c r="AZ57" s="112">
        <v>0</v>
      </c>
      <c r="BA57" s="112">
        <v>0</v>
      </c>
      <c r="BB57" s="112">
        <v>0</v>
      </c>
      <c r="BC57" s="112">
        <v>1</v>
      </c>
      <c r="BD57" s="112">
        <v>1</v>
      </c>
      <c r="BE57" s="112">
        <v>0</v>
      </c>
      <c r="BF57" s="112">
        <v>0</v>
      </c>
      <c r="BG57" s="112">
        <v>0</v>
      </c>
      <c r="BH57" s="112">
        <v>0</v>
      </c>
      <c r="BI57" s="112">
        <v>9</v>
      </c>
      <c r="BJ57" s="112">
        <v>5</v>
      </c>
      <c r="BK57" s="112">
        <v>5</v>
      </c>
      <c r="BL57" s="112">
        <v>2</v>
      </c>
      <c r="BM57" s="112">
        <v>1</v>
      </c>
      <c r="BN57" s="112">
        <v>22</v>
      </c>
      <c r="BO57" s="112">
        <v>22</v>
      </c>
      <c r="BP57" s="112">
        <v>0</v>
      </c>
      <c r="BQ57" s="146">
        <v>2</v>
      </c>
      <c r="BR57" s="146">
        <v>2</v>
      </c>
      <c r="BS57" s="146">
        <v>1</v>
      </c>
      <c r="BT57" s="146">
        <v>17</v>
      </c>
      <c r="BU57" s="146">
        <v>34</v>
      </c>
      <c r="BV57" s="146">
        <v>50</v>
      </c>
      <c r="BW57" s="146">
        <v>34</v>
      </c>
      <c r="BX57" s="146">
        <v>136</v>
      </c>
      <c r="BY57" s="146">
        <v>138</v>
      </c>
      <c r="BZ57" s="146">
        <v>0</v>
      </c>
      <c r="CA57" s="146">
        <v>2</v>
      </c>
      <c r="CB57" s="146">
        <v>2</v>
      </c>
      <c r="CC57" s="146">
        <v>1</v>
      </c>
      <c r="CD57" s="146">
        <v>18</v>
      </c>
      <c r="CE57" s="146">
        <v>32</v>
      </c>
      <c r="CF57" s="146">
        <v>50</v>
      </c>
      <c r="CG57" s="146">
        <v>33</v>
      </c>
      <c r="CH57" s="146">
        <v>134</v>
      </c>
      <c r="CI57" s="146">
        <v>136</v>
      </c>
      <c r="CJ57" s="146">
        <v>0</v>
      </c>
      <c r="CK57" s="146">
        <v>0</v>
      </c>
      <c r="CL57" s="146">
        <v>0</v>
      </c>
      <c r="CM57" s="146">
        <v>0</v>
      </c>
      <c r="CN57" s="146">
        <v>-1</v>
      </c>
      <c r="CO57" s="146">
        <v>2</v>
      </c>
      <c r="CP57" s="146">
        <v>0</v>
      </c>
      <c r="CQ57" s="146">
        <v>1</v>
      </c>
      <c r="CR57" s="146">
        <v>2</v>
      </c>
      <c r="CS57" s="146">
        <v>2</v>
      </c>
      <c r="CT57" s="146">
        <v>0</v>
      </c>
      <c r="CU57" s="146">
        <v>0</v>
      </c>
      <c r="CV57" s="146">
        <v>0</v>
      </c>
      <c r="CW57" s="146">
        <v>6</v>
      </c>
      <c r="CX57" s="146">
        <v>12</v>
      </c>
      <c r="CY57" s="146">
        <v>23</v>
      </c>
      <c r="CZ57" s="146">
        <v>8</v>
      </c>
      <c r="DA57" s="146">
        <v>10</v>
      </c>
      <c r="DB57" s="146">
        <v>59</v>
      </c>
      <c r="DC57" s="146">
        <v>59</v>
      </c>
      <c r="DD57" s="146">
        <v>0</v>
      </c>
      <c r="DE57" s="146">
        <v>0</v>
      </c>
      <c r="DF57" s="146">
        <v>0</v>
      </c>
      <c r="DG57" s="146">
        <v>6</v>
      </c>
      <c r="DH57" s="146">
        <v>12</v>
      </c>
      <c r="DI57" s="146">
        <v>20</v>
      </c>
      <c r="DJ57" s="146">
        <v>8</v>
      </c>
      <c r="DK57" s="146">
        <v>8</v>
      </c>
      <c r="DL57" s="146">
        <v>54</v>
      </c>
      <c r="DM57" s="146">
        <v>54</v>
      </c>
      <c r="DN57" s="146">
        <v>0</v>
      </c>
      <c r="DO57" s="146">
        <v>0</v>
      </c>
      <c r="DP57" s="146">
        <v>0</v>
      </c>
      <c r="DQ57" s="146">
        <v>0</v>
      </c>
      <c r="DR57" s="146">
        <v>0</v>
      </c>
      <c r="DS57" s="146">
        <v>3</v>
      </c>
      <c r="DT57" s="146">
        <v>0</v>
      </c>
      <c r="DU57" s="146">
        <v>2</v>
      </c>
      <c r="DV57" s="146">
        <v>5</v>
      </c>
      <c r="DW57" s="146">
        <v>5</v>
      </c>
      <c r="DX57" s="146">
        <v>0</v>
      </c>
      <c r="DY57" s="146">
        <v>0</v>
      </c>
      <c r="DZ57" s="146">
        <v>0</v>
      </c>
      <c r="EA57" s="146">
        <v>1</v>
      </c>
      <c r="EB57" s="146">
        <v>0</v>
      </c>
      <c r="EC57" s="146">
        <v>4</v>
      </c>
      <c r="ED57" s="146">
        <v>9</v>
      </c>
      <c r="EE57" s="146">
        <v>12</v>
      </c>
      <c r="EF57" s="146">
        <v>26</v>
      </c>
      <c r="EG57" s="146">
        <v>26</v>
      </c>
      <c r="EH57" s="146">
        <v>0</v>
      </c>
      <c r="EI57" s="146">
        <v>0</v>
      </c>
      <c r="EJ57" s="146">
        <v>0</v>
      </c>
      <c r="EK57" s="146">
        <v>1</v>
      </c>
      <c r="EL57" s="146">
        <v>0</v>
      </c>
      <c r="EM57" s="146">
        <v>4</v>
      </c>
      <c r="EN57" s="146">
        <v>9</v>
      </c>
      <c r="EO57" s="146">
        <v>11</v>
      </c>
      <c r="EP57" s="146">
        <v>25</v>
      </c>
      <c r="EQ57" s="146">
        <v>25</v>
      </c>
      <c r="ER57" s="146">
        <v>0</v>
      </c>
      <c r="ES57" s="146">
        <v>0</v>
      </c>
      <c r="ET57" s="146">
        <v>0</v>
      </c>
      <c r="EU57" s="146">
        <v>0</v>
      </c>
      <c r="EV57" s="146">
        <v>0</v>
      </c>
      <c r="EW57" s="146">
        <v>0</v>
      </c>
      <c r="EX57" s="146">
        <v>0</v>
      </c>
      <c r="EY57" s="146">
        <v>1</v>
      </c>
      <c r="EZ57" s="146">
        <v>1</v>
      </c>
      <c r="FA57" s="147">
        <v>1</v>
      </c>
      <c r="FB57" s="112">
        <v>0</v>
      </c>
      <c r="FC57" s="112">
        <v>2</v>
      </c>
      <c r="FD57" s="112">
        <v>2</v>
      </c>
      <c r="FE57" s="112">
        <v>8</v>
      </c>
      <c r="FF57" s="112">
        <v>29</v>
      </c>
      <c r="FG57" s="112">
        <v>61</v>
      </c>
      <c r="FH57" s="112">
        <v>67</v>
      </c>
      <c r="FI57" s="112">
        <v>56</v>
      </c>
      <c r="FJ57" s="112">
        <v>221</v>
      </c>
      <c r="FK57" s="114">
        <v>223</v>
      </c>
    </row>
    <row r="58" spans="1:167" s="74" customFormat="1" ht="18.75" customHeight="1">
      <c r="A58" s="115" t="s">
        <v>65</v>
      </c>
      <c r="B58" s="112">
        <v>23</v>
      </c>
      <c r="C58" s="112">
        <v>51</v>
      </c>
      <c r="D58" s="112">
        <v>74</v>
      </c>
      <c r="E58" s="112">
        <v>0</v>
      </c>
      <c r="F58" s="112">
        <v>54</v>
      </c>
      <c r="G58" s="112">
        <v>49</v>
      </c>
      <c r="H58" s="112">
        <v>38</v>
      </c>
      <c r="I58" s="112">
        <v>21</v>
      </c>
      <c r="J58" s="112">
        <v>9</v>
      </c>
      <c r="K58" s="112">
        <v>171</v>
      </c>
      <c r="L58" s="112">
        <v>245</v>
      </c>
      <c r="M58" s="112">
        <v>3</v>
      </c>
      <c r="N58" s="112">
        <v>6</v>
      </c>
      <c r="O58" s="112">
        <v>9</v>
      </c>
      <c r="P58" s="112">
        <v>0</v>
      </c>
      <c r="Q58" s="112">
        <v>3</v>
      </c>
      <c r="R58" s="112">
        <v>4</v>
      </c>
      <c r="S58" s="112">
        <v>2</v>
      </c>
      <c r="T58" s="112">
        <v>1</v>
      </c>
      <c r="U58" s="112">
        <v>1</v>
      </c>
      <c r="V58" s="112">
        <v>11</v>
      </c>
      <c r="W58" s="112">
        <v>20</v>
      </c>
      <c r="X58" s="112">
        <v>26</v>
      </c>
      <c r="Y58" s="112">
        <v>57</v>
      </c>
      <c r="Z58" s="112">
        <v>83</v>
      </c>
      <c r="AA58" s="112">
        <v>0</v>
      </c>
      <c r="AB58" s="112">
        <v>57</v>
      </c>
      <c r="AC58" s="112">
        <v>53</v>
      </c>
      <c r="AD58" s="112">
        <v>40</v>
      </c>
      <c r="AE58" s="112">
        <v>22</v>
      </c>
      <c r="AF58" s="112">
        <v>10</v>
      </c>
      <c r="AG58" s="112">
        <v>182</v>
      </c>
      <c r="AH58" s="112">
        <v>265</v>
      </c>
      <c r="AI58" s="112">
        <v>0</v>
      </c>
      <c r="AJ58" s="112">
        <v>0</v>
      </c>
      <c r="AK58" s="112">
        <v>0</v>
      </c>
      <c r="AL58" s="112">
        <v>0</v>
      </c>
      <c r="AM58" s="112">
        <v>1</v>
      </c>
      <c r="AN58" s="112">
        <v>0</v>
      </c>
      <c r="AO58" s="112">
        <v>3</v>
      </c>
      <c r="AP58" s="112">
        <v>1</v>
      </c>
      <c r="AQ58" s="112">
        <v>0</v>
      </c>
      <c r="AR58" s="112">
        <v>5</v>
      </c>
      <c r="AS58" s="112">
        <v>5</v>
      </c>
      <c r="AT58" s="112">
        <v>0</v>
      </c>
      <c r="AU58" s="112">
        <v>0</v>
      </c>
      <c r="AV58" s="112">
        <v>0</v>
      </c>
      <c r="AW58" s="112">
        <v>0</v>
      </c>
      <c r="AX58" s="112">
        <v>0</v>
      </c>
      <c r="AY58" s="112">
        <v>0</v>
      </c>
      <c r="AZ58" s="112">
        <v>0</v>
      </c>
      <c r="BA58" s="112">
        <v>0</v>
      </c>
      <c r="BB58" s="112">
        <v>0</v>
      </c>
      <c r="BC58" s="112">
        <v>0</v>
      </c>
      <c r="BD58" s="112">
        <v>0</v>
      </c>
      <c r="BE58" s="112">
        <v>0</v>
      </c>
      <c r="BF58" s="112">
        <v>0</v>
      </c>
      <c r="BG58" s="112">
        <v>0</v>
      </c>
      <c r="BH58" s="112">
        <v>0</v>
      </c>
      <c r="BI58" s="112">
        <v>1</v>
      </c>
      <c r="BJ58" s="112">
        <v>0</v>
      </c>
      <c r="BK58" s="112">
        <v>3</v>
      </c>
      <c r="BL58" s="112">
        <v>1</v>
      </c>
      <c r="BM58" s="112">
        <v>0</v>
      </c>
      <c r="BN58" s="112">
        <v>5</v>
      </c>
      <c r="BO58" s="112">
        <v>5</v>
      </c>
      <c r="BP58" s="112">
        <v>0</v>
      </c>
      <c r="BQ58" s="146">
        <v>0</v>
      </c>
      <c r="BR58" s="146">
        <v>0</v>
      </c>
      <c r="BS58" s="146">
        <v>6</v>
      </c>
      <c r="BT58" s="146">
        <v>10</v>
      </c>
      <c r="BU58" s="146">
        <v>29</v>
      </c>
      <c r="BV58" s="146">
        <v>19</v>
      </c>
      <c r="BW58" s="146">
        <v>25</v>
      </c>
      <c r="BX58" s="146">
        <v>89</v>
      </c>
      <c r="BY58" s="146">
        <v>89</v>
      </c>
      <c r="BZ58" s="146">
        <v>0</v>
      </c>
      <c r="CA58" s="146">
        <v>0</v>
      </c>
      <c r="CB58" s="146">
        <v>0</v>
      </c>
      <c r="CC58" s="146">
        <v>6</v>
      </c>
      <c r="CD58" s="146">
        <v>10</v>
      </c>
      <c r="CE58" s="146">
        <v>29</v>
      </c>
      <c r="CF58" s="146">
        <v>18</v>
      </c>
      <c r="CG58" s="146">
        <v>25</v>
      </c>
      <c r="CH58" s="146">
        <v>88</v>
      </c>
      <c r="CI58" s="146">
        <v>88</v>
      </c>
      <c r="CJ58" s="146">
        <v>0</v>
      </c>
      <c r="CK58" s="146">
        <v>0</v>
      </c>
      <c r="CL58" s="146">
        <v>0</v>
      </c>
      <c r="CM58" s="146">
        <v>0</v>
      </c>
      <c r="CN58" s="146">
        <v>0</v>
      </c>
      <c r="CO58" s="146">
        <v>0</v>
      </c>
      <c r="CP58" s="146">
        <v>1</v>
      </c>
      <c r="CQ58" s="146">
        <v>0</v>
      </c>
      <c r="CR58" s="146">
        <v>1</v>
      </c>
      <c r="CS58" s="146">
        <v>1</v>
      </c>
      <c r="CT58" s="146">
        <v>0</v>
      </c>
      <c r="CU58" s="146">
        <v>0</v>
      </c>
      <c r="CV58" s="146">
        <v>0</v>
      </c>
      <c r="CW58" s="146">
        <v>3</v>
      </c>
      <c r="CX58" s="146">
        <v>7</v>
      </c>
      <c r="CY58" s="146">
        <v>10</v>
      </c>
      <c r="CZ58" s="146">
        <v>5</v>
      </c>
      <c r="DA58" s="146">
        <v>3</v>
      </c>
      <c r="DB58" s="146">
        <v>28</v>
      </c>
      <c r="DC58" s="146">
        <v>28</v>
      </c>
      <c r="DD58" s="146">
        <v>0</v>
      </c>
      <c r="DE58" s="146">
        <v>0</v>
      </c>
      <c r="DF58" s="146">
        <v>0</v>
      </c>
      <c r="DG58" s="146">
        <v>3</v>
      </c>
      <c r="DH58" s="146">
        <v>7</v>
      </c>
      <c r="DI58" s="146">
        <v>11</v>
      </c>
      <c r="DJ58" s="146">
        <v>5</v>
      </c>
      <c r="DK58" s="146">
        <v>3</v>
      </c>
      <c r="DL58" s="146">
        <v>29</v>
      </c>
      <c r="DM58" s="146">
        <v>29</v>
      </c>
      <c r="DN58" s="146">
        <v>0</v>
      </c>
      <c r="DO58" s="146">
        <v>0</v>
      </c>
      <c r="DP58" s="146">
        <v>0</v>
      </c>
      <c r="DQ58" s="146">
        <v>0</v>
      </c>
      <c r="DR58" s="146">
        <v>0</v>
      </c>
      <c r="DS58" s="146">
        <v>-1</v>
      </c>
      <c r="DT58" s="146">
        <v>0</v>
      </c>
      <c r="DU58" s="146">
        <v>0</v>
      </c>
      <c r="DV58" s="146">
        <v>-1</v>
      </c>
      <c r="DW58" s="146">
        <v>-1</v>
      </c>
      <c r="DX58" s="146">
        <v>0</v>
      </c>
      <c r="DY58" s="146">
        <v>0</v>
      </c>
      <c r="DZ58" s="146">
        <v>0</v>
      </c>
      <c r="EA58" s="146">
        <v>2</v>
      </c>
      <c r="EB58" s="146">
        <v>1</v>
      </c>
      <c r="EC58" s="146">
        <v>4</v>
      </c>
      <c r="ED58" s="146">
        <v>6</v>
      </c>
      <c r="EE58" s="146">
        <v>11</v>
      </c>
      <c r="EF58" s="146">
        <v>24</v>
      </c>
      <c r="EG58" s="146">
        <v>24</v>
      </c>
      <c r="EH58" s="146">
        <v>0</v>
      </c>
      <c r="EI58" s="146">
        <v>0</v>
      </c>
      <c r="EJ58" s="146">
        <v>0</v>
      </c>
      <c r="EK58" s="146">
        <v>2</v>
      </c>
      <c r="EL58" s="146">
        <v>1</v>
      </c>
      <c r="EM58" s="146">
        <v>4</v>
      </c>
      <c r="EN58" s="146">
        <v>6</v>
      </c>
      <c r="EO58" s="146">
        <v>9</v>
      </c>
      <c r="EP58" s="146">
        <v>22</v>
      </c>
      <c r="EQ58" s="146">
        <v>22</v>
      </c>
      <c r="ER58" s="146">
        <v>0</v>
      </c>
      <c r="ES58" s="146">
        <v>0</v>
      </c>
      <c r="ET58" s="146">
        <v>0</v>
      </c>
      <c r="EU58" s="146">
        <v>0</v>
      </c>
      <c r="EV58" s="146">
        <v>0</v>
      </c>
      <c r="EW58" s="146">
        <v>0</v>
      </c>
      <c r="EX58" s="146">
        <v>0</v>
      </c>
      <c r="EY58" s="146">
        <v>2</v>
      </c>
      <c r="EZ58" s="146">
        <v>2</v>
      </c>
      <c r="FA58" s="147">
        <v>2</v>
      </c>
      <c r="FB58" s="112">
        <v>0</v>
      </c>
      <c r="FC58" s="112">
        <v>0</v>
      </c>
      <c r="FD58" s="112">
        <v>0</v>
      </c>
      <c r="FE58" s="112">
        <v>11</v>
      </c>
      <c r="FF58" s="112">
        <v>18</v>
      </c>
      <c r="FG58" s="112">
        <v>43</v>
      </c>
      <c r="FH58" s="112">
        <v>30</v>
      </c>
      <c r="FI58" s="112">
        <v>39</v>
      </c>
      <c r="FJ58" s="112">
        <v>141</v>
      </c>
      <c r="FK58" s="114">
        <v>141</v>
      </c>
    </row>
    <row r="59" spans="1:167" s="74" customFormat="1" ht="18.75" customHeight="1">
      <c r="A59" s="115" t="s">
        <v>66</v>
      </c>
      <c r="B59" s="112">
        <v>4</v>
      </c>
      <c r="C59" s="112">
        <v>18</v>
      </c>
      <c r="D59" s="112">
        <v>22</v>
      </c>
      <c r="E59" s="112">
        <v>0</v>
      </c>
      <c r="F59" s="112">
        <v>6</v>
      </c>
      <c r="G59" s="112">
        <v>27</v>
      </c>
      <c r="H59" s="112">
        <v>11</v>
      </c>
      <c r="I59" s="112">
        <v>8</v>
      </c>
      <c r="J59" s="112">
        <v>4</v>
      </c>
      <c r="K59" s="112">
        <v>56</v>
      </c>
      <c r="L59" s="112">
        <v>78</v>
      </c>
      <c r="M59" s="112">
        <v>0</v>
      </c>
      <c r="N59" s="112">
        <v>0</v>
      </c>
      <c r="O59" s="112">
        <v>0</v>
      </c>
      <c r="P59" s="112">
        <v>0</v>
      </c>
      <c r="Q59" s="112">
        <v>0</v>
      </c>
      <c r="R59" s="112">
        <v>0</v>
      </c>
      <c r="S59" s="112">
        <v>2</v>
      </c>
      <c r="T59" s="112">
        <v>0</v>
      </c>
      <c r="U59" s="112">
        <v>0</v>
      </c>
      <c r="V59" s="112">
        <v>2</v>
      </c>
      <c r="W59" s="112">
        <v>2</v>
      </c>
      <c r="X59" s="112">
        <v>4</v>
      </c>
      <c r="Y59" s="112">
        <v>18</v>
      </c>
      <c r="Z59" s="112">
        <v>22</v>
      </c>
      <c r="AA59" s="112">
        <v>0</v>
      </c>
      <c r="AB59" s="112">
        <v>6</v>
      </c>
      <c r="AC59" s="112">
        <v>27</v>
      </c>
      <c r="AD59" s="112">
        <v>13</v>
      </c>
      <c r="AE59" s="112">
        <v>8</v>
      </c>
      <c r="AF59" s="112">
        <v>4</v>
      </c>
      <c r="AG59" s="112">
        <v>58</v>
      </c>
      <c r="AH59" s="112">
        <v>80</v>
      </c>
      <c r="AI59" s="112">
        <v>0</v>
      </c>
      <c r="AJ59" s="112">
        <v>0</v>
      </c>
      <c r="AK59" s="112">
        <v>0</v>
      </c>
      <c r="AL59" s="112">
        <v>0</v>
      </c>
      <c r="AM59" s="112">
        <v>0</v>
      </c>
      <c r="AN59" s="112">
        <v>0</v>
      </c>
      <c r="AO59" s="112">
        <v>1</v>
      </c>
      <c r="AP59" s="112">
        <v>1</v>
      </c>
      <c r="AQ59" s="112">
        <v>1</v>
      </c>
      <c r="AR59" s="112">
        <v>3</v>
      </c>
      <c r="AS59" s="112">
        <v>3</v>
      </c>
      <c r="AT59" s="112">
        <v>0</v>
      </c>
      <c r="AU59" s="112">
        <v>0</v>
      </c>
      <c r="AV59" s="112">
        <v>0</v>
      </c>
      <c r="AW59" s="112">
        <v>0</v>
      </c>
      <c r="AX59" s="112">
        <v>0</v>
      </c>
      <c r="AY59" s="112">
        <v>0</v>
      </c>
      <c r="AZ59" s="112">
        <v>0</v>
      </c>
      <c r="BA59" s="112">
        <v>0</v>
      </c>
      <c r="BB59" s="112">
        <v>0</v>
      </c>
      <c r="BC59" s="112">
        <v>0</v>
      </c>
      <c r="BD59" s="112">
        <v>0</v>
      </c>
      <c r="BE59" s="112">
        <v>0</v>
      </c>
      <c r="BF59" s="112">
        <v>0</v>
      </c>
      <c r="BG59" s="112">
        <v>0</v>
      </c>
      <c r="BH59" s="112">
        <v>0</v>
      </c>
      <c r="BI59" s="112">
        <v>0</v>
      </c>
      <c r="BJ59" s="112">
        <v>0</v>
      </c>
      <c r="BK59" s="112">
        <v>1</v>
      </c>
      <c r="BL59" s="112">
        <v>1</v>
      </c>
      <c r="BM59" s="112">
        <v>1</v>
      </c>
      <c r="BN59" s="112">
        <v>3</v>
      </c>
      <c r="BO59" s="112">
        <v>3</v>
      </c>
      <c r="BP59" s="112">
        <v>0</v>
      </c>
      <c r="BQ59" s="146">
        <v>0</v>
      </c>
      <c r="BR59" s="146">
        <v>0</v>
      </c>
      <c r="BS59" s="146">
        <v>0</v>
      </c>
      <c r="BT59" s="146">
        <v>4</v>
      </c>
      <c r="BU59" s="146">
        <v>17</v>
      </c>
      <c r="BV59" s="146">
        <v>17</v>
      </c>
      <c r="BW59" s="146">
        <v>17</v>
      </c>
      <c r="BX59" s="146">
        <v>55</v>
      </c>
      <c r="BY59" s="146">
        <v>55</v>
      </c>
      <c r="BZ59" s="146">
        <v>0</v>
      </c>
      <c r="CA59" s="146">
        <v>0</v>
      </c>
      <c r="CB59" s="146">
        <v>0</v>
      </c>
      <c r="CC59" s="146">
        <v>0</v>
      </c>
      <c r="CD59" s="146">
        <v>4</v>
      </c>
      <c r="CE59" s="146">
        <v>17</v>
      </c>
      <c r="CF59" s="146">
        <v>17</v>
      </c>
      <c r="CG59" s="146">
        <v>17</v>
      </c>
      <c r="CH59" s="146">
        <v>55</v>
      </c>
      <c r="CI59" s="146">
        <v>55</v>
      </c>
      <c r="CJ59" s="146">
        <v>0</v>
      </c>
      <c r="CK59" s="146">
        <v>0</v>
      </c>
      <c r="CL59" s="146">
        <v>0</v>
      </c>
      <c r="CM59" s="146">
        <v>0</v>
      </c>
      <c r="CN59" s="146">
        <v>0</v>
      </c>
      <c r="CO59" s="146">
        <v>0</v>
      </c>
      <c r="CP59" s="146">
        <v>0</v>
      </c>
      <c r="CQ59" s="146">
        <v>0</v>
      </c>
      <c r="CR59" s="146">
        <v>0</v>
      </c>
      <c r="CS59" s="146">
        <v>0</v>
      </c>
      <c r="CT59" s="146">
        <v>0</v>
      </c>
      <c r="CU59" s="146">
        <v>0</v>
      </c>
      <c r="CV59" s="146">
        <v>0</v>
      </c>
      <c r="CW59" s="146">
        <v>0</v>
      </c>
      <c r="CX59" s="146">
        <v>2</v>
      </c>
      <c r="CY59" s="146">
        <v>1</v>
      </c>
      <c r="CZ59" s="146">
        <v>1</v>
      </c>
      <c r="DA59" s="146">
        <v>1</v>
      </c>
      <c r="DB59" s="146">
        <v>5</v>
      </c>
      <c r="DC59" s="146">
        <v>5</v>
      </c>
      <c r="DD59" s="146">
        <v>0</v>
      </c>
      <c r="DE59" s="146">
        <v>0</v>
      </c>
      <c r="DF59" s="146">
        <v>0</v>
      </c>
      <c r="DG59" s="146">
        <v>0</v>
      </c>
      <c r="DH59" s="146">
        <v>2</v>
      </c>
      <c r="DI59" s="146">
        <v>2</v>
      </c>
      <c r="DJ59" s="146">
        <v>1</v>
      </c>
      <c r="DK59" s="146">
        <v>1</v>
      </c>
      <c r="DL59" s="146">
        <v>6</v>
      </c>
      <c r="DM59" s="146">
        <v>6</v>
      </c>
      <c r="DN59" s="146">
        <v>0</v>
      </c>
      <c r="DO59" s="146">
        <v>0</v>
      </c>
      <c r="DP59" s="146">
        <v>0</v>
      </c>
      <c r="DQ59" s="146">
        <v>0</v>
      </c>
      <c r="DR59" s="146">
        <v>0</v>
      </c>
      <c r="DS59" s="146">
        <v>-1</v>
      </c>
      <c r="DT59" s="146">
        <v>0</v>
      </c>
      <c r="DU59" s="146">
        <v>0</v>
      </c>
      <c r="DV59" s="146">
        <v>-1</v>
      </c>
      <c r="DW59" s="146">
        <v>-1</v>
      </c>
      <c r="DX59" s="146">
        <v>0</v>
      </c>
      <c r="DY59" s="146">
        <v>0</v>
      </c>
      <c r="DZ59" s="146">
        <v>0</v>
      </c>
      <c r="EA59" s="146">
        <v>0</v>
      </c>
      <c r="EB59" s="146">
        <v>0</v>
      </c>
      <c r="EC59" s="146">
        <v>0</v>
      </c>
      <c r="ED59" s="146">
        <v>1</v>
      </c>
      <c r="EE59" s="146">
        <v>2</v>
      </c>
      <c r="EF59" s="146">
        <v>3</v>
      </c>
      <c r="EG59" s="146">
        <v>3</v>
      </c>
      <c r="EH59" s="146">
        <v>0</v>
      </c>
      <c r="EI59" s="146">
        <v>0</v>
      </c>
      <c r="EJ59" s="146">
        <v>0</v>
      </c>
      <c r="EK59" s="146">
        <v>0</v>
      </c>
      <c r="EL59" s="146">
        <v>0</v>
      </c>
      <c r="EM59" s="146">
        <v>0</v>
      </c>
      <c r="EN59" s="146">
        <v>1</v>
      </c>
      <c r="EO59" s="146">
        <v>2</v>
      </c>
      <c r="EP59" s="146">
        <v>3</v>
      </c>
      <c r="EQ59" s="146">
        <v>3</v>
      </c>
      <c r="ER59" s="146">
        <v>0</v>
      </c>
      <c r="ES59" s="146">
        <v>0</v>
      </c>
      <c r="ET59" s="146">
        <v>0</v>
      </c>
      <c r="EU59" s="146">
        <v>0</v>
      </c>
      <c r="EV59" s="146">
        <v>0</v>
      </c>
      <c r="EW59" s="146">
        <v>0</v>
      </c>
      <c r="EX59" s="146">
        <v>0</v>
      </c>
      <c r="EY59" s="146">
        <v>0</v>
      </c>
      <c r="EZ59" s="146">
        <v>0</v>
      </c>
      <c r="FA59" s="147">
        <v>0</v>
      </c>
      <c r="FB59" s="112">
        <v>0</v>
      </c>
      <c r="FC59" s="112">
        <v>0</v>
      </c>
      <c r="FD59" s="112">
        <v>0</v>
      </c>
      <c r="FE59" s="112">
        <v>0</v>
      </c>
      <c r="FF59" s="112">
        <v>6</v>
      </c>
      <c r="FG59" s="112">
        <v>18</v>
      </c>
      <c r="FH59" s="112">
        <v>19</v>
      </c>
      <c r="FI59" s="112">
        <v>20</v>
      </c>
      <c r="FJ59" s="112">
        <v>63</v>
      </c>
      <c r="FK59" s="114">
        <v>63</v>
      </c>
    </row>
    <row r="60" spans="1:167" s="74" customFormat="1" ht="18.75" customHeight="1">
      <c r="A60" s="115" t="s">
        <v>67</v>
      </c>
      <c r="B60" s="112">
        <v>19</v>
      </c>
      <c r="C60" s="112">
        <v>29</v>
      </c>
      <c r="D60" s="112">
        <v>48</v>
      </c>
      <c r="E60" s="112">
        <v>0</v>
      </c>
      <c r="F60" s="112">
        <v>22</v>
      </c>
      <c r="G60" s="112">
        <v>41</v>
      </c>
      <c r="H60" s="112">
        <v>25</v>
      </c>
      <c r="I60" s="112">
        <v>12</v>
      </c>
      <c r="J60" s="112">
        <v>5</v>
      </c>
      <c r="K60" s="112">
        <v>105</v>
      </c>
      <c r="L60" s="112">
        <v>153</v>
      </c>
      <c r="M60" s="112">
        <v>0</v>
      </c>
      <c r="N60" s="112">
        <v>1</v>
      </c>
      <c r="O60" s="112">
        <v>1</v>
      </c>
      <c r="P60" s="112">
        <v>0</v>
      </c>
      <c r="Q60" s="112">
        <v>0</v>
      </c>
      <c r="R60" s="112">
        <v>2</v>
      </c>
      <c r="S60" s="112">
        <v>0</v>
      </c>
      <c r="T60" s="112">
        <v>1</v>
      </c>
      <c r="U60" s="112">
        <v>0</v>
      </c>
      <c r="V60" s="112">
        <v>3</v>
      </c>
      <c r="W60" s="112">
        <v>4</v>
      </c>
      <c r="X60" s="112">
        <v>19</v>
      </c>
      <c r="Y60" s="112">
        <v>30</v>
      </c>
      <c r="Z60" s="112">
        <v>49</v>
      </c>
      <c r="AA60" s="112">
        <v>0</v>
      </c>
      <c r="AB60" s="112">
        <v>22</v>
      </c>
      <c r="AC60" s="112">
        <v>43</v>
      </c>
      <c r="AD60" s="112">
        <v>25</v>
      </c>
      <c r="AE60" s="112">
        <v>13</v>
      </c>
      <c r="AF60" s="112">
        <v>5</v>
      </c>
      <c r="AG60" s="112">
        <v>108</v>
      </c>
      <c r="AH60" s="112">
        <v>157</v>
      </c>
      <c r="AI60" s="112">
        <v>0</v>
      </c>
      <c r="AJ60" s="112">
        <v>0</v>
      </c>
      <c r="AK60" s="112">
        <v>0</v>
      </c>
      <c r="AL60" s="112">
        <v>0</v>
      </c>
      <c r="AM60" s="112">
        <v>2</v>
      </c>
      <c r="AN60" s="112">
        <v>1</v>
      </c>
      <c r="AO60" s="112">
        <v>0</v>
      </c>
      <c r="AP60" s="112">
        <v>1</v>
      </c>
      <c r="AQ60" s="112">
        <v>0</v>
      </c>
      <c r="AR60" s="112">
        <v>4</v>
      </c>
      <c r="AS60" s="112">
        <v>4</v>
      </c>
      <c r="AT60" s="112">
        <v>0</v>
      </c>
      <c r="AU60" s="112">
        <v>0</v>
      </c>
      <c r="AV60" s="112">
        <v>0</v>
      </c>
      <c r="AW60" s="112">
        <v>0</v>
      </c>
      <c r="AX60" s="112">
        <v>0</v>
      </c>
      <c r="AY60" s="112">
        <v>0</v>
      </c>
      <c r="AZ60" s="112">
        <v>0</v>
      </c>
      <c r="BA60" s="112">
        <v>0</v>
      </c>
      <c r="BB60" s="112">
        <v>0</v>
      </c>
      <c r="BC60" s="112">
        <v>0</v>
      </c>
      <c r="BD60" s="112">
        <v>0</v>
      </c>
      <c r="BE60" s="112">
        <v>0</v>
      </c>
      <c r="BF60" s="112">
        <v>0</v>
      </c>
      <c r="BG60" s="112">
        <v>0</v>
      </c>
      <c r="BH60" s="112">
        <v>0</v>
      </c>
      <c r="BI60" s="112">
        <v>2</v>
      </c>
      <c r="BJ60" s="112">
        <v>1</v>
      </c>
      <c r="BK60" s="112">
        <v>0</v>
      </c>
      <c r="BL60" s="112">
        <v>1</v>
      </c>
      <c r="BM60" s="112">
        <v>0</v>
      </c>
      <c r="BN60" s="112">
        <v>4</v>
      </c>
      <c r="BO60" s="112">
        <v>4</v>
      </c>
      <c r="BP60" s="112">
        <v>0</v>
      </c>
      <c r="BQ60" s="146">
        <v>0</v>
      </c>
      <c r="BR60" s="146">
        <v>0</v>
      </c>
      <c r="BS60" s="146">
        <v>7</v>
      </c>
      <c r="BT60" s="146">
        <v>18</v>
      </c>
      <c r="BU60" s="146">
        <v>30</v>
      </c>
      <c r="BV60" s="146">
        <v>43</v>
      </c>
      <c r="BW60" s="146">
        <v>21</v>
      </c>
      <c r="BX60" s="146">
        <v>119</v>
      </c>
      <c r="BY60" s="146">
        <v>119</v>
      </c>
      <c r="BZ60" s="146">
        <v>0</v>
      </c>
      <c r="CA60" s="146">
        <v>0</v>
      </c>
      <c r="CB60" s="146">
        <v>0</v>
      </c>
      <c r="CC60" s="146">
        <v>7</v>
      </c>
      <c r="CD60" s="146">
        <v>17</v>
      </c>
      <c r="CE60" s="146">
        <v>30</v>
      </c>
      <c r="CF60" s="146">
        <v>43</v>
      </c>
      <c r="CG60" s="146">
        <v>20</v>
      </c>
      <c r="CH60" s="146">
        <v>117</v>
      </c>
      <c r="CI60" s="146">
        <v>117</v>
      </c>
      <c r="CJ60" s="146">
        <v>0</v>
      </c>
      <c r="CK60" s="146">
        <v>0</v>
      </c>
      <c r="CL60" s="146">
        <v>0</v>
      </c>
      <c r="CM60" s="146">
        <v>0</v>
      </c>
      <c r="CN60" s="146">
        <v>1</v>
      </c>
      <c r="CO60" s="146">
        <v>0</v>
      </c>
      <c r="CP60" s="146">
        <v>0</v>
      </c>
      <c r="CQ60" s="146">
        <v>1</v>
      </c>
      <c r="CR60" s="146">
        <v>2</v>
      </c>
      <c r="CS60" s="146">
        <v>2</v>
      </c>
      <c r="CT60" s="146">
        <v>0</v>
      </c>
      <c r="CU60" s="146">
        <v>0</v>
      </c>
      <c r="CV60" s="146">
        <v>0</v>
      </c>
      <c r="CW60" s="146">
        <v>0</v>
      </c>
      <c r="CX60" s="146">
        <v>0</v>
      </c>
      <c r="CY60" s="146">
        <v>2</v>
      </c>
      <c r="CZ60" s="146">
        <v>1</v>
      </c>
      <c r="DA60" s="146">
        <v>0</v>
      </c>
      <c r="DB60" s="146">
        <v>3</v>
      </c>
      <c r="DC60" s="146">
        <v>3</v>
      </c>
      <c r="DD60" s="146">
        <v>0</v>
      </c>
      <c r="DE60" s="146">
        <v>0</v>
      </c>
      <c r="DF60" s="146">
        <v>0</v>
      </c>
      <c r="DG60" s="146">
        <v>0</v>
      </c>
      <c r="DH60" s="146">
        <v>0</v>
      </c>
      <c r="DI60" s="146">
        <v>2</v>
      </c>
      <c r="DJ60" s="146">
        <v>1</v>
      </c>
      <c r="DK60" s="146">
        <v>0</v>
      </c>
      <c r="DL60" s="146">
        <v>3</v>
      </c>
      <c r="DM60" s="146">
        <v>3</v>
      </c>
      <c r="DN60" s="146">
        <v>0</v>
      </c>
      <c r="DO60" s="146">
        <v>0</v>
      </c>
      <c r="DP60" s="146">
        <v>0</v>
      </c>
      <c r="DQ60" s="146">
        <v>0</v>
      </c>
      <c r="DR60" s="146">
        <v>0</v>
      </c>
      <c r="DS60" s="146">
        <v>0</v>
      </c>
      <c r="DT60" s="146">
        <v>0</v>
      </c>
      <c r="DU60" s="146">
        <v>0</v>
      </c>
      <c r="DV60" s="146">
        <v>0</v>
      </c>
      <c r="DW60" s="146">
        <v>0</v>
      </c>
      <c r="DX60" s="146">
        <v>0</v>
      </c>
      <c r="DY60" s="146">
        <v>0</v>
      </c>
      <c r="DZ60" s="146">
        <v>0</v>
      </c>
      <c r="EA60" s="146">
        <v>1</v>
      </c>
      <c r="EB60" s="146">
        <v>0</v>
      </c>
      <c r="EC60" s="146">
        <v>0</v>
      </c>
      <c r="ED60" s="146">
        <v>1</v>
      </c>
      <c r="EE60" s="146">
        <v>2</v>
      </c>
      <c r="EF60" s="146">
        <v>4</v>
      </c>
      <c r="EG60" s="146">
        <v>4</v>
      </c>
      <c r="EH60" s="146">
        <v>0</v>
      </c>
      <c r="EI60" s="146">
        <v>0</v>
      </c>
      <c r="EJ60" s="146">
        <v>0</v>
      </c>
      <c r="EK60" s="146">
        <v>1</v>
      </c>
      <c r="EL60" s="146">
        <v>0</v>
      </c>
      <c r="EM60" s="146">
        <v>0</v>
      </c>
      <c r="EN60" s="146">
        <v>1</v>
      </c>
      <c r="EO60" s="146">
        <v>2</v>
      </c>
      <c r="EP60" s="146">
        <v>4</v>
      </c>
      <c r="EQ60" s="146">
        <v>4</v>
      </c>
      <c r="ER60" s="146">
        <v>0</v>
      </c>
      <c r="ES60" s="146">
        <v>0</v>
      </c>
      <c r="ET60" s="146">
        <v>0</v>
      </c>
      <c r="EU60" s="146">
        <v>0</v>
      </c>
      <c r="EV60" s="146">
        <v>0</v>
      </c>
      <c r="EW60" s="146">
        <v>0</v>
      </c>
      <c r="EX60" s="146">
        <v>0</v>
      </c>
      <c r="EY60" s="146">
        <v>0</v>
      </c>
      <c r="EZ60" s="146">
        <v>0</v>
      </c>
      <c r="FA60" s="147">
        <v>0</v>
      </c>
      <c r="FB60" s="112">
        <v>0</v>
      </c>
      <c r="FC60" s="112">
        <v>0</v>
      </c>
      <c r="FD60" s="112">
        <v>0</v>
      </c>
      <c r="FE60" s="112">
        <v>8</v>
      </c>
      <c r="FF60" s="112">
        <v>18</v>
      </c>
      <c r="FG60" s="112">
        <v>32</v>
      </c>
      <c r="FH60" s="112">
        <v>45</v>
      </c>
      <c r="FI60" s="112">
        <v>23</v>
      </c>
      <c r="FJ60" s="112">
        <v>126</v>
      </c>
      <c r="FK60" s="114">
        <v>126</v>
      </c>
    </row>
    <row r="61" spans="1:167" s="74" customFormat="1" ht="18.75" customHeight="1">
      <c r="A61" s="115" t="s">
        <v>68</v>
      </c>
      <c r="B61" s="112">
        <f>SUM(B57:B60)</f>
        <v>91</v>
      </c>
      <c r="C61" s="112">
        <f aca="true" t="shared" si="14" ref="C61:AH61">SUM(C57:C60)</f>
        <v>168</v>
      </c>
      <c r="D61" s="112">
        <f t="shared" si="14"/>
        <v>259</v>
      </c>
      <c r="E61" s="112">
        <f t="shared" si="14"/>
        <v>0</v>
      </c>
      <c r="F61" s="112">
        <f t="shared" si="14"/>
        <v>152</v>
      </c>
      <c r="G61" s="112">
        <f t="shared" si="14"/>
        <v>209</v>
      </c>
      <c r="H61" s="112">
        <f t="shared" si="14"/>
        <v>138</v>
      </c>
      <c r="I61" s="112">
        <f t="shared" si="14"/>
        <v>68</v>
      </c>
      <c r="J61" s="112">
        <f t="shared" si="14"/>
        <v>30</v>
      </c>
      <c r="K61" s="112">
        <f t="shared" si="14"/>
        <v>597</v>
      </c>
      <c r="L61" s="112">
        <f t="shared" si="14"/>
        <v>856</v>
      </c>
      <c r="M61" s="112">
        <f t="shared" si="14"/>
        <v>7</v>
      </c>
      <c r="N61" s="112">
        <f t="shared" si="14"/>
        <v>17</v>
      </c>
      <c r="O61" s="112">
        <f t="shared" si="14"/>
        <v>24</v>
      </c>
      <c r="P61" s="112">
        <f t="shared" si="14"/>
        <v>0</v>
      </c>
      <c r="Q61" s="112">
        <f t="shared" si="14"/>
        <v>8</v>
      </c>
      <c r="R61" s="112">
        <f t="shared" si="14"/>
        <v>14</v>
      </c>
      <c r="S61" s="112">
        <f t="shared" si="14"/>
        <v>10</v>
      </c>
      <c r="T61" s="112">
        <f t="shared" si="14"/>
        <v>3</v>
      </c>
      <c r="U61" s="112">
        <f t="shared" si="14"/>
        <v>2</v>
      </c>
      <c r="V61" s="112">
        <f t="shared" si="14"/>
        <v>37</v>
      </c>
      <c r="W61" s="112">
        <f t="shared" si="14"/>
        <v>61</v>
      </c>
      <c r="X61" s="112">
        <f t="shared" si="14"/>
        <v>98</v>
      </c>
      <c r="Y61" s="112">
        <f t="shared" si="14"/>
        <v>185</v>
      </c>
      <c r="Z61" s="112">
        <f t="shared" si="14"/>
        <v>283</v>
      </c>
      <c r="AA61" s="112">
        <f t="shared" si="14"/>
        <v>0</v>
      </c>
      <c r="AB61" s="112">
        <f t="shared" si="14"/>
        <v>160</v>
      </c>
      <c r="AC61" s="112">
        <f t="shared" si="14"/>
        <v>223</v>
      </c>
      <c r="AD61" s="112">
        <f t="shared" si="14"/>
        <v>148</v>
      </c>
      <c r="AE61" s="112">
        <f t="shared" si="14"/>
        <v>71</v>
      </c>
      <c r="AF61" s="112">
        <f t="shared" si="14"/>
        <v>32</v>
      </c>
      <c r="AG61" s="112">
        <f t="shared" si="14"/>
        <v>634</v>
      </c>
      <c r="AH61" s="112">
        <f t="shared" si="14"/>
        <v>917</v>
      </c>
      <c r="AI61" s="112">
        <f aca="true" t="shared" si="15" ref="AI61:BN61">SUM(AI57:AI60)</f>
        <v>0</v>
      </c>
      <c r="AJ61" s="112">
        <f t="shared" si="15"/>
        <v>0</v>
      </c>
      <c r="AK61" s="112">
        <f t="shared" si="15"/>
        <v>0</v>
      </c>
      <c r="AL61" s="112">
        <f t="shared" si="15"/>
        <v>0</v>
      </c>
      <c r="AM61" s="112">
        <f t="shared" si="15"/>
        <v>11</v>
      </c>
      <c r="AN61" s="112">
        <f t="shared" si="15"/>
        <v>6</v>
      </c>
      <c r="AO61" s="112">
        <f t="shared" si="15"/>
        <v>9</v>
      </c>
      <c r="AP61" s="112">
        <f t="shared" si="15"/>
        <v>5</v>
      </c>
      <c r="AQ61" s="112">
        <f t="shared" si="15"/>
        <v>2</v>
      </c>
      <c r="AR61" s="112">
        <f t="shared" si="15"/>
        <v>33</v>
      </c>
      <c r="AS61" s="112">
        <f t="shared" si="15"/>
        <v>33</v>
      </c>
      <c r="AT61" s="112">
        <f t="shared" si="15"/>
        <v>0</v>
      </c>
      <c r="AU61" s="112">
        <f t="shared" si="15"/>
        <v>0</v>
      </c>
      <c r="AV61" s="112">
        <f t="shared" si="15"/>
        <v>0</v>
      </c>
      <c r="AW61" s="112">
        <f t="shared" si="15"/>
        <v>0</v>
      </c>
      <c r="AX61" s="112">
        <f t="shared" si="15"/>
        <v>1</v>
      </c>
      <c r="AY61" s="112">
        <f t="shared" si="15"/>
        <v>0</v>
      </c>
      <c r="AZ61" s="112">
        <f t="shared" si="15"/>
        <v>0</v>
      </c>
      <c r="BA61" s="112">
        <f t="shared" si="15"/>
        <v>0</v>
      </c>
      <c r="BB61" s="112">
        <f t="shared" si="15"/>
        <v>0</v>
      </c>
      <c r="BC61" s="112">
        <f t="shared" si="15"/>
        <v>1</v>
      </c>
      <c r="BD61" s="112">
        <f t="shared" si="15"/>
        <v>1</v>
      </c>
      <c r="BE61" s="112">
        <f t="shared" si="15"/>
        <v>0</v>
      </c>
      <c r="BF61" s="112">
        <f t="shared" si="15"/>
        <v>0</v>
      </c>
      <c r="BG61" s="112">
        <f t="shared" si="15"/>
        <v>0</v>
      </c>
      <c r="BH61" s="112">
        <f t="shared" si="15"/>
        <v>0</v>
      </c>
      <c r="BI61" s="112">
        <f t="shared" si="15"/>
        <v>12</v>
      </c>
      <c r="BJ61" s="112">
        <f t="shared" si="15"/>
        <v>6</v>
      </c>
      <c r="BK61" s="112">
        <f t="shared" si="15"/>
        <v>9</v>
      </c>
      <c r="BL61" s="112">
        <f t="shared" si="15"/>
        <v>5</v>
      </c>
      <c r="BM61" s="112">
        <f t="shared" si="15"/>
        <v>2</v>
      </c>
      <c r="BN61" s="112">
        <f t="shared" si="15"/>
        <v>34</v>
      </c>
      <c r="BO61" s="112">
        <f aca="true" t="shared" si="16" ref="BO61:CT61">SUM(BO57:BO60)</f>
        <v>34</v>
      </c>
      <c r="BP61" s="112">
        <f t="shared" si="16"/>
        <v>0</v>
      </c>
      <c r="BQ61" s="146">
        <f t="shared" si="16"/>
        <v>2</v>
      </c>
      <c r="BR61" s="146">
        <f t="shared" si="16"/>
        <v>2</v>
      </c>
      <c r="BS61" s="146">
        <f t="shared" si="16"/>
        <v>14</v>
      </c>
      <c r="BT61" s="146">
        <f t="shared" si="16"/>
        <v>49</v>
      </c>
      <c r="BU61" s="146">
        <f t="shared" si="16"/>
        <v>110</v>
      </c>
      <c r="BV61" s="146">
        <f t="shared" si="16"/>
        <v>129</v>
      </c>
      <c r="BW61" s="146">
        <f t="shared" si="16"/>
        <v>97</v>
      </c>
      <c r="BX61" s="146">
        <f t="shared" si="16"/>
        <v>399</v>
      </c>
      <c r="BY61" s="146">
        <f t="shared" si="16"/>
        <v>401</v>
      </c>
      <c r="BZ61" s="146">
        <f t="shared" si="16"/>
        <v>0</v>
      </c>
      <c r="CA61" s="146">
        <f t="shared" si="16"/>
        <v>2</v>
      </c>
      <c r="CB61" s="146">
        <f t="shared" si="16"/>
        <v>2</v>
      </c>
      <c r="CC61" s="146">
        <f t="shared" si="16"/>
        <v>14</v>
      </c>
      <c r="CD61" s="146">
        <f t="shared" si="16"/>
        <v>49</v>
      </c>
      <c r="CE61" s="146">
        <f t="shared" si="16"/>
        <v>108</v>
      </c>
      <c r="CF61" s="146">
        <f t="shared" si="16"/>
        <v>128</v>
      </c>
      <c r="CG61" s="146">
        <f t="shared" si="16"/>
        <v>95</v>
      </c>
      <c r="CH61" s="146">
        <f t="shared" si="16"/>
        <v>394</v>
      </c>
      <c r="CI61" s="146">
        <f t="shared" si="16"/>
        <v>396</v>
      </c>
      <c r="CJ61" s="146">
        <f t="shared" si="16"/>
        <v>0</v>
      </c>
      <c r="CK61" s="146">
        <f t="shared" si="16"/>
        <v>0</v>
      </c>
      <c r="CL61" s="146">
        <f t="shared" si="16"/>
        <v>0</v>
      </c>
      <c r="CM61" s="146">
        <f t="shared" si="16"/>
        <v>0</v>
      </c>
      <c r="CN61" s="146">
        <f t="shared" si="16"/>
        <v>0</v>
      </c>
      <c r="CO61" s="146">
        <f t="shared" si="16"/>
        <v>2</v>
      </c>
      <c r="CP61" s="146">
        <f t="shared" si="16"/>
        <v>1</v>
      </c>
      <c r="CQ61" s="146">
        <f t="shared" si="16"/>
        <v>2</v>
      </c>
      <c r="CR61" s="146">
        <f t="shared" si="16"/>
        <v>5</v>
      </c>
      <c r="CS61" s="146">
        <f t="shared" si="16"/>
        <v>5</v>
      </c>
      <c r="CT61" s="146">
        <f t="shared" si="16"/>
        <v>0</v>
      </c>
      <c r="CU61" s="146">
        <f aca="true" t="shared" si="17" ref="CU61:DZ61">SUM(CU57:CU60)</f>
        <v>0</v>
      </c>
      <c r="CV61" s="146">
        <f t="shared" si="17"/>
        <v>0</v>
      </c>
      <c r="CW61" s="146">
        <f t="shared" si="17"/>
        <v>9</v>
      </c>
      <c r="CX61" s="146">
        <f t="shared" si="17"/>
        <v>21</v>
      </c>
      <c r="CY61" s="146">
        <f t="shared" si="17"/>
        <v>36</v>
      </c>
      <c r="CZ61" s="146">
        <f t="shared" si="17"/>
        <v>15</v>
      </c>
      <c r="DA61" s="146">
        <f t="shared" si="17"/>
        <v>14</v>
      </c>
      <c r="DB61" s="146">
        <f t="shared" si="17"/>
        <v>95</v>
      </c>
      <c r="DC61" s="146">
        <f t="shared" si="17"/>
        <v>95</v>
      </c>
      <c r="DD61" s="146">
        <f t="shared" si="17"/>
        <v>0</v>
      </c>
      <c r="DE61" s="146">
        <f t="shared" si="17"/>
        <v>0</v>
      </c>
      <c r="DF61" s="146">
        <f t="shared" si="17"/>
        <v>0</v>
      </c>
      <c r="DG61" s="146">
        <f t="shared" si="17"/>
        <v>9</v>
      </c>
      <c r="DH61" s="146">
        <f t="shared" si="17"/>
        <v>21</v>
      </c>
      <c r="DI61" s="146">
        <f t="shared" si="17"/>
        <v>35</v>
      </c>
      <c r="DJ61" s="146">
        <f t="shared" si="17"/>
        <v>15</v>
      </c>
      <c r="DK61" s="146">
        <f t="shared" si="17"/>
        <v>12</v>
      </c>
      <c r="DL61" s="146">
        <f t="shared" si="17"/>
        <v>92</v>
      </c>
      <c r="DM61" s="146">
        <f t="shared" si="17"/>
        <v>92</v>
      </c>
      <c r="DN61" s="146">
        <f t="shared" si="17"/>
        <v>0</v>
      </c>
      <c r="DO61" s="146">
        <f t="shared" si="17"/>
        <v>0</v>
      </c>
      <c r="DP61" s="146">
        <f t="shared" si="17"/>
        <v>0</v>
      </c>
      <c r="DQ61" s="146">
        <f t="shared" si="17"/>
        <v>0</v>
      </c>
      <c r="DR61" s="146">
        <f t="shared" si="17"/>
        <v>0</v>
      </c>
      <c r="DS61" s="146">
        <f t="shared" si="17"/>
        <v>1</v>
      </c>
      <c r="DT61" s="146">
        <f t="shared" si="17"/>
        <v>0</v>
      </c>
      <c r="DU61" s="146">
        <f t="shared" si="17"/>
        <v>2</v>
      </c>
      <c r="DV61" s="146">
        <f t="shared" si="17"/>
        <v>3</v>
      </c>
      <c r="DW61" s="146">
        <f t="shared" si="17"/>
        <v>3</v>
      </c>
      <c r="DX61" s="146">
        <f t="shared" si="17"/>
        <v>0</v>
      </c>
      <c r="DY61" s="146">
        <f t="shared" si="17"/>
        <v>0</v>
      </c>
      <c r="DZ61" s="146">
        <f t="shared" si="17"/>
        <v>0</v>
      </c>
      <c r="EA61" s="146">
        <f aca="true" t="shared" si="18" ref="EA61:FF61">SUM(EA57:EA60)</f>
        <v>4</v>
      </c>
      <c r="EB61" s="146">
        <f t="shared" si="18"/>
        <v>1</v>
      </c>
      <c r="EC61" s="146">
        <f t="shared" si="18"/>
        <v>8</v>
      </c>
      <c r="ED61" s="146">
        <f t="shared" si="18"/>
        <v>17</v>
      </c>
      <c r="EE61" s="146">
        <f t="shared" si="18"/>
        <v>27</v>
      </c>
      <c r="EF61" s="146">
        <f t="shared" si="18"/>
        <v>57</v>
      </c>
      <c r="EG61" s="146">
        <f t="shared" si="18"/>
        <v>57</v>
      </c>
      <c r="EH61" s="146">
        <f t="shared" si="18"/>
        <v>0</v>
      </c>
      <c r="EI61" s="146">
        <f t="shared" si="18"/>
        <v>0</v>
      </c>
      <c r="EJ61" s="146">
        <f t="shared" si="18"/>
        <v>0</v>
      </c>
      <c r="EK61" s="146">
        <f t="shared" si="18"/>
        <v>4</v>
      </c>
      <c r="EL61" s="146">
        <f t="shared" si="18"/>
        <v>1</v>
      </c>
      <c r="EM61" s="146">
        <f t="shared" si="18"/>
        <v>8</v>
      </c>
      <c r="EN61" s="146">
        <f t="shared" si="18"/>
        <v>17</v>
      </c>
      <c r="EO61" s="146">
        <f t="shared" si="18"/>
        <v>24</v>
      </c>
      <c r="EP61" s="146">
        <f t="shared" si="18"/>
        <v>54</v>
      </c>
      <c r="EQ61" s="146">
        <f t="shared" si="18"/>
        <v>54</v>
      </c>
      <c r="ER61" s="146">
        <f t="shared" si="18"/>
        <v>0</v>
      </c>
      <c r="ES61" s="146">
        <f t="shared" si="18"/>
        <v>0</v>
      </c>
      <c r="ET61" s="146">
        <f t="shared" si="18"/>
        <v>0</v>
      </c>
      <c r="EU61" s="146">
        <f t="shared" si="18"/>
        <v>0</v>
      </c>
      <c r="EV61" s="146">
        <f t="shared" si="18"/>
        <v>0</v>
      </c>
      <c r="EW61" s="146">
        <f t="shared" si="18"/>
        <v>0</v>
      </c>
      <c r="EX61" s="146">
        <f t="shared" si="18"/>
        <v>0</v>
      </c>
      <c r="EY61" s="146">
        <f t="shared" si="18"/>
        <v>3</v>
      </c>
      <c r="EZ61" s="146">
        <f t="shared" si="18"/>
        <v>3</v>
      </c>
      <c r="FA61" s="147">
        <f t="shared" si="18"/>
        <v>3</v>
      </c>
      <c r="FB61" s="112">
        <f t="shared" si="18"/>
        <v>0</v>
      </c>
      <c r="FC61" s="112">
        <f t="shared" si="18"/>
        <v>2</v>
      </c>
      <c r="FD61" s="112">
        <f t="shared" si="18"/>
        <v>2</v>
      </c>
      <c r="FE61" s="112">
        <f t="shared" si="18"/>
        <v>27</v>
      </c>
      <c r="FF61" s="112">
        <f t="shared" si="18"/>
        <v>71</v>
      </c>
      <c r="FG61" s="112">
        <f>SUM(FG57:FG60)</f>
        <v>154</v>
      </c>
      <c r="FH61" s="112">
        <f>SUM(FH57:FH60)</f>
        <v>161</v>
      </c>
      <c r="FI61" s="112">
        <f>SUM(FI57:FI60)</f>
        <v>138</v>
      </c>
      <c r="FJ61" s="112">
        <f>SUM(FJ57:FJ60)</f>
        <v>551</v>
      </c>
      <c r="FK61" s="114">
        <f>SUM(FK57:FK60)</f>
        <v>553</v>
      </c>
    </row>
    <row r="62" spans="1:167" s="74" customFormat="1" ht="18.75" customHeight="1">
      <c r="A62" s="115" t="s">
        <v>69</v>
      </c>
      <c r="B62" s="112">
        <v>19</v>
      </c>
      <c r="C62" s="112">
        <v>43</v>
      </c>
      <c r="D62" s="112">
        <v>62</v>
      </c>
      <c r="E62" s="112">
        <v>0</v>
      </c>
      <c r="F62" s="112">
        <v>57</v>
      </c>
      <c r="G62" s="112">
        <v>58</v>
      </c>
      <c r="H62" s="112">
        <v>36</v>
      </c>
      <c r="I62" s="112">
        <v>33</v>
      </c>
      <c r="J62" s="112">
        <v>18</v>
      </c>
      <c r="K62" s="112">
        <v>202</v>
      </c>
      <c r="L62" s="112">
        <v>264</v>
      </c>
      <c r="M62" s="112">
        <v>0</v>
      </c>
      <c r="N62" s="112">
        <v>0</v>
      </c>
      <c r="O62" s="112">
        <v>0</v>
      </c>
      <c r="P62" s="112">
        <v>0</v>
      </c>
      <c r="Q62" s="112">
        <v>0</v>
      </c>
      <c r="R62" s="112">
        <v>0</v>
      </c>
      <c r="S62" s="112">
        <v>2</v>
      </c>
      <c r="T62" s="112">
        <v>2</v>
      </c>
      <c r="U62" s="112">
        <v>0</v>
      </c>
      <c r="V62" s="112">
        <v>4</v>
      </c>
      <c r="W62" s="112">
        <v>4</v>
      </c>
      <c r="X62" s="112">
        <v>19</v>
      </c>
      <c r="Y62" s="112">
        <v>43</v>
      </c>
      <c r="Z62" s="112">
        <v>62</v>
      </c>
      <c r="AA62" s="112">
        <v>0</v>
      </c>
      <c r="AB62" s="112">
        <v>57</v>
      </c>
      <c r="AC62" s="112">
        <v>58</v>
      </c>
      <c r="AD62" s="112">
        <v>38</v>
      </c>
      <c r="AE62" s="112">
        <v>35</v>
      </c>
      <c r="AF62" s="112">
        <v>18</v>
      </c>
      <c r="AG62" s="112">
        <v>206</v>
      </c>
      <c r="AH62" s="112">
        <v>268</v>
      </c>
      <c r="AI62" s="112">
        <v>0</v>
      </c>
      <c r="AJ62" s="112">
        <v>0</v>
      </c>
      <c r="AK62" s="112">
        <v>0</v>
      </c>
      <c r="AL62" s="112">
        <v>0</v>
      </c>
      <c r="AM62" s="112">
        <v>0</v>
      </c>
      <c r="AN62" s="112">
        <v>10</v>
      </c>
      <c r="AO62" s="112">
        <v>5</v>
      </c>
      <c r="AP62" s="112">
        <v>7</v>
      </c>
      <c r="AQ62" s="112">
        <v>1</v>
      </c>
      <c r="AR62" s="112">
        <v>23</v>
      </c>
      <c r="AS62" s="112">
        <v>23</v>
      </c>
      <c r="AT62" s="112">
        <v>0</v>
      </c>
      <c r="AU62" s="112">
        <v>0</v>
      </c>
      <c r="AV62" s="112">
        <v>0</v>
      </c>
      <c r="AW62" s="112">
        <v>0</v>
      </c>
      <c r="AX62" s="112">
        <v>0</v>
      </c>
      <c r="AY62" s="112">
        <v>0</v>
      </c>
      <c r="AZ62" s="112">
        <v>0</v>
      </c>
      <c r="BA62" s="112">
        <v>0</v>
      </c>
      <c r="BB62" s="112">
        <v>0</v>
      </c>
      <c r="BC62" s="112">
        <v>0</v>
      </c>
      <c r="BD62" s="112">
        <v>0</v>
      </c>
      <c r="BE62" s="112">
        <v>0</v>
      </c>
      <c r="BF62" s="112">
        <v>0</v>
      </c>
      <c r="BG62" s="112">
        <v>0</v>
      </c>
      <c r="BH62" s="112">
        <v>0</v>
      </c>
      <c r="BI62" s="112">
        <v>0</v>
      </c>
      <c r="BJ62" s="112">
        <v>10</v>
      </c>
      <c r="BK62" s="112">
        <v>5</v>
      </c>
      <c r="BL62" s="112">
        <v>7</v>
      </c>
      <c r="BM62" s="112">
        <v>1</v>
      </c>
      <c r="BN62" s="112">
        <v>23</v>
      </c>
      <c r="BO62" s="112">
        <v>23</v>
      </c>
      <c r="BP62" s="112">
        <v>0</v>
      </c>
      <c r="BQ62" s="146">
        <v>0</v>
      </c>
      <c r="BR62" s="146">
        <v>0</v>
      </c>
      <c r="BS62" s="146">
        <v>4</v>
      </c>
      <c r="BT62" s="146">
        <v>9</v>
      </c>
      <c r="BU62" s="146">
        <v>32</v>
      </c>
      <c r="BV62" s="146">
        <v>34</v>
      </c>
      <c r="BW62" s="146">
        <v>20</v>
      </c>
      <c r="BX62" s="146">
        <v>99</v>
      </c>
      <c r="BY62" s="146">
        <v>99</v>
      </c>
      <c r="BZ62" s="146">
        <v>0</v>
      </c>
      <c r="CA62" s="146">
        <v>0</v>
      </c>
      <c r="CB62" s="146">
        <v>0</v>
      </c>
      <c r="CC62" s="146">
        <v>4</v>
      </c>
      <c r="CD62" s="146">
        <v>9</v>
      </c>
      <c r="CE62" s="146">
        <v>32</v>
      </c>
      <c r="CF62" s="146">
        <v>34</v>
      </c>
      <c r="CG62" s="146">
        <v>19</v>
      </c>
      <c r="CH62" s="146">
        <v>98</v>
      </c>
      <c r="CI62" s="146">
        <v>98</v>
      </c>
      <c r="CJ62" s="146">
        <v>0</v>
      </c>
      <c r="CK62" s="146">
        <v>0</v>
      </c>
      <c r="CL62" s="146">
        <v>0</v>
      </c>
      <c r="CM62" s="146">
        <v>0</v>
      </c>
      <c r="CN62" s="146">
        <v>0</v>
      </c>
      <c r="CO62" s="146">
        <v>0</v>
      </c>
      <c r="CP62" s="146">
        <v>0</v>
      </c>
      <c r="CQ62" s="146">
        <v>1</v>
      </c>
      <c r="CR62" s="146">
        <v>1</v>
      </c>
      <c r="CS62" s="146">
        <v>1</v>
      </c>
      <c r="CT62" s="146">
        <v>0</v>
      </c>
      <c r="CU62" s="146">
        <v>0</v>
      </c>
      <c r="CV62" s="146">
        <v>0</v>
      </c>
      <c r="CW62" s="146">
        <v>0</v>
      </c>
      <c r="CX62" s="146">
        <v>0</v>
      </c>
      <c r="CY62" s="146">
        <v>3</v>
      </c>
      <c r="CZ62" s="146">
        <v>0</v>
      </c>
      <c r="DA62" s="146">
        <v>1</v>
      </c>
      <c r="DB62" s="146">
        <v>4</v>
      </c>
      <c r="DC62" s="146">
        <v>4</v>
      </c>
      <c r="DD62" s="146">
        <v>0</v>
      </c>
      <c r="DE62" s="146">
        <v>0</v>
      </c>
      <c r="DF62" s="146">
        <v>0</v>
      </c>
      <c r="DG62" s="146">
        <v>0</v>
      </c>
      <c r="DH62" s="146">
        <v>0</v>
      </c>
      <c r="DI62" s="146">
        <v>2</v>
      </c>
      <c r="DJ62" s="146">
        <v>0</v>
      </c>
      <c r="DK62" s="146">
        <v>1</v>
      </c>
      <c r="DL62" s="146">
        <v>3</v>
      </c>
      <c r="DM62" s="146">
        <v>3</v>
      </c>
      <c r="DN62" s="146">
        <v>0</v>
      </c>
      <c r="DO62" s="146">
        <v>0</v>
      </c>
      <c r="DP62" s="146">
        <v>0</v>
      </c>
      <c r="DQ62" s="146">
        <v>0</v>
      </c>
      <c r="DR62" s="146">
        <v>0</v>
      </c>
      <c r="DS62" s="146">
        <v>1</v>
      </c>
      <c r="DT62" s="146">
        <v>0</v>
      </c>
      <c r="DU62" s="146">
        <v>0</v>
      </c>
      <c r="DV62" s="146">
        <v>1</v>
      </c>
      <c r="DW62" s="146">
        <v>1</v>
      </c>
      <c r="DX62" s="146">
        <v>0</v>
      </c>
      <c r="DY62" s="146">
        <v>0</v>
      </c>
      <c r="DZ62" s="146">
        <v>0</v>
      </c>
      <c r="EA62" s="146">
        <v>0</v>
      </c>
      <c r="EB62" s="146">
        <v>0</v>
      </c>
      <c r="EC62" s="146">
        <v>0</v>
      </c>
      <c r="ED62" s="146">
        <v>1</v>
      </c>
      <c r="EE62" s="146">
        <v>0</v>
      </c>
      <c r="EF62" s="146">
        <v>1</v>
      </c>
      <c r="EG62" s="146">
        <v>1</v>
      </c>
      <c r="EH62" s="146">
        <v>0</v>
      </c>
      <c r="EI62" s="146">
        <v>0</v>
      </c>
      <c r="EJ62" s="146">
        <v>0</v>
      </c>
      <c r="EK62" s="146">
        <v>0</v>
      </c>
      <c r="EL62" s="146">
        <v>0</v>
      </c>
      <c r="EM62" s="146">
        <v>0</v>
      </c>
      <c r="EN62" s="146">
        <v>1</v>
      </c>
      <c r="EO62" s="146">
        <v>0</v>
      </c>
      <c r="EP62" s="146">
        <v>1</v>
      </c>
      <c r="EQ62" s="146">
        <v>1</v>
      </c>
      <c r="ER62" s="146">
        <v>0</v>
      </c>
      <c r="ES62" s="146">
        <v>0</v>
      </c>
      <c r="ET62" s="146">
        <v>0</v>
      </c>
      <c r="EU62" s="146">
        <v>0</v>
      </c>
      <c r="EV62" s="146">
        <v>0</v>
      </c>
      <c r="EW62" s="146">
        <v>0</v>
      </c>
      <c r="EX62" s="146">
        <v>0</v>
      </c>
      <c r="EY62" s="146">
        <v>0</v>
      </c>
      <c r="EZ62" s="146">
        <v>0</v>
      </c>
      <c r="FA62" s="147">
        <v>0</v>
      </c>
      <c r="FB62" s="112">
        <v>0</v>
      </c>
      <c r="FC62" s="112">
        <v>0</v>
      </c>
      <c r="FD62" s="112">
        <v>0</v>
      </c>
      <c r="FE62" s="112">
        <v>4</v>
      </c>
      <c r="FF62" s="112">
        <v>9</v>
      </c>
      <c r="FG62" s="112">
        <v>35</v>
      </c>
      <c r="FH62" s="112">
        <v>35</v>
      </c>
      <c r="FI62" s="112">
        <v>21</v>
      </c>
      <c r="FJ62" s="112">
        <v>104</v>
      </c>
      <c r="FK62" s="114">
        <v>104</v>
      </c>
    </row>
    <row r="63" spans="1:167" s="74" customFormat="1" ht="18.75" customHeight="1">
      <c r="A63" s="115" t="s">
        <v>70</v>
      </c>
      <c r="B63" s="112">
        <v>0</v>
      </c>
      <c r="C63" s="112">
        <v>0</v>
      </c>
      <c r="D63" s="112">
        <v>0</v>
      </c>
      <c r="E63" s="112">
        <v>0</v>
      </c>
      <c r="F63" s="112">
        <v>1</v>
      </c>
      <c r="G63" s="112">
        <v>1</v>
      </c>
      <c r="H63" s="112">
        <v>1</v>
      </c>
      <c r="I63" s="112">
        <v>0</v>
      </c>
      <c r="J63" s="112">
        <v>0</v>
      </c>
      <c r="K63" s="112">
        <v>3</v>
      </c>
      <c r="L63" s="112">
        <v>3</v>
      </c>
      <c r="M63" s="112">
        <v>0</v>
      </c>
      <c r="N63" s="112">
        <v>0</v>
      </c>
      <c r="O63" s="112">
        <v>0</v>
      </c>
      <c r="P63" s="112">
        <v>0</v>
      </c>
      <c r="Q63" s="112">
        <v>0</v>
      </c>
      <c r="R63" s="112">
        <v>0</v>
      </c>
      <c r="S63" s="112">
        <v>0</v>
      </c>
      <c r="T63" s="112">
        <v>0</v>
      </c>
      <c r="U63" s="112">
        <v>0</v>
      </c>
      <c r="V63" s="112">
        <v>0</v>
      </c>
      <c r="W63" s="112">
        <v>0</v>
      </c>
      <c r="X63" s="112">
        <v>0</v>
      </c>
      <c r="Y63" s="112">
        <v>0</v>
      </c>
      <c r="Z63" s="112">
        <v>0</v>
      </c>
      <c r="AA63" s="112">
        <v>0</v>
      </c>
      <c r="AB63" s="112">
        <v>1</v>
      </c>
      <c r="AC63" s="112">
        <v>1</v>
      </c>
      <c r="AD63" s="112">
        <v>1</v>
      </c>
      <c r="AE63" s="112">
        <v>0</v>
      </c>
      <c r="AF63" s="112">
        <v>0</v>
      </c>
      <c r="AG63" s="112">
        <v>3</v>
      </c>
      <c r="AH63" s="112">
        <v>3</v>
      </c>
      <c r="AI63" s="112">
        <v>0</v>
      </c>
      <c r="AJ63" s="112">
        <v>0</v>
      </c>
      <c r="AK63" s="112">
        <v>0</v>
      </c>
      <c r="AL63" s="112">
        <v>0</v>
      </c>
      <c r="AM63" s="112">
        <v>0</v>
      </c>
      <c r="AN63" s="112">
        <v>0</v>
      </c>
      <c r="AO63" s="112">
        <v>0</v>
      </c>
      <c r="AP63" s="112">
        <v>1</v>
      </c>
      <c r="AQ63" s="112">
        <v>0</v>
      </c>
      <c r="AR63" s="112">
        <v>1</v>
      </c>
      <c r="AS63" s="112">
        <v>1</v>
      </c>
      <c r="AT63" s="112">
        <v>0</v>
      </c>
      <c r="AU63" s="112">
        <v>0</v>
      </c>
      <c r="AV63" s="112">
        <v>0</v>
      </c>
      <c r="AW63" s="112">
        <v>0</v>
      </c>
      <c r="AX63" s="112">
        <v>0</v>
      </c>
      <c r="AY63" s="112">
        <v>0</v>
      </c>
      <c r="AZ63" s="112">
        <v>0</v>
      </c>
      <c r="BA63" s="112">
        <v>0</v>
      </c>
      <c r="BB63" s="112">
        <v>0</v>
      </c>
      <c r="BC63" s="112">
        <v>0</v>
      </c>
      <c r="BD63" s="112">
        <v>0</v>
      </c>
      <c r="BE63" s="112">
        <v>0</v>
      </c>
      <c r="BF63" s="112">
        <v>0</v>
      </c>
      <c r="BG63" s="112">
        <v>0</v>
      </c>
      <c r="BH63" s="112">
        <v>0</v>
      </c>
      <c r="BI63" s="112">
        <v>0</v>
      </c>
      <c r="BJ63" s="112">
        <v>0</v>
      </c>
      <c r="BK63" s="112">
        <v>0</v>
      </c>
      <c r="BL63" s="112">
        <v>1</v>
      </c>
      <c r="BM63" s="112">
        <v>0</v>
      </c>
      <c r="BN63" s="112">
        <v>1</v>
      </c>
      <c r="BO63" s="112">
        <v>1</v>
      </c>
      <c r="BP63" s="112">
        <v>0</v>
      </c>
      <c r="BQ63" s="146">
        <v>0</v>
      </c>
      <c r="BR63" s="146">
        <v>0</v>
      </c>
      <c r="BS63" s="146">
        <v>0</v>
      </c>
      <c r="BT63" s="146">
        <v>1</v>
      </c>
      <c r="BU63" s="146">
        <v>0</v>
      </c>
      <c r="BV63" s="146">
        <v>1</v>
      </c>
      <c r="BW63" s="146">
        <v>1</v>
      </c>
      <c r="BX63" s="146">
        <v>3</v>
      </c>
      <c r="BY63" s="146">
        <v>3</v>
      </c>
      <c r="BZ63" s="146">
        <v>0</v>
      </c>
      <c r="CA63" s="146">
        <v>0</v>
      </c>
      <c r="CB63" s="146">
        <v>0</v>
      </c>
      <c r="CC63" s="146">
        <v>0</v>
      </c>
      <c r="CD63" s="146">
        <v>1</v>
      </c>
      <c r="CE63" s="146">
        <v>0</v>
      </c>
      <c r="CF63" s="146">
        <v>1</v>
      </c>
      <c r="CG63" s="146">
        <v>1</v>
      </c>
      <c r="CH63" s="146">
        <v>3</v>
      </c>
      <c r="CI63" s="146">
        <v>3</v>
      </c>
      <c r="CJ63" s="146">
        <v>0</v>
      </c>
      <c r="CK63" s="146">
        <v>0</v>
      </c>
      <c r="CL63" s="146">
        <v>0</v>
      </c>
      <c r="CM63" s="146">
        <v>0</v>
      </c>
      <c r="CN63" s="146">
        <v>0</v>
      </c>
      <c r="CO63" s="146">
        <v>0</v>
      </c>
      <c r="CP63" s="146">
        <v>0</v>
      </c>
      <c r="CQ63" s="146">
        <v>0</v>
      </c>
      <c r="CR63" s="146">
        <v>0</v>
      </c>
      <c r="CS63" s="146">
        <v>0</v>
      </c>
      <c r="CT63" s="146">
        <v>0</v>
      </c>
      <c r="CU63" s="146">
        <v>0</v>
      </c>
      <c r="CV63" s="146">
        <v>0</v>
      </c>
      <c r="CW63" s="146">
        <v>0</v>
      </c>
      <c r="CX63" s="146">
        <v>0</v>
      </c>
      <c r="CY63" s="146">
        <v>0</v>
      </c>
      <c r="CZ63" s="146">
        <v>0</v>
      </c>
      <c r="DA63" s="146">
        <v>0</v>
      </c>
      <c r="DB63" s="146">
        <v>0</v>
      </c>
      <c r="DC63" s="146">
        <v>0</v>
      </c>
      <c r="DD63" s="146">
        <v>0</v>
      </c>
      <c r="DE63" s="146">
        <v>0</v>
      </c>
      <c r="DF63" s="146">
        <v>0</v>
      </c>
      <c r="DG63" s="146">
        <v>0</v>
      </c>
      <c r="DH63" s="146">
        <v>0</v>
      </c>
      <c r="DI63" s="146">
        <v>0</v>
      </c>
      <c r="DJ63" s="146">
        <v>0</v>
      </c>
      <c r="DK63" s="146">
        <v>0</v>
      </c>
      <c r="DL63" s="146">
        <v>0</v>
      </c>
      <c r="DM63" s="146">
        <v>0</v>
      </c>
      <c r="DN63" s="146">
        <v>0</v>
      </c>
      <c r="DO63" s="146">
        <v>0</v>
      </c>
      <c r="DP63" s="146">
        <v>0</v>
      </c>
      <c r="DQ63" s="146">
        <v>0</v>
      </c>
      <c r="DR63" s="146">
        <v>0</v>
      </c>
      <c r="DS63" s="146">
        <v>0</v>
      </c>
      <c r="DT63" s="146">
        <v>0</v>
      </c>
      <c r="DU63" s="146">
        <v>0</v>
      </c>
      <c r="DV63" s="146">
        <v>0</v>
      </c>
      <c r="DW63" s="146">
        <v>0</v>
      </c>
      <c r="DX63" s="146">
        <v>0</v>
      </c>
      <c r="DY63" s="146">
        <v>0</v>
      </c>
      <c r="DZ63" s="146">
        <v>0</v>
      </c>
      <c r="EA63" s="146">
        <v>0</v>
      </c>
      <c r="EB63" s="146">
        <v>0</v>
      </c>
      <c r="EC63" s="146">
        <v>0</v>
      </c>
      <c r="ED63" s="146">
        <v>0</v>
      </c>
      <c r="EE63" s="146">
        <v>0</v>
      </c>
      <c r="EF63" s="146">
        <v>0</v>
      </c>
      <c r="EG63" s="146">
        <v>0</v>
      </c>
      <c r="EH63" s="146">
        <v>0</v>
      </c>
      <c r="EI63" s="146">
        <v>0</v>
      </c>
      <c r="EJ63" s="146">
        <v>0</v>
      </c>
      <c r="EK63" s="146">
        <v>0</v>
      </c>
      <c r="EL63" s="146">
        <v>0</v>
      </c>
      <c r="EM63" s="146">
        <v>0</v>
      </c>
      <c r="EN63" s="146">
        <v>0</v>
      </c>
      <c r="EO63" s="146">
        <v>0</v>
      </c>
      <c r="EP63" s="146">
        <v>0</v>
      </c>
      <c r="EQ63" s="146">
        <v>0</v>
      </c>
      <c r="ER63" s="146">
        <v>0</v>
      </c>
      <c r="ES63" s="146">
        <v>0</v>
      </c>
      <c r="ET63" s="146">
        <v>0</v>
      </c>
      <c r="EU63" s="146">
        <v>0</v>
      </c>
      <c r="EV63" s="146">
        <v>0</v>
      </c>
      <c r="EW63" s="146">
        <v>0</v>
      </c>
      <c r="EX63" s="146">
        <v>0</v>
      </c>
      <c r="EY63" s="146">
        <v>0</v>
      </c>
      <c r="EZ63" s="146">
        <v>0</v>
      </c>
      <c r="FA63" s="147">
        <v>0</v>
      </c>
      <c r="FB63" s="112">
        <v>0</v>
      </c>
      <c r="FC63" s="112">
        <v>0</v>
      </c>
      <c r="FD63" s="112">
        <v>0</v>
      </c>
      <c r="FE63" s="112">
        <v>0</v>
      </c>
      <c r="FF63" s="112">
        <v>1</v>
      </c>
      <c r="FG63" s="112">
        <v>0</v>
      </c>
      <c r="FH63" s="112">
        <v>1</v>
      </c>
      <c r="FI63" s="112">
        <v>1</v>
      </c>
      <c r="FJ63" s="112">
        <v>3</v>
      </c>
      <c r="FK63" s="114">
        <v>3</v>
      </c>
    </row>
    <row r="64" spans="1:167" s="74" customFormat="1" ht="18.75" customHeight="1">
      <c r="A64" s="115" t="s">
        <v>71</v>
      </c>
      <c r="B64" s="112">
        <v>6</v>
      </c>
      <c r="C64" s="112">
        <v>9</v>
      </c>
      <c r="D64" s="112">
        <v>15</v>
      </c>
      <c r="E64" s="112">
        <v>0</v>
      </c>
      <c r="F64" s="112">
        <v>16</v>
      </c>
      <c r="G64" s="112">
        <v>20</v>
      </c>
      <c r="H64" s="112">
        <v>18</v>
      </c>
      <c r="I64" s="112">
        <v>11</v>
      </c>
      <c r="J64" s="112">
        <v>12</v>
      </c>
      <c r="K64" s="112">
        <v>77</v>
      </c>
      <c r="L64" s="112">
        <v>92</v>
      </c>
      <c r="M64" s="112">
        <v>0</v>
      </c>
      <c r="N64" s="112">
        <v>0</v>
      </c>
      <c r="O64" s="112">
        <v>0</v>
      </c>
      <c r="P64" s="112">
        <v>0</v>
      </c>
      <c r="Q64" s="112">
        <v>0</v>
      </c>
      <c r="R64" s="112">
        <v>0</v>
      </c>
      <c r="S64" s="112">
        <v>1</v>
      </c>
      <c r="T64" s="112">
        <v>0</v>
      </c>
      <c r="U64" s="112">
        <v>0</v>
      </c>
      <c r="V64" s="112">
        <v>1</v>
      </c>
      <c r="W64" s="112">
        <v>1</v>
      </c>
      <c r="X64" s="112">
        <v>6</v>
      </c>
      <c r="Y64" s="112">
        <v>9</v>
      </c>
      <c r="Z64" s="112">
        <v>15</v>
      </c>
      <c r="AA64" s="112">
        <v>0</v>
      </c>
      <c r="AB64" s="112">
        <v>16</v>
      </c>
      <c r="AC64" s="112">
        <v>20</v>
      </c>
      <c r="AD64" s="112">
        <v>19</v>
      </c>
      <c r="AE64" s="112">
        <v>11</v>
      </c>
      <c r="AF64" s="112">
        <v>12</v>
      </c>
      <c r="AG64" s="112">
        <v>78</v>
      </c>
      <c r="AH64" s="112">
        <v>93</v>
      </c>
      <c r="AI64" s="112">
        <v>0</v>
      </c>
      <c r="AJ64" s="112">
        <v>0</v>
      </c>
      <c r="AK64" s="112">
        <v>0</v>
      </c>
      <c r="AL64" s="112">
        <v>0</v>
      </c>
      <c r="AM64" s="112">
        <v>0</v>
      </c>
      <c r="AN64" s="112">
        <v>1</v>
      </c>
      <c r="AO64" s="112">
        <v>0</v>
      </c>
      <c r="AP64" s="112">
        <v>0</v>
      </c>
      <c r="AQ64" s="112">
        <v>0</v>
      </c>
      <c r="AR64" s="112">
        <v>1</v>
      </c>
      <c r="AS64" s="112">
        <v>1</v>
      </c>
      <c r="AT64" s="112">
        <v>0</v>
      </c>
      <c r="AU64" s="112">
        <v>0</v>
      </c>
      <c r="AV64" s="112">
        <v>0</v>
      </c>
      <c r="AW64" s="112">
        <v>0</v>
      </c>
      <c r="AX64" s="112">
        <v>0</v>
      </c>
      <c r="AY64" s="112">
        <v>0</v>
      </c>
      <c r="AZ64" s="112">
        <v>0</v>
      </c>
      <c r="BA64" s="112">
        <v>0</v>
      </c>
      <c r="BB64" s="112">
        <v>0</v>
      </c>
      <c r="BC64" s="112">
        <v>0</v>
      </c>
      <c r="BD64" s="112">
        <v>0</v>
      </c>
      <c r="BE64" s="112">
        <v>0</v>
      </c>
      <c r="BF64" s="112">
        <v>0</v>
      </c>
      <c r="BG64" s="112">
        <v>0</v>
      </c>
      <c r="BH64" s="112">
        <v>0</v>
      </c>
      <c r="BI64" s="112">
        <v>0</v>
      </c>
      <c r="BJ64" s="112">
        <v>1</v>
      </c>
      <c r="BK64" s="112">
        <v>0</v>
      </c>
      <c r="BL64" s="112">
        <v>0</v>
      </c>
      <c r="BM64" s="112">
        <v>0</v>
      </c>
      <c r="BN64" s="112">
        <v>1</v>
      </c>
      <c r="BO64" s="112">
        <v>1</v>
      </c>
      <c r="BP64" s="112">
        <v>0</v>
      </c>
      <c r="BQ64" s="146">
        <v>0</v>
      </c>
      <c r="BR64" s="146">
        <v>0</v>
      </c>
      <c r="BS64" s="146">
        <v>1</v>
      </c>
      <c r="BT64" s="146">
        <v>3</v>
      </c>
      <c r="BU64" s="146">
        <v>6</v>
      </c>
      <c r="BV64" s="146">
        <v>10</v>
      </c>
      <c r="BW64" s="146">
        <v>11</v>
      </c>
      <c r="BX64" s="146">
        <v>31</v>
      </c>
      <c r="BY64" s="146">
        <v>31</v>
      </c>
      <c r="BZ64" s="146">
        <v>0</v>
      </c>
      <c r="CA64" s="146">
        <v>0</v>
      </c>
      <c r="CB64" s="146">
        <v>0</v>
      </c>
      <c r="CC64" s="146">
        <v>1</v>
      </c>
      <c r="CD64" s="146">
        <v>3</v>
      </c>
      <c r="CE64" s="146">
        <v>6</v>
      </c>
      <c r="CF64" s="146">
        <v>10</v>
      </c>
      <c r="CG64" s="146">
        <v>11</v>
      </c>
      <c r="CH64" s="146">
        <v>31</v>
      </c>
      <c r="CI64" s="146">
        <v>31</v>
      </c>
      <c r="CJ64" s="146">
        <v>0</v>
      </c>
      <c r="CK64" s="146">
        <v>0</v>
      </c>
      <c r="CL64" s="146">
        <v>0</v>
      </c>
      <c r="CM64" s="146">
        <v>0</v>
      </c>
      <c r="CN64" s="146">
        <v>0</v>
      </c>
      <c r="CO64" s="146">
        <v>0</v>
      </c>
      <c r="CP64" s="146">
        <v>0</v>
      </c>
      <c r="CQ64" s="146">
        <v>0</v>
      </c>
      <c r="CR64" s="146">
        <v>0</v>
      </c>
      <c r="CS64" s="146">
        <v>0</v>
      </c>
      <c r="CT64" s="146">
        <v>0</v>
      </c>
      <c r="CU64" s="146">
        <v>0</v>
      </c>
      <c r="CV64" s="146">
        <v>0</v>
      </c>
      <c r="CW64" s="146">
        <v>0</v>
      </c>
      <c r="CX64" s="146">
        <v>0</v>
      </c>
      <c r="CY64" s="146">
        <v>6</v>
      </c>
      <c r="CZ64" s="146">
        <v>0</v>
      </c>
      <c r="DA64" s="146">
        <v>0</v>
      </c>
      <c r="DB64" s="146">
        <v>6</v>
      </c>
      <c r="DC64" s="146">
        <v>6</v>
      </c>
      <c r="DD64" s="146">
        <v>0</v>
      </c>
      <c r="DE64" s="146">
        <v>0</v>
      </c>
      <c r="DF64" s="146">
        <v>0</v>
      </c>
      <c r="DG64" s="146">
        <v>0</v>
      </c>
      <c r="DH64" s="146">
        <v>0</v>
      </c>
      <c r="DI64" s="146">
        <v>6</v>
      </c>
      <c r="DJ64" s="146">
        <v>0</v>
      </c>
      <c r="DK64" s="146">
        <v>0</v>
      </c>
      <c r="DL64" s="146">
        <v>6</v>
      </c>
      <c r="DM64" s="146">
        <v>6</v>
      </c>
      <c r="DN64" s="146">
        <v>0</v>
      </c>
      <c r="DO64" s="146">
        <v>0</v>
      </c>
      <c r="DP64" s="146">
        <v>0</v>
      </c>
      <c r="DQ64" s="146">
        <v>0</v>
      </c>
      <c r="DR64" s="146">
        <v>0</v>
      </c>
      <c r="DS64" s="146">
        <v>0</v>
      </c>
      <c r="DT64" s="146">
        <v>0</v>
      </c>
      <c r="DU64" s="146">
        <v>0</v>
      </c>
      <c r="DV64" s="146">
        <v>0</v>
      </c>
      <c r="DW64" s="146">
        <v>0</v>
      </c>
      <c r="DX64" s="146">
        <v>0</v>
      </c>
      <c r="DY64" s="146">
        <v>0</v>
      </c>
      <c r="DZ64" s="146">
        <v>0</v>
      </c>
      <c r="EA64" s="146">
        <v>0</v>
      </c>
      <c r="EB64" s="146">
        <v>0</v>
      </c>
      <c r="EC64" s="146">
        <v>0</v>
      </c>
      <c r="ED64" s="146">
        <v>0</v>
      </c>
      <c r="EE64" s="146">
        <v>2</v>
      </c>
      <c r="EF64" s="146">
        <v>2</v>
      </c>
      <c r="EG64" s="146">
        <v>2</v>
      </c>
      <c r="EH64" s="146">
        <v>0</v>
      </c>
      <c r="EI64" s="146">
        <v>0</v>
      </c>
      <c r="EJ64" s="146">
        <v>0</v>
      </c>
      <c r="EK64" s="146">
        <v>0</v>
      </c>
      <c r="EL64" s="146">
        <v>0</v>
      </c>
      <c r="EM64" s="146">
        <v>0</v>
      </c>
      <c r="EN64" s="146">
        <v>0</v>
      </c>
      <c r="EO64" s="146">
        <v>2</v>
      </c>
      <c r="EP64" s="146">
        <v>2</v>
      </c>
      <c r="EQ64" s="146">
        <v>2</v>
      </c>
      <c r="ER64" s="146">
        <v>0</v>
      </c>
      <c r="ES64" s="146">
        <v>0</v>
      </c>
      <c r="ET64" s="146">
        <v>0</v>
      </c>
      <c r="EU64" s="146">
        <v>0</v>
      </c>
      <c r="EV64" s="146">
        <v>0</v>
      </c>
      <c r="EW64" s="146">
        <v>0</v>
      </c>
      <c r="EX64" s="146">
        <v>0</v>
      </c>
      <c r="EY64" s="146">
        <v>0</v>
      </c>
      <c r="EZ64" s="146">
        <v>0</v>
      </c>
      <c r="FA64" s="147">
        <v>0</v>
      </c>
      <c r="FB64" s="112">
        <v>0</v>
      </c>
      <c r="FC64" s="112">
        <v>0</v>
      </c>
      <c r="FD64" s="112">
        <v>0</v>
      </c>
      <c r="FE64" s="112">
        <v>1</v>
      </c>
      <c r="FF64" s="112">
        <v>3</v>
      </c>
      <c r="FG64" s="112">
        <v>12</v>
      </c>
      <c r="FH64" s="112">
        <v>10</v>
      </c>
      <c r="FI64" s="112">
        <v>13</v>
      </c>
      <c r="FJ64" s="112">
        <v>39</v>
      </c>
      <c r="FK64" s="114">
        <v>39</v>
      </c>
    </row>
    <row r="65" spans="1:167" s="74" customFormat="1" ht="18.75" customHeight="1">
      <c r="A65" s="115" t="s">
        <v>72</v>
      </c>
      <c r="B65" s="112">
        <v>8</v>
      </c>
      <c r="C65" s="112">
        <v>3</v>
      </c>
      <c r="D65" s="112">
        <v>11</v>
      </c>
      <c r="E65" s="112">
        <v>11</v>
      </c>
      <c r="F65" s="112">
        <v>19</v>
      </c>
      <c r="G65" s="112">
        <v>7</v>
      </c>
      <c r="H65" s="112">
        <v>1</v>
      </c>
      <c r="I65" s="112">
        <v>2</v>
      </c>
      <c r="J65" s="112">
        <v>1</v>
      </c>
      <c r="K65" s="112">
        <v>41</v>
      </c>
      <c r="L65" s="112">
        <v>52</v>
      </c>
      <c r="M65" s="112">
        <v>0</v>
      </c>
      <c r="N65" s="112">
        <v>1</v>
      </c>
      <c r="O65" s="112">
        <v>1</v>
      </c>
      <c r="P65" s="112">
        <v>1</v>
      </c>
      <c r="Q65" s="112">
        <v>2</v>
      </c>
      <c r="R65" s="112">
        <v>2</v>
      </c>
      <c r="S65" s="112">
        <v>0</v>
      </c>
      <c r="T65" s="112">
        <v>0</v>
      </c>
      <c r="U65" s="112">
        <v>0</v>
      </c>
      <c r="V65" s="112">
        <v>5</v>
      </c>
      <c r="W65" s="112">
        <v>6</v>
      </c>
      <c r="X65" s="112">
        <v>8</v>
      </c>
      <c r="Y65" s="112">
        <v>4</v>
      </c>
      <c r="Z65" s="112">
        <v>12</v>
      </c>
      <c r="AA65" s="112">
        <v>12</v>
      </c>
      <c r="AB65" s="112">
        <v>21</v>
      </c>
      <c r="AC65" s="112">
        <v>9</v>
      </c>
      <c r="AD65" s="112">
        <v>1</v>
      </c>
      <c r="AE65" s="112">
        <v>2</v>
      </c>
      <c r="AF65" s="112">
        <v>1</v>
      </c>
      <c r="AG65" s="112">
        <v>46</v>
      </c>
      <c r="AH65" s="112">
        <v>58</v>
      </c>
      <c r="AI65" s="112">
        <v>0</v>
      </c>
      <c r="AJ65" s="112">
        <v>0</v>
      </c>
      <c r="AK65" s="112">
        <v>0</v>
      </c>
      <c r="AL65" s="112">
        <v>0</v>
      </c>
      <c r="AM65" s="112">
        <v>0</v>
      </c>
      <c r="AN65" s="112">
        <v>0</v>
      </c>
      <c r="AO65" s="112">
        <v>0</v>
      </c>
      <c r="AP65" s="112">
        <v>0</v>
      </c>
      <c r="AQ65" s="112">
        <v>0</v>
      </c>
      <c r="AR65" s="112">
        <v>0</v>
      </c>
      <c r="AS65" s="112">
        <v>0</v>
      </c>
      <c r="AT65" s="112">
        <v>0</v>
      </c>
      <c r="AU65" s="112">
        <v>0</v>
      </c>
      <c r="AV65" s="112">
        <v>0</v>
      </c>
      <c r="AW65" s="112">
        <v>0</v>
      </c>
      <c r="AX65" s="112">
        <v>0</v>
      </c>
      <c r="AY65" s="112">
        <v>0</v>
      </c>
      <c r="AZ65" s="112">
        <v>0</v>
      </c>
      <c r="BA65" s="112">
        <v>0</v>
      </c>
      <c r="BB65" s="112">
        <v>0</v>
      </c>
      <c r="BC65" s="112">
        <v>0</v>
      </c>
      <c r="BD65" s="112">
        <v>0</v>
      </c>
      <c r="BE65" s="112">
        <v>0</v>
      </c>
      <c r="BF65" s="112">
        <v>0</v>
      </c>
      <c r="BG65" s="112">
        <v>0</v>
      </c>
      <c r="BH65" s="112">
        <v>0</v>
      </c>
      <c r="BI65" s="112">
        <v>0</v>
      </c>
      <c r="BJ65" s="112">
        <v>0</v>
      </c>
      <c r="BK65" s="112">
        <v>0</v>
      </c>
      <c r="BL65" s="112">
        <v>0</v>
      </c>
      <c r="BM65" s="112">
        <v>0</v>
      </c>
      <c r="BN65" s="112">
        <v>0</v>
      </c>
      <c r="BO65" s="112">
        <v>0</v>
      </c>
      <c r="BP65" s="112">
        <v>0</v>
      </c>
      <c r="BQ65" s="146">
        <v>0</v>
      </c>
      <c r="BR65" s="146">
        <v>0</v>
      </c>
      <c r="BS65" s="146">
        <v>5</v>
      </c>
      <c r="BT65" s="146">
        <v>4</v>
      </c>
      <c r="BU65" s="146">
        <v>7</v>
      </c>
      <c r="BV65" s="146">
        <v>10</v>
      </c>
      <c r="BW65" s="146">
        <v>8</v>
      </c>
      <c r="BX65" s="146">
        <v>34</v>
      </c>
      <c r="BY65" s="146">
        <v>34</v>
      </c>
      <c r="BZ65" s="146">
        <v>0</v>
      </c>
      <c r="CA65" s="146">
        <v>0</v>
      </c>
      <c r="CB65" s="146">
        <v>0</v>
      </c>
      <c r="CC65" s="146">
        <v>5</v>
      </c>
      <c r="CD65" s="146">
        <v>4</v>
      </c>
      <c r="CE65" s="146">
        <v>7</v>
      </c>
      <c r="CF65" s="146">
        <v>9</v>
      </c>
      <c r="CG65" s="146">
        <v>8</v>
      </c>
      <c r="CH65" s="146">
        <v>33</v>
      </c>
      <c r="CI65" s="146">
        <v>33</v>
      </c>
      <c r="CJ65" s="146">
        <v>0</v>
      </c>
      <c r="CK65" s="146">
        <v>0</v>
      </c>
      <c r="CL65" s="146">
        <v>0</v>
      </c>
      <c r="CM65" s="146">
        <v>0</v>
      </c>
      <c r="CN65" s="146">
        <v>0</v>
      </c>
      <c r="CO65" s="146">
        <v>0</v>
      </c>
      <c r="CP65" s="146">
        <v>1</v>
      </c>
      <c r="CQ65" s="146">
        <v>0</v>
      </c>
      <c r="CR65" s="146">
        <v>1</v>
      </c>
      <c r="CS65" s="146">
        <v>1</v>
      </c>
      <c r="CT65" s="146">
        <v>0</v>
      </c>
      <c r="CU65" s="146">
        <v>0</v>
      </c>
      <c r="CV65" s="146">
        <v>0</v>
      </c>
      <c r="CW65" s="146">
        <v>0</v>
      </c>
      <c r="CX65" s="146">
        <v>0</v>
      </c>
      <c r="CY65" s="146">
        <v>0</v>
      </c>
      <c r="CZ65" s="146">
        <v>0</v>
      </c>
      <c r="DA65" s="146">
        <v>0</v>
      </c>
      <c r="DB65" s="146">
        <v>0</v>
      </c>
      <c r="DC65" s="146">
        <v>0</v>
      </c>
      <c r="DD65" s="146">
        <v>0</v>
      </c>
      <c r="DE65" s="146">
        <v>0</v>
      </c>
      <c r="DF65" s="146">
        <v>0</v>
      </c>
      <c r="DG65" s="146">
        <v>0</v>
      </c>
      <c r="DH65" s="146">
        <v>0</v>
      </c>
      <c r="DI65" s="146">
        <v>0</v>
      </c>
      <c r="DJ65" s="146">
        <v>0</v>
      </c>
      <c r="DK65" s="146">
        <v>0</v>
      </c>
      <c r="DL65" s="146">
        <v>0</v>
      </c>
      <c r="DM65" s="146">
        <v>0</v>
      </c>
      <c r="DN65" s="146">
        <v>0</v>
      </c>
      <c r="DO65" s="146">
        <v>0</v>
      </c>
      <c r="DP65" s="146">
        <v>0</v>
      </c>
      <c r="DQ65" s="146">
        <v>0</v>
      </c>
      <c r="DR65" s="146">
        <v>0</v>
      </c>
      <c r="DS65" s="146">
        <v>0</v>
      </c>
      <c r="DT65" s="146">
        <v>0</v>
      </c>
      <c r="DU65" s="146">
        <v>0</v>
      </c>
      <c r="DV65" s="146">
        <v>0</v>
      </c>
      <c r="DW65" s="146">
        <v>0</v>
      </c>
      <c r="DX65" s="146">
        <v>0</v>
      </c>
      <c r="DY65" s="146">
        <v>0</v>
      </c>
      <c r="DZ65" s="146">
        <v>0</v>
      </c>
      <c r="EA65" s="146">
        <v>0</v>
      </c>
      <c r="EB65" s="146">
        <v>0</v>
      </c>
      <c r="EC65" s="146">
        <v>1</v>
      </c>
      <c r="ED65" s="146">
        <v>1</v>
      </c>
      <c r="EE65" s="146">
        <v>1</v>
      </c>
      <c r="EF65" s="146">
        <v>3</v>
      </c>
      <c r="EG65" s="146">
        <v>3</v>
      </c>
      <c r="EH65" s="146">
        <v>0</v>
      </c>
      <c r="EI65" s="146">
        <v>0</v>
      </c>
      <c r="EJ65" s="146">
        <v>0</v>
      </c>
      <c r="EK65" s="146">
        <v>0</v>
      </c>
      <c r="EL65" s="146">
        <v>0</v>
      </c>
      <c r="EM65" s="146">
        <v>1</v>
      </c>
      <c r="EN65" s="146">
        <v>1</v>
      </c>
      <c r="EO65" s="146">
        <v>0</v>
      </c>
      <c r="EP65" s="146">
        <v>2</v>
      </c>
      <c r="EQ65" s="146">
        <v>2</v>
      </c>
      <c r="ER65" s="146">
        <v>0</v>
      </c>
      <c r="ES65" s="146">
        <v>0</v>
      </c>
      <c r="ET65" s="146">
        <v>0</v>
      </c>
      <c r="EU65" s="146">
        <v>0</v>
      </c>
      <c r="EV65" s="146">
        <v>0</v>
      </c>
      <c r="EW65" s="146">
        <v>0</v>
      </c>
      <c r="EX65" s="146">
        <v>0</v>
      </c>
      <c r="EY65" s="146">
        <v>1</v>
      </c>
      <c r="EZ65" s="146">
        <v>1</v>
      </c>
      <c r="FA65" s="147">
        <v>1</v>
      </c>
      <c r="FB65" s="112">
        <v>0</v>
      </c>
      <c r="FC65" s="112">
        <v>0</v>
      </c>
      <c r="FD65" s="112">
        <v>0</v>
      </c>
      <c r="FE65" s="112">
        <v>5</v>
      </c>
      <c r="FF65" s="112">
        <v>4</v>
      </c>
      <c r="FG65" s="112">
        <v>8</v>
      </c>
      <c r="FH65" s="112">
        <v>11</v>
      </c>
      <c r="FI65" s="112">
        <v>9</v>
      </c>
      <c r="FJ65" s="112">
        <v>37</v>
      </c>
      <c r="FK65" s="114">
        <v>37</v>
      </c>
    </row>
    <row r="66" spans="1:167" s="74" customFormat="1" ht="18.75" customHeight="1">
      <c r="A66" s="115" t="s">
        <v>73</v>
      </c>
      <c r="B66" s="112">
        <v>5</v>
      </c>
      <c r="C66" s="112">
        <v>25</v>
      </c>
      <c r="D66" s="112">
        <v>30</v>
      </c>
      <c r="E66" s="112">
        <v>0</v>
      </c>
      <c r="F66" s="112">
        <v>24</v>
      </c>
      <c r="G66" s="112">
        <v>19</v>
      </c>
      <c r="H66" s="112">
        <v>11</v>
      </c>
      <c r="I66" s="112">
        <v>7</v>
      </c>
      <c r="J66" s="112">
        <v>2</v>
      </c>
      <c r="K66" s="112">
        <v>63</v>
      </c>
      <c r="L66" s="112">
        <v>93</v>
      </c>
      <c r="M66" s="112">
        <v>0</v>
      </c>
      <c r="N66" s="112">
        <v>1</v>
      </c>
      <c r="O66" s="112">
        <v>1</v>
      </c>
      <c r="P66" s="112">
        <v>0</v>
      </c>
      <c r="Q66" s="112">
        <v>0</v>
      </c>
      <c r="R66" s="112">
        <v>0</v>
      </c>
      <c r="S66" s="112">
        <v>0</v>
      </c>
      <c r="T66" s="112">
        <v>0</v>
      </c>
      <c r="U66" s="112">
        <v>0</v>
      </c>
      <c r="V66" s="112">
        <v>0</v>
      </c>
      <c r="W66" s="112">
        <v>1</v>
      </c>
      <c r="X66" s="112">
        <v>5</v>
      </c>
      <c r="Y66" s="112">
        <v>26</v>
      </c>
      <c r="Z66" s="112">
        <v>31</v>
      </c>
      <c r="AA66" s="112">
        <v>0</v>
      </c>
      <c r="AB66" s="112">
        <v>24</v>
      </c>
      <c r="AC66" s="112">
        <v>19</v>
      </c>
      <c r="AD66" s="112">
        <v>11</v>
      </c>
      <c r="AE66" s="112">
        <v>7</v>
      </c>
      <c r="AF66" s="112">
        <v>2</v>
      </c>
      <c r="AG66" s="112">
        <v>63</v>
      </c>
      <c r="AH66" s="112">
        <v>94</v>
      </c>
      <c r="AI66" s="112">
        <v>0</v>
      </c>
      <c r="AJ66" s="112">
        <v>0</v>
      </c>
      <c r="AK66" s="112">
        <v>0</v>
      </c>
      <c r="AL66" s="112">
        <v>0</v>
      </c>
      <c r="AM66" s="112">
        <v>0</v>
      </c>
      <c r="AN66" s="112">
        <v>0</v>
      </c>
      <c r="AO66" s="112">
        <v>0</v>
      </c>
      <c r="AP66" s="112">
        <v>1</v>
      </c>
      <c r="AQ66" s="112">
        <v>0</v>
      </c>
      <c r="AR66" s="112">
        <v>1</v>
      </c>
      <c r="AS66" s="112">
        <v>1</v>
      </c>
      <c r="AT66" s="112">
        <v>0</v>
      </c>
      <c r="AU66" s="112">
        <v>0</v>
      </c>
      <c r="AV66" s="112">
        <v>0</v>
      </c>
      <c r="AW66" s="112">
        <v>0</v>
      </c>
      <c r="AX66" s="112">
        <v>0</v>
      </c>
      <c r="AY66" s="112">
        <v>0</v>
      </c>
      <c r="AZ66" s="112">
        <v>0</v>
      </c>
      <c r="BA66" s="112">
        <v>0</v>
      </c>
      <c r="BB66" s="112">
        <v>0</v>
      </c>
      <c r="BC66" s="112">
        <v>0</v>
      </c>
      <c r="BD66" s="112">
        <v>0</v>
      </c>
      <c r="BE66" s="112">
        <v>0</v>
      </c>
      <c r="BF66" s="112">
        <v>0</v>
      </c>
      <c r="BG66" s="112">
        <v>0</v>
      </c>
      <c r="BH66" s="112">
        <v>0</v>
      </c>
      <c r="BI66" s="112">
        <v>0</v>
      </c>
      <c r="BJ66" s="112">
        <v>0</v>
      </c>
      <c r="BK66" s="112">
        <v>0</v>
      </c>
      <c r="BL66" s="112">
        <v>1</v>
      </c>
      <c r="BM66" s="112">
        <v>0</v>
      </c>
      <c r="BN66" s="112">
        <v>1</v>
      </c>
      <c r="BO66" s="112">
        <v>1</v>
      </c>
      <c r="BP66" s="112">
        <v>0</v>
      </c>
      <c r="BQ66" s="146">
        <v>0</v>
      </c>
      <c r="BR66" s="146">
        <v>0</v>
      </c>
      <c r="BS66" s="146">
        <v>5</v>
      </c>
      <c r="BT66" s="146">
        <v>7</v>
      </c>
      <c r="BU66" s="146">
        <v>16</v>
      </c>
      <c r="BV66" s="146">
        <v>15</v>
      </c>
      <c r="BW66" s="146">
        <v>7</v>
      </c>
      <c r="BX66" s="146">
        <v>50</v>
      </c>
      <c r="BY66" s="146">
        <v>50</v>
      </c>
      <c r="BZ66" s="146">
        <v>0</v>
      </c>
      <c r="CA66" s="146">
        <v>0</v>
      </c>
      <c r="CB66" s="146">
        <v>0</v>
      </c>
      <c r="CC66" s="146">
        <v>5</v>
      </c>
      <c r="CD66" s="146">
        <v>7</v>
      </c>
      <c r="CE66" s="146">
        <v>16</v>
      </c>
      <c r="CF66" s="146">
        <v>15</v>
      </c>
      <c r="CG66" s="146">
        <v>7</v>
      </c>
      <c r="CH66" s="146">
        <v>50</v>
      </c>
      <c r="CI66" s="146">
        <v>50</v>
      </c>
      <c r="CJ66" s="146">
        <v>0</v>
      </c>
      <c r="CK66" s="146">
        <v>0</v>
      </c>
      <c r="CL66" s="146">
        <v>0</v>
      </c>
      <c r="CM66" s="146">
        <v>0</v>
      </c>
      <c r="CN66" s="146">
        <v>0</v>
      </c>
      <c r="CO66" s="146">
        <v>0</v>
      </c>
      <c r="CP66" s="146">
        <v>0</v>
      </c>
      <c r="CQ66" s="146">
        <v>0</v>
      </c>
      <c r="CR66" s="146">
        <v>0</v>
      </c>
      <c r="CS66" s="146">
        <v>0</v>
      </c>
      <c r="CT66" s="146">
        <v>0</v>
      </c>
      <c r="CU66" s="146">
        <v>0</v>
      </c>
      <c r="CV66" s="146">
        <v>0</v>
      </c>
      <c r="CW66" s="146">
        <v>0</v>
      </c>
      <c r="CX66" s="146">
        <v>1</v>
      </c>
      <c r="CY66" s="146">
        <v>2</v>
      </c>
      <c r="CZ66" s="146">
        <v>0</v>
      </c>
      <c r="DA66" s="146">
        <v>0</v>
      </c>
      <c r="DB66" s="146">
        <v>3</v>
      </c>
      <c r="DC66" s="146">
        <v>3</v>
      </c>
      <c r="DD66" s="146">
        <v>0</v>
      </c>
      <c r="DE66" s="146">
        <v>0</v>
      </c>
      <c r="DF66" s="146">
        <v>0</v>
      </c>
      <c r="DG66" s="146">
        <v>0</v>
      </c>
      <c r="DH66" s="146">
        <v>1</v>
      </c>
      <c r="DI66" s="146">
        <v>2</v>
      </c>
      <c r="DJ66" s="146">
        <v>0</v>
      </c>
      <c r="DK66" s="146">
        <v>0</v>
      </c>
      <c r="DL66" s="146">
        <v>3</v>
      </c>
      <c r="DM66" s="146">
        <v>3</v>
      </c>
      <c r="DN66" s="146">
        <v>0</v>
      </c>
      <c r="DO66" s="146">
        <v>0</v>
      </c>
      <c r="DP66" s="146">
        <v>0</v>
      </c>
      <c r="DQ66" s="146">
        <v>0</v>
      </c>
      <c r="DR66" s="146">
        <v>0</v>
      </c>
      <c r="DS66" s="146">
        <v>0</v>
      </c>
      <c r="DT66" s="146">
        <v>0</v>
      </c>
      <c r="DU66" s="146">
        <v>0</v>
      </c>
      <c r="DV66" s="146">
        <v>0</v>
      </c>
      <c r="DW66" s="146">
        <v>0</v>
      </c>
      <c r="DX66" s="146">
        <v>0</v>
      </c>
      <c r="DY66" s="146">
        <v>0</v>
      </c>
      <c r="DZ66" s="146">
        <v>0</v>
      </c>
      <c r="EA66" s="146">
        <v>0</v>
      </c>
      <c r="EB66" s="146">
        <v>0</v>
      </c>
      <c r="EC66" s="146">
        <v>0</v>
      </c>
      <c r="ED66" s="146">
        <v>1</v>
      </c>
      <c r="EE66" s="146">
        <v>0</v>
      </c>
      <c r="EF66" s="146">
        <v>1</v>
      </c>
      <c r="EG66" s="146">
        <v>1</v>
      </c>
      <c r="EH66" s="146">
        <v>0</v>
      </c>
      <c r="EI66" s="146">
        <v>0</v>
      </c>
      <c r="EJ66" s="146">
        <v>0</v>
      </c>
      <c r="EK66" s="146">
        <v>0</v>
      </c>
      <c r="EL66" s="146">
        <v>0</v>
      </c>
      <c r="EM66" s="146">
        <v>0</v>
      </c>
      <c r="EN66" s="146">
        <v>1</v>
      </c>
      <c r="EO66" s="146">
        <v>0</v>
      </c>
      <c r="EP66" s="146">
        <v>1</v>
      </c>
      <c r="EQ66" s="146">
        <v>1</v>
      </c>
      <c r="ER66" s="146">
        <v>0</v>
      </c>
      <c r="ES66" s="146">
        <v>0</v>
      </c>
      <c r="ET66" s="146">
        <v>0</v>
      </c>
      <c r="EU66" s="146">
        <v>0</v>
      </c>
      <c r="EV66" s="146">
        <v>0</v>
      </c>
      <c r="EW66" s="146">
        <v>0</v>
      </c>
      <c r="EX66" s="146">
        <v>0</v>
      </c>
      <c r="EY66" s="146">
        <v>0</v>
      </c>
      <c r="EZ66" s="146">
        <v>0</v>
      </c>
      <c r="FA66" s="147">
        <v>0</v>
      </c>
      <c r="FB66" s="112">
        <v>0</v>
      </c>
      <c r="FC66" s="112">
        <v>0</v>
      </c>
      <c r="FD66" s="112">
        <v>0</v>
      </c>
      <c r="FE66" s="112">
        <v>5</v>
      </c>
      <c r="FF66" s="112">
        <v>8</v>
      </c>
      <c r="FG66" s="112">
        <v>18</v>
      </c>
      <c r="FH66" s="112">
        <v>16</v>
      </c>
      <c r="FI66" s="112">
        <v>7</v>
      </c>
      <c r="FJ66" s="112">
        <v>54</v>
      </c>
      <c r="FK66" s="114">
        <v>54</v>
      </c>
    </row>
    <row r="67" spans="1:167" s="74" customFormat="1" ht="18.75" customHeight="1">
      <c r="A67" s="115" t="s">
        <v>74</v>
      </c>
      <c r="B67" s="112">
        <v>0</v>
      </c>
      <c r="C67" s="112">
        <v>1</v>
      </c>
      <c r="D67" s="112">
        <v>1</v>
      </c>
      <c r="E67" s="112">
        <v>0</v>
      </c>
      <c r="F67" s="112">
        <v>0</v>
      </c>
      <c r="G67" s="112">
        <v>0</v>
      </c>
      <c r="H67" s="112">
        <v>0</v>
      </c>
      <c r="I67" s="112">
        <v>0</v>
      </c>
      <c r="J67" s="112">
        <v>1</v>
      </c>
      <c r="K67" s="112">
        <v>1</v>
      </c>
      <c r="L67" s="112">
        <v>2</v>
      </c>
      <c r="M67" s="112">
        <v>0</v>
      </c>
      <c r="N67" s="112">
        <v>0</v>
      </c>
      <c r="O67" s="112">
        <v>0</v>
      </c>
      <c r="P67" s="112">
        <v>0</v>
      </c>
      <c r="Q67" s="112">
        <v>0</v>
      </c>
      <c r="R67" s="112">
        <v>0</v>
      </c>
      <c r="S67" s="112">
        <v>0</v>
      </c>
      <c r="T67" s="112">
        <v>0</v>
      </c>
      <c r="U67" s="112">
        <v>0</v>
      </c>
      <c r="V67" s="112">
        <v>0</v>
      </c>
      <c r="W67" s="112">
        <v>0</v>
      </c>
      <c r="X67" s="112">
        <v>0</v>
      </c>
      <c r="Y67" s="112">
        <v>1</v>
      </c>
      <c r="Z67" s="112">
        <v>1</v>
      </c>
      <c r="AA67" s="112">
        <v>0</v>
      </c>
      <c r="AB67" s="112">
        <v>0</v>
      </c>
      <c r="AC67" s="112">
        <v>0</v>
      </c>
      <c r="AD67" s="112">
        <v>0</v>
      </c>
      <c r="AE67" s="112">
        <v>0</v>
      </c>
      <c r="AF67" s="112">
        <v>1</v>
      </c>
      <c r="AG67" s="112">
        <v>1</v>
      </c>
      <c r="AH67" s="112">
        <v>2</v>
      </c>
      <c r="AI67" s="112">
        <v>0</v>
      </c>
      <c r="AJ67" s="112">
        <v>0</v>
      </c>
      <c r="AK67" s="112">
        <v>0</v>
      </c>
      <c r="AL67" s="112">
        <v>0</v>
      </c>
      <c r="AM67" s="112">
        <v>0</v>
      </c>
      <c r="AN67" s="112">
        <v>0</v>
      </c>
      <c r="AO67" s="112">
        <v>0</v>
      </c>
      <c r="AP67" s="112">
        <v>0</v>
      </c>
      <c r="AQ67" s="112">
        <v>0</v>
      </c>
      <c r="AR67" s="112">
        <v>0</v>
      </c>
      <c r="AS67" s="112">
        <v>0</v>
      </c>
      <c r="AT67" s="112">
        <v>0</v>
      </c>
      <c r="AU67" s="112">
        <v>0</v>
      </c>
      <c r="AV67" s="112">
        <v>0</v>
      </c>
      <c r="AW67" s="112">
        <v>0</v>
      </c>
      <c r="AX67" s="112">
        <v>0</v>
      </c>
      <c r="AY67" s="112">
        <v>0</v>
      </c>
      <c r="AZ67" s="112">
        <v>0</v>
      </c>
      <c r="BA67" s="112">
        <v>0</v>
      </c>
      <c r="BB67" s="112">
        <v>0</v>
      </c>
      <c r="BC67" s="112">
        <v>0</v>
      </c>
      <c r="BD67" s="112">
        <v>0</v>
      </c>
      <c r="BE67" s="112">
        <v>0</v>
      </c>
      <c r="BF67" s="112">
        <v>0</v>
      </c>
      <c r="BG67" s="112">
        <v>0</v>
      </c>
      <c r="BH67" s="112">
        <v>0</v>
      </c>
      <c r="BI67" s="112">
        <v>0</v>
      </c>
      <c r="BJ67" s="112">
        <v>0</v>
      </c>
      <c r="BK67" s="112">
        <v>0</v>
      </c>
      <c r="BL67" s="112">
        <v>0</v>
      </c>
      <c r="BM67" s="112">
        <v>0</v>
      </c>
      <c r="BN67" s="112">
        <v>0</v>
      </c>
      <c r="BO67" s="112">
        <v>0</v>
      </c>
      <c r="BP67" s="112">
        <v>0</v>
      </c>
      <c r="BQ67" s="146">
        <v>0</v>
      </c>
      <c r="BR67" s="146">
        <v>0</v>
      </c>
      <c r="BS67" s="146">
        <v>0</v>
      </c>
      <c r="BT67" s="146">
        <v>1</v>
      </c>
      <c r="BU67" s="146">
        <v>1</v>
      </c>
      <c r="BV67" s="146">
        <v>2</v>
      </c>
      <c r="BW67" s="146">
        <v>1</v>
      </c>
      <c r="BX67" s="146">
        <v>5</v>
      </c>
      <c r="BY67" s="146">
        <v>5</v>
      </c>
      <c r="BZ67" s="146">
        <v>0</v>
      </c>
      <c r="CA67" s="146">
        <v>0</v>
      </c>
      <c r="CB67" s="146">
        <v>0</v>
      </c>
      <c r="CC67" s="146">
        <v>0</v>
      </c>
      <c r="CD67" s="146">
        <v>1</v>
      </c>
      <c r="CE67" s="146">
        <v>1</v>
      </c>
      <c r="CF67" s="146">
        <v>2</v>
      </c>
      <c r="CG67" s="146">
        <v>1</v>
      </c>
      <c r="CH67" s="146">
        <v>5</v>
      </c>
      <c r="CI67" s="146">
        <v>5</v>
      </c>
      <c r="CJ67" s="146">
        <v>0</v>
      </c>
      <c r="CK67" s="146">
        <v>0</v>
      </c>
      <c r="CL67" s="146">
        <v>0</v>
      </c>
      <c r="CM67" s="146">
        <v>0</v>
      </c>
      <c r="CN67" s="146">
        <v>0</v>
      </c>
      <c r="CO67" s="146">
        <v>0</v>
      </c>
      <c r="CP67" s="146">
        <v>0</v>
      </c>
      <c r="CQ67" s="146">
        <v>0</v>
      </c>
      <c r="CR67" s="146">
        <v>0</v>
      </c>
      <c r="CS67" s="146">
        <v>0</v>
      </c>
      <c r="CT67" s="146">
        <v>0</v>
      </c>
      <c r="CU67" s="146">
        <v>0</v>
      </c>
      <c r="CV67" s="146">
        <v>0</v>
      </c>
      <c r="CW67" s="146">
        <v>0</v>
      </c>
      <c r="CX67" s="146">
        <v>0</v>
      </c>
      <c r="CY67" s="146">
        <v>0</v>
      </c>
      <c r="CZ67" s="146">
        <v>0</v>
      </c>
      <c r="DA67" s="146">
        <v>0</v>
      </c>
      <c r="DB67" s="146">
        <v>0</v>
      </c>
      <c r="DC67" s="146">
        <v>0</v>
      </c>
      <c r="DD67" s="146">
        <v>0</v>
      </c>
      <c r="DE67" s="146">
        <v>0</v>
      </c>
      <c r="DF67" s="146">
        <v>0</v>
      </c>
      <c r="DG67" s="146">
        <v>0</v>
      </c>
      <c r="DH67" s="146">
        <v>0</v>
      </c>
      <c r="DI67" s="146">
        <v>0</v>
      </c>
      <c r="DJ67" s="146">
        <v>0</v>
      </c>
      <c r="DK67" s="146">
        <v>0</v>
      </c>
      <c r="DL67" s="146">
        <v>0</v>
      </c>
      <c r="DM67" s="146">
        <v>0</v>
      </c>
      <c r="DN67" s="146">
        <v>0</v>
      </c>
      <c r="DO67" s="146">
        <v>0</v>
      </c>
      <c r="DP67" s="146">
        <v>0</v>
      </c>
      <c r="DQ67" s="146">
        <v>0</v>
      </c>
      <c r="DR67" s="146">
        <v>0</v>
      </c>
      <c r="DS67" s="146">
        <v>0</v>
      </c>
      <c r="DT67" s="146">
        <v>0</v>
      </c>
      <c r="DU67" s="146">
        <v>0</v>
      </c>
      <c r="DV67" s="146">
        <v>0</v>
      </c>
      <c r="DW67" s="146">
        <v>0</v>
      </c>
      <c r="DX67" s="146">
        <v>0</v>
      </c>
      <c r="DY67" s="146">
        <v>0</v>
      </c>
      <c r="DZ67" s="146">
        <v>0</v>
      </c>
      <c r="EA67" s="146">
        <v>0</v>
      </c>
      <c r="EB67" s="146">
        <v>0</v>
      </c>
      <c r="EC67" s="146">
        <v>0</v>
      </c>
      <c r="ED67" s="146">
        <v>0</v>
      </c>
      <c r="EE67" s="146">
        <v>0</v>
      </c>
      <c r="EF67" s="146">
        <v>0</v>
      </c>
      <c r="EG67" s="146">
        <v>0</v>
      </c>
      <c r="EH67" s="146">
        <v>0</v>
      </c>
      <c r="EI67" s="146">
        <v>0</v>
      </c>
      <c r="EJ67" s="146">
        <v>0</v>
      </c>
      <c r="EK67" s="146">
        <v>0</v>
      </c>
      <c r="EL67" s="146">
        <v>0</v>
      </c>
      <c r="EM67" s="146">
        <v>0</v>
      </c>
      <c r="EN67" s="146">
        <v>0</v>
      </c>
      <c r="EO67" s="146">
        <v>0</v>
      </c>
      <c r="EP67" s="146">
        <v>0</v>
      </c>
      <c r="EQ67" s="146">
        <v>0</v>
      </c>
      <c r="ER67" s="146">
        <v>0</v>
      </c>
      <c r="ES67" s="146">
        <v>0</v>
      </c>
      <c r="ET67" s="146">
        <v>0</v>
      </c>
      <c r="EU67" s="146">
        <v>0</v>
      </c>
      <c r="EV67" s="146">
        <v>0</v>
      </c>
      <c r="EW67" s="146">
        <v>0</v>
      </c>
      <c r="EX67" s="146">
        <v>0</v>
      </c>
      <c r="EY67" s="146">
        <v>0</v>
      </c>
      <c r="EZ67" s="146">
        <v>0</v>
      </c>
      <c r="FA67" s="147">
        <v>0</v>
      </c>
      <c r="FB67" s="112">
        <v>0</v>
      </c>
      <c r="FC67" s="112">
        <v>0</v>
      </c>
      <c r="FD67" s="112">
        <v>0</v>
      </c>
      <c r="FE67" s="112">
        <v>0</v>
      </c>
      <c r="FF67" s="112">
        <v>1</v>
      </c>
      <c r="FG67" s="112">
        <v>1</v>
      </c>
      <c r="FH67" s="112">
        <v>2</v>
      </c>
      <c r="FI67" s="112">
        <v>1</v>
      </c>
      <c r="FJ67" s="112">
        <v>5</v>
      </c>
      <c r="FK67" s="114">
        <v>5</v>
      </c>
    </row>
    <row r="68" spans="1:167" s="74" customFormat="1" ht="18.75" customHeight="1">
      <c r="A68" s="115" t="s">
        <v>75</v>
      </c>
      <c r="B68" s="112">
        <v>29</v>
      </c>
      <c r="C68" s="112">
        <v>39</v>
      </c>
      <c r="D68" s="112">
        <v>68</v>
      </c>
      <c r="E68" s="112">
        <v>0</v>
      </c>
      <c r="F68" s="112">
        <v>53</v>
      </c>
      <c r="G68" s="112">
        <v>42</v>
      </c>
      <c r="H68" s="112">
        <v>44</v>
      </c>
      <c r="I68" s="112">
        <v>33</v>
      </c>
      <c r="J68" s="112">
        <v>18</v>
      </c>
      <c r="K68" s="112">
        <v>190</v>
      </c>
      <c r="L68" s="112">
        <v>258</v>
      </c>
      <c r="M68" s="112">
        <v>1</v>
      </c>
      <c r="N68" s="112">
        <v>1</v>
      </c>
      <c r="O68" s="112">
        <v>2</v>
      </c>
      <c r="P68" s="112">
        <v>0</v>
      </c>
      <c r="Q68" s="112">
        <v>0</v>
      </c>
      <c r="R68" s="112">
        <v>3</v>
      </c>
      <c r="S68" s="112">
        <v>0</v>
      </c>
      <c r="T68" s="112">
        <v>1</v>
      </c>
      <c r="U68" s="112">
        <v>1</v>
      </c>
      <c r="V68" s="112">
        <v>5</v>
      </c>
      <c r="W68" s="112">
        <v>7</v>
      </c>
      <c r="X68" s="112">
        <v>30</v>
      </c>
      <c r="Y68" s="112">
        <v>40</v>
      </c>
      <c r="Z68" s="112">
        <v>70</v>
      </c>
      <c r="AA68" s="112">
        <v>0</v>
      </c>
      <c r="AB68" s="112">
        <v>53</v>
      </c>
      <c r="AC68" s="112">
        <v>45</v>
      </c>
      <c r="AD68" s="112">
        <v>44</v>
      </c>
      <c r="AE68" s="112">
        <v>34</v>
      </c>
      <c r="AF68" s="112">
        <v>19</v>
      </c>
      <c r="AG68" s="112">
        <v>195</v>
      </c>
      <c r="AH68" s="112">
        <v>265</v>
      </c>
      <c r="AI68" s="112">
        <v>0</v>
      </c>
      <c r="AJ68" s="112">
        <v>0</v>
      </c>
      <c r="AK68" s="112">
        <v>0</v>
      </c>
      <c r="AL68" s="112">
        <v>0</v>
      </c>
      <c r="AM68" s="112">
        <v>2</v>
      </c>
      <c r="AN68" s="112">
        <v>3</v>
      </c>
      <c r="AO68" s="112">
        <v>6</v>
      </c>
      <c r="AP68" s="112">
        <v>5</v>
      </c>
      <c r="AQ68" s="112">
        <v>2</v>
      </c>
      <c r="AR68" s="112">
        <v>18</v>
      </c>
      <c r="AS68" s="112">
        <v>18</v>
      </c>
      <c r="AT68" s="112">
        <v>0</v>
      </c>
      <c r="AU68" s="112">
        <v>0</v>
      </c>
      <c r="AV68" s="112">
        <v>0</v>
      </c>
      <c r="AW68" s="112">
        <v>0</v>
      </c>
      <c r="AX68" s="112">
        <v>0</v>
      </c>
      <c r="AY68" s="112">
        <v>0</v>
      </c>
      <c r="AZ68" s="112">
        <v>0</v>
      </c>
      <c r="BA68" s="112">
        <v>0</v>
      </c>
      <c r="BB68" s="112">
        <v>0</v>
      </c>
      <c r="BC68" s="112">
        <v>0</v>
      </c>
      <c r="BD68" s="112">
        <v>0</v>
      </c>
      <c r="BE68" s="112">
        <v>0</v>
      </c>
      <c r="BF68" s="112">
        <v>0</v>
      </c>
      <c r="BG68" s="112">
        <v>0</v>
      </c>
      <c r="BH68" s="112">
        <v>0</v>
      </c>
      <c r="BI68" s="112">
        <v>2</v>
      </c>
      <c r="BJ68" s="112">
        <v>3</v>
      </c>
      <c r="BK68" s="112">
        <v>6</v>
      </c>
      <c r="BL68" s="112">
        <v>5</v>
      </c>
      <c r="BM68" s="112">
        <v>2</v>
      </c>
      <c r="BN68" s="112">
        <v>18</v>
      </c>
      <c r="BO68" s="112">
        <v>18</v>
      </c>
      <c r="BP68" s="112">
        <v>0</v>
      </c>
      <c r="BQ68" s="146">
        <v>0</v>
      </c>
      <c r="BR68" s="146">
        <v>0</v>
      </c>
      <c r="BS68" s="146">
        <v>0</v>
      </c>
      <c r="BT68" s="146">
        <v>10</v>
      </c>
      <c r="BU68" s="146">
        <v>18</v>
      </c>
      <c r="BV68" s="146">
        <v>33</v>
      </c>
      <c r="BW68" s="146">
        <v>35</v>
      </c>
      <c r="BX68" s="146">
        <v>96</v>
      </c>
      <c r="BY68" s="146">
        <v>96</v>
      </c>
      <c r="BZ68" s="146">
        <v>0</v>
      </c>
      <c r="CA68" s="146">
        <v>0</v>
      </c>
      <c r="CB68" s="146">
        <v>0</v>
      </c>
      <c r="CC68" s="146">
        <v>0</v>
      </c>
      <c r="CD68" s="146">
        <v>10</v>
      </c>
      <c r="CE68" s="146">
        <v>17</v>
      </c>
      <c r="CF68" s="146">
        <v>31</v>
      </c>
      <c r="CG68" s="146">
        <v>35</v>
      </c>
      <c r="CH68" s="146">
        <v>93</v>
      </c>
      <c r="CI68" s="146">
        <v>93</v>
      </c>
      <c r="CJ68" s="146">
        <v>0</v>
      </c>
      <c r="CK68" s="146">
        <v>0</v>
      </c>
      <c r="CL68" s="146">
        <v>0</v>
      </c>
      <c r="CM68" s="146">
        <v>0</v>
      </c>
      <c r="CN68" s="146">
        <v>0</v>
      </c>
      <c r="CO68" s="146">
        <v>1</v>
      </c>
      <c r="CP68" s="146">
        <v>2</v>
      </c>
      <c r="CQ68" s="146">
        <v>0</v>
      </c>
      <c r="CR68" s="146">
        <v>3</v>
      </c>
      <c r="CS68" s="146">
        <v>3</v>
      </c>
      <c r="CT68" s="146">
        <v>0</v>
      </c>
      <c r="CU68" s="146">
        <v>0</v>
      </c>
      <c r="CV68" s="146">
        <v>0</v>
      </c>
      <c r="CW68" s="146">
        <v>0</v>
      </c>
      <c r="CX68" s="146">
        <v>0</v>
      </c>
      <c r="CY68" s="146">
        <v>6</v>
      </c>
      <c r="CZ68" s="146">
        <v>1</v>
      </c>
      <c r="DA68" s="146">
        <v>3</v>
      </c>
      <c r="DB68" s="146">
        <v>10</v>
      </c>
      <c r="DC68" s="146">
        <v>10</v>
      </c>
      <c r="DD68" s="146">
        <v>0</v>
      </c>
      <c r="DE68" s="146">
        <v>0</v>
      </c>
      <c r="DF68" s="146">
        <v>0</v>
      </c>
      <c r="DG68" s="146">
        <v>0</v>
      </c>
      <c r="DH68" s="146">
        <v>0</v>
      </c>
      <c r="DI68" s="146">
        <v>6</v>
      </c>
      <c r="DJ68" s="146">
        <v>1</v>
      </c>
      <c r="DK68" s="146">
        <v>2</v>
      </c>
      <c r="DL68" s="146">
        <v>9</v>
      </c>
      <c r="DM68" s="146">
        <v>9</v>
      </c>
      <c r="DN68" s="146">
        <v>0</v>
      </c>
      <c r="DO68" s="146">
        <v>0</v>
      </c>
      <c r="DP68" s="146">
        <v>0</v>
      </c>
      <c r="DQ68" s="146">
        <v>0</v>
      </c>
      <c r="DR68" s="146">
        <v>0</v>
      </c>
      <c r="DS68" s="146">
        <v>0</v>
      </c>
      <c r="DT68" s="146">
        <v>0</v>
      </c>
      <c r="DU68" s="146">
        <v>1</v>
      </c>
      <c r="DV68" s="146">
        <v>1</v>
      </c>
      <c r="DW68" s="146">
        <v>1</v>
      </c>
      <c r="DX68" s="146">
        <v>0</v>
      </c>
      <c r="DY68" s="146">
        <v>0</v>
      </c>
      <c r="DZ68" s="146">
        <v>0</v>
      </c>
      <c r="EA68" s="146">
        <v>0</v>
      </c>
      <c r="EB68" s="146">
        <v>2</v>
      </c>
      <c r="EC68" s="146">
        <v>0</v>
      </c>
      <c r="ED68" s="146">
        <v>0</v>
      </c>
      <c r="EE68" s="146">
        <v>4</v>
      </c>
      <c r="EF68" s="146">
        <v>6</v>
      </c>
      <c r="EG68" s="146">
        <v>6</v>
      </c>
      <c r="EH68" s="146">
        <v>0</v>
      </c>
      <c r="EI68" s="146">
        <v>0</v>
      </c>
      <c r="EJ68" s="146">
        <v>0</v>
      </c>
      <c r="EK68" s="146">
        <v>0</v>
      </c>
      <c r="EL68" s="146">
        <v>2</v>
      </c>
      <c r="EM68" s="146">
        <v>0</v>
      </c>
      <c r="EN68" s="146">
        <v>0</v>
      </c>
      <c r="EO68" s="146">
        <v>4</v>
      </c>
      <c r="EP68" s="146">
        <v>6</v>
      </c>
      <c r="EQ68" s="146">
        <v>6</v>
      </c>
      <c r="ER68" s="146">
        <v>0</v>
      </c>
      <c r="ES68" s="146">
        <v>0</v>
      </c>
      <c r="ET68" s="146">
        <v>0</v>
      </c>
      <c r="EU68" s="146">
        <v>0</v>
      </c>
      <c r="EV68" s="146">
        <v>0</v>
      </c>
      <c r="EW68" s="146">
        <v>0</v>
      </c>
      <c r="EX68" s="146">
        <v>0</v>
      </c>
      <c r="EY68" s="146">
        <v>0</v>
      </c>
      <c r="EZ68" s="146">
        <v>0</v>
      </c>
      <c r="FA68" s="147">
        <v>0</v>
      </c>
      <c r="FB68" s="112">
        <v>0</v>
      </c>
      <c r="FC68" s="112">
        <v>0</v>
      </c>
      <c r="FD68" s="112">
        <v>0</v>
      </c>
      <c r="FE68" s="112">
        <v>0</v>
      </c>
      <c r="FF68" s="112">
        <v>12</v>
      </c>
      <c r="FG68" s="112">
        <v>24</v>
      </c>
      <c r="FH68" s="112">
        <v>34</v>
      </c>
      <c r="FI68" s="112">
        <v>42</v>
      </c>
      <c r="FJ68" s="112">
        <v>112</v>
      </c>
      <c r="FK68" s="114">
        <v>112</v>
      </c>
    </row>
    <row r="69" spans="1:167" s="74" customFormat="1" ht="18.75" customHeight="1">
      <c r="A69" s="115" t="s">
        <v>76</v>
      </c>
      <c r="B69" s="112">
        <v>0</v>
      </c>
      <c r="C69" s="112">
        <v>0</v>
      </c>
      <c r="D69" s="112">
        <v>0</v>
      </c>
      <c r="E69" s="112">
        <v>0</v>
      </c>
      <c r="F69" s="112">
        <v>1</v>
      </c>
      <c r="G69" s="112">
        <v>0</v>
      </c>
      <c r="H69" s="112">
        <v>0</v>
      </c>
      <c r="I69" s="112">
        <v>0</v>
      </c>
      <c r="J69" s="112">
        <v>0</v>
      </c>
      <c r="K69" s="112">
        <v>1</v>
      </c>
      <c r="L69" s="112">
        <v>1</v>
      </c>
      <c r="M69" s="112">
        <v>0</v>
      </c>
      <c r="N69" s="112">
        <v>0</v>
      </c>
      <c r="O69" s="112">
        <v>0</v>
      </c>
      <c r="P69" s="112">
        <v>0</v>
      </c>
      <c r="Q69" s="112">
        <v>0</v>
      </c>
      <c r="R69" s="112">
        <v>0</v>
      </c>
      <c r="S69" s="112">
        <v>0</v>
      </c>
      <c r="T69" s="112">
        <v>0</v>
      </c>
      <c r="U69" s="112">
        <v>0</v>
      </c>
      <c r="V69" s="112">
        <v>0</v>
      </c>
      <c r="W69" s="112">
        <v>0</v>
      </c>
      <c r="X69" s="112">
        <v>0</v>
      </c>
      <c r="Y69" s="112">
        <v>0</v>
      </c>
      <c r="Z69" s="112">
        <v>0</v>
      </c>
      <c r="AA69" s="112">
        <v>0</v>
      </c>
      <c r="AB69" s="112">
        <v>1</v>
      </c>
      <c r="AC69" s="112">
        <v>0</v>
      </c>
      <c r="AD69" s="112">
        <v>0</v>
      </c>
      <c r="AE69" s="112">
        <v>0</v>
      </c>
      <c r="AF69" s="112">
        <v>0</v>
      </c>
      <c r="AG69" s="112">
        <v>1</v>
      </c>
      <c r="AH69" s="112">
        <v>1</v>
      </c>
      <c r="AI69" s="112">
        <v>0</v>
      </c>
      <c r="AJ69" s="112">
        <v>0</v>
      </c>
      <c r="AK69" s="112">
        <v>0</v>
      </c>
      <c r="AL69" s="112">
        <v>0</v>
      </c>
      <c r="AM69" s="112">
        <v>0</v>
      </c>
      <c r="AN69" s="112">
        <v>0</v>
      </c>
      <c r="AO69" s="112">
        <v>0</v>
      </c>
      <c r="AP69" s="112">
        <v>0</v>
      </c>
      <c r="AQ69" s="112">
        <v>0</v>
      </c>
      <c r="AR69" s="112">
        <v>0</v>
      </c>
      <c r="AS69" s="112">
        <v>0</v>
      </c>
      <c r="AT69" s="112">
        <v>0</v>
      </c>
      <c r="AU69" s="112">
        <v>0</v>
      </c>
      <c r="AV69" s="112">
        <v>0</v>
      </c>
      <c r="AW69" s="112">
        <v>0</v>
      </c>
      <c r="AX69" s="112">
        <v>0</v>
      </c>
      <c r="AY69" s="112">
        <v>0</v>
      </c>
      <c r="AZ69" s="112">
        <v>0</v>
      </c>
      <c r="BA69" s="112">
        <v>0</v>
      </c>
      <c r="BB69" s="112">
        <v>0</v>
      </c>
      <c r="BC69" s="112">
        <v>0</v>
      </c>
      <c r="BD69" s="112">
        <v>0</v>
      </c>
      <c r="BE69" s="112">
        <v>0</v>
      </c>
      <c r="BF69" s="112">
        <v>0</v>
      </c>
      <c r="BG69" s="112">
        <v>0</v>
      </c>
      <c r="BH69" s="112">
        <v>0</v>
      </c>
      <c r="BI69" s="112">
        <v>0</v>
      </c>
      <c r="BJ69" s="112">
        <v>0</v>
      </c>
      <c r="BK69" s="112">
        <v>0</v>
      </c>
      <c r="BL69" s="112">
        <v>0</v>
      </c>
      <c r="BM69" s="112">
        <v>0</v>
      </c>
      <c r="BN69" s="112">
        <v>0</v>
      </c>
      <c r="BO69" s="112">
        <v>0</v>
      </c>
      <c r="BP69" s="112">
        <v>0</v>
      </c>
      <c r="BQ69" s="146">
        <v>0</v>
      </c>
      <c r="BR69" s="146">
        <v>0</v>
      </c>
      <c r="BS69" s="146">
        <v>1</v>
      </c>
      <c r="BT69" s="146">
        <v>3</v>
      </c>
      <c r="BU69" s="146">
        <v>0</v>
      </c>
      <c r="BV69" s="146">
        <v>0</v>
      </c>
      <c r="BW69" s="146">
        <v>0</v>
      </c>
      <c r="BX69" s="146">
        <v>4</v>
      </c>
      <c r="BY69" s="146">
        <v>4</v>
      </c>
      <c r="BZ69" s="146">
        <v>0</v>
      </c>
      <c r="CA69" s="146">
        <v>0</v>
      </c>
      <c r="CB69" s="146">
        <v>0</v>
      </c>
      <c r="CC69" s="146">
        <v>1</v>
      </c>
      <c r="CD69" s="146">
        <v>3</v>
      </c>
      <c r="CE69" s="146">
        <v>0</v>
      </c>
      <c r="CF69" s="146">
        <v>0</v>
      </c>
      <c r="CG69" s="146">
        <v>0</v>
      </c>
      <c r="CH69" s="146">
        <v>4</v>
      </c>
      <c r="CI69" s="146">
        <v>4</v>
      </c>
      <c r="CJ69" s="146">
        <v>0</v>
      </c>
      <c r="CK69" s="146">
        <v>0</v>
      </c>
      <c r="CL69" s="146">
        <v>0</v>
      </c>
      <c r="CM69" s="146">
        <v>0</v>
      </c>
      <c r="CN69" s="146">
        <v>0</v>
      </c>
      <c r="CO69" s="146">
        <v>0</v>
      </c>
      <c r="CP69" s="146">
        <v>0</v>
      </c>
      <c r="CQ69" s="146">
        <v>0</v>
      </c>
      <c r="CR69" s="146">
        <v>0</v>
      </c>
      <c r="CS69" s="146">
        <v>0</v>
      </c>
      <c r="CT69" s="146">
        <v>0</v>
      </c>
      <c r="CU69" s="146">
        <v>0</v>
      </c>
      <c r="CV69" s="146">
        <v>0</v>
      </c>
      <c r="CW69" s="146">
        <v>0</v>
      </c>
      <c r="CX69" s="146">
        <v>0</v>
      </c>
      <c r="CY69" s="146">
        <v>0</v>
      </c>
      <c r="CZ69" s="146">
        <v>0</v>
      </c>
      <c r="DA69" s="146">
        <v>0</v>
      </c>
      <c r="DB69" s="146">
        <v>0</v>
      </c>
      <c r="DC69" s="146">
        <v>0</v>
      </c>
      <c r="DD69" s="146">
        <v>0</v>
      </c>
      <c r="DE69" s="146">
        <v>0</v>
      </c>
      <c r="DF69" s="146">
        <v>0</v>
      </c>
      <c r="DG69" s="146">
        <v>0</v>
      </c>
      <c r="DH69" s="146">
        <v>0</v>
      </c>
      <c r="DI69" s="146">
        <v>0</v>
      </c>
      <c r="DJ69" s="146">
        <v>0</v>
      </c>
      <c r="DK69" s="146">
        <v>0</v>
      </c>
      <c r="DL69" s="146">
        <v>0</v>
      </c>
      <c r="DM69" s="146">
        <v>0</v>
      </c>
      <c r="DN69" s="146">
        <v>0</v>
      </c>
      <c r="DO69" s="146">
        <v>0</v>
      </c>
      <c r="DP69" s="146">
        <v>0</v>
      </c>
      <c r="DQ69" s="146">
        <v>0</v>
      </c>
      <c r="DR69" s="146">
        <v>0</v>
      </c>
      <c r="DS69" s="146">
        <v>0</v>
      </c>
      <c r="DT69" s="146">
        <v>0</v>
      </c>
      <c r="DU69" s="146">
        <v>0</v>
      </c>
      <c r="DV69" s="146">
        <v>0</v>
      </c>
      <c r="DW69" s="146">
        <v>0</v>
      </c>
      <c r="DX69" s="146">
        <v>0</v>
      </c>
      <c r="DY69" s="146">
        <v>0</v>
      </c>
      <c r="DZ69" s="146">
        <v>0</v>
      </c>
      <c r="EA69" s="146">
        <v>0</v>
      </c>
      <c r="EB69" s="146">
        <v>0</v>
      </c>
      <c r="EC69" s="146">
        <v>0</v>
      </c>
      <c r="ED69" s="146">
        <v>0</v>
      </c>
      <c r="EE69" s="146">
        <v>0</v>
      </c>
      <c r="EF69" s="146">
        <v>0</v>
      </c>
      <c r="EG69" s="146">
        <v>0</v>
      </c>
      <c r="EH69" s="146">
        <v>0</v>
      </c>
      <c r="EI69" s="146">
        <v>0</v>
      </c>
      <c r="EJ69" s="146">
        <v>0</v>
      </c>
      <c r="EK69" s="146">
        <v>0</v>
      </c>
      <c r="EL69" s="146">
        <v>0</v>
      </c>
      <c r="EM69" s="146">
        <v>0</v>
      </c>
      <c r="EN69" s="146">
        <v>0</v>
      </c>
      <c r="EO69" s="146">
        <v>0</v>
      </c>
      <c r="EP69" s="146">
        <v>0</v>
      </c>
      <c r="EQ69" s="146">
        <v>0</v>
      </c>
      <c r="ER69" s="146">
        <v>0</v>
      </c>
      <c r="ES69" s="146">
        <v>0</v>
      </c>
      <c r="ET69" s="146">
        <v>0</v>
      </c>
      <c r="EU69" s="146">
        <v>0</v>
      </c>
      <c r="EV69" s="146">
        <v>0</v>
      </c>
      <c r="EW69" s="146">
        <v>0</v>
      </c>
      <c r="EX69" s="146">
        <v>0</v>
      </c>
      <c r="EY69" s="146">
        <v>0</v>
      </c>
      <c r="EZ69" s="146">
        <v>0</v>
      </c>
      <c r="FA69" s="147">
        <v>0</v>
      </c>
      <c r="FB69" s="112">
        <v>0</v>
      </c>
      <c r="FC69" s="112">
        <v>0</v>
      </c>
      <c r="FD69" s="112">
        <v>0</v>
      </c>
      <c r="FE69" s="112">
        <v>1</v>
      </c>
      <c r="FF69" s="112">
        <v>3</v>
      </c>
      <c r="FG69" s="112">
        <v>0</v>
      </c>
      <c r="FH69" s="112">
        <v>0</v>
      </c>
      <c r="FI69" s="112">
        <v>0</v>
      </c>
      <c r="FJ69" s="112">
        <v>4</v>
      </c>
      <c r="FK69" s="114">
        <v>4</v>
      </c>
    </row>
    <row r="70" spans="1:167" s="74" customFormat="1" ht="18.75" customHeight="1">
      <c r="A70" s="115" t="s">
        <v>77</v>
      </c>
      <c r="B70" s="112">
        <v>3</v>
      </c>
      <c r="C70" s="112">
        <v>0</v>
      </c>
      <c r="D70" s="112">
        <v>3</v>
      </c>
      <c r="E70" s="112">
        <v>0</v>
      </c>
      <c r="F70" s="112">
        <v>12</v>
      </c>
      <c r="G70" s="112">
        <v>6</v>
      </c>
      <c r="H70" s="112">
        <v>6</v>
      </c>
      <c r="I70" s="112">
        <v>0</v>
      </c>
      <c r="J70" s="112">
        <v>1</v>
      </c>
      <c r="K70" s="112">
        <v>25</v>
      </c>
      <c r="L70" s="112">
        <v>28</v>
      </c>
      <c r="M70" s="112">
        <v>0</v>
      </c>
      <c r="N70" s="112">
        <v>0</v>
      </c>
      <c r="O70" s="112">
        <v>0</v>
      </c>
      <c r="P70" s="112">
        <v>0</v>
      </c>
      <c r="Q70" s="112">
        <v>0</v>
      </c>
      <c r="R70" s="112">
        <v>0</v>
      </c>
      <c r="S70" s="112">
        <v>0</v>
      </c>
      <c r="T70" s="112">
        <v>0</v>
      </c>
      <c r="U70" s="112">
        <v>0</v>
      </c>
      <c r="V70" s="112">
        <v>0</v>
      </c>
      <c r="W70" s="112">
        <v>0</v>
      </c>
      <c r="X70" s="112">
        <v>3</v>
      </c>
      <c r="Y70" s="112">
        <v>0</v>
      </c>
      <c r="Z70" s="112">
        <v>3</v>
      </c>
      <c r="AA70" s="112">
        <v>0</v>
      </c>
      <c r="AB70" s="112">
        <v>12</v>
      </c>
      <c r="AC70" s="112">
        <v>6</v>
      </c>
      <c r="AD70" s="112">
        <v>6</v>
      </c>
      <c r="AE70" s="112">
        <v>0</v>
      </c>
      <c r="AF70" s="112">
        <v>1</v>
      </c>
      <c r="AG70" s="112">
        <v>25</v>
      </c>
      <c r="AH70" s="112">
        <v>28</v>
      </c>
      <c r="AI70" s="112">
        <v>0</v>
      </c>
      <c r="AJ70" s="112">
        <v>0</v>
      </c>
      <c r="AK70" s="112">
        <v>0</v>
      </c>
      <c r="AL70" s="112">
        <v>0</v>
      </c>
      <c r="AM70" s="112">
        <v>0</v>
      </c>
      <c r="AN70" s="112">
        <v>0</v>
      </c>
      <c r="AO70" s="112">
        <v>0</v>
      </c>
      <c r="AP70" s="112">
        <v>0</v>
      </c>
      <c r="AQ70" s="112">
        <v>0</v>
      </c>
      <c r="AR70" s="112">
        <v>0</v>
      </c>
      <c r="AS70" s="112">
        <v>0</v>
      </c>
      <c r="AT70" s="112">
        <v>0</v>
      </c>
      <c r="AU70" s="112">
        <v>0</v>
      </c>
      <c r="AV70" s="112">
        <v>0</v>
      </c>
      <c r="AW70" s="112">
        <v>0</v>
      </c>
      <c r="AX70" s="112">
        <v>0</v>
      </c>
      <c r="AY70" s="112">
        <v>0</v>
      </c>
      <c r="AZ70" s="112">
        <v>0</v>
      </c>
      <c r="BA70" s="112">
        <v>0</v>
      </c>
      <c r="BB70" s="112">
        <v>0</v>
      </c>
      <c r="BC70" s="112">
        <v>0</v>
      </c>
      <c r="BD70" s="112">
        <v>0</v>
      </c>
      <c r="BE70" s="112">
        <v>0</v>
      </c>
      <c r="BF70" s="112">
        <v>0</v>
      </c>
      <c r="BG70" s="112">
        <v>0</v>
      </c>
      <c r="BH70" s="112">
        <v>0</v>
      </c>
      <c r="BI70" s="112">
        <v>0</v>
      </c>
      <c r="BJ70" s="112">
        <v>0</v>
      </c>
      <c r="BK70" s="112">
        <v>0</v>
      </c>
      <c r="BL70" s="112">
        <v>0</v>
      </c>
      <c r="BM70" s="112">
        <v>0</v>
      </c>
      <c r="BN70" s="112">
        <v>0</v>
      </c>
      <c r="BO70" s="112">
        <v>0</v>
      </c>
      <c r="BP70" s="112">
        <v>0</v>
      </c>
      <c r="BQ70" s="146">
        <v>0</v>
      </c>
      <c r="BR70" s="146">
        <v>0</v>
      </c>
      <c r="BS70" s="146">
        <v>0</v>
      </c>
      <c r="BT70" s="146">
        <v>0</v>
      </c>
      <c r="BU70" s="146">
        <v>2</v>
      </c>
      <c r="BV70" s="146">
        <v>4</v>
      </c>
      <c r="BW70" s="146">
        <v>0</v>
      </c>
      <c r="BX70" s="146">
        <v>6</v>
      </c>
      <c r="BY70" s="146">
        <v>6</v>
      </c>
      <c r="BZ70" s="146">
        <v>0</v>
      </c>
      <c r="CA70" s="146">
        <v>0</v>
      </c>
      <c r="CB70" s="146">
        <v>0</v>
      </c>
      <c r="CC70" s="146">
        <v>0</v>
      </c>
      <c r="CD70" s="146">
        <v>0</v>
      </c>
      <c r="CE70" s="146">
        <v>2</v>
      </c>
      <c r="CF70" s="146">
        <v>4</v>
      </c>
      <c r="CG70" s="146">
        <v>0</v>
      </c>
      <c r="CH70" s="146">
        <v>6</v>
      </c>
      <c r="CI70" s="146">
        <v>6</v>
      </c>
      <c r="CJ70" s="146">
        <v>0</v>
      </c>
      <c r="CK70" s="146">
        <v>0</v>
      </c>
      <c r="CL70" s="146">
        <v>0</v>
      </c>
      <c r="CM70" s="146">
        <v>0</v>
      </c>
      <c r="CN70" s="146">
        <v>0</v>
      </c>
      <c r="CO70" s="146">
        <v>0</v>
      </c>
      <c r="CP70" s="146">
        <v>0</v>
      </c>
      <c r="CQ70" s="146">
        <v>0</v>
      </c>
      <c r="CR70" s="146">
        <v>0</v>
      </c>
      <c r="CS70" s="146">
        <v>0</v>
      </c>
      <c r="CT70" s="146">
        <v>0</v>
      </c>
      <c r="CU70" s="146">
        <v>0</v>
      </c>
      <c r="CV70" s="146">
        <v>0</v>
      </c>
      <c r="CW70" s="146">
        <v>0</v>
      </c>
      <c r="CX70" s="146">
        <v>0</v>
      </c>
      <c r="CY70" s="146">
        <v>0</v>
      </c>
      <c r="CZ70" s="146">
        <v>0</v>
      </c>
      <c r="DA70" s="146">
        <v>0</v>
      </c>
      <c r="DB70" s="146">
        <v>0</v>
      </c>
      <c r="DC70" s="146">
        <v>0</v>
      </c>
      <c r="DD70" s="146">
        <v>0</v>
      </c>
      <c r="DE70" s="146">
        <v>0</v>
      </c>
      <c r="DF70" s="146">
        <v>0</v>
      </c>
      <c r="DG70" s="146">
        <v>0</v>
      </c>
      <c r="DH70" s="146">
        <v>0</v>
      </c>
      <c r="DI70" s="146">
        <v>0</v>
      </c>
      <c r="DJ70" s="146">
        <v>0</v>
      </c>
      <c r="DK70" s="146">
        <v>0</v>
      </c>
      <c r="DL70" s="146">
        <v>0</v>
      </c>
      <c r="DM70" s="146">
        <v>0</v>
      </c>
      <c r="DN70" s="146">
        <v>0</v>
      </c>
      <c r="DO70" s="146">
        <v>0</v>
      </c>
      <c r="DP70" s="146">
        <v>0</v>
      </c>
      <c r="DQ70" s="146">
        <v>0</v>
      </c>
      <c r="DR70" s="146">
        <v>0</v>
      </c>
      <c r="DS70" s="146">
        <v>0</v>
      </c>
      <c r="DT70" s="146">
        <v>0</v>
      </c>
      <c r="DU70" s="146">
        <v>0</v>
      </c>
      <c r="DV70" s="146">
        <v>0</v>
      </c>
      <c r="DW70" s="146">
        <v>0</v>
      </c>
      <c r="DX70" s="146">
        <v>0</v>
      </c>
      <c r="DY70" s="146">
        <v>0</v>
      </c>
      <c r="DZ70" s="146">
        <v>0</v>
      </c>
      <c r="EA70" s="146">
        <v>0</v>
      </c>
      <c r="EB70" s="146">
        <v>0</v>
      </c>
      <c r="EC70" s="146">
        <v>1</v>
      </c>
      <c r="ED70" s="146">
        <v>0</v>
      </c>
      <c r="EE70" s="146">
        <v>0</v>
      </c>
      <c r="EF70" s="146">
        <v>1</v>
      </c>
      <c r="EG70" s="146">
        <v>1</v>
      </c>
      <c r="EH70" s="146">
        <v>0</v>
      </c>
      <c r="EI70" s="146">
        <v>0</v>
      </c>
      <c r="EJ70" s="146">
        <v>0</v>
      </c>
      <c r="EK70" s="146">
        <v>0</v>
      </c>
      <c r="EL70" s="146">
        <v>0</v>
      </c>
      <c r="EM70" s="146">
        <v>1</v>
      </c>
      <c r="EN70" s="146">
        <v>0</v>
      </c>
      <c r="EO70" s="146">
        <v>0</v>
      </c>
      <c r="EP70" s="146">
        <v>1</v>
      </c>
      <c r="EQ70" s="146">
        <v>1</v>
      </c>
      <c r="ER70" s="146">
        <v>0</v>
      </c>
      <c r="ES70" s="146">
        <v>0</v>
      </c>
      <c r="ET70" s="146">
        <v>0</v>
      </c>
      <c r="EU70" s="146">
        <v>0</v>
      </c>
      <c r="EV70" s="146">
        <v>0</v>
      </c>
      <c r="EW70" s="146">
        <v>0</v>
      </c>
      <c r="EX70" s="146">
        <v>0</v>
      </c>
      <c r="EY70" s="146">
        <v>0</v>
      </c>
      <c r="EZ70" s="146">
        <v>0</v>
      </c>
      <c r="FA70" s="147">
        <v>0</v>
      </c>
      <c r="FB70" s="112">
        <v>0</v>
      </c>
      <c r="FC70" s="112">
        <v>0</v>
      </c>
      <c r="FD70" s="112">
        <v>0</v>
      </c>
      <c r="FE70" s="112">
        <v>0</v>
      </c>
      <c r="FF70" s="112">
        <v>0</v>
      </c>
      <c r="FG70" s="112">
        <v>3</v>
      </c>
      <c r="FH70" s="112">
        <v>4</v>
      </c>
      <c r="FI70" s="112">
        <v>0</v>
      </c>
      <c r="FJ70" s="112">
        <v>7</v>
      </c>
      <c r="FK70" s="114">
        <v>7</v>
      </c>
    </row>
    <row r="71" spans="1:167" s="74" customFormat="1" ht="18.75" customHeight="1" thickBot="1">
      <c r="A71" s="117" t="s">
        <v>78</v>
      </c>
      <c r="B71" s="119">
        <f>SUM(B62:B70)</f>
        <v>70</v>
      </c>
      <c r="C71" s="119">
        <f aca="true" t="shared" si="19" ref="C71:AH71">SUM(C62:C70)</f>
        <v>120</v>
      </c>
      <c r="D71" s="119">
        <f t="shared" si="19"/>
        <v>190</v>
      </c>
      <c r="E71" s="119">
        <f t="shared" si="19"/>
        <v>11</v>
      </c>
      <c r="F71" s="119">
        <f t="shared" si="19"/>
        <v>183</v>
      </c>
      <c r="G71" s="119">
        <f t="shared" si="19"/>
        <v>153</v>
      </c>
      <c r="H71" s="119">
        <f t="shared" si="19"/>
        <v>117</v>
      </c>
      <c r="I71" s="119">
        <f t="shared" si="19"/>
        <v>86</v>
      </c>
      <c r="J71" s="119">
        <f t="shared" si="19"/>
        <v>53</v>
      </c>
      <c r="K71" s="119">
        <f t="shared" si="19"/>
        <v>603</v>
      </c>
      <c r="L71" s="119">
        <f t="shared" si="19"/>
        <v>793</v>
      </c>
      <c r="M71" s="119">
        <f t="shared" si="19"/>
        <v>1</v>
      </c>
      <c r="N71" s="119">
        <f t="shared" si="19"/>
        <v>3</v>
      </c>
      <c r="O71" s="119">
        <f t="shared" si="19"/>
        <v>4</v>
      </c>
      <c r="P71" s="119">
        <f t="shared" si="19"/>
        <v>1</v>
      </c>
      <c r="Q71" s="119">
        <f t="shared" si="19"/>
        <v>2</v>
      </c>
      <c r="R71" s="119">
        <f t="shared" si="19"/>
        <v>5</v>
      </c>
      <c r="S71" s="119">
        <f t="shared" si="19"/>
        <v>3</v>
      </c>
      <c r="T71" s="119">
        <f t="shared" si="19"/>
        <v>3</v>
      </c>
      <c r="U71" s="119">
        <f t="shared" si="19"/>
        <v>1</v>
      </c>
      <c r="V71" s="119">
        <f t="shared" si="19"/>
        <v>15</v>
      </c>
      <c r="W71" s="119">
        <f t="shared" si="19"/>
        <v>19</v>
      </c>
      <c r="X71" s="119">
        <f t="shared" si="19"/>
        <v>71</v>
      </c>
      <c r="Y71" s="119">
        <f t="shared" si="19"/>
        <v>123</v>
      </c>
      <c r="Z71" s="119">
        <f t="shared" si="19"/>
        <v>194</v>
      </c>
      <c r="AA71" s="119">
        <f t="shared" si="19"/>
        <v>12</v>
      </c>
      <c r="AB71" s="119">
        <f t="shared" si="19"/>
        <v>185</v>
      </c>
      <c r="AC71" s="119">
        <f t="shared" si="19"/>
        <v>158</v>
      </c>
      <c r="AD71" s="119">
        <f t="shared" si="19"/>
        <v>120</v>
      </c>
      <c r="AE71" s="119">
        <f t="shared" si="19"/>
        <v>89</v>
      </c>
      <c r="AF71" s="119">
        <f t="shared" si="19"/>
        <v>54</v>
      </c>
      <c r="AG71" s="119">
        <f t="shared" si="19"/>
        <v>618</v>
      </c>
      <c r="AH71" s="119">
        <f t="shared" si="19"/>
        <v>812</v>
      </c>
      <c r="AI71" s="119">
        <f aca="true" t="shared" si="20" ref="AI71:BN71">SUM(AI62:AI70)</f>
        <v>0</v>
      </c>
      <c r="AJ71" s="119">
        <f t="shared" si="20"/>
        <v>0</v>
      </c>
      <c r="AK71" s="119">
        <f t="shared" si="20"/>
        <v>0</v>
      </c>
      <c r="AL71" s="119">
        <f t="shared" si="20"/>
        <v>0</v>
      </c>
      <c r="AM71" s="119">
        <f t="shared" si="20"/>
        <v>2</v>
      </c>
      <c r="AN71" s="119">
        <f t="shared" si="20"/>
        <v>14</v>
      </c>
      <c r="AO71" s="119">
        <f t="shared" si="20"/>
        <v>11</v>
      </c>
      <c r="AP71" s="119">
        <f t="shared" si="20"/>
        <v>14</v>
      </c>
      <c r="AQ71" s="119">
        <f t="shared" si="20"/>
        <v>3</v>
      </c>
      <c r="AR71" s="119">
        <f t="shared" si="20"/>
        <v>44</v>
      </c>
      <c r="AS71" s="119">
        <f t="shared" si="20"/>
        <v>44</v>
      </c>
      <c r="AT71" s="119">
        <f t="shared" si="20"/>
        <v>0</v>
      </c>
      <c r="AU71" s="119">
        <f t="shared" si="20"/>
        <v>0</v>
      </c>
      <c r="AV71" s="119">
        <f t="shared" si="20"/>
        <v>0</v>
      </c>
      <c r="AW71" s="119">
        <f t="shared" si="20"/>
        <v>0</v>
      </c>
      <c r="AX71" s="119">
        <f t="shared" si="20"/>
        <v>0</v>
      </c>
      <c r="AY71" s="119">
        <f t="shared" si="20"/>
        <v>0</v>
      </c>
      <c r="AZ71" s="119">
        <f t="shared" si="20"/>
        <v>0</v>
      </c>
      <c r="BA71" s="119">
        <f t="shared" si="20"/>
        <v>0</v>
      </c>
      <c r="BB71" s="119">
        <f t="shared" si="20"/>
        <v>0</v>
      </c>
      <c r="BC71" s="119">
        <f t="shared" si="20"/>
        <v>0</v>
      </c>
      <c r="BD71" s="119">
        <f t="shared" si="20"/>
        <v>0</v>
      </c>
      <c r="BE71" s="119">
        <f t="shared" si="20"/>
        <v>0</v>
      </c>
      <c r="BF71" s="119">
        <f t="shared" si="20"/>
        <v>0</v>
      </c>
      <c r="BG71" s="119">
        <f t="shared" si="20"/>
        <v>0</v>
      </c>
      <c r="BH71" s="119">
        <f t="shared" si="20"/>
        <v>0</v>
      </c>
      <c r="BI71" s="119">
        <f t="shared" si="20"/>
        <v>2</v>
      </c>
      <c r="BJ71" s="119">
        <f t="shared" si="20"/>
        <v>14</v>
      </c>
      <c r="BK71" s="119">
        <f t="shared" si="20"/>
        <v>11</v>
      </c>
      <c r="BL71" s="119">
        <f t="shared" si="20"/>
        <v>14</v>
      </c>
      <c r="BM71" s="119">
        <f t="shared" si="20"/>
        <v>3</v>
      </c>
      <c r="BN71" s="119">
        <f t="shared" si="20"/>
        <v>44</v>
      </c>
      <c r="BO71" s="119">
        <f aca="true" t="shared" si="21" ref="BO71:CT71">SUM(BO62:BO70)</f>
        <v>44</v>
      </c>
      <c r="BP71" s="119">
        <f t="shared" si="21"/>
        <v>0</v>
      </c>
      <c r="BQ71" s="148">
        <f t="shared" si="21"/>
        <v>0</v>
      </c>
      <c r="BR71" s="148">
        <f t="shared" si="21"/>
        <v>0</v>
      </c>
      <c r="BS71" s="148">
        <f t="shared" si="21"/>
        <v>16</v>
      </c>
      <c r="BT71" s="148">
        <f t="shared" si="21"/>
        <v>38</v>
      </c>
      <c r="BU71" s="148">
        <f t="shared" si="21"/>
        <v>82</v>
      </c>
      <c r="BV71" s="148">
        <f t="shared" si="21"/>
        <v>109</v>
      </c>
      <c r="BW71" s="148">
        <f t="shared" si="21"/>
        <v>83</v>
      </c>
      <c r="BX71" s="148">
        <f t="shared" si="21"/>
        <v>328</v>
      </c>
      <c r="BY71" s="148">
        <f t="shared" si="21"/>
        <v>328</v>
      </c>
      <c r="BZ71" s="148">
        <f t="shared" si="21"/>
        <v>0</v>
      </c>
      <c r="CA71" s="148">
        <f t="shared" si="21"/>
        <v>0</v>
      </c>
      <c r="CB71" s="148">
        <f t="shared" si="21"/>
        <v>0</v>
      </c>
      <c r="CC71" s="148">
        <f t="shared" si="21"/>
        <v>16</v>
      </c>
      <c r="CD71" s="148">
        <f t="shared" si="21"/>
        <v>38</v>
      </c>
      <c r="CE71" s="148">
        <f t="shared" si="21"/>
        <v>81</v>
      </c>
      <c r="CF71" s="148">
        <f t="shared" si="21"/>
        <v>106</v>
      </c>
      <c r="CG71" s="148">
        <f t="shared" si="21"/>
        <v>82</v>
      </c>
      <c r="CH71" s="148">
        <f t="shared" si="21"/>
        <v>323</v>
      </c>
      <c r="CI71" s="148">
        <f t="shared" si="21"/>
        <v>323</v>
      </c>
      <c r="CJ71" s="148">
        <f t="shared" si="21"/>
        <v>0</v>
      </c>
      <c r="CK71" s="148">
        <f t="shared" si="21"/>
        <v>0</v>
      </c>
      <c r="CL71" s="148">
        <f t="shared" si="21"/>
        <v>0</v>
      </c>
      <c r="CM71" s="148">
        <f t="shared" si="21"/>
        <v>0</v>
      </c>
      <c r="CN71" s="148">
        <f t="shared" si="21"/>
        <v>0</v>
      </c>
      <c r="CO71" s="148">
        <f t="shared" si="21"/>
        <v>1</v>
      </c>
      <c r="CP71" s="148">
        <f t="shared" si="21"/>
        <v>3</v>
      </c>
      <c r="CQ71" s="148">
        <f t="shared" si="21"/>
        <v>1</v>
      </c>
      <c r="CR71" s="148">
        <f t="shared" si="21"/>
        <v>5</v>
      </c>
      <c r="CS71" s="148">
        <f t="shared" si="21"/>
        <v>5</v>
      </c>
      <c r="CT71" s="148">
        <f t="shared" si="21"/>
        <v>0</v>
      </c>
      <c r="CU71" s="148">
        <f aca="true" t="shared" si="22" ref="CU71:DZ71">SUM(CU62:CU70)</f>
        <v>0</v>
      </c>
      <c r="CV71" s="148">
        <f t="shared" si="22"/>
        <v>0</v>
      </c>
      <c r="CW71" s="148">
        <f t="shared" si="22"/>
        <v>0</v>
      </c>
      <c r="CX71" s="148">
        <f t="shared" si="22"/>
        <v>1</v>
      </c>
      <c r="CY71" s="148">
        <f t="shared" si="22"/>
        <v>17</v>
      </c>
      <c r="CZ71" s="148">
        <f t="shared" si="22"/>
        <v>1</v>
      </c>
      <c r="DA71" s="148">
        <f t="shared" si="22"/>
        <v>4</v>
      </c>
      <c r="DB71" s="148">
        <f t="shared" si="22"/>
        <v>23</v>
      </c>
      <c r="DC71" s="148">
        <f t="shared" si="22"/>
        <v>23</v>
      </c>
      <c r="DD71" s="148">
        <f t="shared" si="22"/>
        <v>0</v>
      </c>
      <c r="DE71" s="148">
        <f t="shared" si="22"/>
        <v>0</v>
      </c>
      <c r="DF71" s="148">
        <f t="shared" si="22"/>
        <v>0</v>
      </c>
      <c r="DG71" s="148">
        <f t="shared" si="22"/>
        <v>0</v>
      </c>
      <c r="DH71" s="148">
        <f t="shared" si="22"/>
        <v>1</v>
      </c>
      <c r="DI71" s="148">
        <f t="shared" si="22"/>
        <v>16</v>
      </c>
      <c r="DJ71" s="148">
        <f t="shared" si="22"/>
        <v>1</v>
      </c>
      <c r="DK71" s="148">
        <f t="shared" si="22"/>
        <v>3</v>
      </c>
      <c r="DL71" s="148">
        <f t="shared" si="22"/>
        <v>21</v>
      </c>
      <c r="DM71" s="148">
        <f t="shared" si="22"/>
        <v>21</v>
      </c>
      <c r="DN71" s="148">
        <f t="shared" si="22"/>
        <v>0</v>
      </c>
      <c r="DO71" s="148">
        <f t="shared" si="22"/>
        <v>0</v>
      </c>
      <c r="DP71" s="148">
        <f t="shared" si="22"/>
        <v>0</v>
      </c>
      <c r="DQ71" s="148">
        <f t="shared" si="22"/>
        <v>0</v>
      </c>
      <c r="DR71" s="148">
        <f t="shared" si="22"/>
        <v>0</v>
      </c>
      <c r="DS71" s="148">
        <f t="shared" si="22"/>
        <v>1</v>
      </c>
      <c r="DT71" s="148">
        <f t="shared" si="22"/>
        <v>0</v>
      </c>
      <c r="DU71" s="148">
        <f t="shared" si="22"/>
        <v>1</v>
      </c>
      <c r="DV71" s="148">
        <f t="shared" si="22"/>
        <v>2</v>
      </c>
      <c r="DW71" s="148">
        <f t="shared" si="22"/>
        <v>2</v>
      </c>
      <c r="DX71" s="148">
        <f t="shared" si="22"/>
        <v>0</v>
      </c>
      <c r="DY71" s="148">
        <f t="shared" si="22"/>
        <v>0</v>
      </c>
      <c r="DZ71" s="148">
        <f t="shared" si="22"/>
        <v>0</v>
      </c>
      <c r="EA71" s="148">
        <f aca="true" t="shared" si="23" ref="EA71:FF71">SUM(EA62:EA70)</f>
        <v>0</v>
      </c>
      <c r="EB71" s="148">
        <f t="shared" si="23"/>
        <v>2</v>
      </c>
      <c r="EC71" s="148">
        <f t="shared" si="23"/>
        <v>2</v>
      </c>
      <c r="ED71" s="148">
        <f t="shared" si="23"/>
        <v>3</v>
      </c>
      <c r="EE71" s="148">
        <f t="shared" si="23"/>
        <v>7</v>
      </c>
      <c r="EF71" s="148">
        <f t="shared" si="23"/>
        <v>14</v>
      </c>
      <c r="EG71" s="148">
        <f t="shared" si="23"/>
        <v>14</v>
      </c>
      <c r="EH71" s="148">
        <f t="shared" si="23"/>
        <v>0</v>
      </c>
      <c r="EI71" s="148">
        <f t="shared" si="23"/>
        <v>0</v>
      </c>
      <c r="EJ71" s="148">
        <f t="shared" si="23"/>
        <v>0</v>
      </c>
      <c r="EK71" s="148">
        <f t="shared" si="23"/>
        <v>0</v>
      </c>
      <c r="EL71" s="148">
        <f t="shared" si="23"/>
        <v>2</v>
      </c>
      <c r="EM71" s="148">
        <f t="shared" si="23"/>
        <v>2</v>
      </c>
      <c r="EN71" s="148">
        <f t="shared" si="23"/>
        <v>3</v>
      </c>
      <c r="EO71" s="148">
        <f t="shared" si="23"/>
        <v>6</v>
      </c>
      <c r="EP71" s="148">
        <f t="shared" si="23"/>
        <v>13</v>
      </c>
      <c r="EQ71" s="148">
        <f t="shared" si="23"/>
        <v>13</v>
      </c>
      <c r="ER71" s="148">
        <f t="shared" si="23"/>
        <v>0</v>
      </c>
      <c r="ES71" s="148">
        <f t="shared" si="23"/>
        <v>0</v>
      </c>
      <c r="ET71" s="148">
        <f t="shared" si="23"/>
        <v>0</v>
      </c>
      <c r="EU71" s="148">
        <f t="shared" si="23"/>
        <v>0</v>
      </c>
      <c r="EV71" s="148">
        <f t="shared" si="23"/>
        <v>0</v>
      </c>
      <c r="EW71" s="148">
        <f t="shared" si="23"/>
        <v>0</v>
      </c>
      <c r="EX71" s="148">
        <f t="shared" si="23"/>
        <v>0</v>
      </c>
      <c r="EY71" s="148">
        <f t="shared" si="23"/>
        <v>1</v>
      </c>
      <c r="EZ71" s="148">
        <f t="shared" si="23"/>
        <v>1</v>
      </c>
      <c r="FA71" s="149">
        <f t="shared" si="23"/>
        <v>1</v>
      </c>
      <c r="FB71" s="119">
        <f t="shared" si="23"/>
        <v>0</v>
      </c>
      <c r="FC71" s="119">
        <f t="shared" si="23"/>
        <v>0</v>
      </c>
      <c r="FD71" s="119">
        <f t="shared" si="23"/>
        <v>0</v>
      </c>
      <c r="FE71" s="119">
        <f t="shared" si="23"/>
        <v>16</v>
      </c>
      <c r="FF71" s="119">
        <f t="shared" si="23"/>
        <v>41</v>
      </c>
      <c r="FG71" s="119">
        <f>SUM(FG62:FG70)</f>
        <v>101</v>
      </c>
      <c r="FH71" s="119">
        <f>SUM(FH62:FH70)</f>
        <v>113</v>
      </c>
      <c r="FI71" s="119">
        <f>SUM(FI62:FI70)</f>
        <v>94</v>
      </c>
      <c r="FJ71" s="119">
        <f>SUM(FJ62:FJ70)</f>
        <v>365</v>
      </c>
      <c r="FK71" s="120">
        <f>SUM(FK62:FK70)</f>
        <v>365</v>
      </c>
    </row>
    <row r="72" spans="35:157" s="74" customFormat="1" ht="14.25">
      <c r="AI72" s="138"/>
      <c r="AJ72" s="138"/>
      <c r="AK72" s="138"/>
      <c r="AL72" s="138"/>
      <c r="AM72" s="138"/>
      <c r="AN72" s="138"/>
      <c r="AO72" s="138"/>
      <c r="AP72" s="138"/>
      <c r="AQ72" s="138"/>
      <c r="AR72" s="138"/>
      <c r="AS72" s="138"/>
      <c r="AT72" s="138"/>
      <c r="AU72" s="138"/>
      <c r="AV72" s="138"/>
      <c r="AW72" s="138"/>
      <c r="AX72" s="138"/>
      <c r="AY72" s="138"/>
      <c r="AZ72" s="138"/>
      <c r="BA72" s="138"/>
      <c r="BB72" s="138"/>
      <c r="BC72" s="138"/>
      <c r="BD72" s="138"/>
      <c r="BE72" s="138"/>
      <c r="BF72" s="138"/>
      <c r="BG72" s="138"/>
      <c r="BH72" s="138"/>
      <c r="BI72" s="138"/>
      <c r="BJ72" s="138"/>
      <c r="BK72" s="138"/>
      <c r="BL72" s="138"/>
      <c r="BM72" s="138"/>
      <c r="BN72" s="138"/>
      <c r="BO72" s="138"/>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row>
    <row r="73" spans="35:157" s="74" customFormat="1" ht="14.25">
      <c r="AI73" s="138"/>
      <c r="AJ73" s="138"/>
      <c r="AK73" s="138"/>
      <c r="AL73" s="138"/>
      <c r="AM73" s="138"/>
      <c r="AN73" s="138"/>
      <c r="AO73" s="138"/>
      <c r="AP73" s="138"/>
      <c r="AQ73" s="138"/>
      <c r="AR73" s="138"/>
      <c r="AS73" s="138"/>
      <c r="AT73" s="138"/>
      <c r="AU73" s="138"/>
      <c r="AV73" s="138"/>
      <c r="AW73" s="138"/>
      <c r="AX73" s="138"/>
      <c r="AY73" s="138"/>
      <c r="AZ73" s="138"/>
      <c r="BA73" s="138"/>
      <c r="BB73" s="138"/>
      <c r="BC73" s="138"/>
      <c r="BD73" s="138"/>
      <c r="BE73" s="138"/>
      <c r="BF73" s="138"/>
      <c r="BG73" s="138"/>
      <c r="BH73" s="138"/>
      <c r="BI73" s="138"/>
      <c r="BJ73" s="138"/>
      <c r="BK73" s="138"/>
      <c r="BL73" s="138"/>
      <c r="BM73" s="138"/>
      <c r="BN73" s="138"/>
      <c r="BO73" s="138"/>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row>
    <row r="74" spans="35:157" s="74" customFormat="1" ht="14.25">
      <c r="AI74" s="138"/>
      <c r="AJ74" s="138"/>
      <c r="AK74" s="138"/>
      <c r="AL74" s="138"/>
      <c r="AM74" s="138"/>
      <c r="AN74" s="138"/>
      <c r="AO74" s="138"/>
      <c r="AP74" s="138"/>
      <c r="AQ74" s="138"/>
      <c r="AR74" s="138"/>
      <c r="AS74" s="138"/>
      <c r="AT74" s="138"/>
      <c r="AU74" s="138"/>
      <c r="AV74" s="138"/>
      <c r="AW74" s="138"/>
      <c r="AX74" s="138"/>
      <c r="AY74" s="138"/>
      <c r="AZ74" s="138"/>
      <c r="BA74" s="138"/>
      <c r="BB74" s="138"/>
      <c r="BC74" s="138"/>
      <c r="BD74" s="138"/>
      <c r="BE74" s="138"/>
      <c r="BF74" s="138"/>
      <c r="BG74" s="138"/>
      <c r="BH74" s="138"/>
      <c r="BI74" s="138"/>
      <c r="BJ74" s="138"/>
      <c r="BK74" s="138"/>
      <c r="BL74" s="138"/>
      <c r="BM74" s="138"/>
      <c r="BN74" s="138"/>
      <c r="BO74" s="138"/>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row>
    <row r="75" spans="35:157" s="74" customFormat="1" ht="14.25">
      <c r="AI75" s="138"/>
      <c r="AJ75" s="138"/>
      <c r="AK75" s="138"/>
      <c r="AL75" s="138"/>
      <c r="AM75" s="138"/>
      <c r="AN75" s="138"/>
      <c r="AO75" s="138"/>
      <c r="AP75" s="138"/>
      <c r="AQ75" s="138"/>
      <c r="AR75" s="138"/>
      <c r="AS75" s="138"/>
      <c r="AT75" s="138"/>
      <c r="AU75" s="138"/>
      <c r="AV75" s="138"/>
      <c r="AW75" s="138"/>
      <c r="AX75" s="138"/>
      <c r="AY75" s="138"/>
      <c r="AZ75" s="138"/>
      <c r="BA75" s="138"/>
      <c r="BB75" s="138"/>
      <c r="BC75" s="138"/>
      <c r="BD75" s="138"/>
      <c r="BE75" s="138"/>
      <c r="BF75" s="138"/>
      <c r="BG75" s="138"/>
      <c r="BH75" s="138"/>
      <c r="BI75" s="138"/>
      <c r="BJ75" s="138"/>
      <c r="BK75" s="138"/>
      <c r="BL75" s="138"/>
      <c r="BM75" s="138"/>
      <c r="BN75" s="138"/>
      <c r="BO75" s="138"/>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row>
    <row r="76" spans="35:157" s="74" customFormat="1" ht="14.25">
      <c r="AI76" s="138"/>
      <c r="AJ76" s="138"/>
      <c r="AK76" s="138"/>
      <c r="AL76" s="138"/>
      <c r="AM76" s="138"/>
      <c r="AN76" s="138"/>
      <c r="AO76" s="138"/>
      <c r="AP76" s="138"/>
      <c r="AQ76" s="138"/>
      <c r="AR76" s="138"/>
      <c r="AS76" s="138"/>
      <c r="AT76" s="138"/>
      <c r="AU76" s="138"/>
      <c r="AV76" s="138"/>
      <c r="AW76" s="138"/>
      <c r="AX76" s="138"/>
      <c r="AY76" s="138"/>
      <c r="AZ76" s="138"/>
      <c r="BA76" s="138"/>
      <c r="BB76" s="138"/>
      <c r="BC76" s="138"/>
      <c r="BD76" s="138"/>
      <c r="BE76" s="138"/>
      <c r="BF76" s="138"/>
      <c r="BG76" s="138"/>
      <c r="BH76" s="138"/>
      <c r="BI76" s="138"/>
      <c r="BJ76" s="138"/>
      <c r="BK76" s="138"/>
      <c r="BL76" s="138"/>
      <c r="BM76" s="138"/>
      <c r="BN76" s="138"/>
      <c r="BO76" s="138"/>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row>
    <row r="77" spans="35:157" s="74" customFormat="1" ht="14.25">
      <c r="AI77" s="138"/>
      <c r="AJ77" s="138"/>
      <c r="AK77" s="138"/>
      <c r="AL77" s="138"/>
      <c r="AM77" s="138"/>
      <c r="AN77" s="138"/>
      <c r="AO77" s="138"/>
      <c r="AP77" s="138"/>
      <c r="AQ77" s="138"/>
      <c r="AR77" s="138"/>
      <c r="AS77" s="138"/>
      <c r="AT77" s="138"/>
      <c r="AU77" s="138"/>
      <c r="AV77" s="138"/>
      <c r="AW77" s="138"/>
      <c r="AX77" s="138"/>
      <c r="AY77" s="138"/>
      <c r="AZ77" s="138"/>
      <c r="BA77" s="138"/>
      <c r="BB77" s="138"/>
      <c r="BC77" s="138"/>
      <c r="BD77" s="138"/>
      <c r="BE77" s="138"/>
      <c r="BF77" s="138"/>
      <c r="BG77" s="138"/>
      <c r="BH77" s="138"/>
      <c r="BI77" s="138"/>
      <c r="BJ77" s="138"/>
      <c r="BK77" s="138"/>
      <c r="BL77" s="138"/>
      <c r="BM77" s="138"/>
      <c r="BN77" s="138"/>
      <c r="BO77" s="138"/>
      <c r="BP77" s="2"/>
      <c r="BQ77" s="2"/>
      <c r="BR77" s="2"/>
      <c r="BS77" s="2"/>
      <c r="BT77" s="2"/>
      <c r="BU77" s="2"/>
      <c r="BV77" s="2"/>
      <c r="BW77" s="2"/>
      <c r="BX77" s="2"/>
      <c r="BY77" s="2"/>
      <c r="BZ77" s="2"/>
      <c r="CA77" s="2"/>
      <c r="CB77" s="2"/>
      <c r="CC77" s="2"/>
      <c r="CD77" s="2"/>
      <c r="CE77" s="2"/>
      <c r="CF77" s="2"/>
      <c r="CG77" s="2"/>
      <c r="CH77" s="2"/>
      <c r="CI77" s="2"/>
      <c r="CJ77" s="2"/>
      <c r="CK77" s="2"/>
      <c r="CL77" s="2"/>
      <c r="CM77" s="2"/>
      <c r="CN77" s="2"/>
      <c r="CO77" s="2"/>
      <c r="CP77" s="2"/>
      <c r="CQ77" s="2"/>
      <c r="CR77" s="2"/>
      <c r="CS77" s="2"/>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row>
    <row r="78" spans="35:157" s="74" customFormat="1" ht="14.25">
      <c r="AI78" s="138"/>
      <c r="AJ78" s="138"/>
      <c r="AK78" s="138"/>
      <c r="AL78" s="138"/>
      <c r="AM78" s="138"/>
      <c r="AN78" s="138"/>
      <c r="AO78" s="138"/>
      <c r="AP78" s="138"/>
      <c r="AQ78" s="138"/>
      <c r="AR78" s="138"/>
      <c r="AS78" s="138"/>
      <c r="AT78" s="138"/>
      <c r="AU78" s="138"/>
      <c r="AV78" s="138"/>
      <c r="AW78" s="138"/>
      <c r="AX78" s="138"/>
      <c r="AY78" s="138"/>
      <c r="AZ78" s="138"/>
      <c r="BA78" s="138"/>
      <c r="BB78" s="138"/>
      <c r="BC78" s="138"/>
      <c r="BD78" s="138"/>
      <c r="BE78" s="138"/>
      <c r="BF78" s="138"/>
      <c r="BG78" s="138"/>
      <c r="BH78" s="138"/>
      <c r="BI78" s="138"/>
      <c r="BJ78" s="138"/>
      <c r="BK78" s="138"/>
      <c r="BL78" s="138"/>
      <c r="BM78" s="138"/>
      <c r="BN78" s="138"/>
      <c r="BO78" s="138"/>
      <c r="BP78" s="2"/>
      <c r="BQ78" s="2"/>
      <c r="BR78" s="2"/>
      <c r="BS78" s="2"/>
      <c r="BT78" s="2"/>
      <c r="BU78" s="2"/>
      <c r="BV78" s="2"/>
      <c r="BW78" s="2"/>
      <c r="BX78" s="2"/>
      <c r="BY78" s="2"/>
      <c r="BZ78" s="2"/>
      <c r="CA78" s="2"/>
      <c r="CB78" s="2"/>
      <c r="CC78" s="2"/>
      <c r="CD78" s="2"/>
      <c r="CE78" s="2"/>
      <c r="CF78" s="2"/>
      <c r="CG78" s="2"/>
      <c r="CH78" s="2"/>
      <c r="CI78" s="2"/>
      <c r="CJ78" s="2"/>
      <c r="CK78" s="2"/>
      <c r="CL78" s="2"/>
      <c r="CM78" s="2"/>
      <c r="CN78" s="2"/>
      <c r="CO78" s="2"/>
      <c r="CP78" s="2"/>
      <c r="CQ78" s="2"/>
      <c r="CR78" s="2"/>
      <c r="CS78" s="2"/>
      <c r="CT78" s="2"/>
      <c r="CU78" s="2"/>
      <c r="CV78" s="2"/>
      <c r="CW78" s="2"/>
      <c r="CX78" s="2"/>
      <c r="CY78" s="2"/>
      <c r="CZ78" s="2"/>
      <c r="DA78" s="2"/>
      <c r="DB78" s="2"/>
      <c r="DC78" s="2"/>
      <c r="DD78" s="2"/>
      <c r="DE78" s="2"/>
      <c r="DF78" s="2"/>
      <c r="DG78" s="2"/>
      <c r="DH78" s="2"/>
      <c r="DI78" s="2"/>
      <c r="DJ78" s="2"/>
      <c r="DK78" s="2"/>
      <c r="DL78" s="2"/>
      <c r="DM78" s="2"/>
      <c r="DN78" s="2"/>
      <c r="DO78" s="2"/>
      <c r="DP78" s="2"/>
      <c r="DQ78" s="2"/>
      <c r="DR78" s="2"/>
      <c r="DS78" s="2"/>
      <c r="DT78" s="2"/>
      <c r="DU78" s="2"/>
      <c r="DV78" s="2"/>
      <c r="DW78" s="2"/>
      <c r="DX78" s="2"/>
      <c r="DY78" s="2"/>
      <c r="DZ78" s="2"/>
      <c r="EA78" s="2"/>
      <c r="EB78" s="2"/>
      <c r="EC78" s="2"/>
      <c r="ED78" s="2"/>
      <c r="EE78" s="2"/>
      <c r="EF78" s="2"/>
      <c r="EG78" s="2"/>
      <c r="EH78" s="2"/>
      <c r="EI78" s="2"/>
      <c r="EJ78" s="2"/>
      <c r="EK78" s="2"/>
      <c r="EL78" s="2"/>
      <c r="EM78" s="2"/>
      <c r="EN78" s="2"/>
      <c r="EO78" s="2"/>
      <c r="EP78" s="2"/>
      <c r="EQ78" s="2"/>
      <c r="ER78" s="2"/>
      <c r="ES78" s="2"/>
      <c r="ET78" s="2"/>
      <c r="EU78" s="2"/>
      <c r="EV78" s="2"/>
      <c r="EW78" s="2"/>
      <c r="EX78" s="2"/>
      <c r="EY78" s="2"/>
      <c r="EZ78" s="2"/>
      <c r="FA78" s="2"/>
    </row>
    <row r="79" spans="35:157" s="74" customFormat="1" ht="14.25">
      <c r="AI79" s="138"/>
      <c r="AJ79" s="138"/>
      <c r="AK79" s="138"/>
      <c r="AL79" s="138"/>
      <c r="AM79" s="138"/>
      <c r="AN79" s="138"/>
      <c r="AO79" s="138"/>
      <c r="AP79" s="138"/>
      <c r="AQ79" s="138"/>
      <c r="AR79" s="138"/>
      <c r="AS79" s="138"/>
      <c r="AT79" s="138"/>
      <c r="AU79" s="138"/>
      <c r="AV79" s="138"/>
      <c r="AW79" s="138"/>
      <c r="AX79" s="138"/>
      <c r="AY79" s="138"/>
      <c r="AZ79" s="138"/>
      <c r="BA79" s="138"/>
      <c r="BB79" s="138"/>
      <c r="BC79" s="138"/>
      <c r="BD79" s="138"/>
      <c r="BE79" s="138"/>
      <c r="BF79" s="138"/>
      <c r="BG79" s="138"/>
      <c r="BH79" s="138"/>
      <c r="BI79" s="138"/>
      <c r="BJ79" s="138"/>
      <c r="BK79" s="138"/>
      <c r="BL79" s="138"/>
      <c r="BM79" s="138"/>
      <c r="BN79" s="138"/>
      <c r="BO79" s="138"/>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2"/>
      <c r="CW79" s="2"/>
      <c r="CX79" s="2"/>
      <c r="CY79" s="2"/>
      <c r="CZ79" s="2"/>
      <c r="DA79" s="2"/>
      <c r="DB79" s="2"/>
      <c r="DC79" s="2"/>
      <c r="DD79" s="2"/>
      <c r="DE79" s="2"/>
      <c r="DF79" s="2"/>
      <c r="DG79" s="2"/>
      <c r="DH79" s="2"/>
      <c r="DI79" s="2"/>
      <c r="DJ79" s="2"/>
      <c r="DK79" s="2"/>
      <c r="DL79" s="2"/>
      <c r="DM79" s="2"/>
      <c r="DN79" s="2"/>
      <c r="DO79" s="2"/>
      <c r="DP79" s="2"/>
      <c r="DQ79" s="2"/>
      <c r="DR79" s="2"/>
      <c r="DS79" s="2"/>
      <c r="DT79" s="2"/>
      <c r="DU79" s="2"/>
      <c r="DV79" s="2"/>
      <c r="DW79" s="2"/>
      <c r="DX79" s="2"/>
      <c r="DY79" s="2"/>
      <c r="DZ79" s="2"/>
      <c r="EA79" s="2"/>
      <c r="EB79" s="2"/>
      <c r="EC79" s="2"/>
      <c r="ED79" s="2"/>
      <c r="EE79" s="2"/>
      <c r="EF79" s="2"/>
      <c r="EG79" s="2"/>
      <c r="EH79" s="2"/>
      <c r="EI79" s="2"/>
      <c r="EJ79" s="2"/>
      <c r="EK79" s="2"/>
      <c r="EL79" s="2"/>
      <c r="EM79" s="2"/>
      <c r="EN79" s="2"/>
      <c r="EO79" s="2"/>
      <c r="EP79" s="2"/>
      <c r="EQ79" s="2"/>
      <c r="ER79" s="2"/>
      <c r="ES79" s="2"/>
      <c r="ET79" s="2"/>
      <c r="EU79" s="2"/>
      <c r="EV79" s="2"/>
      <c r="EW79" s="2"/>
      <c r="EX79" s="2"/>
      <c r="EY79" s="2"/>
      <c r="EZ79" s="2"/>
      <c r="FA79" s="2"/>
    </row>
    <row r="80" spans="35:157" s="74" customFormat="1" ht="14.25">
      <c r="AI80" s="138"/>
      <c r="AJ80" s="138"/>
      <c r="AK80" s="138"/>
      <c r="AL80" s="138"/>
      <c r="AM80" s="138"/>
      <c r="AN80" s="138"/>
      <c r="AO80" s="138"/>
      <c r="AP80" s="138"/>
      <c r="AQ80" s="138"/>
      <c r="AR80" s="138"/>
      <c r="AS80" s="138"/>
      <c r="AT80" s="138"/>
      <c r="AU80" s="138"/>
      <c r="AV80" s="138"/>
      <c r="AW80" s="138"/>
      <c r="AX80" s="138"/>
      <c r="AY80" s="138"/>
      <c r="AZ80" s="138"/>
      <c r="BA80" s="138"/>
      <c r="BB80" s="138"/>
      <c r="BC80" s="138"/>
      <c r="BD80" s="138"/>
      <c r="BE80" s="138"/>
      <c r="BF80" s="138"/>
      <c r="BG80" s="138"/>
      <c r="BH80" s="138"/>
      <c r="BI80" s="138"/>
      <c r="BJ80" s="138"/>
      <c r="BK80" s="138"/>
      <c r="BL80" s="138"/>
      <c r="BM80" s="138"/>
      <c r="BN80" s="138"/>
      <c r="BO80" s="138"/>
      <c r="BP80" s="2"/>
      <c r="BQ80" s="2"/>
      <c r="BR80" s="2"/>
      <c r="BS80" s="2"/>
      <c r="BT80" s="2"/>
      <c r="BU80" s="2"/>
      <c r="BV80" s="2"/>
      <c r="BW80" s="2"/>
      <c r="BX80" s="2"/>
      <c r="BY80" s="2"/>
      <c r="BZ80" s="2"/>
      <c r="CA80" s="2"/>
      <c r="CB80" s="2"/>
      <c r="CC80" s="2"/>
      <c r="CD80" s="2"/>
      <c r="CE80" s="2"/>
      <c r="CF80" s="2"/>
      <c r="CG80" s="2"/>
      <c r="CH80" s="2"/>
      <c r="CI80" s="2"/>
      <c r="CJ80" s="2"/>
      <c r="CK80" s="2"/>
      <c r="CL80" s="2"/>
      <c r="CM80" s="2"/>
      <c r="CN80" s="2"/>
      <c r="CO80" s="2"/>
      <c r="CP80" s="2"/>
      <c r="CQ80" s="2"/>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row>
    <row r="81" spans="35:157" s="74" customFormat="1" ht="14.25">
      <c r="AI81" s="138"/>
      <c r="AJ81" s="138"/>
      <c r="AK81" s="138"/>
      <c r="AL81" s="138"/>
      <c r="AM81" s="138"/>
      <c r="AN81" s="138"/>
      <c r="AO81" s="138"/>
      <c r="AP81" s="138"/>
      <c r="AQ81" s="138"/>
      <c r="AR81" s="138"/>
      <c r="AS81" s="138"/>
      <c r="AT81" s="138"/>
      <c r="AU81" s="138"/>
      <c r="AV81" s="138"/>
      <c r="AW81" s="138"/>
      <c r="AX81" s="138"/>
      <c r="AY81" s="138"/>
      <c r="AZ81" s="138"/>
      <c r="BA81" s="138"/>
      <c r="BB81" s="138"/>
      <c r="BC81" s="138"/>
      <c r="BD81" s="138"/>
      <c r="BE81" s="138"/>
      <c r="BF81" s="138"/>
      <c r="BG81" s="138"/>
      <c r="BH81" s="138"/>
      <c r="BI81" s="138"/>
      <c r="BJ81" s="138"/>
      <c r="BK81" s="138"/>
      <c r="BL81" s="138"/>
      <c r="BM81" s="138"/>
      <c r="BN81" s="138"/>
      <c r="BO81" s="138"/>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row>
    <row r="82" spans="35:157" s="74" customFormat="1" ht="14.25">
      <c r="AI82" s="138"/>
      <c r="AJ82" s="138"/>
      <c r="AK82" s="138"/>
      <c r="AL82" s="138"/>
      <c r="AM82" s="138"/>
      <c r="AN82" s="138"/>
      <c r="AO82" s="138"/>
      <c r="AP82" s="138"/>
      <c r="AQ82" s="138"/>
      <c r="AR82" s="138"/>
      <c r="AS82" s="138"/>
      <c r="AT82" s="138"/>
      <c r="AU82" s="138"/>
      <c r="AV82" s="138"/>
      <c r="AW82" s="138"/>
      <c r="AX82" s="138"/>
      <c r="AY82" s="138"/>
      <c r="AZ82" s="138"/>
      <c r="BA82" s="138"/>
      <c r="BB82" s="138"/>
      <c r="BC82" s="138"/>
      <c r="BD82" s="138"/>
      <c r="BE82" s="138"/>
      <c r="BF82" s="138"/>
      <c r="BG82" s="138"/>
      <c r="BH82" s="138"/>
      <c r="BI82" s="138"/>
      <c r="BJ82" s="138"/>
      <c r="BK82" s="138"/>
      <c r="BL82" s="138"/>
      <c r="BM82" s="138"/>
      <c r="BN82" s="138"/>
      <c r="BO82" s="138"/>
      <c r="BP82" s="2"/>
      <c r="BQ82" s="2"/>
      <c r="BR82" s="2"/>
      <c r="BS82" s="2"/>
      <c r="BT82" s="2"/>
      <c r="BU82" s="2"/>
      <c r="BV82" s="2"/>
      <c r="BW82" s="2"/>
      <c r="BX82" s="2"/>
      <c r="BY82" s="2"/>
      <c r="BZ82" s="2"/>
      <c r="CA82" s="2"/>
      <c r="CB82" s="2"/>
      <c r="CC82" s="2"/>
      <c r="CD82" s="2"/>
      <c r="CE82" s="2"/>
      <c r="CF82" s="2"/>
      <c r="CG82" s="2"/>
      <c r="CH82" s="2"/>
      <c r="CI82" s="2"/>
      <c r="CJ82" s="2"/>
      <c r="CK82" s="2"/>
      <c r="CL82" s="2"/>
      <c r="CM82" s="2"/>
      <c r="CN82" s="2"/>
      <c r="CO82" s="2"/>
      <c r="CP82" s="2"/>
      <c r="CQ82" s="2"/>
      <c r="CR82" s="2"/>
      <c r="CS82" s="2"/>
      <c r="CT82" s="2"/>
      <c r="CU82" s="2"/>
      <c r="CV82" s="2"/>
      <c r="CW82" s="2"/>
      <c r="CX82" s="2"/>
      <c r="CY82" s="2"/>
      <c r="CZ82" s="2"/>
      <c r="DA82" s="2"/>
      <c r="DB82" s="2"/>
      <c r="DC82" s="2"/>
      <c r="DD82" s="2"/>
      <c r="DE82" s="2"/>
      <c r="DF82" s="2"/>
      <c r="DG82" s="2"/>
      <c r="DH82" s="2"/>
      <c r="DI82" s="2"/>
      <c r="DJ82" s="2"/>
      <c r="DK82" s="2"/>
      <c r="DL82" s="2"/>
      <c r="DM82" s="2"/>
      <c r="DN82" s="2"/>
      <c r="DO82" s="2"/>
      <c r="DP82" s="2"/>
      <c r="DQ82" s="2"/>
      <c r="DR82" s="2"/>
      <c r="DS82" s="2"/>
      <c r="DT82" s="2"/>
      <c r="DU82" s="2"/>
      <c r="DV82" s="2"/>
      <c r="DW82" s="2"/>
      <c r="DX82" s="2"/>
      <c r="DY82" s="2"/>
      <c r="DZ82" s="2"/>
      <c r="EA82" s="2"/>
      <c r="EB82" s="2"/>
      <c r="EC82" s="2"/>
      <c r="ED82" s="2"/>
      <c r="EE82" s="2"/>
      <c r="EF82" s="2"/>
      <c r="EG82" s="2"/>
      <c r="EH82" s="2"/>
      <c r="EI82" s="2"/>
      <c r="EJ82" s="2"/>
      <c r="EK82" s="2"/>
      <c r="EL82" s="2"/>
      <c r="EM82" s="2"/>
      <c r="EN82" s="2"/>
      <c r="EO82" s="2"/>
      <c r="EP82" s="2"/>
      <c r="EQ82" s="2"/>
      <c r="ER82" s="2"/>
      <c r="ES82" s="2"/>
      <c r="ET82" s="2"/>
      <c r="EU82" s="2"/>
      <c r="EV82" s="2"/>
      <c r="EW82" s="2"/>
      <c r="EX82" s="2"/>
      <c r="EY82" s="2"/>
      <c r="EZ82" s="2"/>
      <c r="FA82" s="2"/>
    </row>
    <row r="83" spans="35:157" s="74" customFormat="1" ht="14.25">
      <c r="AI83" s="138"/>
      <c r="AJ83" s="138"/>
      <c r="AK83" s="138"/>
      <c r="AL83" s="138"/>
      <c r="AM83" s="138"/>
      <c r="AN83" s="138"/>
      <c r="AO83" s="138"/>
      <c r="AP83" s="138"/>
      <c r="AQ83" s="138"/>
      <c r="AR83" s="138"/>
      <c r="AS83" s="138"/>
      <c r="AT83" s="138"/>
      <c r="AU83" s="138"/>
      <c r="AV83" s="138"/>
      <c r="AW83" s="138"/>
      <c r="AX83" s="138"/>
      <c r="AY83" s="138"/>
      <c r="AZ83" s="138"/>
      <c r="BA83" s="138"/>
      <c r="BB83" s="138"/>
      <c r="BC83" s="138"/>
      <c r="BD83" s="138"/>
      <c r="BE83" s="138"/>
      <c r="BF83" s="138"/>
      <c r="BG83" s="138"/>
      <c r="BH83" s="138"/>
      <c r="BI83" s="138"/>
      <c r="BJ83" s="138"/>
      <c r="BK83" s="138"/>
      <c r="BL83" s="138"/>
      <c r="BM83" s="138"/>
      <c r="BN83" s="138"/>
      <c r="BO83" s="138"/>
      <c r="BP83" s="2"/>
      <c r="BQ83" s="2"/>
      <c r="BR83" s="2"/>
      <c r="BS83" s="2"/>
      <c r="BT83" s="2"/>
      <c r="BU83" s="2"/>
      <c r="BV83" s="2"/>
      <c r="BW83" s="2"/>
      <c r="BX83" s="2"/>
      <c r="BY83" s="2"/>
      <c r="BZ83" s="2"/>
      <c r="CA83" s="2"/>
      <c r="CB83" s="2"/>
      <c r="CC83" s="2"/>
      <c r="CD83" s="2"/>
      <c r="CE83" s="2"/>
      <c r="CF83" s="2"/>
      <c r="CG83" s="2"/>
      <c r="CH83" s="2"/>
      <c r="CI83" s="2"/>
      <c r="CJ83" s="2"/>
      <c r="CK83" s="2"/>
      <c r="CL83" s="2"/>
      <c r="CM83" s="2"/>
      <c r="CN83" s="2"/>
      <c r="CO83" s="2"/>
      <c r="CP83" s="2"/>
      <c r="CQ83" s="2"/>
      <c r="CR83" s="2"/>
      <c r="CS83" s="2"/>
      <c r="CT83" s="2"/>
      <c r="CU83" s="2"/>
      <c r="CV83" s="2"/>
      <c r="CW83" s="2"/>
      <c r="CX83" s="2"/>
      <c r="CY83" s="2"/>
      <c r="CZ83" s="2"/>
      <c r="DA83" s="2"/>
      <c r="DB83" s="2"/>
      <c r="DC83" s="2"/>
      <c r="DD83" s="2"/>
      <c r="DE83" s="2"/>
      <c r="DF83" s="2"/>
      <c r="DG83" s="2"/>
      <c r="DH83" s="2"/>
      <c r="DI83" s="2"/>
      <c r="DJ83" s="2"/>
      <c r="DK83" s="2"/>
      <c r="DL83" s="2"/>
      <c r="DM83" s="2"/>
      <c r="DN83" s="2"/>
      <c r="DO83" s="2"/>
      <c r="DP83" s="2"/>
      <c r="DQ83" s="2"/>
      <c r="DR83" s="2"/>
      <c r="DS83" s="2"/>
      <c r="DT83" s="2"/>
      <c r="DU83" s="2"/>
      <c r="DV83" s="2"/>
      <c r="DW83" s="2"/>
      <c r="DX83" s="2"/>
      <c r="DY83" s="2"/>
      <c r="DZ83" s="2"/>
      <c r="EA83" s="2"/>
      <c r="EB83" s="2"/>
      <c r="EC83" s="2"/>
      <c r="ED83" s="2"/>
      <c r="EE83" s="2"/>
      <c r="EF83" s="2"/>
      <c r="EG83" s="2"/>
      <c r="EH83" s="2"/>
      <c r="EI83" s="2"/>
      <c r="EJ83" s="2"/>
      <c r="EK83" s="2"/>
      <c r="EL83" s="2"/>
      <c r="EM83" s="2"/>
      <c r="EN83" s="2"/>
      <c r="EO83" s="2"/>
      <c r="EP83" s="2"/>
      <c r="EQ83" s="2"/>
      <c r="ER83" s="2"/>
      <c r="ES83" s="2"/>
      <c r="ET83" s="2"/>
      <c r="EU83" s="2"/>
      <c r="EV83" s="2"/>
      <c r="EW83" s="2"/>
      <c r="EX83" s="2"/>
      <c r="EY83" s="2"/>
      <c r="EZ83" s="2"/>
      <c r="FA83" s="2"/>
    </row>
    <row r="84" spans="35:157" s="74" customFormat="1" ht="14.25">
      <c r="AI84" s="138"/>
      <c r="AJ84" s="138"/>
      <c r="AK84" s="138"/>
      <c r="AL84" s="138"/>
      <c r="AM84" s="138"/>
      <c r="AN84" s="138"/>
      <c r="AO84" s="138"/>
      <c r="AP84" s="138"/>
      <c r="AQ84" s="138"/>
      <c r="AR84" s="138"/>
      <c r="AS84" s="138"/>
      <c r="AT84" s="138"/>
      <c r="AU84" s="138"/>
      <c r="AV84" s="138"/>
      <c r="AW84" s="138"/>
      <c r="AX84" s="138"/>
      <c r="AY84" s="138"/>
      <c r="AZ84" s="138"/>
      <c r="BA84" s="138"/>
      <c r="BB84" s="138"/>
      <c r="BC84" s="138"/>
      <c r="BD84" s="138"/>
      <c r="BE84" s="138"/>
      <c r="BF84" s="138"/>
      <c r="BG84" s="138"/>
      <c r="BH84" s="138"/>
      <c r="BI84" s="138"/>
      <c r="BJ84" s="138"/>
      <c r="BK84" s="138"/>
      <c r="BL84" s="138"/>
      <c r="BM84" s="138"/>
      <c r="BN84" s="138"/>
      <c r="BO84" s="138"/>
      <c r="BP84" s="2"/>
      <c r="BQ84" s="2"/>
      <c r="BR84" s="2"/>
      <c r="BS84" s="2"/>
      <c r="BT84" s="2"/>
      <c r="BU84" s="2"/>
      <c r="BV84" s="2"/>
      <c r="BW84" s="2"/>
      <c r="BX84" s="2"/>
      <c r="BY84" s="2"/>
      <c r="BZ84" s="2"/>
      <c r="CA84" s="2"/>
      <c r="CB84" s="2"/>
      <c r="CC84" s="2"/>
      <c r="CD84" s="2"/>
      <c r="CE84" s="2"/>
      <c r="CF84" s="2"/>
      <c r="CG84" s="2"/>
      <c r="CH84" s="2"/>
      <c r="CI84" s="2"/>
      <c r="CJ84" s="2"/>
      <c r="CK84" s="2"/>
      <c r="CL84" s="2"/>
      <c r="CM84" s="2"/>
      <c r="CN84" s="2"/>
      <c r="CO84" s="2"/>
      <c r="CP84" s="2"/>
      <c r="CQ84" s="2"/>
      <c r="CR84" s="2"/>
      <c r="CS84" s="2"/>
      <c r="CT84" s="2"/>
      <c r="CU84" s="2"/>
      <c r="CV84" s="2"/>
      <c r="CW84" s="2"/>
      <c r="CX84" s="2"/>
      <c r="CY84" s="2"/>
      <c r="CZ84" s="2"/>
      <c r="DA84" s="2"/>
      <c r="DB84" s="2"/>
      <c r="DC84" s="2"/>
      <c r="DD84" s="2"/>
      <c r="DE84" s="2"/>
      <c r="DF84" s="2"/>
      <c r="DG84" s="2"/>
      <c r="DH84" s="2"/>
      <c r="DI84" s="2"/>
      <c r="DJ84" s="2"/>
      <c r="DK84" s="2"/>
      <c r="DL84" s="2"/>
      <c r="DM84" s="2"/>
      <c r="DN84" s="2"/>
      <c r="DO84" s="2"/>
      <c r="DP84" s="2"/>
      <c r="DQ84" s="2"/>
      <c r="DR84" s="2"/>
      <c r="DS84" s="2"/>
      <c r="DT84" s="2"/>
      <c r="DU84" s="2"/>
      <c r="DV84" s="2"/>
      <c r="DW84" s="2"/>
      <c r="DX84" s="2"/>
      <c r="DY84" s="2"/>
      <c r="DZ84" s="2"/>
      <c r="EA84" s="2"/>
      <c r="EB84" s="2"/>
      <c r="EC84" s="2"/>
      <c r="ED84" s="2"/>
      <c r="EE84" s="2"/>
      <c r="EF84" s="2"/>
      <c r="EG84" s="2"/>
      <c r="EH84" s="2"/>
      <c r="EI84" s="2"/>
      <c r="EJ84" s="2"/>
      <c r="EK84" s="2"/>
      <c r="EL84" s="2"/>
      <c r="EM84" s="2"/>
      <c r="EN84" s="2"/>
      <c r="EO84" s="2"/>
      <c r="EP84" s="2"/>
      <c r="EQ84" s="2"/>
      <c r="ER84" s="2"/>
      <c r="ES84" s="2"/>
      <c r="ET84" s="2"/>
      <c r="EU84" s="2"/>
      <c r="EV84" s="2"/>
      <c r="EW84" s="2"/>
      <c r="EX84" s="2"/>
      <c r="EY84" s="2"/>
      <c r="EZ84" s="2"/>
      <c r="FA84" s="2"/>
    </row>
    <row r="85" spans="35:157" s="74" customFormat="1" ht="14.25">
      <c r="AI85" s="138"/>
      <c r="AJ85" s="138"/>
      <c r="AK85" s="138"/>
      <c r="AL85" s="138"/>
      <c r="AM85" s="138"/>
      <c r="AN85" s="138"/>
      <c r="AO85" s="138"/>
      <c r="AP85" s="138"/>
      <c r="AQ85" s="138"/>
      <c r="AR85" s="138"/>
      <c r="AS85" s="138"/>
      <c r="AT85" s="138"/>
      <c r="AU85" s="138"/>
      <c r="AV85" s="138"/>
      <c r="AW85" s="138"/>
      <c r="AX85" s="138"/>
      <c r="AY85" s="138"/>
      <c r="AZ85" s="138"/>
      <c r="BA85" s="138"/>
      <c r="BB85" s="138"/>
      <c r="BC85" s="138"/>
      <c r="BD85" s="138"/>
      <c r="BE85" s="138"/>
      <c r="BF85" s="138"/>
      <c r="BG85" s="138"/>
      <c r="BH85" s="138"/>
      <c r="BI85" s="138"/>
      <c r="BJ85" s="138"/>
      <c r="BK85" s="138"/>
      <c r="BL85" s="138"/>
      <c r="BM85" s="138"/>
      <c r="BN85" s="138"/>
      <c r="BO85" s="138"/>
      <c r="BP85" s="2"/>
      <c r="BQ85" s="2"/>
      <c r="BR85" s="2"/>
      <c r="BS85" s="2"/>
      <c r="BT85" s="2"/>
      <c r="BU85" s="2"/>
      <c r="BV85" s="2"/>
      <c r="BW85" s="2"/>
      <c r="BX85" s="2"/>
      <c r="BY85" s="2"/>
      <c r="BZ85" s="2"/>
      <c r="CA85" s="2"/>
      <c r="CB85" s="2"/>
      <c r="CC85" s="2"/>
      <c r="CD85" s="2"/>
      <c r="CE85" s="2"/>
      <c r="CF85" s="2"/>
      <c r="CG85" s="2"/>
      <c r="CH85" s="2"/>
      <c r="CI85" s="2"/>
      <c r="CJ85" s="2"/>
      <c r="CK85" s="2"/>
      <c r="CL85" s="2"/>
      <c r="CM85" s="2"/>
      <c r="CN85" s="2"/>
      <c r="CO85" s="2"/>
      <c r="CP85" s="2"/>
      <c r="CQ85" s="2"/>
      <c r="CR85" s="2"/>
      <c r="CS85" s="2"/>
      <c r="CT85" s="2"/>
      <c r="CU85" s="2"/>
      <c r="CV85" s="2"/>
      <c r="CW85" s="2"/>
      <c r="CX85" s="2"/>
      <c r="CY85" s="2"/>
      <c r="CZ85" s="2"/>
      <c r="DA85" s="2"/>
      <c r="DB85" s="2"/>
      <c r="DC85" s="2"/>
      <c r="DD85" s="2"/>
      <c r="DE85" s="2"/>
      <c r="DF85" s="2"/>
      <c r="DG85" s="2"/>
      <c r="DH85" s="2"/>
      <c r="DI85" s="2"/>
      <c r="DJ85" s="2"/>
      <c r="DK85" s="2"/>
      <c r="DL85" s="2"/>
      <c r="DM85" s="2"/>
      <c r="DN85" s="2"/>
      <c r="DO85" s="2"/>
      <c r="DP85" s="2"/>
      <c r="DQ85" s="2"/>
      <c r="DR85" s="2"/>
      <c r="DS85" s="2"/>
      <c r="DT85" s="2"/>
      <c r="DU85" s="2"/>
      <c r="DV85" s="2"/>
      <c r="DW85" s="2"/>
      <c r="DX85" s="2"/>
      <c r="DY85" s="2"/>
      <c r="DZ85" s="2"/>
      <c r="EA85" s="2"/>
      <c r="EB85" s="2"/>
      <c r="EC85" s="2"/>
      <c r="ED85" s="2"/>
      <c r="EE85" s="2"/>
      <c r="EF85" s="2"/>
      <c r="EG85" s="2"/>
      <c r="EH85" s="2"/>
      <c r="EI85" s="2"/>
      <c r="EJ85" s="2"/>
      <c r="EK85" s="2"/>
      <c r="EL85" s="2"/>
      <c r="EM85" s="2"/>
      <c r="EN85" s="2"/>
      <c r="EO85" s="2"/>
      <c r="EP85" s="2"/>
      <c r="EQ85" s="2"/>
      <c r="ER85" s="2"/>
      <c r="ES85" s="2"/>
      <c r="ET85" s="2"/>
      <c r="EU85" s="2"/>
      <c r="EV85" s="2"/>
      <c r="EW85" s="2"/>
      <c r="EX85" s="2"/>
      <c r="EY85" s="2"/>
      <c r="EZ85" s="2"/>
      <c r="FA85" s="2"/>
    </row>
    <row r="86" spans="35:157" s="74" customFormat="1" ht="14.25">
      <c r="AI86" s="138"/>
      <c r="AJ86" s="138"/>
      <c r="AK86" s="138"/>
      <c r="AL86" s="138"/>
      <c r="AM86" s="138"/>
      <c r="AN86" s="138"/>
      <c r="AO86" s="138"/>
      <c r="AP86" s="138"/>
      <c r="AQ86" s="138"/>
      <c r="AR86" s="138"/>
      <c r="AS86" s="138"/>
      <c r="AT86" s="138"/>
      <c r="AU86" s="138"/>
      <c r="AV86" s="138"/>
      <c r="AW86" s="138"/>
      <c r="AX86" s="138"/>
      <c r="AY86" s="138"/>
      <c r="AZ86" s="138"/>
      <c r="BA86" s="138"/>
      <c r="BB86" s="138"/>
      <c r="BC86" s="138"/>
      <c r="BD86" s="138"/>
      <c r="BE86" s="138"/>
      <c r="BF86" s="138"/>
      <c r="BG86" s="138"/>
      <c r="BH86" s="138"/>
      <c r="BI86" s="138"/>
      <c r="BJ86" s="138"/>
      <c r="BK86" s="138"/>
      <c r="BL86" s="138"/>
      <c r="BM86" s="138"/>
      <c r="BN86" s="138"/>
      <c r="BO86" s="138"/>
      <c r="BP86" s="2"/>
      <c r="BQ86" s="2"/>
      <c r="BR86" s="2"/>
      <c r="BS86" s="2"/>
      <c r="BT86" s="2"/>
      <c r="BU86" s="2"/>
      <c r="BV86" s="2"/>
      <c r="BW86" s="2"/>
      <c r="BX86" s="2"/>
      <c r="BY86" s="2"/>
      <c r="BZ86" s="2"/>
      <c r="CA86" s="2"/>
      <c r="CB86" s="2"/>
      <c r="CC86" s="2"/>
      <c r="CD86" s="2"/>
      <c r="CE86" s="2"/>
      <c r="CF86" s="2"/>
      <c r="CG86" s="2"/>
      <c r="CH86" s="2"/>
      <c r="CI86" s="2"/>
      <c r="CJ86" s="2"/>
      <c r="CK86" s="2"/>
      <c r="CL86" s="2"/>
      <c r="CM86" s="2"/>
      <c r="CN86" s="2"/>
      <c r="CO86" s="2"/>
      <c r="CP86" s="2"/>
      <c r="CQ86" s="2"/>
      <c r="CR86" s="2"/>
      <c r="CS86" s="2"/>
      <c r="CT86" s="2"/>
      <c r="CU86" s="2"/>
      <c r="CV86" s="2"/>
      <c r="CW86" s="2"/>
      <c r="CX86" s="2"/>
      <c r="CY86" s="2"/>
      <c r="CZ86" s="2"/>
      <c r="DA86" s="2"/>
      <c r="DB86" s="2"/>
      <c r="DC86" s="2"/>
      <c r="DD86" s="2"/>
      <c r="DE86" s="2"/>
      <c r="DF86" s="2"/>
      <c r="DG86" s="2"/>
      <c r="DH86" s="2"/>
      <c r="DI86" s="2"/>
      <c r="DJ86" s="2"/>
      <c r="DK86" s="2"/>
      <c r="DL86" s="2"/>
      <c r="DM86" s="2"/>
      <c r="DN86" s="2"/>
      <c r="DO86" s="2"/>
      <c r="DP86" s="2"/>
      <c r="DQ86" s="2"/>
      <c r="DR86" s="2"/>
      <c r="DS86" s="2"/>
      <c r="DT86" s="2"/>
      <c r="DU86" s="2"/>
      <c r="DV86" s="2"/>
      <c r="DW86" s="2"/>
      <c r="DX86" s="2"/>
      <c r="DY86" s="2"/>
      <c r="DZ86" s="2"/>
      <c r="EA86" s="2"/>
      <c r="EB86" s="2"/>
      <c r="EC86" s="2"/>
      <c r="ED86" s="2"/>
      <c r="EE86" s="2"/>
      <c r="EF86" s="2"/>
      <c r="EG86" s="2"/>
      <c r="EH86" s="2"/>
      <c r="EI86" s="2"/>
      <c r="EJ86" s="2"/>
      <c r="EK86" s="2"/>
      <c r="EL86" s="2"/>
      <c r="EM86" s="2"/>
      <c r="EN86" s="2"/>
      <c r="EO86" s="2"/>
      <c r="EP86" s="2"/>
      <c r="EQ86" s="2"/>
      <c r="ER86" s="2"/>
      <c r="ES86" s="2"/>
      <c r="ET86" s="2"/>
      <c r="EU86" s="2"/>
      <c r="EV86" s="2"/>
      <c r="EW86" s="2"/>
      <c r="EX86" s="2"/>
      <c r="EY86" s="2"/>
      <c r="EZ86" s="2"/>
      <c r="FA86" s="2"/>
    </row>
    <row r="87" spans="35:157" s="74" customFormat="1" ht="14.25">
      <c r="AI87" s="138"/>
      <c r="AJ87" s="138"/>
      <c r="AK87" s="138"/>
      <c r="AL87" s="138"/>
      <c r="AM87" s="138"/>
      <c r="AN87" s="138"/>
      <c r="AO87" s="138"/>
      <c r="AP87" s="138"/>
      <c r="AQ87" s="138"/>
      <c r="AR87" s="138"/>
      <c r="AS87" s="138"/>
      <c r="AT87" s="138"/>
      <c r="AU87" s="138"/>
      <c r="AV87" s="138"/>
      <c r="AW87" s="138"/>
      <c r="AX87" s="138"/>
      <c r="AY87" s="138"/>
      <c r="AZ87" s="138"/>
      <c r="BA87" s="138"/>
      <c r="BB87" s="138"/>
      <c r="BC87" s="138"/>
      <c r="BD87" s="138"/>
      <c r="BE87" s="138"/>
      <c r="BF87" s="138"/>
      <c r="BG87" s="138"/>
      <c r="BH87" s="138"/>
      <c r="BI87" s="138"/>
      <c r="BJ87" s="138"/>
      <c r="BK87" s="138"/>
      <c r="BL87" s="138"/>
      <c r="BM87" s="138"/>
      <c r="BN87" s="138"/>
      <c r="BO87" s="138"/>
      <c r="BP87" s="2"/>
      <c r="BQ87" s="2"/>
      <c r="BR87" s="2"/>
      <c r="BS87" s="2"/>
      <c r="BT87" s="2"/>
      <c r="BU87" s="2"/>
      <c r="BV87" s="2"/>
      <c r="BW87" s="2"/>
      <c r="BX87" s="2"/>
      <c r="BY87" s="2"/>
      <c r="BZ87" s="2"/>
      <c r="CA87" s="2"/>
      <c r="CB87" s="2"/>
      <c r="CC87" s="2"/>
      <c r="CD87" s="2"/>
      <c r="CE87" s="2"/>
      <c r="CF87" s="2"/>
      <c r="CG87" s="2"/>
      <c r="CH87" s="2"/>
      <c r="CI87" s="2"/>
      <c r="CJ87" s="2"/>
      <c r="CK87" s="2"/>
      <c r="CL87" s="2"/>
      <c r="CM87" s="2"/>
      <c r="CN87" s="2"/>
      <c r="CO87" s="2"/>
      <c r="CP87" s="2"/>
      <c r="CQ87" s="2"/>
      <c r="CR87" s="2"/>
      <c r="CS87" s="2"/>
      <c r="CT87" s="2"/>
      <c r="CU87" s="2"/>
      <c r="CV87" s="2"/>
      <c r="CW87" s="2"/>
      <c r="CX87" s="2"/>
      <c r="CY87" s="2"/>
      <c r="CZ87" s="2"/>
      <c r="DA87" s="2"/>
      <c r="DB87" s="2"/>
      <c r="DC87" s="2"/>
      <c r="DD87" s="2"/>
      <c r="DE87" s="2"/>
      <c r="DF87" s="2"/>
      <c r="DG87" s="2"/>
      <c r="DH87" s="2"/>
      <c r="DI87" s="2"/>
      <c r="DJ87" s="2"/>
      <c r="DK87" s="2"/>
      <c r="DL87" s="2"/>
      <c r="DM87" s="2"/>
      <c r="DN87" s="2"/>
      <c r="DO87" s="2"/>
      <c r="DP87" s="2"/>
      <c r="DQ87" s="2"/>
      <c r="DR87" s="2"/>
      <c r="DS87" s="2"/>
      <c r="DT87" s="2"/>
      <c r="DU87" s="2"/>
      <c r="DV87" s="2"/>
      <c r="DW87" s="2"/>
      <c r="DX87" s="2"/>
      <c r="DY87" s="2"/>
      <c r="DZ87" s="2"/>
      <c r="EA87" s="2"/>
      <c r="EB87" s="2"/>
      <c r="EC87" s="2"/>
      <c r="ED87" s="2"/>
      <c r="EE87" s="2"/>
      <c r="EF87" s="2"/>
      <c r="EG87" s="2"/>
      <c r="EH87" s="2"/>
      <c r="EI87" s="2"/>
      <c r="EJ87" s="2"/>
      <c r="EK87" s="2"/>
      <c r="EL87" s="2"/>
      <c r="EM87" s="2"/>
      <c r="EN87" s="2"/>
      <c r="EO87" s="2"/>
      <c r="EP87" s="2"/>
      <c r="EQ87" s="2"/>
      <c r="ER87" s="2"/>
      <c r="ES87" s="2"/>
      <c r="ET87" s="2"/>
      <c r="EU87" s="2"/>
      <c r="EV87" s="2"/>
      <c r="EW87" s="2"/>
      <c r="EX87" s="2"/>
      <c r="EY87" s="2"/>
      <c r="EZ87" s="2"/>
      <c r="FA87" s="2"/>
    </row>
    <row r="88" spans="35:157" s="74" customFormat="1" ht="14.25">
      <c r="AI88" s="138"/>
      <c r="AJ88" s="138"/>
      <c r="AK88" s="138"/>
      <c r="AL88" s="138"/>
      <c r="AM88" s="138"/>
      <c r="AN88" s="138"/>
      <c r="AO88" s="138"/>
      <c r="AP88" s="138"/>
      <c r="AQ88" s="138"/>
      <c r="AR88" s="138"/>
      <c r="AS88" s="138"/>
      <c r="AT88" s="138"/>
      <c r="AU88" s="138"/>
      <c r="AV88" s="138"/>
      <c r="AW88" s="138"/>
      <c r="AX88" s="138"/>
      <c r="AY88" s="138"/>
      <c r="AZ88" s="138"/>
      <c r="BA88" s="138"/>
      <c r="BB88" s="138"/>
      <c r="BC88" s="138"/>
      <c r="BD88" s="138"/>
      <c r="BE88" s="138"/>
      <c r="BF88" s="138"/>
      <c r="BG88" s="138"/>
      <c r="BH88" s="138"/>
      <c r="BI88" s="138"/>
      <c r="BJ88" s="138"/>
      <c r="BK88" s="138"/>
      <c r="BL88" s="138"/>
      <c r="BM88" s="138"/>
      <c r="BN88" s="138"/>
      <c r="BO88" s="138"/>
      <c r="BP88" s="2"/>
      <c r="BQ88" s="2"/>
      <c r="BR88" s="2"/>
      <c r="BS88" s="2"/>
      <c r="BT88" s="2"/>
      <c r="BU88" s="2"/>
      <c r="BV88" s="2"/>
      <c r="BW88" s="2"/>
      <c r="BX88" s="2"/>
      <c r="BY88" s="2"/>
      <c r="BZ88" s="2"/>
      <c r="CA88" s="2"/>
      <c r="CB88" s="2"/>
      <c r="CC88" s="2"/>
      <c r="CD88" s="2"/>
      <c r="CE88" s="2"/>
      <c r="CF88" s="2"/>
      <c r="CG88" s="2"/>
      <c r="CH88" s="2"/>
      <c r="CI88" s="2"/>
      <c r="CJ88" s="2"/>
      <c r="CK88" s="2"/>
      <c r="CL88" s="2"/>
      <c r="CM88" s="2"/>
      <c r="CN88" s="2"/>
      <c r="CO88" s="2"/>
      <c r="CP88" s="2"/>
      <c r="CQ88" s="2"/>
      <c r="CR88" s="2"/>
      <c r="CS88" s="2"/>
      <c r="CT88" s="2"/>
      <c r="CU88" s="2"/>
      <c r="CV88" s="2"/>
      <c r="CW88" s="2"/>
      <c r="CX88" s="2"/>
      <c r="CY88" s="2"/>
      <c r="CZ88" s="2"/>
      <c r="DA88" s="2"/>
      <c r="DB88" s="2"/>
      <c r="DC88" s="2"/>
      <c r="DD88" s="2"/>
      <c r="DE88" s="2"/>
      <c r="DF88" s="2"/>
      <c r="DG88" s="2"/>
      <c r="DH88" s="2"/>
      <c r="DI88" s="2"/>
      <c r="DJ88" s="2"/>
      <c r="DK88" s="2"/>
      <c r="DL88" s="2"/>
      <c r="DM88" s="2"/>
      <c r="DN88" s="2"/>
      <c r="DO88" s="2"/>
      <c r="DP88" s="2"/>
      <c r="DQ88" s="2"/>
      <c r="DR88" s="2"/>
      <c r="DS88" s="2"/>
      <c r="DT88" s="2"/>
      <c r="DU88" s="2"/>
      <c r="DV88" s="2"/>
      <c r="DW88" s="2"/>
      <c r="DX88" s="2"/>
      <c r="DY88" s="2"/>
      <c r="DZ88" s="2"/>
      <c r="EA88" s="2"/>
      <c r="EB88" s="2"/>
      <c r="EC88" s="2"/>
      <c r="ED88" s="2"/>
      <c r="EE88" s="2"/>
      <c r="EF88" s="2"/>
      <c r="EG88" s="2"/>
      <c r="EH88" s="2"/>
      <c r="EI88" s="2"/>
      <c r="EJ88" s="2"/>
      <c r="EK88" s="2"/>
      <c r="EL88" s="2"/>
      <c r="EM88" s="2"/>
      <c r="EN88" s="2"/>
      <c r="EO88" s="2"/>
      <c r="EP88" s="2"/>
      <c r="EQ88" s="2"/>
      <c r="ER88" s="2"/>
      <c r="ES88" s="2"/>
      <c r="ET88" s="2"/>
      <c r="EU88" s="2"/>
      <c r="EV88" s="2"/>
      <c r="EW88" s="2"/>
      <c r="EX88" s="2"/>
      <c r="EY88" s="2"/>
      <c r="EZ88" s="2"/>
      <c r="FA88" s="2"/>
    </row>
    <row r="89" spans="35:157" s="74" customFormat="1" ht="14.25">
      <c r="AI89" s="138"/>
      <c r="AJ89" s="138"/>
      <c r="AK89" s="138"/>
      <c r="AL89" s="138"/>
      <c r="AM89" s="138"/>
      <c r="AN89" s="138"/>
      <c r="AO89" s="138"/>
      <c r="AP89" s="138"/>
      <c r="AQ89" s="138"/>
      <c r="AR89" s="138"/>
      <c r="AS89" s="138"/>
      <c r="AT89" s="138"/>
      <c r="AU89" s="138"/>
      <c r="AV89" s="138"/>
      <c r="AW89" s="138"/>
      <c r="AX89" s="138"/>
      <c r="AY89" s="138"/>
      <c r="AZ89" s="138"/>
      <c r="BA89" s="138"/>
      <c r="BB89" s="138"/>
      <c r="BC89" s="138"/>
      <c r="BD89" s="138"/>
      <c r="BE89" s="138"/>
      <c r="BF89" s="138"/>
      <c r="BG89" s="138"/>
      <c r="BH89" s="138"/>
      <c r="BI89" s="138"/>
      <c r="BJ89" s="138"/>
      <c r="BK89" s="138"/>
      <c r="BL89" s="138"/>
      <c r="BM89" s="138"/>
      <c r="BN89" s="138"/>
      <c r="BO89" s="138"/>
      <c r="BP89" s="2"/>
      <c r="BQ89" s="2"/>
      <c r="BR89" s="2"/>
      <c r="BS89" s="2"/>
      <c r="BT89" s="2"/>
      <c r="BU89" s="2"/>
      <c r="BV89" s="2"/>
      <c r="BW89" s="2"/>
      <c r="BX89" s="2"/>
      <c r="BY89" s="2"/>
      <c r="BZ89" s="2"/>
      <c r="CA89" s="2"/>
      <c r="CB89" s="2"/>
      <c r="CC89" s="2"/>
      <c r="CD89" s="2"/>
      <c r="CE89" s="2"/>
      <c r="CF89" s="2"/>
      <c r="CG89" s="2"/>
      <c r="CH89" s="2"/>
      <c r="CI89" s="2"/>
      <c r="CJ89" s="2"/>
      <c r="CK89" s="2"/>
      <c r="CL89" s="2"/>
      <c r="CM89" s="2"/>
      <c r="CN89" s="2"/>
      <c r="CO89" s="2"/>
      <c r="CP89" s="2"/>
      <c r="CQ89" s="2"/>
      <c r="CR89" s="2"/>
      <c r="CS89" s="2"/>
      <c r="CT89" s="2"/>
      <c r="CU89" s="2"/>
      <c r="CV89" s="2"/>
      <c r="CW89" s="2"/>
      <c r="CX89" s="2"/>
      <c r="CY89" s="2"/>
      <c r="CZ89" s="2"/>
      <c r="DA89" s="2"/>
      <c r="DB89" s="2"/>
      <c r="DC89" s="2"/>
      <c r="DD89" s="2"/>
      <c r="DE89" s="2"/>
      <c r="DF89" s="2"/>
      <c r="DG89" s="2"/>
      <c r="DH89" s="2"/>
      <c r="DI89" s="2"/>
      <c r="DJ89" s="2"/>
      <c r="DK89" s="2"/>
      <c r="DL89" s="2"/>
      <c r="DM89" s="2"/>
      <c r="DN89" s="2"/>
      <c r="DO89" s="2"/>
      <c r="DP89" s="2"/>
      <c r="DQ89" s="2"/>
      <c r="DR89" s="2"/>
      <c r="DS89" s="2"/>
      <c r="DT89" s="2"/>
      <c r="DU89" s="2"/>
      <c r="DV89" s="2"/>
      <c r="DW89" s="2"/>
      <c r="DX89" s="2"/>
      <c r="DY89" s="2"/>
      <c r="DZ89" s="2"/>
      <c r="EA89" s="2"/>
      <c r="EB89" s="2"/>
      <c r="EC89" s="2"/>
      <c r="ED89" s="2"/>
      <c r="EE89" s="2"/>
      <c r="EF89" s="2"/>
      <c r="EG89" s="2"/>
      <c r="EH89" s="2"/>
      <c r="EI89" s="2"/>
      <c r="EJ89" s="2"/>
      <c r="EK89" s="2"/>
      <c r="EL89" s="2"/>
      <c r="EM89" s="2"/>
      <c r="EN89" s="2"/>
      <c r="EO89" s="2"/>
      <c r="EP89" s="2"/>
      <c r="EQ89" s="2"/>
      <c r="ER89" s="2"/>
      <c r="ES89" s="2"/>
      <c r="ET89" s="2"/>
      <c r="EU89" s="2"/>
      <c r="EV89" s="2"/>
      <c r="EW89" s="2"/>
      <c r="EX89" s="2"/>
      <c r="EY89" s="2"/>
      <c r="EZ89" s="2"/>
      <c r="FA89" s="2"/>
    </row>
    <row r="90" spans="35:157" s="74" customFormat="1" ht="14.25">
      <c r="AI90" s="138"/>
      <c r="AJ90" s="138"/>
      <c r="AK90" s="138"/>
      <c r="AL90" s="138"/>
      <c r="AM90" s="138"/>
      <c r="AN90" s="138"/>
      <c r="AO90" s="138"/>
      <c r="AP90" s="138"/>
      <c r="AQ90" s="138"/>
      <c r="AR90" s="138"/>
      <c r="AS90" s="138"/>
      <c r="AT90" s="138"/>
      <c r="AU90" s="138"/>
      <c r="AV90" s="138"/>
      <c r="AW90" s="138"/>
      <c r="AX90" s="138"/>
      <c r="AY90" s="138"/>
      <c r="AZ90" s="138"/>
      <c r="BA90" s="138"/>
      <c r="BB90" s="138"/>
      <c r="BC90" s="138"/>
      <c r="BD90" s="138"/>
      <c r="BE90" s="138"/>
      <c r="BF90" s="138"/>
      <c r="BG90" s="138"/>
      <c r="BH90" s="138"/>
      <c r="BI90" s="138"/>
      <c r="BJ90" s="138"/>
      <c r="BK90" s="138"/>
      <c r="BL90" s="138"/>
      <c r="BM90" s="138"/>
      <c r="BN90" s="138"/>
      <c r="BO90" s="138"/>
      <c r="BP90" s="2"/>
      <c r="BQ90" s="2"/>
      <c r="BR90" s="2"/>
      <c r="BS90" s="2"/>
      <c r="BT90" s="2"/>
      <c r="BU90" s="2"/>
      <c r="BV90" s="2"/>
      <c r="BW90" s="2"/>
      <c r="BX90" s="2"/>
      <c r="BY90" s="2"/>
      <c r="BZ90" s="2"/>
      <c r="CA90" s="2"/>
      <c r="CB90" s="2"/>
      <c r="CC90" s="2"/>
      <c r="CD90" s="2"/>
      <c r="CE90" s="2"/>
      <c r="CF90" s="2"/>
      <c r="CG90" s="2"/>
      <c r="CH90" s="2"/>
      <c r="CI90" s="2"/>
      <c r="CJ90" s="2"/>
      <c r="CK90" s="2"/>
      <c r="CL90" s="2"/>
      <c r="CM90" s="2"/>
      <c r="CN90" s="2"/>
      <c r="CO90" s="2"/>
      <c r="CP90" s="2"/>
      <c r="CQ90" s="2"/>
      <c r="CR90" s="2"/>
      <c r="CS90" s="2"/>
      <c r="CT90" s="2"/>
      <c r="CU90" s="2"/>
      <c r="CV90" s="2"/>
      <c r="CW90" s="2"/>
      <c r="CX90" s="2"/>
      <c r="CY90" s="2"/>
      <c r="CZ90" s="2"/>
      <c r="DA90" s="2"/>
      <c r="DB90" s="2"/>
      <c r="DC90" s="2"/>
      <c r="DD90" s="2"/>
      <c r="DE90" s="2"/>
      <c r="DF90" s="2"/>
      <c r="DG90" s="2"/>
      <c r="DH90" s="2"/>
      <c r="DI90" s="2"/>
      <c r="DJ90" s="2"/>
      <c r="DK90" s="2"/>
      <c r="DL90" s="2"/>
      <c r="DM90" s="2"/>
      <c r="DN90" s="2"/>
      <c r="DO90" s="2"/>
      <c r="DP90" s="2"/>
      <c r="DQ90" s="2"/>
      <c r="DR90" s="2"/>
      <c r="DS90" s="2"/>
      <c r="DT90" s="2"/>
      <c r="DU90" s="2"/>
      <c r="DV90" s="2"/>
      <c r="DW90" s="2"/>
      <c r="DX90" s="2"/>
      <c r="DY90" s="2"/>
      <c r="DZ90" s="2"/>
      <c r="EA90" s="2"/>
      <c r="EB90" s="2"/>
      <c r="EC90" s="2"/>
      <c r="ED90" s="2"/>
      <c r="EE90" s="2"/>
      <c r="EF90" s="2"/>
      <c r="EG90" s="2"/>
      <c r="EH90" s="2"/>
      <c r="EI90" s="2"/>
      <c r="EJ90" s="2"/>
      <c r="EK90" s="2"/>
      <c r="EL90" s="2"/>
      <c r="EM90" s="2"/>
      <c r="EN90" s="2"/>
      <c r="EO90" s="2"/>
      <c r="EP90" s="2"/>
      <c r="EQ90" s="2"/>
      <c r="ER90" s="2"/>
      <c r="ES90" s="2"/>
      <c r="ET90" s="2"/>
      <c r="EU90" s="2"/>
      <c r="EV90" s="2"/>
      <c r="EW90" s="2"/>
      <c r="EX90" s="2"/>
      <c r="EY90" s="2"/>
      <c r="EZ90" s="2"/>
      <c r="FA90" s="2"/>
    </row>
    <row r="91" spans="35:157" s="74" customFormat="1" ht="14.25">
      <c r="AI91" s="138"/>
      <c r="AJ91" s="138"/>
      <c r="AK91" s="138"/>
      <c r="AL91" s="138"/>
      <c r="AM91" s="138"/>
      <c r="AN91" s="138"/>
      <c r="AO91" s="138"/>
      <c r="AP91" s="138"/>
      <c r="AQ91" s="138"/>
      <c r="AR91" s="138"/>
      <c r="AS91" s="138"/>
      <c r="AT91" s="138"/>
      <c r="AU91" s="138"/>
      <c r="AV91" s="138"/>
      <c r="AW91" s="138"/>
      <c r="AX91" s="138"/>
      <c r="AY91" s="138"/>
      <c r="AZ91" s="138"/>
      <c r="BA91" s="138"/>
      <c r="BB91" s="138"/>
      <c r="BC91" s="138"/>
      <c r="BD91" s="138"/>
      <c r="BE91" s="138"/>
      <c r="BF91" s="138"/>
      <c r="BG91" s="138"/>
      <c r="BH91" s="138"/>
      <c r="BI91" s="138"/>
      <c r="BJ91" s="138"/>
      <c r="BK91" s="138"/>
      <c r="BL91" s="138"/>
      <c r="BM91" s="138"/>
      <c r="BN91" s="138"/>
      <c r="BO91" s="138"/>
      <c r="BP91" s="2"/>
      <c r="BQ91" s="2"/>
      <c r="BR91" s="2"/>
      <c r="BS91" s="2"/>
      <c r="BT91" s="2"/>
      <c r="BU91" s="2"/>
      <c r="BV91" s="2"/>
      <c r="BW91" s="2"/>
      <c r="BX91" s="2"/>
      <c r="BY91" s="2"/>
      <c r="BZ91" s="2"/>
      <c r="CA91" s="2"/>
      <c r="CB91" s="2"/>
      <c r="CC91" s="2"/>
      <c r="CD91" s="2"/>
      <c r="CE91" s="2"/>
      <c r="CF91" s="2"/>
      <c r="CG91" s="2"/>
      <c r="CH91" s="2"/>
      <c r="CI91" s="2"/>
      <c r="CJ91" s="2"/>
      <c r="CK91" s="2"/>
      <c r="CL91" s="2"/>
      <c r="CM91" s="2"/>
      <c r="CN91" s="2"/>
      <c r="CO91" s="2"/>
      <c r="CP91" s="2"/>
      <c r="CQ91" s="2"/>
      <c r="CR91" s="2"/>
      <c r="CS91" s="2"/>
      <c r="CT91" s="2"/>
      <c r="CU91" s="2"/>
      <c r="CV91" s="2"/>
      <c r="CW91" s="2"/>
      <c r="CX91" s="2"/>
      <c r="CY91" s="2"/>
      <c r="CZ91" s="2"/>
      <c r="DA91" s="2"/>
      <c r="DB91" s="2"/>
      <c r="DC91" s="2"/>
      <c r="DD91" s="2"/>
      <c r="DE91" s="2"/>
      <c r="DF91" s="2"/>
      <c r="DG91" s="2"/>
      <c r="DH91" s="2"/>
      <c r="DI91" s="2"/>
      <c r="DJ91" s="2"/>
      <c r="DK91" s="2"/>
      <c r="DL91" s="2"/>
      <c r="DM91" s="2"/>
      <c r="DN91" s="2"/>
      <c r="DO91" s="2"/>
      <c r="DP91" s="2"/>
      <c r="DQ91" s="2"/>
      <c r="DR91" s="2"/>
      <c r="DS91" s="2"/>
      <c r="DT91" s="2"/>
      <c r="DU91" s="2"/>
      <c r="DV91" s="2"/>
      <c r="DW91" s="2"/>
      <c r="DX91" s="2"/>
      <c r="DY91" s="2"/>
      <c r="DZ91" s="2"/>
      <c r="EA91" s="2"/>
      <c r="EB91" s="2"/>
      <c r="EC91" s="2"/>
      <c r="ED91" s="2"/>
      <c r="EE91" s="2"/>
      <c r="EF91" s="2"/>
      <c r="EG91" s="2"/>
      <c r="EH91" s="2"/>
      <c r="EI91" s="2"/>
      <c r="EJ91" s="2"/>
      <c r="EK91" s="2"/>
      <c r="EL91" s="2"/>
      <c r="EM91" s="2"/>
      <c r="EN91" s="2"/>
      <c r="EO91" s="2"/>
      <c r="EP91" s="2"/>
      <c r="EQ91" s="2"/>
      <c r="ER91" s="2"/>
      <c r="ES91" s="2"/>
      <c r="ET91" s="2"/>
      <c r="EU91" s="2"/>
      <c r="EV91" s="2"/>
      <c r="EW91" s="2"/>
      <c r="EX91" s="2"/>
      <c r="EY91" s="2"/>
      <c r="EZ91" s="2"/>
      <c r="FA91" s="2"/>
    </row>
    <row r="92" spans="35:157" s="74" customFormat="1" ht="14.25">
      <c r="AI92" s="138"/>
      <c r="AJ92" s="138"/>
      <c r="AK92" s="138"/>
      <c r="AL92" s="138"/>
      <c r="AM92" s="138"/>
      <c r="AN92" s="138"/>
      <c r="AO92" s="138"/>
      <c r="AP92" s="138"/>
      <c r="AQ92" s="138"/>
      <c r="AR92" s="138"/>
      <c r="AS92" s="138"/>
      <c r="AT92" s="138"/>
      <c r="AU92" s="138"/>
      <c r="AV92" s="138"/>
      <c r="AW92" s="138"/>
      <c r="AX92" s="138"/>
      <c r="AY92" s="138"/>
      <c r="AZ92" s="138"/>
      <c r="BA92" s="138"/>
      <c r="BB92" s="138"/>
      <c r="BC92" s="138"/>
      <c r="BD92" s="138"/>
      <c r="BE92" s="138"/>
      <c r="BF92" s="138"/>
      <c r="BG92" s="138"/>
      <c r="BH92" s="138"/>
      <c r="BI92" s="138"/>
      <c r="BJ92" s="138"/>
      <c r="BK92" s="138"/>
      <c r="BL92" s="138"/>
      <c r="BM92" s="138"/>
      <c r="BN92" s="138"/>
      <c r="BO92" s="138"/>
      <c r="BP92" s="2"/>
      <c r="BQ92" s="2"/>
      <c r="BR92" s="2"/>
      <c r="BS92" s="2"/>
      <c r="BT92" s="2"/>
      <c r="BU92" s="2"/>
      <c r="BV92" s="2"/>
      <c r="BW92" s="2"/>
      <c r="BX92" s="2"/>
      <c r="BY92" s="2"/>
      <c r="BZ92" s="2"/>
      <c r="CA92" s="2"/>
      <c r="CB92" s="2"/>
      <c r="CC92" s="2"/>
      <c r="CD92" s="2"/>
      <c r="CE92" s="2"/>
      <c r="CF92" s="2"/>
      <c r="CG92" s="2"/>
      <c r="CH92" s="2"/>
      <c r="CI92" s="2"/>
      <c r="CJ92" s="2"/>
      <c r="CK92" s="2"/>
      <c r="CL92" s="2"/>
      <c r="CM92" s="2"/>
      <c r="CN92" s="2"/>
      <c r="CO92" s="2"/>
      <c r="CP92" s="2"/>
      <c r="CQ92" s="2"/>
      <c r="CR92" s="2"/>
      <c r="CS92" s="2"/>
      <c r="CT92" s="2"/>
      <c r="CU92" s="2"/>
      <c r="CV92" s="2"/>
      <c r="CW92" s="2"/>
      <c r="CX92" s="2"/>
      <c r="CY92" s="2"/>
      <c r="CZ92" s="2"/>
      <c r="DA92" s="2"/>
      <c r="DB92" s="2"/>
      <c r="DC92" s="2"/>
      <c r="DD92" s="2"/>
      <c r="DE92" s="2"/>
      <c r="DF92" s="2"/>
      <c r="DG92" s="2"/>
      <c r="DH92" s="2"/>
      <c r="DI92" s="2"/>
      <c r="DJ92" s="2"/>
      <c r="DK92" s="2"/>
      <c r="DL92" s="2"/>
      <c r="DM92" s="2"/>
      <c r="DN92" s="2"/>
      <c r="DO92" s="2"/>
      <c r="DP92" s="2"/>
      <c r="DQ92" s="2"/>
      <c r="DR92" s="2"/>
      <c r="DS92" s="2"/>
      <c r="DT92" s="2"/>
      <c r="DU92" s="2"/>
      <c r="DV92" s="2"/>
      <c r="DW92" s="2"/>
      <c r="DX92" s="2"/>
      <c r="DY92" s="2"/>
      <c r="DZ92" s="2"/>
      <c r="EA92" s="2"/>
      <c r="EB92" s="2"/>
      <c r="EC92" s="2"/>
      <c r="ED92" s="2"/>
      <c r="EE92" s="2"/>
      <c r="EF92" s="2"/>
      <c r="EG92" s="2"/>
      <c r="EH92" s="2"/>
      <c r="EI92" s="2"/>
      <c r="EJ92" s="2"/>
      <c r="EK92" s="2"/>
      <c r="EL92" s="2"/>
      <c r="EM92" s="2"/>
      <c r="EN92" s="2"/>
      <c r="EO92" s="2"/>
      <c r="EP92" s="2"/>
      <c r="EQ92" s="2"/>
      <c r="ER92" s="2"/>
      <c r="ES92" s="2"/>
      <c r="ET92" s="2"/>
      <c r="EU92" s="2"/>
      <c r="EV92" s="2"/>
      <c r="EW92" s="2"/>
      <c r="EX92" s="2"/>
      <c r="EY92" s="2"/>
      <c r="EZ92" s="2"/>
      <c r="FA92" s="2"/>
    </row>
    <row r="93" spans="35:157" s="74" customFormat="1" ht="14.25">
      <c r="AI93" s="138"/>
      <c r="AJ93" s="138"/>
      <c r="AK93" s="138"/>
      <c r="AL93" s="138"/>
      <c r="AM93" s="138"/>
      <c r="AN93" s="138"/>
      <c r="AO93" s="138"/>
      <c r="AP93" s="138"/>
      <c r="AQ93" s="138"/>
      <c r="AR93" s="138"/>
      <c r="AS93" s="138"/>
      <c r="AT93" s="138"/>
      <c r="AU93" s="138"/>
      <c r="AV93" s="138"/>
      <c r="AW93" s="138"/>
      <c r="AX93" s="138"/>
      <c r="AY93" s="138"/>
      <c r="AZ93" s="138"/>
      <c r="BA93" s="138"/>
      <c r="BB93" s="138"/>
      <c r="BC93" s="138"/>
      <c r="BD93" s="138"/>
      <c r="BE93" s="138"/>
      <c r="BF93" s="138"/>
      <c r="BG93" s="138"/>
      <c r="BH93" s="138"/>
      <c r="BI93" s="138"/>
      <c r="BJ93" s="138"/>
      <c r="BK93" s="138"/>
      <c r="BL93" s="138"/>
      <c r="BM93" s="138"/>
      <c r="BN93" s="138"/>
      <c r="BO93" s="138"/>
      <c r="BP93" s="2"/>
      <c r="BQ93" s="2"/>
      <c r="BR93" s="2"/>
      <c r="BS93" s="2"/>
      <c r="BT93" s="2"/>
      <c r="BU93" s="2"/>
      <c r="BV93" s="2"/>
      <c r="BW93" s="2"/>
      <c r="BX93" s="2"/>
      <c r="BY93" s="2"/>
      <c r="BZ93" s="2"/>
      <c r="CA93" s="2"/>
      <c r="CB93" s="2"/>
      <c r="CC93" s="2"/>
      <c r="CD93" s="2"/>
      <c r="CE93" s="2"/>
      <c r="CF93" s="2"/>
      <c r="CG93" s="2"/>
      <c r="CH93" s="2"/>
      <c r="CI93" s="2"/>
      <c r="CJ93" s="2"/>
      <c r="CK93" s="2"/>
      <c r="CL93" s="2"/>
      <c r="CM93" s="2"/>
      <c r="CN93" s="2"/>
      <c r="CO93" s="2"/>
      <c r="CP93" s="2"/>
      <c r="CQ93" s="2"/>
      <c r="CR93" s="2"/>
      <c r="CS93" s="2"/>
      <c r="CT93" s="2"/>
      <c r="CU93" s="2"/>
      <c r="CV93" s="2"/>
      <c r="CW93" s="2"/>
      <c r="CX93" s="2"/>
      <c r="CY93" s="2"/>
      <c r="CZ93" s="2"/>
      <c r="DA93" s="2"/>
      <c r="DB93" s="2"/>
      <c r="DC93" s="2"/>
      <c r="DD93" s="2"/>
      <c r="DE93" s="2"/>
      <c r="DF93" s="2"/>
      <c r="DG93" s="2"/>
      <c r="DH93" s="2"/>
      <c r="DI93" s="2"/>
      <c r="DJ93" s="2"/>
      <c r="DK93" s="2"/>
      <c r="DL93" s="2"/>
      <c r="DM93" s="2"/>
      <c r="DN93" s="2"/>
      <c r="DO93" s="2"/>
      <c r="DP93" s="2"/>
      <c r="DQ93" s="2"/>
      <c r="DR93" s="2"/>
      <c r="DS93" s="2"/>
      <c r="DT93" s="2"/>
      <c r="DU93" s="2"/>
      <c r="DV93" s="2"/>
      <c r="DW93" s="2"/>
      <c r="DX93" s="2"/>
      <c r="DY93" s="2"/>
      <c r="DZ93" s="2"/>
      <c r="EA93" s="2"/>
      <c r="EB93" s="2"/>
      <c r="EC93" s="2"/>
      <c r="ED93" s="2"/>
      <c r="EE93" s="2"/>
      <c r="EF93" s="2"/>
      <c r="EG93" s="2"/>
      <c r="EH93" s="2"/>
      <c r="EI93" s="2"/>
      <c r="EJ93" s="2"/>
      <c r="EK93" s="2"/>
      <c r="EL93" s="2"/>
      <c r="EM93" s="2"/>
      <c r="EN93" s="2"/>
      <c r="EO93" s="2"/>
      <c r="EP93" s="2"/>
      <c r="EQ93" s="2"/>
      <c r="ER93" s="2"/>
      <c r="ES93" s="2"/>
      <c r="ET93" s="2"/>
      <c r="EU93" s="2"/>
      <c r="EV93" s="2"/>
      <c r="EW93" s="2"/>
      <c r="EX93" s="2"/>
      <c r="EY93" s="2"/>
      <c r="EZ93" s="2"/>
      <c r="FA93" s="2"/>
    </row>
    <row r="94" spans="35:157" s="74" customFormat="1" ht="14.25">
      <c r="AI94" s="138"/>
      <c r="AJ94" s="138"/>
      <c r="AK94" s="138"/>
      <c r="AL94" s="138"/>
      <c r="AM94" s="138"/>
      <c r="AN94" s="138"/>
      <c r="AO94" s="138"/>
      <c r="AP94" s="138"/>
      <c r="AQ94" s="138"/>
      <c r="AR94" s="138"/>
      <c r="AS94" s="138"/>
      <c r="AT94" s="138"/>
      <c r="AU94" s="138"/>
      <c r="AV94" s="138"/>
      <c r="AW94" s="138"/>
      <c r="AX94" s="138"/>
      <c r="AY94" s="138"/>
      <c r="AZ94" s="138"/>
      <c r="BA94" s="138"/>
      <c r="BB94" s="138"/>
      <c r="BC94" s="138"/>
      <c r="BD94" s="138"/>
      <c r="BE94" s="138"/>
      <c r="BF94" s="138"/>
      <c r="BG94" s="138"/>
      <c r="BH94" s="138"/>
      <c r="BI94" s="138"/>
      <c r="BJ94" s="138"/>
      <c r="BK94" s="138"/>
      <c r="BL94" s="138"/>
      <c r="BM94" s="138"/>
      <c r="BN94" s="138"/>
      <c r="BO94" s="138"/>
      <c r="BP94" s="2"/>
      <c r="BQ94" s="2"/>
      <c r="BR94" s="2"/>
      <c r="BS94" s="2"/>
      <c r="BT94" s="2"/>
      <c r="BU94" s="2"/>
      <c r="BV94" s="2"/>
      <c r="BW94" s="2"/>
      <c r="BX94" s="2"/>
      <c r="BY94" s="2"/>
      <c r="BZ94" s="2"/>
      <c r="CA94" s="2"/>
      <c r="CB94" s="2"/>
      <c r="CC94" s="2"/>
      <c r="CD94" s="2"/>
      <c r="CE94" s="2"/>
      <c r="CF94" s="2"/>
      <c r="CG94" s="2"/>
      <c r="CH94" s="2"/>
      <c r="CI94" s="2"/>
      <c r="CJ94" s="2"/>
      <c r="CK94" s="2"/>
      <c r="CL94" s="2"/>
      <c r="CM94" s="2"/>
      <c r="CN94" s="2"/>
      <c r="CO94" s="2"/>
      <c r="CP94" s="2"/>
      <c r="CQ94" s="2"/>
      <c r="CR94" s="2"/>
      <c r="CS94" s="2"/>
      <c r="CT94" s="2"/>
      <c r="CU94" s="2"/>
      <c r="CV94" s="2"/>
      <c r="CW94" s="2"/>
      <c r="CX94" s="2"/>
      <c r="CY94" s="2"/>
      <c r="CZ94" s="2"/>
      <c r="DA94" s="2"/>
      <c r="DB94" s="2"/>
      <c r="DC94" s="2"/>
      <c r="DD94" s="2"/>
      <c r="DE94" s="2"/>
      <c r="DF94" s="2"/>
      <c r="DG94" s="2"/>
      <c r="DH94" s="2"/>
      <c r="DI94" s="2"/>
      <c r="DJ94" s="2"/>
      <c r="DK94" s="2"/>
      <c r="DL94" s="2"/>
      <c r="DM94" s="2"/>
      <c r="DN94" s="2"/>
      <c r="DO94" s="2"/>
      <c r="DP94" s="2"/>
      <c r="DQ94" s="2"/>
      <c r="DR94" s="2"/>
      <c r="DS94" s="2"/>
      <c r="DT94" s="2"/>
      <c r="DU94" s="2"/>
      <c r="DV94" s="2"/>
      <c r="DW94" s="2"/>
      <c r="DX94" s="2"/>
      <c r="DY94" s="2"/>
      <c r="DZ94" s="2"/>
      <c r="EA94" s="2"/>
      <c r="EB94" s="2"/>
      <c r="EC94" s="2"/>
      <c r="ED94" s="2"/>
      <c r="EE94" s="2"/>
      <c r="EF94" s="2"/>
      <c r="EG94" s="2"/>
      <c r="EH94" s="2"/>
      <c r="EI94" s="2"/>
      <c r="EJ94" s="2"/>
      <c r="EK94" s="2"/>
      <c r="EL94" s="2"/>
      <c r="EM94" s="2"/>
      <c r="EN94" s="2"/>
      <c r="EO94" s="2"/>
      <c r="EP94" s="2"/>
      <c r="EQ94" s="2"/>
      <c r="ER94" s="2"/>
      <c r="ES94" s="2"/>
      <c r="ET94" s="2"/>
      <c r="EU94" s="2"/>
      <c r="EV94" s="2"/>
      <c r="EW94" s="2"/>
      <c r="EX94" s="2"/>
      <c r="EY94" s="2"/>
      <c r="EZ94" s="2"/>
      <c r="FA94" s="2"/>
    </row>
    <row r="95" spans="35:157" s="74" customFormat="1" ht="14.25">
      <c r="AI95" s="138"/>
      <c r="AJ95" s="138"/>
      <c r="AK95" s="138"/>
      <c r="AL95" s="138"/>
      <c r="AM95" s="138"/>
      <c r="AN95" s="138"/>
      <c r="AO95" s="138"/>
      <c r="AP95" s="138"/>
      <c r="AQ95" s="138"/>
      <c r="AR95" s="138"/>
      <c r="AS95" s="138"/>
      <c r="AT95" s="138"/>
      <c r="AU95" s="138"/>
      <c r="AV95" s="138"/>
      <c r="AW95" s="138"/>
      <c r="AX95" s="138"/>
      <c r="AY95" s="138"/>
      <c r="AZ95" s="138"/>
      <c r="BA95" s="138"/>
      <c r="BB95" s="138"/>
      <c r="BC95" s="138"/>
      <c r="BD95" s="138"/>
      <c r="BE95" s="138"/>
      <c r="BF95" s="138"/>
      <c r="BG95" s="138"/>
      <c r="BH95" s="138"/>
      <c r="BI95" s="138"/>
      <c r="BJ95" s="138"/>
      <c r="BK95" s="138"/>
      <c r="BL95" s="138"/>
      <c r="BM95" s="138"/>
      <c r="BN95" s="138"/>
      <c r="BO95" s="138"/>
      <c r="BP95" s="2"/>
      <c r="BQ95" s="2"/>
      <c r="BR95" s="2"/>
      <c r="BS95" s="2"/>
      <c r="BT95" s="2"/>
      <c r="BU95" s="2"/>
      <c r="BV95" s="2"/>
      <c r="BW95" s="2"/>
      <c r="BX95" s="2"/>
      <c r="BY95" s="2"/>
      <c r="BZ95" s="2"/>
      <c r="CA95" s="2"/>
      <c r="CB95" s="2"/>
      <c r="CC95" s="2"/>
      <c r="CD95" s="2"/>
      <c r="CE95" s="2"/>
      <c r="CF95" s="2"/>
      <c r="CG95" s="2"/>
      <c r="CH95" s="2"/>
      <c r="CI95" s="2"/>
      <c r="CJ95" s="2"/>
      <c r="CK95" s="2"/>
      <c r="CL95" s="2"/>
      <c r="CM95" s="2"/>
      <c r="CN95" s="2"/>
      <c r="CO95" s="2"/>
      <c r="CP95" s="2"/>
      <c r="CQ95" s="2"/>
      <c r="CR95" s="2"/>
      <c r="CS95" s="2"/>
      <c r="CT95" s="2"/>
      <c r="CU95" s="2"/>
      <c r="CV95" s="2"/>
      <c r="CW95" s="2"/>
      <c r="CX95" s="2"/>
      <c r="CY95" s="2"/>
      <c r="CZ95" s="2"/>
      <c r="DA95" s="2"/>
      <c r="DB95" s="2"/>
      <c r="DC95" s="2"/>
      <c r="DD95" s="2"/>
      <c r="DE95" s="2"/>
      <c r="DF95" s="2"/>
      <c r="DG95" s="2"/>
      <c r="DH95" s="2"/>
      <c r="DI95" s="2"/>
      <c r="DJ95" s="2"/>
      <c r="DK95" s="2"/>
      <c r="DL95" s="2"/>
      <c r="DM95" s="2"/>
      <c r="DN95" s="2"/>
      <c r="DO95" s="2"/>
      <c r="DP95" s="2"/>
      <c r="DQ95" s="2"/>
      <c r="DR95" s="2"/>
      <c r="DS95" s="2"/>
      <c r="DT95" s="2"/>
      <c r="DU95" s="2"/>
      <c r="DV95" s="2"/>
      <c r="DW95" s="2"/>
      <c r="DX95" s="2"/>
      <c r="DY95" s="2"/>
      <c r="DZ95" s="2"/>
      <c r="EA95" s="2"/>
      <c r="EB95" s="2"/>
      <c r="EC95" s="2"/>
      <c r="ED95" s="2"/>
      <c r="EE95" s="2"/>
      <c r="EF95" s="2"/>
      <c r="EG95" s="2"/>
      <c r="EH95" s="2"/>
      <c r="EI95" s="2"/>
      <c r="EJ95" s="2"/>
      <c r="EK95" s="2"/>
      <c r="EL95" s="2"/>
      <c r="EM95" s="2"/>
      <c r="EN95" s="2"/>
      <c r="EO95" s="2"/>
      <c r="EP95" s="2"/>
      <c r="EQ95" s="2"/>
      <c r="ER95" s="2"/>
      <c r="ES95" s="2"/>
      <c r="ET95" s="2"/>
      <c r="EU95" s="2"/>
      <c r="EV95" s="2"/>
      <c r="EW95" s="2"/>
      <c r="EX95" s="2"/>
      <c r="EY95" s="2"/>
      <c r="EZ95" s="2"/>
      <c r="FA95" s="2"/>
    </row>
    <row r="96" spans="35:157" s="74" customFormat="1" ht="14.25">
      <c r="AI96" s="138"/>
      <c r="AJ96" s="138"/>
      <c r="AK96" s="138"/>
      <c r="AL96" s="138"/>
      <c r="AM96" s="138"/>
      <c r="AN96" s="138"/>
      <c r="AO96" s="138"/>
      <c r="AP96" s="138"/>
      <c r="AQ96" s="138"/>
      <c r="AR96" s="138"/>
      <c r="AS96" s="138"/>
      <c r="AT96" s="138"/>
      <c r="AU96" s="138"/>
      <c r="AV96" s="138"/>
      <c r="AW96" s="138"/>
      <c r="AX96" s="138"/>
      <c r="AY96" s="138"/>
      <c r="AZ96" s="138"/>
      <c r="BA96" s="138"/>
      <c r="BB96" s="138"/>
      <c r="BC96" s="138"/>
      <c r="BD96" s="138"/>
      <c r="BE96" s="138"/>
      <c r="BF96" s="138"/>
      <c r="BG96" s="138"/>
      <c r="BH96" s="138"/>
      <c r="BI96" s="138"/>
      <c r="BJ96" s="138"/>
      <c r="BK96" s="138"/>
      <c r="BL96" s="138"/>
      <c r="BM96" s="138"/>
      <c r="BN96" s="138"/>
      <c r="BO96" s="138"/>
      <c r="BP96" s="2"/>
      <c r="BQ96" s="2"/>
      <c r="BR96" s="2"/>
      <c r="BS96" s="2"/>
      <c r="BT96" s="2"/>
      <c r="BU96" s="2"/>
      <c r="BV96" s="2"/>
      <c r="BW96" s="2"/>
      <c r="BX96" s="2"/>
      <c r="BY96" s="2"/>
      <c r="BZ96" s="2"/>
      <c r="CA96" s="2"/>
      <c r="CB96" s="2"/>
      <c r="CC96" s="2"/>
      <c r="CD96" s="2"/>
      <c r="CE96" s="2"/>
      <c r="CF96" s="2"/>
      <c r="CG96" s="2"/>
      <c r="CH96" s="2"/>
      <c r="CI96" s="2"/>
      <c r="CJ96" s="2"/>
      <c r="CK96" s="2"/>
      <c r="CL96" s="2"/>
      <c r="CM96" s="2"/>
      <c r="CN96" s="2"/>
      <c r="CO96" s="2"/>
      <c r="CP96" s="2"/>
      <c r="CQ96" s="2"/>
      <c r="CR96" s="2"/>
      <c r="CS96" s="2"/>
      <c r="CT96" s="2"/>
      <c r="CU96" s="2"/>
      <c r="CV96" s="2"/>
      <c r="CW96" s="2"/>
      <c r="CX96" s="2"/>
      <c r="CY96" s="2"/>
      <c r="CZ96" s="2"/>
      <c r="DA96" s="2"/>
      <c r="DB96" s="2"/>
      <c r="DC96" s="2"/>
      <c r="DD96" s="2"/>
      <c r="DE96" s="2"/>
      <c r="DF96" s="2"/>
      <c r="DG96" s="2"/>
      <c r="DH96" s="2"/>
      <c r="DI96" s="2"/>
      <c r="DJ96" s="2"/>
      <c r="DK96" s="2"/>
      <c r="DL96" s="2"/>
      <c r="DM96" s="2"/>
      <c r="DN96" s="2"/>
      <c r="DO96" s="2"/>
      <c r="DP96" s="2"/>
      <c r="DQ96" s="2"/>
      <c r="DR96" s="2"/>
      <c r="DS96" s="2"/>
      <c r="DT96" s="2"/>
      <c r="DU96" s="2"/>
      <c r="DV96" s="2"/>
      <c r="DW96" s="2"/>
      <c r="DX96" s="2"/>
      <c r="DY96" s="2"/>
      <c r="DZ96" s="2"/>
      <c r="EA96" s="2"/>
      <c r="EB96" s="2"/>
      <c r="EC96" s="2"/>
      <c r="ED96" s="2"/>
      <c r="EE96" s="2"/>
      <c r="EF96" s="2"/>
      <c r="EG96" s="2"/>
      <c r="EH96" s="2"/>
      <c r="EI96" s="2"/>
      <c r="EJ96" s="2"/>
      <c r="EK96" s="2"/>
      <c r="EL96" s="2"/>
      <c r="EM96" s="2"/>
      <c r="EN96" s="2"/>
      <c r="EO96" s="2"/>
      <c r="EP96" s="2"/>
      <c r="EQ96" s="2"/>
      <c r="ER96" s="2"/>
      <c r="ES96" s="2"/>
      <c r="ET96" s="2"/>
      <c r="EU96" s="2"/>
      <c r="EV96" s="2"/>
      <c r="EW96" s="2"/>
      <c r="EX96" s="2"/>
      <c r="EY96" s="2"/>
      <c r="EZ96" s="2"/>
      <c r="FA96" s="2"/>
    </row>
    <row r="97" spans="35:157" s="74" customFormat="1" ht="14.25">
      <c r="AI97" s="138"/>
      <c r="AJ97" s="138"/>
      <c r="AK97" s="138"/>
      <c r="AL97" s="138"/>
      <c r="AM97" s="138"/>
      <c r="AN97" s="138"/>
      <c r="AO97" s="138"/>
      <c r="AP97" s="138"/>
      <c r="AQ97" s="138"/>
      <c r="AR97" s="138"/>
      <c r="AS97" s="138"/>
      <c r="AT97" s="138"/>
      <c r="AU97" s="138"/>
      <c r="AV97" s="138"/>
      <c r="AW97" s="138"/>
      <c r="AX97" s="138"/>
      <c r="AY97" s="138"/>
      <c r="AZ97" s="138"/>
      <c r="BA97" s="138"/>
      <c r="BB97" s="138"/>
      <c r="BC97" s="138"/>
      <c r="BD97" s="138"/>
      <c r="BE97" s="138"/>
      <c r="BF97" s="138"/>
      <c r="BG97" s="138"/>
      <c r="BH97" s="138"/>
      <c r="BI97" s="138"/>
      <c r="BJ97" s="138"/>
      <c r="BK97" s="138"/>
      <c r="BL97" s="138"/>
      <c r="BM97" s="138"/>
      <c r="BN97" s="138"/>
      <c r="BO97" s="138"/>
      <c r="BP97" s="2"/>
      <c r="BQ97" s="2"/>
      <c r="BR97" s="2"/>
      <c r="BS97" s="2"/>
      <c r="BT97" s="2"/>
      <c r="BU97" s="2"/>
      <c r="BV97" s="2"/>
      <c r="BW97" s="2"/>
      <c r="BX97" s="2"/>
      <c r="BY97" s="2"/>
      <c r="BZ97" s="2"/>
      <c r="CA97" s="2"/>
      <c r="CB97" s="2"/>
      <c r="CC97" s="2"/>
      <c r="CD97" s="2"/>
      <c r="CE97" s="2"/>
      <c r="CF97" s="2"/>
      <c r="CG97" s="2"/>
      <c r="CH97" s="2"/>
      <c r="CI97" s="2"/>
      <c r="CJ97" s="2"/>
      <c r="CK97" s="2"/>
      <c r="CL97" s="2"/>
      <c r="CM97" s="2"/>
      <c r="CN97" s="2"/>
      <c r="CO97" s="2"/>
      <c r="CP97" s="2"/>
      <c r="CQ97" s="2"/>
      <c r="CR97" s="2"/>
      <c r="CS97" s="2"/>
      <c r="CT97" s="2"/>
      <c r="CU97" s="2"/>
      <c r="CV97" s="2"/>
      <c r="CW97" s="2"/>
      <c r="CX97" s="2"/>
      <c r="CY97" s="2"/>
      <c r="CZ97" s="2"/>
      <c r="DA97" s="2"/>
      <c r="DB97" s="2"/>
      <c r="DC97" s="2"/>
      <c r="DD97" s="2"/>
      <c r="DE97" s="2"/>
      <c r="DF97" s="2"/>
      <c r="DG97" s="2"/>
      <c r="DH97" s="2"/>
      <c r="DI97" s="2"/>
      <c r="DJ97" s="2"/>
      <c r="DK97" s="2"/>
      <c r="DL97" s="2"/>
      <c r="DM97" s="2"/>
      <c r="DN97" s="2"/>
      <c r="DO97" s="2"/>
      <c r="DP97" s="2"/>
      <c r="DQ97" s="2"/>
      <c r="DR97" s="2"/>
      <c r="DS97" s="2"/>
      <c r="DT97" s="2"/>
      <c r="DU97" s="2"/>
      <c r="DV97" s="2"/>
      <c r="DW97" s="2"/>
      <c r="DX97" s="2"/>
      <c r="DY97" s="2"/>
      <c r="DZ97" s="2"/>
      <c r="EA97" s="2"/>
      <c r="EB97" s="2"/>
      <c r="EC97" s="2"/>
      <c r="ED97" s="2"/>
      <c r="EE97" s="2"/>
      <c r="EF97" s="2"/>
      <c r="EG97" s="2"/>
      <c r="EH97" s="2"/>
      <c r="EI97" s="2"/>
      <c r="EJ97" s="2"/>
      <c r="EK97" s="2"/>
      <c r="EL97" s="2"/>
      <c r="EM97" s="2"/>
      <c r="EN97" s="2"/>
      <c r="EO97" s="2"/>
      <c r="EP97" s="2"/>
      <c r="EQ97" s="2"/>
      <c r="ER97" s="2"/>
      <c r="ES97" s="2"/>
      <c r="ET97" s="2"/>
      <c r="EU97" s="2"/>
      <c r="EV97" s="2"/>
      <c r="EW97" s="2"/>
      <c r="EX97" s="2"/>
      <c r="EY97" s="2"/>
      <c r="EZ97" s="2"/>
      <c r="FA97" s="2"/>
    </row>
    <row r="98" spans="35:157" s="74" customFormat="1" ht="14.25">
      <c r="AI98" s="138"/>
      <c r="AJ98" s="138"/>
      <c r="AK98" s="138"/>
      <c r="AL98" s="138"/>
      <c r="AM98" s="138"/>
      <c r="AN98" s="138"/>
      <c r="AO98" s="138"/>
      <c r="AP98" s="138"/>
      <c r="AQ98" s="138"/>
      <c r="AR98" s="138"/>
      <c r="AS98" s="138"/>
      <c r="AT98" s="138"/>
      <c r="AU98" s="138"/>
      <c r="AV98" s="138"/>
      <c r="AW98" s="138"/>
      <c r="AX98" s="138"/>
      <c r="AY98" s="138"/>
      <c r="AZ98" s="138"/>
      <c r="BA98" s="138"/>
      <c r="BB98" s="138"/>
      <c r="BC98" s="138"/>
      <c r="BD98" s="138"/>
      <c r="BE98" s="138"/>
      <c r="BF98" s="138"/>
      <c r="BG98" s="138"/>
      <c r="BH98" s="138"/>
      <c r="BI98" s="138"/>
      <c r="BJ98" s="138"/>
      <c r="BK98" s="138"/>
      <c r="BL98" s="138"/>
      <c r="BM98" s="138"/>
      <c r="BN98" s="138"/>
      <c r="BO98" s="138"/>
      <c r="BP98" s="2"/>
      <c r="BQ98" s="2"/>
      <c r="BR98" s="2"/>
      <c r="BS98" s="2"/>
      <c r="BT98" s="2"/>
      <c r="BU98" s="2"/>
      <c r="BV98" s="2"/>
      <c r="BW98" s="2"/>
      <c r="BX98" s="2"/>
      <c r="BY98" s="2"/>
      <c r="BZ98" s="2"/>
      <c r="CA98" s="2"/>
      <c r="CB98" s="2"/>
      <c r="CC98" s="2"/>
      <c r="CD98" s="2"/>
      <c r="CE98" s="2"/>
      <c r="CF98" s="2"/>
      <c r="CG98" s="2"/>
      <c r="CH98" s="2"/>
      <c r="CI98" s="2"/>
      <c r="CJ98" s="2"/>
      <c r="CK98" s="2"/>
      <c r="CL98" s="2"/>
      <c r="CM98" s="2"/>
      <c r="CN98" s="2"/>
      <c r="CO98" s="2"/>
      <c r="CP98" s="2"/>
      <c r="CQ98" s="2"/>
      <c r="CR98" s="2"/>
      <c r="CS98" s="2"/>
      <c r="CT98" s="2"/>
      <c r="CU98" s="2"/>
      <c r="CV98" s="2"/>
      <c r="CW98" s="2"/>
      <c r="CX98" s="2"/>
      <c r="CY98" s="2"/>
      <c r="CZ98" s="2"/>
      <c r="DA98" s="2"/>
      <c r="DB98" s="2"/>
      <c r="DC98" s="2"/>
      <c r="DD98" s="2"/>
      <c r="DE98" s="2"/>
      <c r="DF98" s="2"/>
      <c r="DG98" s="2"/>
      <c r="DH98" s="2"/>
      <c r="DI98" s="2"/>
      <c r="DJ98" s="2"/>
      <c r="DK98" s="2"/>
      <c r="DL98" s="2"/>
      <c r="DM98" s="2"/>
      <c r="DN98" s="2"/>
      <c r="DO98" s="2"/>
      <c r="DP98" s="2"/>
      <c r="DQ98" s="2"/>
      <c r="DR98" s="2"/>
      <c r="DS98" s="2"/>
      <c r="DT98" s="2"/>
      <c r="DU98" s="2"/>
      <c r="DV98" s="2"/>
      <c r="DW98" s="2"/>
      <c r="DX98" s="2"/>
      <c r="DY98" s="2"/>
      <c r="DZ98" s="2"/>
      <c r="EA98" s="2"/>
      <c r="EB98" s="2"/>
      <c r="EC98" s="2"/>
      <c r="ED98" s="2"/>
      <c r="EE98" s="2"/>
      <c r="EF98" s="2"/>
      <c r="EG98" s="2"/>
      <c r="EH98" s="2"/>
      <c r="EI98" s="2"/>
      <c r="EJ98" s="2"/>
      <c r="EK98" s="2"/>
      <c r="EL98" s="2"/>
      <c r="EM98" s="2"/>
      <c r="EN98" s="2"/>
      <c r="EO98" s="2"/>
      <c r="EP98" s="2"/>
      <c r="EQ98" s="2"/>
      <c r="ER98" s="2"/>
      <c r="ES98" s="2"/>
      <c r="ET98" s="2"/>
      <c r="EU98" s="2"/>
      <c r="EV98" s="2"/>
      <c r="EW98" s="2"/>
      <c r="EX98" s="2"/>
      <c r="EY98" s="2"/>
      <c r="EZ98" s="2"/>
      <c r="FA98" s="2"/>
    </row>
    <row r="99" spans="35:157" s="74" customFormat="1" ht="14.25">
      <c r="AI99" s="138"/>
      <c r="AJ99" s="138"/>
      <c r="AK99" s="138"/>
      <c r="AL99" s="138"/>
      <c r="AM99" s="138"/>
      <c r="AN99" s="138"/>
      <c r="AO99" s="138"/>
      <c r="AP99" s="138"/>
      <c r="AQ99" s="138"/>
      <c r="AR99" s="138"/>
      <c r="AS99" s="138"/>
      <c r="AT99" s="138"/>
      <c r="AU99" s="138"/>
      <c r="AV99" s="138"/>
      <c r="AW99" s="138"/>
      <c r="AX99" s="138"/>
      <c r="AY99" s="138"/>
      <c r="AZ99" s="138"/>
      <c r="BA99" s="138"/>
      <c r="BB99" s="138"/>
      <c r="BC99" s="138"/>
      <c r="BD99" s="138"/>
      <c r="BE99" s="138"/>
      <c r="BF99" s="138"/>
      <c r="BG99" s="138"/>
      <c r="BH99" s="138"/>
      <c r="BI99" s="138"/>
      <c r="BJ99" s="138"/>
      <c r="BK99" s="138"/>
      <c r="BL99" s="138"/>
      <c r="BM99" s="138"/>
      <c r="BN99" s="138"/>
      <c r="BO99" s="138"/>
      <c r="BP99" s="2"/>
      <c r="BQ99" s="2"/>
      <c r="BR99" s="2"/>
      <c r="BS99" s="2"/>
      <c r="BT99" s="2"/>
      <c r="BU99" s="2"/>
      <c r="BV99" s="2"/>
      <c r="BW99" s="2"/>
      <c r="BX99" s="2"/>
      <c r="BY99" s="2"/>
      <c r="BZ99" s="2"/>
      <c r="CA99" s="2"/>
      <c r="CB99" s="2"/>
      <c r="CC99" s="2"/>
      <c r="CD99" s="2"/>
      <c r="CE99" s="2"/>
      <c r="CF99" s="2"/>
      <c r="CG99" s="2"/>
      <c r="CH99" s="2"/>
      <c r="CI99" s="2"/>
      <c r="CJ99" s="2"/>
      <c r="CK99" s="2"/>
      <c r="CL99" s="2"/>
      <c r="CM99" s="2"/>
      <c r="CN99" s="2"/>
      <c r="CO99" s="2"/>
      <c r="CP99" s="2"/>
      <c r="CQ99" s="2"/>
      <c r="CR99" s="2"/>
      <c r="CS99" s="2"/>
      <c r="CT99" s="2"/>
      <c r="CU99" s="2"/>
      <c r="CV99" s="2"/>
      <c r="CW99" s="2"/>
      <c r="CX99" s="2"/>
      <c r="CY99" s="2"/>
      <c r="CZ99" s="2"/>
      <c r="DA99" s="2"/>
      <c r="DB99" s="2"/>
      <c r="DC99" s="2"/>
      <c r="DD99" s="2"/>
      <c r="DE99" s="2"/>
      <c r="DF99" s="2"/>
      <c r="DG99" s="2"/>
      <c r="DH99" s="2"/>
      <c r="DI99" s="2"/>
      <c r="DJ99" s="2"/>
      <c r="DK99" s="2"/>
      <c r="DL99" s="2"/>
      <c r="DM99" s="2"/>
      <c r="DN99" s="2"/>
      <c r="DO99" s="2"/>
      <c r="DP99" s="2"/>
      <c r="DQ99" s="2"/>
      <c r="DR99" s="2"/>
      <c r="DS99" s="2"/>
      <c r="DT99" s="2"/>
      <c r="DU99" s="2"/>
      <c r="DV99" s="2"/>
      <c r="DW99" s="2"/>
      <c r="DX99" s="2"/>
      <c r="DY99" s="2"/>
      <c r="DZ99" s="2"/>
      <c r="EA99" s="2"/>
      <c r="EB99" s="2"/>
      <c r="EC99" s="2"/>
      <c r="ED99" s="2"/>
      <c r="EE99" s="2"/>
      <c r="EF99" s="2"/>
      <c r="EG99" s="2"/>
      <c r="EH99" s="2"/>
      <c r="EI99" s="2"/>
      <c r="EJ99" s="2"/>
      <c r="EK99" s="2"/>
      <c r="EL99" s="2"/>
      <c r="EM99" s="2"/>
      <c r="EN99" s="2"/>
      <c r="EO99" s="2"/>
      <c r="EP99" s="2"/>
      <c r="EQ99" s="2"/>
      <c r="ER99" s="2"/>
      <c r="ES99" s="2"/>
      <c r="ET99" s="2"/>
      <c r="EU99" s="2"/>
      <c r="EV99" s="2"/>
      <c r="EW99" s="2"/>
      <c r="EX99" s="2"/>
      <c r="EY99" s="2"/>
      <c r="EZ99" s="2"/>
      <c r="FA99" s="2"/>
    </row>
    <row r="100" spans="35:157" s="74" customFormat="1" ht="14.25">
      <c r="AI100" s="138"/>
      <c r="AJ100" s="138"/>
      <c r="AK100" s="138"/>
      <c r="AL100" s="138"/>
      <c r="AM100" s="138"/>
      <c r="AN100" s="138"/>
      <c r="AO100" s="138"/>
      <c r="AP100" s="138"/>
      <c r="AQ100" s="138"/>
      <c r="AR100" s="138"/>
      <c r="AS100" s="138"/>
      <c r="AT100" s="138"/>
      <c r="AU100" s="138"/>
      <c r="AV100" s="138"/>
      <c r="AW100" s="138"/>
      <c r="AX100" s="138"/>
      <c r="AY100" s="138"/>
      <c r="AZ100" s="138"/>
      <c r="BA100" s="138"/>
      <c r="BB100" s="138"/>
      <c r="BC100" s="138"/>
      <c r="BD100" s="138"/>
      <c r="BE100" s="138"/>
      <c r="BF100" s="138"/>
      <c r="BG100" s="138"/>
      <c r="BH100" s="138"/>
      <c r="BI100" s="138"/>
      <c r="BJ100" s="138"/>
      <c r="BK100" s="138"/>
      <c r="BL100" s="138"/>
      <c r="BM100" s="138"/>
      <c r="BN100" s="138"/>
      <c r="BO100" s="138"/>
      <c r="BP100" s="2"/>
      <c r="BQ100" s="2"/>
      <c r="BR100" s="2"/>
      <c r="BS100" s="2"/>
      <c r="BT100" s="2"/>
      <c r="BU100" s="2"/>
      <c r="BV100" s="2"/>
      <c r="BW100" s="2"/>
      <c r="BX100" s="2"/>
      <c r="BY100" s="2"/>
      <c r="BZ100" s="2"/>
      <c r="CA100" s="2"/>
      <c r="CB100" s="2"/>
      <c r="CC100" s="2"/>
      <c r="CD100" s="2"/>
      <c r="CE100" s="2"/>
      <c r="CF100" s="2"/>
      <c r="CG100" s="2"/>
      <c r="CH100" s="2"/>
      <c r="CI100" s="2"/>
      <c r="CJ100" s="2"/>
      <c r="CK100" s="2"/>
      <c r="CL100" s="2"/>
      <c r="CM100" s="2"/>
      <c r="CN100" s="2"/>
      <c r="CO100" s="2"/>
      <c r="CP100" s="2"/>
      <c r="CQ100" s="2"/>
      <c r="CR100" s="2"/>
      <c r="CS100" s="2"/>
      <c r="CT100" s="2"/>
      <c r="CU100" s="2"/>
      <c r="CV100" s="2"/>
      <c r="CW100" s="2"/>
      <c r="CX100" s="2"/>
      <c r="CY100" s="2"/>
      <c r="CZ100" s="2"/>
      <c r="DA100" s="2"/>
      <c r="DB100" s="2"/>
      <c r="DC100" s="2"/>
      <c r="DD100" s="2"/>
      <c r="DE100" s="2"/>
      <c r="DF100" s="2"/>
      <c r="DG100" s="2"/>
      <c r="DH100" s="2"/>
      <c r="DI100" s="2"/>
      <c r="DJ100" s="2"/>
      <c r="DK100" s="2"/>
      <c r="DL100" s="2"/>
      <c r="DM100" s="2"/>
      <c r="DN100" s="2"/>
      <c r="DO100" s="2"/>
      <c r="DP100" s="2"/>
      <c r="DQ100" s="2"/>
      <c r="DR100" s="2"/>
      <c r="DS100" s="2"/>
      <c r="DT100" s="2"/>
      <c r="DU100" s="2"/>
      <c r="DV100" s="2"/>
      <c r="DW100" s="2"/>
      <c r="DX100" s="2"/>
      <c r="DY100" s="2"/>
      <c r="DZ100" s="2"/>
      <c r="EA100" s="2"/>
      <c r="EB100" s="2"/>
      <c r="EC100" s="2"/>
      <c r="ED100" s="2"/>
      <c r="EE100" s="2"/>
      <c r="EF100" s="2"/>
      <c r="EG100" s="2"/>
      <c r="EH100" s="2"/>
      <c r="EI100" s="2"/>
      <c r="EJ100" s="2"/>
      <c r="EK100" s="2"/>
      <c r="EL100" s="2"/>
      <c r="EM100" s="2"/>
      <c r="EN100" s="2"/>
      <c r="EO100" s="2"/>
      <c r="EP100" s="2"/>
      <c r="EQ100" s="2"/>
      <c r="ER100" s="2"/>
      <c r="ES100" s="2"/>
      <c r="ET100" s="2"/>
      <c r="EU100" s="2"/>
      <c r="EV100" s="2"/>
      <c r="EW100" s="2"/>
      <c r="EX100" s="2"/>
      <c r="EY100" s="2"/>
      <c r="EZ100" s="2"/>
      <c r="FA100" s="2"/>
    </row>
    <row r="101" spans="35:157" s="74" customFormat="1" ht="14.25">
      <c r="AI101" s="138"/>
      <c r="AJ101" s="138"/>
      <c r="AK101" s="138"/>
      <c r="AL101" s="138"/>
      <c r="AM101" s="138"/>
      <c r="AN101" s="138"/>
      <c r="AO101" s="138"/>
      <c r="AP101" s="138"/>
      <c r="AQ101" s="138"/>
      <c r="AR101" s="138"/>
      <c r="AS101" s="138"/>
      <c r="AT101" s="138"/>
      <c r="AU101" s="138"/>
      <c r="AV101" s="138"/>
      <c r="AW101" s="138"/>
      <c r="AX101" s="138"/>
      <c r="AY101" s="138"/>
      <c r="AZ101" s="138"/>
      <c r="BA101" s="138"/>
      <c r="BB101" s="138"/>
      <c r="BC101" s="138"/>
      <c r="BD101" s="138"/>
      <c r="BE101" s="138"/>
      <c r="BF101" s="138"/>
      <c r="BG101" s="138"/>
      <c r="BH101" s="138"/>
      <c r="BI101" s="138"/>
      <c r="BJ101" s="138"/>
      <c r="BK101" s="138"/>
      <c r="BL101" s="138"/>
      <c r="BM101" s="138"/>
      <c r="BN101" s="138"/>
      <c r="BO101" s="138"/>
      <c r="BP101" s="2"/>
      <c r="BQ101" s="2"/>
      <c r="BR101" s="2"/>
      <c r="BS101" s="2"/>
      <c r="BT101" s="2"/>
      <c r="BU101" s="2"/>
      <c r="BV101" s="2"/>
      <c r="BW101" s="2"/>
      <c r="BX101" s="2"/>
      <c r="BY101" s="2"/>
      <c r="BZ101" s="2"/>
      <c r="CA101" s="2"/>
      <c r="CB101" s="2"/>
      <c r="CC101" s="2"/>
      <c r="CD101" s="2"/>
      <c r="CE101" s="2"/>
      <c r="CF101" s="2"/>
      <c r="CG101" s="2"/>
      <c r="CH101" s="2"/>
      <c r="CI101" s="2"/>
      <c r="CJ101" s="2"/>
      <c r="CK101" s="2"/>
      <c r="CL101" s="2"/>
      <c r="CM101" s="2"/>
      <c r="CN101" s="2"/>
      <c r="CO101" s="2"/>
      <c r="CP101" s="2"/>
      <c r="CQ101" s="2"/>
      <c r="CR101" s="2"/>
      <c r="CS101" s="2"/>
      <c r="CT101" s="2"/>
      <c r="CU101" s="2"/>
      <c r="CV101" s="2"/>
      <c r="CW101" s="2"/>
      <c r="CX101" s="2"/>
      <c r="CY101" s="2"/>
      <c r="CZ101" s="2"/>
      <c r="DA101" s="2"/>
      <c r="DB101" s="2"/>
      <c r="DC101" s="2"/>
      <c r="DD101" s="2"/>
      <c r="DE101" s="2"/>
      <c r="DF101" s="2"/>
      <c r="DG101" s="2"/>
      <c r="DH101" s="2"/>
      <c r="DI101" s="2"/>
      <c r="DJ101" s="2"/>
      <c r="DK101" s="2"/>
      <c r="DL101" s="2"/>
      <c r="DM101" s="2"/>
      <c r="DN101" s="2"/>
      <c r="DO101" s="2"/>
      <c r="DP101" s="2"/>
      <c r="DQ101" s="2"/>
      <c r="DR101" s="2"/>
      <c r="DS101" s="2"/>
      <c r="DT101" s="2"/>
      <c r="DU101" s="2"/>
      <c r="DV101" s="2"/>
      <c r="DW101" s="2"/>
      <c r="DX101" s="2"/>
      <c r="DY101" s="2"/>
      <c r="DZ101" s="2"/>
      <c r="EA101" s="2"/>
      <c r="EB101" s="2"/>
      <c r="EC101" s="2"/>
      <c r="ED101" s="2"/>
      <c r="EE101" s="2"/>
      <c r="EF101" s="2"/>
      <c r="EG101" s="2"/>
      <c r="EH101" s="2"/>
      <c r="EI101" s="2"/>
      <c r="EJ101" s="2"/>
      <c r="EK101" s="2"/>
      <c r="EL101" s="2"/>
      <c r="EM101" s="2"/>
      <c r="EN101" s="2"/>
      <c r="EO101" s="2"/>
      <c r="EP101" s="2"/>
      <c r="EQ101" s="2"/>
      <c r="ER101" s="2"/>
      <c r="ES101" s="2"/>
      <c r="ET101" s="2"/>
      <c r="EU101" s="2"/>
      <c r="EV101" s="2"/>
      <c r="EW101" s="2"/>
      <c r="EX101" s="2"/>
      <c r="EY101" s="2"/>
      <c r="EZ101" s="2"/>
      <c r="FA101" s="2"/>
    </row>
    <row r="102" spans="35:157" s="74" customFormat="1" ht="14.25">
      <c r="AI102" s="138"/>
      <c r="AJ102" s="138"/>
      <c r="AK102" s="138"/>
      <c r="AL102" s="138"/>
      <c r="AM102" s="138"/>
      <c r="AN102" s="138"/>
      <c r="AO102" s="138"/>
      <c r="AP102" s="138"/>
      <c r="AQ102" s="138"/>
      <c r="AR102" s="138"/>
      <c r="AS102" s="138"/>
      <c r="AT102" s="138"/>
      <c r="AU102" s="138"/>
      <c r="AV102" s="138"/>
      <c r="AW102" s="138"/>
      <c r="AX102" s="138"/>
      <c r="AY102" s="138"/>
      <c r="AZ102" s="138"/>
      <c r="BA102" s="138"/>
      <c r="BB102" s="138"/>
      <c r="BC102" s="138"/>
      <c r="BD102" s="138"/>
      <c r="BE102" s="138"/>
      <c r="BF102" s="138"/>
      <c r="BG102" s="138"/>
      <c r="BH102" s="138"/>
      <c r="BI102" s="138"/>
      <c r="BJ102" s="138"/>
      <c r="BK102" s="138"/>
      <c r="BL102" s="138"/>
      <c r="BM102" s="138"/>
      <c r="BN102" s="138"/>
      <c r="BO102" s="138"/>
      <c r="BP102" s="2"/>
      <c r="BQ102" s="2"/>
      <c r="BR102" s="2"/>
      <c r="BS102" s="2"/>
      <c r="BT102" s="2"/>
      <c r="BU102" s="2"/>
      <c r="BV102" s="2"/>
      <c r="BW102" s="2"/>
      <c r="BX102" s="2"/>
      <c r="BY102" s="2"/>
      <c r="BZ102" s="2"/>
      <c r="CA102" s="2"/>
      <c r="CB102" s="2"/>
      <c r="CC102" s="2"/>
      <c r="CD102" s="2"/>
      <c r="CE102" s="2"/>
      <c r="CF102" s="2"/>
      <c r="CG102" s="2"/>
      <c r="CH102" s="2"/>
      <c r="CI102" s="2"/>
      <c r="CJ102" s="2"/>
      <c r="CK102" s="2"/>
      <c r="CL102" s="2"/>
      <c r="CM102" s="2"/>
      <c r="CN102" s="2"/>
      <c r="CO102" s="2"/>
      <c r="CP102" s="2"/>
      <c r="CQ102" s="2"/>
      <c r="CR102" s="2"/>
      <c r="CS102" s="2"/>
      <c r="CT102" s="2"/>
      <c r="CU102" s="2"/>
      <c r="CV102" s="2"/>
      <c r="CW102" s="2"/>
      <c r="CX102" s="2"/>
      <c r="CY102" s="2"/>
      <c r="CZ102" s="2"/>
      <c r="DA102" s="2"/>
      <c r="DB102" s="2"/>
      <c r="DC102" s="2"/>
      <c r="DD102" s="2"/>
      <c r="DE102" s="2"/>
      <c r="DF102" s="2"/>
      <c r="DG102" s="2"/>
      <c r="DH102" s="2"/>
      <c r="DI102" s="2"/>
      <c r="DJ102" s="2"/>
      <c r="DK102" s="2"/>
      <c r="DL102" s="2"/>
      <c r="DM102" s="2"/>
      <c r="DN102" s="2"/>
      <c r="DO102" s="2"/>
      <c r="DP102" s="2"/>
      <c r="DQ102" s="2"/>
      <c r="DR102" s="2"/>
      <c r="DS102" s="2"/>
      <c r="DT102" s="2"/>
      <c r="DU102" s="2"/>
      <c r="DV102" s="2"/>
      <c r="DW102" s="2"/>
      <c r="DX102" s="2"/>
      <c r="DY102" s="2"/>
      <c r="DZ102" s="2"/>
      <c r="EA102" s="2"/>
      <c r="EB102" s="2"/>
      <c r="EC102" s="2"/>
      <c r="ED102" s="2"/>
      <c r="EE102" s="2"/>
      <c r="EF102" s="2"/>
      <c r="EG102" s="2"/>
      <c r="EH102" s="2"/>
      <c r="EI102" s="2"/>
      <c r="EJ102" s="2"/>
      <c r="EK102" s="2"/>
      <c r="EL102" s="2"/>
      <c r="EM102" s="2"/>
      <c r="EN102" s="2"/>
      <c r="EO102" s="2"/>
      <c r="EP102" s="2"/>
      <c r="EQ102" s="2"/>
      <c r="ER102" s="2"/>
      <c r="ES102" s="2"/>
      <c r="ET102" s="2"/>
      <c r="EU102" s="2"/>
      <c r="EV102" s="2"/>
      <c r="EW102" s="2"/>
      <c r="EX102" s="2"/>
      <c r="EY102" s="2"/>
      <c r="EZ102" s="2"/>
      <c r="FA102" s="2"/>
    </row>
    <row r="103" spans="35:157" s="74" customFormat="1" ht="14.25">
      <c r="AI103" s="138"/>
      <c r="AJ103" s="138"/>
      <c r="AK103" s="138"/>
      <c r="AL103" s="138"/>
      <c r="AM103" s="138"/>
      <c r="AN103" s="138"/>
      <c r="AO103" s="138"/>
      <c r="AP103" s="138"/>
      <c r="AQ103" s="138"/>
      <c r="AR103" s="138"/>
      <c r="AS103" s="138"/>
      <c r="AT103" s="138"/>
      <c r="AU103" s="138"/>
      <c r="AV103" s="138"/>
      <c r="AW103" s="138"/>
      <c r="AX103" s="138"/>
      <c r="AY103" s="138"/>
      <c r="AZ103" s="138"/>
      <c r="BA103" s="138"/>
      <c r="BB103" s="138"/>
      <c r="BC103" s="138"/>
      <c r="BD103" s="138"/>
      <c r="BE103" s="138"/>
      <c r="BF103" s="138"/>
      <c r="BG103" s="138"/>
      <c r="BH103" s="138"/>
      <c r="BI103" s="138"/>
      <c r="BJ103" s="138"/>
      <c r="BK103" s="138"/>
      <c r="BL103" s="138"/>
      <c r="BM103" s="138"/>
      <c r="BN103" s="138"/>
      <c r="BO103" s="138"/>
      <c r="BP103" s="2"/>
      <c r="BQ103" s="2"/>
      <c r="BR103" s="2"/>
      <c r="BS103" s="2"/>
      <c r="BT103" s="2"/>
      <c r="BU103" s="2"/>
      <c r="BV103" s="2"/>
      <c r="BW103" s="2"/>
      <c r="BX103" s="2"/>
      <c r="BY103" s="2"/>
      <c r="BZ103" s="2"/>
      <c r="CA103" s="2"/>
      <c r="CB103" s="2"/>
      <c r="CC103" s="2"/>
      <c r="CD103" s="2"/>
      <c r="CE103" s="2"/>
      <c r="CF103" s="2"/>
      <c r="CG103" s="2"/>
      <c r="CH103" s="2"/>
      <c r="CI103" s="2"/>
      <c r="CJ103" s="2"/>
      <c r="CK103" s="2"/>
      <c r="CL103" s="2"/>
      <c r="CM103" s="2"/>
      <c r="CN103" s="2"/>
      <c r="CO103" s="2"/>
      <c r="CP103" s="2"/>
      <c r="CQ103" s="2"/>
      <c r="CR103" s="2"/>
      <c r="CS103" s="2"/>
      <c r="CT103" s="2"/>
      <c r="CU103" s="2"/>
      <c r="CV103" s="2"/>
      <c r="CW103" s="2"/>
      <c r="CX103" s="2"/>
      <c r="CY103" s="2"/>
      <c r="CZ103" s="2"/>
      <c r="DA103" s="2"/>
      <c r="DB103" s="2"/>
      <c r="DC103" s="2"/>
      <c r="DD103" s="2"/>
      <c r="DE103" s="2"/>
      <c r="DF103" s="2"/>
      <c r="DG103" s="2"/>
      <c r="DH103" s="2"/>
      <c r="DI103" s="2"/>
      <c r="DJ103" s="2"/>
      <c r="DK103" s="2"/>
      <c r="DL103" s="2"/>
      <c r="DM103" s="2"/>
      <c r="DN103" s="2"/>
      <c r="DO103" s="2"/>
      <c r="DP103" s="2"/>
      <c r="DQ103" s="2"/>
      <c r="DR103" s="2"/>
      <c r="DS103" s="2"/>
      <c r="DT103" s="2"/>
      <c r="DU103" s="2"/>
      <c r="DV103" s="2"/>
      <c r="DW103" s="2"/>
      <c r="DX103" s="2"/>
      <c r="DY103" s="2"/>
      <c r="DZ103" s="2"/>
      <c r="EA103" s="2"/>
      <c r="EB103" s="2"/>
      <c r="EC103" s="2"/>
      <c r="ED103" s="2"/>
      <c r="EE103" s="2"/>
      <c r="EF103" s="2"/>
      <c r="EG103" s="2"/>
      <c r="EH103" s="2"/>
      <c r="EI103" s="2"/>
      <c r="EJ103" s="2"/>
      <c r="EK103" s="2"/>
      <c r="EL103" s="2"/>
      <c r="EM103" s="2"/>
      <c r="EN103" s="2"/>
      <c r="EO103" s="2"/>
      <c r="EP103" s="2"/>
      <c r="EQ103" s="2"/>
      <c r="ER103" s="2"/>
      <c r="ES103" s="2"/>
      <c r="ET103" s="2"/>
      <c r="EU103" s="2"/>
      <c r="EV103" s="2"/>
      <c r="EW103" s="2"/>
      <c r="EX103" s="2"/>
      <c r="EY103" s="2"/>
      <c r="EZ103" s="2"/>
      <c r="FA103" s="2"/>
    </row>
    <row r="104" spans="35:157" s="74" customFormat="1" ht="14.25">
      <c r="AI104" s="138"/>
      <c r="AJ104" s="138"/>
      <c r="AK104" s="138"/>
      <c r="AL104" s="138"/>
      <c r="AM104" s="138"/>
      <c r="AN104" s="138"/>
      <c r="AO104" s="138"/>
      <c r="AP104" s="138"/>
      <c r="AQ104" s="138"/>
      <c r="AR104" s="138"/>
      <c r="AS104" s="138"/>
      <c r="AT104" s="138"/>
      <c r="AU104" s="138"/>
      <c r="AV104" s="138"/>
      <c r="AW104" s="138"/>
      <c r="AX104" s="138"/>
      <c r="AY104" s="138"/>
      <c r="AZ104" s="138"/>
      <c r="BA104" s="138"/>
      <c r="BB104" s="138"/>
      <c r="BC104" s="138"/>
      <c r="BD104" s="138"/>
      <c r="BE104" s="138"/>
      <c r="BF104" s="138"/>
      <c r="BG104" s="138"/>
      <c r="BH104" s="138"/>
      <c r="BI104" s="138"/>
      <c r="BJ104" s="138"/>
      <c r="BK104" s="138"/>
      <c r="BL104" s="138"/>
      <c r="BM104" s="138"/>
      <c r="BN104" s="138"/>
      <c r="BO104" s="138"/>
      <c r="BP104" s="2"/>
      <c r="BQ104" s="2"/>
      <c r="BR104" s="2"/>
      <c r="BS104" s="2"/>
      <c r="BT104" s="2"/>
      <c r="BU104" s="2"/>
      <c r="BV104" s="2"/>
      <c r="BW104" s="2"/>
      <c r="BX104" s="2"/>
      <c r="BY104" s="2"/>
      <c r="BZ104" s="2"/>
      <c r="CA104" s="2"/>
      <c r="CB104" s="2"/>
      <c r="CC104" s="2"/>
      <c r="CD104" s="2"/>
      <c r="CE104" s="2"/>
      <c r="CF104" s="2"/>
      <c r="CG104" s="2"/>
      <c r="CH104" s="2"/>
      <c r="CI104" s="2"/>
      <c r="CJ104" s="2"/>
      <c r="CK104" s="2"/>
      <c r="CL104" s="2"/>
      <c r="CM104" s="2"/>
      <c r="CN104" s="2"/>
      <c r="CO104" s="2"/>
      <c r="CP104" s="2"/>
      <c r="CQ104" s="2"/>
      <c r="CR104" s="2"/>
      <c r="CS104" s="2"/>
      <c r="CT104" s="2"/>
      <c r="CU104" s="2"/>
      <c r="CV104" s="2"/>
      <c r="CW104" s="2"/>
      <c r="CX104" s="2"/>
      <c r="CY104" s="2"/>
      <c r="CZ104" s="2"/>
      <c r="DA104" s="2"/>
      <c r="DB104" s="2"/>
      <c r="DC104" s="2"/>
      <c r="DD104" s="2"/>
      <c r="DE104" s="2"/>
      <c r="DF104" s="2"/>
      <c r="DG104" s="2"/>
      <c r="DH104" s="2"/>
      <c r="DI104" s="2"/>
      <c r="DJ104" s="2"/>
      <c r="DK104" s="2"/>
      <c r="DL104" s="2"/>
      <c r="DM104" s="2"/>
      <c r="DN104" s="2"/>
      <c r="DO104" s="2"/>
      <c r="DP104" s="2"/>
      <c r="DQ104" s="2"/>
      <c r="DR104" s="2"/>
      <c r="DS104" s="2"/>
      <c r="DT104" s="2"/>
      <c r="DU104" s="2"/>
      <c r="DV104" s="2"/>
      <c r="DW104" s="2"/>
      <c r="DX104" s="2"/>
      <c r="DY104" s="2"/>
      <c r="DZ104" s="2"/>
      <c r="EA104" s="2"/>
      <c r="EB104" s="2"/>
      <c r="EC104" s="2"/>
      <c r="ED104" s="2"/>
      <c r="EE104" s="2"/>
      <c r="EF104" s="2"/>
      <c r="EG104" s="2"/>
      <c r="EH104" s="2"/>
      <c r="EI104" s="2"/>
      <c r="EJ104" s="2"/>
      <c r="EK104" s="2"/>
      <c r="EL104" s="2"/>
      <c r="EM104" s="2"/>
      <c r="EN104" s="2"/>
      <c r="EO104" s="2"/>
      <c r="EP104" s="2"/>
      <c r="EQ104" s="2"/>
      <c r="ER104" s="2"/>
      <c r="ES104" s="2"/>
      <c r="ET104" s="2"/>
      <c r="EU104" s="2"/>
      <c r="EV104" s="2"/>
      <c r="EW104" s="2"/>
      <c r="EX104" s="2"/>
      <c r="EY104" s="2"/>
      <c r="EZ104" s="2"/>
      <c r="FA104" s="2"/>
    </row>
    <row r="105" spans="35:157" s="74" customFormat="1" ht="14.25">
      <c r="AI105" s="138"/>
      <c r="AJ105" s="138"/>
      <c r="AK105" s="138"/>
      <c r="AL105" s="138"/>
      <c r="AM105" s="138"/>
      <c r="AN105" s="138"/>
      <c r="AO105" s="138"/>
      <c r="AP105" s="138"/>
      <c r="AQ105" s="138"/>
      <c r="AR105" s="138"/>
      <c r="AS105" s="138"/>
      <c r="AT105" s="138"/>
      <c r="AU105" s="138"/>
      <c r="AV105" s="138"/>
      <c r="AW105" s="138"/>
      <c r="AX105" s="138"/>
      <c r="AY105" s="138"/>
      <c r="AZ105" s="138"/>
      <c r="BA105" s="138"/>
      <c r="BB105" s="138"/>
      <c r="BC105" s="138"/>
      <c r="BD105" s="138"/>
      <c r="BE105" s="138"/>
      <c r="BF105" s="138"/>
      <c r="BG105" s="138"/>
      <c r="BH105" s="138"/>
      <c r="BI105" s="138"/>
      <c r="BJ105" s="138"/>
      <c r="BK105" s="138"/>
      <c r="BL105" s="138"/>
      <c r="BM105" s="138"/>
      <c r="BN105" s="138"/>
      <c r="BO105" s="138"/>
      <c r="BP105" s="2"/>
      <c r="BQ105" s="2"/>
      <c r="BR105" s="2"/>
      <c r="BS105" s="2"/>
      <c r="BT105" s="2"/>
      <c r="BU105" s="2"/>
      <c r="BV105" s="2"/>
      <c r="BW105" s="2"/>
      <c r="BX105" s="2"/>
      <c r="BY105" s="2"/>
      <c r="BZ105" s="2"/>
      <c r="CA105" s="2"/>
      <c r="CB105" s="2"/>
      <c r="CC105" s="2"/>
      <c r="CD105" s="2"/>
      <c r="CE105" s="2"/>
      <c r="CF105" s="2"/>
      <c r="CG105" s="2"/>
      <c r="CH105" s="2"/>
      <c r="CI105" s="2"/>
      <c r="CJ105" s="2"/>
      <c r="CK105" s="2"/>
      <c r="CL105" s="2"/>
      <c r="CM105" s="2"/>
      <c r="CN105" s="2"/>
      <c r="CO105" s="2"/>
      <c r="CP105" s="2"/>
      <c r="CQ105" s="2"/>
      <c r="CR105" s="2"/>
      <c r="CS105" s="2"/>
      <c r="CT105" s="2"/>
      <c r="CU105" s="2"/>
      <c r="CV105" s="2"/>
      <c r="CW105" s="2"/>
      <c r="CX105" s="2"/>
      <c r="CY105" s="2"/>
      <c r="CZ105" s="2"/>
      <c r="DA105" s="2"/>
      <c r="DB105" s="2"/>
      <c r="DC105" s="2"/>
      <c r="DD105" s="2"/>
      <c r="DE105" s="2"/>
      <c r="DF105" s="2"/>
      <c r="DG105" s="2"/>
      <c r="DH105" s="2"/>
      <c r="DI105" s="2"/>
      <c r="DJ105" s="2"/>
      <c r="DK105" s="2"/>
      <c r="DL105" s="2"/>
      <c r="DM105" s="2"/>
      <c r="DN105" s="2"/>
      <c r="DO105" s="2"/>
      <c r="DP105" s="2"/>
      <c r="DQ105" s="2"/>
      <c r="DR105" s="2"/>
      <c r="DS105" s="2"/>
      <c r="DT105" s="2"/>
      <c r="DU105" s="2"/>
      <c r="DV105" s="2"/>
      <c r="DW105" s="2"/>
      <c r="DX105" s="2"/>
      <c r="DY105" s="2"/>
      <c r="DZ105" s="2"/>
      <c r="EA105" s="2"/>
      <c r="EB105" s="2"/>
      <c r="EC105" s="2"/>
      <c r="ED105" s="2"/>
      <c r="EE105" s="2"/>
      <c r="EF105" s="2"/>
      <c r="EG105" s="2"/>
      <c r="EH105" s="2"/>
      <c r="EI105" s="2"/>
      <c r="EJ105" s="2"/>
      <c r="EK105" s="2"/>
      <c r="EL105" s="2"/>
      <c r="EM105" s="2"/>
      <c r="EN105" s="2"/>
      <c r="EO105" s="2"/>
      <c r="EP105" s="2"/>
      <c r="EQ105" s="2"/>
      <c r="ER105" s="2"/>
      <c r="ES105" s="2"/>
      <c r="ET105" s="2"/>
      <c r="EU105" s="2"/>
      <c r="EV105" s="2"/>
      <c r="EW105" s="2"/>
      <c r="EX105" s="2"/>
      <c r="EY105" s="2"/>
      <c r="EZ105" s="2"/>
      <c r="FA105" s="2"/>
    </row>
    <row r="106" spans="35:157" s="74" customFormat="1" ht="14.25">
      <c r="AI106" s="138"/>
      <c r="AJ106" s="138"/>
      <c r="AK106" s="138"/>
      <c r="AL106" s="138"/>
      <c r="AM106" s="138"/>
      <c r="AN106" s="138"/>
      <c r="AO106" s="138"/>
      <c r="AP106" s="138"/>
      <c r="AQ106" s="138"/>
      <c r="AR106" s="138"/>
      <c r="AS106" s="138"/>
      <c r="AT106" s="138"/>
      <c r="AU106" s="138"/>
      <c r="AV106" s="138"/>
      <c r="AW106" s="138"/>
      <c r="AX106" s="138"/>
      <c r="AY106" s="138"/>
      <c r="AZ106" s="138"/>
      <c r="BA106" s="138"/>
      <c r="BB106" s="138"/>
      <c r="BC106" s="138"/>
      <c r="BD106" s="138"/>
      <c r="BE106" s="138"/>
      <c r="BF106" s="138"/>
      <c r="BG106" s="138"/>
      <c r="BH106" s="138"/>
      <c r="BI106" s="138"/>
      <c r="BJ106" s="138"/>
      <c r="BK106" s="138"/>
      <c r="BL106" s="138"/>
      <c r="BM106" s="138"/>
      <c r="BN106" s="138"/>
      <c r="BO106" s="138"/>
      <c r="BP106" s="2"/>
      <c r="BQ106" s="2"/>
      <c r="BR106" s="2"/>
      <c r="BS106" s="2"/>
      <c r="BT106" s="2"/>
      <c r="BU106" s="2"/>
      <c r="BV106" s="2"/>
      <c r="BW106" s="2"/>
      <c r="BX106" s="2"/>
      <c r="BY106" s="2"/>
      <c r="BZ106" s="2"/>
      <c r="CA106" s="2"/>
      <c r="CB106" s="2"/>
      <c r="CC106" s="2"/>
      <c r="CD106" s="2"/>
      <c r="CE106" s="2"/>
      <c r="CF106" s="2"/>
      <c r="CG106" s="2"/>
      <c r="CH106" s="2"/>
      <c r="CI106" s="2"/>
      <c r="CJ106" s="2"/>
      <c r="CK106" s="2"/>
      <c r="CL106" s="2"/>
      <c r="CM106" s="2"/>
      <c r="CN106" s="2"/>
      <c r="CO106" s="2"/>
      <c r="CP106" s="2"/>
      <c r="CQ106" s="2"/>
      <c r="CR106" s="2"/>
      <c r="CS106" s="2"/>
      <c r="CT106" s="2"/>
      <c r="CU106" s="2"/>
      <c r="CV106" s="2"/>
      <c r="CW106" s="2"/>
      <c r="CX106" s="2"/>
      <c r="CY106" s="2"/>
      <c r="CZ106" s="2"/>
      <c r="DA106" s="2"/>
      <c r="DB106" s="2"/>
      <c r="DC106" s="2"/>
      <c r="DD106" s="2"/>
      <c r="DE106" s="2"/>
      <c r="DF106" s="2"/>
      <c r="DG106" s="2"/>
      <c r="DH106" s="2"/>
      <c r="DI106" s="2"/>
      <c r="DJ106" s="2"/>
      <c r="DK106" s="2"/>
      <c r="DL106" s="2"/>
      <c r="DM106" s="2"/>
      <c r="DN106" s="2"/>
      <c r="DO106" s="2"/>
      <c r="DP106" s="2"/>
      <c r="DQ106" s="2"/>
      <c r="DR106" s="2"/>
      <c r="DS106" s="2"/>
      <c r="DT106" s="2"/>
      <c r="DU106" s="2"/>
      <c r="DV106" s="2"/>
      <c r="DW106" s="2"/>
      <c r="DX106" s="2"/>
      <c r="DY106" s="2"/>
      <c r="DZ106" s="2"/>
      <c r="EA106" s="2"/>
      <c r="EB106" s="2"/>
      <c r="EC106" s="2"/>
      <c r="ED106" s="2"/>
      <c r="EE106" s="2"/>
      <c r="EF106" s="2"/>
      <c r="EG106" s="2"/>
      <c r="EH106" s="2"/>
      <c r="EI106" s="2"/>
      <c r="EJ106" s="2"/>
      <c r="EK106" s="2"/>
      <c r="EL106" s="2"/>
      <c r="EM106" s="2"/>
      <c r="EN106" s="2"/>
      <c r="EO106" s="2"/>
      <c r="EP106" s="2"/>
      <c r="EQ106" s="2"/>
      <c r="ER106" s="2"/>
      <c r="ES106" s="2"/>
      <c r="ET106" s="2"/>
      <c r="EU106" s="2"/>
      <c r="EV106" s="2"/>
      <c r="EW106" s="2"/>
      <c r="EX106" s="2"/>
      <c r="EY106" s="2"/>
      <c r="EZ106" s="2"/>
      <c r="FA106" s="2"/>
    </row>
    <row r="107" spans="35:157" s="74" customFormat="1" ht="14.25">
      <c r="AI107" s="138"/>
      <c r="AJ107" s="138"/>
      <c r="AK107" s="138"/>
      <c r="AL107" s="138"/>
      <c r="AM107" s="138"/>
      <c r="AN107" s="138"/>
      <c r="AO107" s="138"/>
      <c r="AP107" s="138"/>
      <c r="AQ107" s="138"/>
      <c r="AR107" s="138"/>
      <c r="AS107" s="138"/>
      <c r="AT107" s="138"/>
      <c r="AU107" s="138"/>
      <c r="AV107" s="138"/>
      <c r="AW107" s="138"/>
      <c r="AX107" s="138"/>
      <c r="AY107" s="138"/>
      <c r="AZ107" s="138"/>
      <c r="BA107" s="138"/>
      <c r="BB107" s="138"/>
      <c r="BC107" s="138"/>
      <c r="BD107" s="138"/>
      <c r="BE107" s="138"/>
      <c r="BF107" s="138"/>
      <c r="BG107" s="138"/>
      <c r="BH107" s="138"/>
      <c r="BI107" s="138"/>
      <c r="BJ107" s="138"/>
      <c r="BK107" s="138"/>
      <c r="BL107" s="138"/>
      <c r="BM107" s="138"/>
      <c r="BN107" s="138"/>
      <c r="BO107" s="138"/>
      <c r="BP107" s="2"/>
      <c r="BQ107" s="2"/>
      <c r="BR107" s="2"/>
      <c r="BS107" s="2"/>
      <c r="BT107" s="2"/>
      <c r="BU107" s="2"/>
      <c r="BV107" s="2"/>
      <c r="BW107" s="2"/>
      <c r="BX107" s="2"/>
      <c r="BY107" s="2"/>
      <c r="BZ107" s="2"/>
      <c r="CA107" s="2"/>
      <c r="CB107" s="2"/>
      <c r="CC107" s="2"/>
      <c r="CD107" s="2"/>
      <c r="CE107" s="2"/>
      <c r="CF107" s="2"/>
      <c r="CG107" s="2"/>
      <c r="CH107" s="2"/>
      <c r="CI107" s="2"/>
      <c r="CJ107" s="2"/>
      <c r="CK107" s="2"/>
      <c r="CL107" s="2"/>
      <c r="CM107" s="2"/>
      <c r="CN107" s="2"/>
      <c r="CO107" s="2"/>
      <c r="CP107" s="2"/>
      <c r="CQ107" s="2"/>
      <c r="CR107" s="2"/>
      <c r="CS107" s="2"/>
      <c r="CT107" s="2"/>
      <c r="CU107" s="2"/>
      <c r="CV107" s="2"/>
      <c r="CW107" s="2"/>
      <c r="CX107" s="2"/>
      <c r="CY107" s="2"/>
      <c r="CZ107" s="2"/>
      <c r="DA107" s="2"/>
      <c r="DB107" s="2"/>
      <c r="DC107" s="2"/>
      <c r="DD107" s="2"/>
      <c r="DE107" s="2"/>
      <c r="DF107" s="2"/>
      <c r="DG107" s="2"/>
      <c r="DH107" s="2"/>
      <c r="DI107" s="2"/>
      <c r="DJ107" s="2"/>
      <c r="DK107" s="2"/>
      <c r="DL107" s="2"/>
      <c r="DM107" s="2"/>
      <c r="DN107" s="2"/>
      <c r="DO107" s="2"/>
      <c r="DP107" s="2"/>
      <c r="DQ107" s="2"/>
      <c r="DR107" s="2"/>
      <c r="DS107" s="2"/>
      <c r="DT107" s="2"/>
      <c r="DU107" s="2"/>
      <c r="DV107" s="2"/>
      <c r="DW107" s="2"/>
      <c r="DX107" s="2"/>
      <c r="DY107" s="2"/>
      <c r="DZ107" s="2"/>
      <c r="EA107" s="2"/>
      <c r="EB107" s="2"/>
      <c r="EC107" s="2"/>
      <c r="ED107" s="2"/>
      <c r="EE107" s="2"/>
      <c r="EF107" s="2"/>
      <c r="EG107" s="2"/>
      <c r="EH107" s="2"/>
      <c r="EI107" s="2"/>
      <c r="EJ107" s="2"/>
      <c r="EK107" s="2"/>
      <c r="EL107" s="2"/>
      <c r="EM107" s="2"/>
      <c r="EN107" s="2"/>
      <c r="EO107" s="2"/>
      <c r="EP107" s="2"/>
      <c r="EQ107" s="2"/>
      <c r="ER107" s="2"/>
      <c r="ES107" s="2"/>
      <c r="ET107" s="2"/>
      <c r="EU107" s="2"/>
      <c r="EV107" s="2"/>
      <c r="EW107" s="2"/>
      <c r="EX107" s="2"/>
      <c r="EY107" s="2"/>
      <c r="EZ107" s="2"/>
      <c r="FA107" s="2"/>
    </row>
    <row r="108" spans="35:157" s="74" customFormat="1" ht="14.25">
      <c r="AI108" s="138"/>
      <c r="AJ108" s="138"/>
      <c r="AK108" s="138"/>
      <c r="AL108" s="138"/>
      <c r="AM108" s="138"/>
      <c r="AN108" s="138"/>
      <c r="AO108" s="138"/>
      <c r="AP108" s="138"/>
      <c r="AQ108" s="138"/>
      <c r="AR108" s="138"/>
      <c r="AS108" s="138"/>
      <c r="AT108" s="138"/>
      <c r="AU108" s="138"/>
      <c r="AV108" s="138"/>
      <c r="AW108" s="138"/>
      <c r="AX108" s="138"/>
      <c r="AY108" s="138"/>
      <c r="AZ108" s="138"/>
      <c r="BA108" s="138"/>
      <c r="BB108" s="138"/>
      <c r="BC108" s="138"/>
      <c r="BD108" s="138"/>
      <c r="BE108" s="138"/>
      <c r="BF108" s="138"/>
      <c r="BG108" s="138"/>
      <c r="BH108" s="138"/>
      <c r="BI108" s="138"/>
      <c r="BJ108" s="138"/>
      <c r="BK108" s="138"/>
      <c r="BL108" s="138"/>
      <c r="BM108" s="138"/>
      <c r="BN108" s="138"/>
      <c r="BO108" s="138"/>
      <c r="BP108" s="2"/>
      <c r="BQ108" s="2"/>
      <c r="BR108" s="2"/>
      <c r="BS108" s="2"/>
      <c r="BT108" s="2"/>
      <c r="BU108" s="2"/>
      <c r="BV108" s="2"/>
      <c r="BW108" s="2"/>
      <c r="BX108" s="2"/>
      <c r="BY108" s="2"/>
      <c r="BZ108" s="2"/>
      <c r="CA108" s="2"/>
      <c r="CB108" s="2"/>
      <c r="CC108" s="2"/>
      <c r="CD108" s="2"/>
      <c r="CE108" s="2"/>
      <c r="CF108" s="2"/>
      <c r="CG108" s="2"/>
      <c r="CH108" s="2"/>
      <c r="CI108" s="2"/>
      <c r="CJ108" s="2"/>
      <c r="CK108" s="2"/>
      <c r="CL108" s="2"/>
      <c r="CM108" s="2"/>
      <c r="CN108" s="2"/>
      <c r="CO108" s="2"/>
      <c r="CP108" s="2"/>
      <c r="CQ108" s="2"/>
      <c r="CR108" s="2"/>
      <c r="CS108" s="2"/>
      <c r="CT108" s="2"/>
      <c r="CU108" s="2"/>
      <c r="CV108" s="2"/>
      <c r="CW108" s="2"/>
      <c r="CX108" s="2"/>
      <c r="CY108" s="2"/>
      <c r="CZ108" s="2"/>
      <c r="DA108" s="2"/>
      <c r="DB108" s="2"/>
      <c r="DC108" s="2"/>
      <c r="DD108" s="2"/>
      <c r="DE108" s="2"/>
      <c r="DF108" s="2"/>
      <c r="DG108" s="2"/>
      <c r="DH108" s="2"/>
      <c r="DI108" s="2"/>
      <c r="DJ108" s="2"/>
      <c r="DK108" s="2"/>
      <c r="DL108" s="2"/>
      <c r="DM108" s="2"/>
      <c r="DN108" s="2"/>
      <c r="DO108" s="2"/>
      <c r="DP108" s="2"/>
      <c r="DQ108" s="2"/>
      <c r="DR108" s="2"/>
      <c r="DS108" s="2"/>
      <c r="DT108" s="2"/>
      <c r="DU108" s="2"/>
      <c r="DV108" s="2"/>
      <c r="DW108" s="2"/>
      <c r="DX108" s="2"/>
      <c r="DY108" s="2"/>
      <c r="DZ108" s="2"/>
      <c r="EA108" s="2"/>
      <c r="EB108" s="2"/>
      <c r="EC108" s="2"/>
      <c r="ED108" s="2"/>
      <c r="EE108" s="2"/>
      <c r="EF108" s="2"/>
      <c r="EG108" s="2"/>
      <c r="EH108" s="2"/>
      <c r="EI108" s="2"/>
      <c r="EJ108" s="2"/>
      <c r="EK108" s="2"/>
      <c r="EL108" s="2"/>
      <c r="EM108" s="2"/>
      <c r="EN108" s="2"/>
      <c r="EO108" s="2"/>
      <c r="EP108" s="2"/>
      <c r="EQ108" s="2"/>
      <c r="ER108" s="2"/>
      <c r="ES108" s="2"/>
      <c r="ET108" s="2"/>
      <c r="EU108" s="2"/>
      <c r="EV108" s="2"/>
      <c r="EW108" s="2"/>
      <c r="EX108" s="2"/>
      <c r="EY108" s="2"/>
      <c r="EZ108" s="2"/>
      <c r="FA108" s="2"/>
    </row>
    <row r="109" spans="35:157" s="74" customFormat="1" ht="14.25">
      <c r="AI109" s="138"/>
      <c r="AJ109" s="138"/>
      <c r="AK109" s="138"/>
      <c r="AL109" s="138"/>
      <c r="AM109" s="138"/>
      <c r="AN109" s="138"/>
      <c r="AO109" s="138"/>
      <c r="AP109" s="138"/>
      <c r="AQ109" s="138"/>
      <c r="AR109" s="138"/>
      <c r="AS109" s="138"/>
      <c r="AT109" s="138"/>
      <c r="AU109" s="138"/>
      <c r="AV109" s="138"/>
      <c r="AW109" s="138"/>
      <c r="AX109" s="138"/>
      <c r="AY109" s="138"/>
      <c r="AZ109" s="138"/>
      <c r="BA109" s="138"/>
      <c r="BB109" s="138"/>
      <c r="BC109" s="138"/>
      <c r="BD109" s="138"/>
      <c r="BE109" s="138"/>
      <c r="BF109" s="138"/>
      <c r="BG109" s="138"/>
      <c r="BH109" s="138"/>
      <c r="BI109" s="138"/>
      <c r="BJ109" s="138"/>
      <c r="BK109" s="138"/>
      <c r="BL109" s="138"/>
      <c r="BM109" s="138"/>
      <c r="BN109" s="138"/>
      <c r="BO109" s="138"/>
      <c r="BP109" s="2"/>
      <c r="BQ109" s="2"/>
      <c r="BR109" s="2"/>
      <c r="BS109" s="2"/>
      <c r="BT109" s="2"/>
      <c r="BU109" s="2"/>
      <c r="BV109" s="2"/>
      <c r="BW109" s="2"/>
      <c r="BX109" s="2"/>
      <c r="BY109" s="2"/>
      <c r="BZ109" s="2"/>
      <c r="CA109" s="2"/>
      <c r="CB109" s="2"/>
      <c r="CC109" s="2"/>
      <c r="CD109" s="2"/>
      <c r="CE109" s="2"/>
      <c r="CF109" s="2"/>
      <c r="CG109" s="2"/>
      <c r="CH109" s="2"/>
      <c r="CI109" s="2"/>
      <c r="CJ109" s="2"/>
      <c r="CK109" s="2"/>
      <c r="CL109" s="2"/>
      <c r="CM109" s="2"/>
      <c r="CN109" s="2"/>
      <c r="CO109" s="2"/>
      <c r="CP109" s="2"/>
      <c r="CQ109" s="2"/>
      <c r="CR109" s="2"/>
      <c r="CS109" s="2"/>
      <c r="CT109" s="2"/>
      <c r="CU109" s="2"/>
      <c r="CV109" s="2"/>
      <c r="CW109" s="2"/>
      <c r="CX109" s="2"/>
      <c r="CY109" s="2"/>
      <c r="CZ109" s="2"/>
      <c r="DA109" s="2"/>
      <c r="DB109" s="2"/>
      <c r="DC109" s="2"/>
      <c r="DD109" s="2"/>
      <c r="DE109" s="2"/>
      <c r="DF109" s="2"/>
      <c r="DG109" s="2"/>
      <c r="DH109" s="2"/>
      <c r="DI109" s="2"/>
      <c r="DJ109" s="2"/>
      <c r="DK109" s="2"/>
      <c r="DL109" s="2"/>
      <c r="DM109" s="2"/>
      <c r="DN109" s="2"/>
      <c r="DO109" s="2"/>
      <c r="DP109" s="2"/>
      <c r="DQ109" s="2"/>
      <c r="DR109" s="2"/>
      <c r="DS109" s="2"/>
      <c r="DT109" s="2"/>
      <c r="DU109" s="2"/>
      <c r="DV109" s="2"/>
      <c r="DW109" s="2"/>
      <c r="DX109" s="2"/>
      <c r="DY109" s="2"/>
      <c r="DZ109" s="2"/>
      <c r="EA109" s="2"/>
      <c r="EB109" s="2"/>
      <c r="EC109" s="2"/>
      <c r="ED109" s="2"/>
      <c r="EE109" s="2"/>
      <c r="EF109" s="2"/>
      <c r="EG109" s="2"/>
      <c r="EH109" s="2"/>
      <c r="EI109" s="2"/>
      <c r="EJ109" s="2"/>
      <c r="EK109" s="2"/>
      <c r="EL109" s="2"/>
      <c r="EM109" s="2"/>
      <c r="EN109" s="2"/>
      <c r="EO109" s="2"/>
      <c r="EP109" s="2"/>
      <c r="EQ109" s="2"/>
      <c r="ER109" s="2"/>
      <c r="ES109" s="2"/>
      <c r="ET109" s="2"/>
      <c r="EU109" s="2"/>
      <c r="EV109" s="2"/>
      <c r="EW109" s="2"/>
      <c r="EX109" s="2"/>
      <c r="EY109" s="2"/>
      <c r="EZ109" s="2"/>
      <c r="FA109" s="2"/>
    </row>
    <row r="110" spans="35:157" s="74" customFormat="1" ht="14.25">
      <c r="AI110" s="138"/>
      <c r="AJ110" s="138"/>
      <c r="AK110" s="138"/>
      <c r="AL110" s="138"/>
      <c r="AM110" s="138"/>
      <c r="AN110" s="138"/>
      <c r="AO110" s="138"/>
      <c r="AP110" s="138"/>
      <c r="AQ110" s="138"/>
      <c r="AR110" s="138"/>
      <c r="AS110" s="138"/>
      <c r="AT110" s="138"/>
      <c r="AU110" s="138"/>
      <c r="AV110" s="138"/>
      <c r="AW110" s="138"/>
      <c r="AX110" s="138"/>
      <c r="AY110" s="138"/>
      <c r="AZ110" s="138"/>
      <c r="BA110" s="138"/>
      <c r="BB110" s="138"/>
      <c r="BC110" s="138"/>
      <c r="BD110" s="138"/>
      <c r="BE110" s="138"/>
      <c r="BF110" s="138"/>
      <c r="BG110" s="138"/>
      <c r="BH110" s="138"/>
      <c r="BI110" s="138"/>
      <c r="BJ110" s="138"/>
      <c r="BK110" s="138"/>
      <c r="BL110" s="138"/>
      <c r="BM110" s="138"/>
      <c r="BN110" s="138"/>
      <c r="BO110" s="138"/>
      <c r="BP110" s="2"/>
      <c r="BQ110" s="2"/>
      <c r="BR110" s="2"/>
      <c r="BS110" s="2"/>
      <c r="BT110" s="2"/>
      <c r="BU110" s="2"/>
      <c r="BV110" s="2"/>
      <c r="BW110" s="2"/>
      <c r="BX110" s="2"/>
      <c r="BY110" s="2"/>
      <c r="BZ110" s="2"/>
      <c r="CA110" s="2"/>
      <c r="CB110" s="2"/>
      <c r="CC110" s="2"/>
      <c r="CD110" s="2"/>
      <c r="CE110" s="2"/>
      <c r="CF110" s="2"/>
      <c r="CG110" s="2"/>
      <c r="CH110" s="2"/>
      <c r="CI110" s="2"/>
      <c r="CJ110" s="2"/>
      <c r="CK110" s="2"/>
      <c r="CL110" s="2"/>
      <c r="CM110" s="2"/>
      <c r="CN110" s="2"/>
      <c r="CO110" s="2"/>
      <c r="CP110" s="2"/>
      <c r="CQ110" s="2"/>
      <c r="CR110" s="2"/>
      <c r="CS110" s="2"/>
      <c r="CT110" s="2"/>
      <c r="CU110" s="2"/>
      <c r="CV110" s="2"/>
      <c r="CW110" s="2"/>
      <c r="CX110" s="2"/>
      <c r="CY110" s="2"/>
      <c r="CZ110" s="2"/>
      <c r="DA110" s="2"/>
      <c r="DB110" s="2"/>
      <c r="DC110" s="2"/>
      <c r="DD110" s="2"/>
      <c r="DE110" s="2"/>
      <c r="DF110" s="2"/>
      <c r="DG110" s="2"/>
      <c r="DH110" s="2"/>
      <c r="DI110" s="2"/>
      <c r="DJ110" s="2"/>
      <c r="DK110" s="2"/>
      <c r="DL110" s="2"/>
      <c r="DM110" s="2"/>
      <c r="DN110" s="2"/>
      <c r="DO110" s="2"/>
      <c r="DP110" s="2"/>
      <c r="DQ110" s="2"/>
      <c r="DR110" s="2"/>
      <c r="DS110" s="2"/>
      <c r="DT110" s="2"/>
      <c r="DU110" s="2"/>
      <c r="DV110" s="2"/>
      <c r="DW110" s="2"/>
      <c r="DX110" s="2"/>
      <c r="DY110" s="2"/>
      <c r="DZ110" s="2"/>
      <c r="EA110" s="2"/>
      <c r="EB110" s="2"/>
      <c r="EC110" s="2"/>
      <c r="ED110" s="2"/>
      <c r="EE110" s="2"/>
      <c r="EF110" s="2"/>
      <c r="EG110" s="2"/>
      <c r="EH110" s="2"/>
      <c r="EI110" s="2"/>
      <c r="EJ110" s="2"/>
      <c r="EK110" s="2"/>
      <c r="EL110" s="2"/>
      <c r="EM110" s="2"/>
      <c r="EN110" s="2"/>
      <c r="EO110" s="2"/>
      <c r="EP110" s="2"/>
      <c r="EQ110" s="2"/>
      <c r="ER110" s="2"/>
      <c r="ES110" s="2"/>
      <c r="ET110" s="2"/>
      <c r="EU110" s="2"/>
      <c r="EV110" s="2"/>
      <c r="EW110" s="2"/>
      <c r="EX110" s="2"/>
      <c r="EY110" s="2"/>
      <c r="EZ110" s="2"/>
      <c r="FA110" s="2"/>
    </row>
    <row r="111" spans="35:157" s="74" customFormat="1" ht="14.25">
      <c r="AI111" s="138"/>
      <c r="AJ111" s="138"/>
      <c r="AK111" s="138"/>
      <c r="AL111" s="138"/>
      <c r="AM111" s="138"/>
      <c r="AN111" s="138"/>
      <c r="AO111" s="138"/>
      <c r="AP111" s="138"/>
      <c r="AQ111" s="138"/>
      <c r="AR111" s="138"/>
      <c r="AS111" s="138"/>
      <c r="AT111" s="138"/>
      <c r="AU111" s="138"/>
      <c r="AV111" s="138"/>
      <c r="AW111" s="138"/>
      <c r="AX111" s="138"/>
      <c r="AY111" s="138"/>
      <c r="AZ111" s="138"/>
      <c r="BA111" s="138"/>
      <c r="BB111" s="138"/>
      <c r="BC111" s="138"/>
      <c r="BD111" s="138"/>
      <c r="BE111" s="138"/>
      <c r="BF111" s="138"/>
      <c r="BG111" s="138"/>
      <c r="BH111" s="138"/>
      <c r="BI111" s="138"/>
      <c r="BJ111" s="138"/>
      <c r="BK111" s="138"/>
      <c r="BL111" s="138"/>
      <c r="BM111" s="138"/>
      <c r="BN111" s="138"/>
      <c r="BO111" s="138"/>
      <c r="BP111" s="2"/>
      <c r="BQ111" s="2"/>
      <c r="BR111" s="2"/>
      <c r="BS111" s="2"/>
      <c r="BT111" s="2"/>
      <c r="BU111" s="2"/>
      <c r="BV111" s="2"/>
      <c r="BW111" s="2"/>
      <c r="BX111" s="2"/>
      <c r="BY111" s="2"/>
      <c r="BZ111" s="2"/>
      <c r="CA111" s="2"/>
      <c r="CB111" s="2"/>
      <c r="CC111" s="2"/>
      <c r="CD111" s="2"/>
      <c r="CE111" s="2"/>
      <c r="CF111" s="2"/>
      <c r="CG111" s="2"/>
      <c r="CH111" s="2"/>
      <c r="CI111" s="2"/>
      <c r="CJ111" s="2"/>
      <c r="CK111" s="2"/>
      <c r="CL111" s="2"/>
      <c r="CM111" s="2"/>
      <c r="CN111" s="2"/>
      <c r="CO111" s="2"/>
      <c r="CP111" s="2"/>
      <c r="CQ111" s="2"/>
      <c r="CR111" s="2"/>
      <c r="CS111" s="2"/>
      <c r="CT111" s="2"/>
      <c r="CU111" s="2"/>
      <c r="CV111" s="2"/>
      <c r="CW111" s="2"/>
      <c r="CX111" s="2"/>
      <c r="CY111" s="2"/>
      <c r="CZ111" s="2"/>
      <c r="DA111" s="2"/>
      <c r="DB111" s="2"/>
      <c r="DC111" s="2"/>
      <c r="DD111" s="2"/>
      <c r="DE111" s="2"/>
      <c r="DF111" s="2"/>
      <c r="DG111" s="2"/>
      <c r="DH111" s="2"/>
      <c r="DI111" s="2"/>
      <c r="DJ111" s="2"/>
      <c r="DK111" s="2"/>
      <c r="DL111" s="2"/>
      <c r="DM111" s="2"/>
      <c r="DN111" s="2"/>
      <c r="DO111" s="2"/>
      <c r="DP111" s="2"/>
      <c r="DQ111" s="2"/>
      <c r="DR111" s="2"/>
      <c r="DS111" s="2"/>
      <c r="DT111" s="2"/>
      <c r="DU111" s="2"/>
      <c r="DV111" s="2"/>
      <c r="DW111" s="2"/>
      <c r="DX111" s="2"/>
      <c r="DY111" s="2"/>
      <c r="DZ111" s="2"/>
      <c r="EA111" s="2"/>
      <c r="EB111" s="2"/>
      <c r="EC111" s="2"/>
      <c r="ED111" s="2"/>
      <c r="EE111" s="2"/>
      <c r="EF111" s="2"/>
      <c r="EG111" s="2"/>
      <c r="EH111" s="2"/>
      <c r="EI111" s="2"/>
      <c r="EJ111" s="2"/>
      <c r="EK111" s="2"/>
      <c r="EL111" s="2"/>
      <c r="EM111" s="2"/>
      <c r="EN111" s="2"/>
      <c r="EO111" s="2"/>
      <c r="EP111" s="2"/>
      <c r="EQ111" s="2"/>
      <c r="ER111" s="2"/>
      <c r="ES111" s="2"/>
      <c r="ET111" s="2"/>
      <c r="EU111" s="2"/>
      <c r="EV111" s="2"/>
      <c r="EW111" s="2"/>
      <c r="EX111" s="2"/>
      <c r="EY111" s="2"/>
      <c r="EZ111" s="2"/>
      <c r="FA111" s="2"/>
    </row>
    <row r="112" spans="35:157" s="74" customFormat="1" ht="14.25">
      <c r="AI112" s="138"/>
      <c r="AJ112" s="138"/>
      <c r="AK112" s="138"/>
      <c r="AL112" s="138"/>
      <c r="AM112" s="138"/>
      <c r="AN112" s="138"/>
      <c r="AO112" s="138"/>
      <c r="AP112" s="138"/>
      <c r="AQ112" s="138"/>
      <c r="AR112" s="138"/>
      <c r="AS112" s="138"/>
      <c r="AT112" s="138"/>
      <c r="AU112" s="138"/>
      <c r="AV112" s="138"/>
      <c r="AW112" s="138"/>
      <c r="AX112" s="138"/>
      <c r="AY112" s="138"/>
      <c r="AZ112" s="138"/>
      <c r="BA112" s="138"/>
      <c r="BB112" s="138"/>
      <c r="BC112" s="138"/>
      <c r="BD112" s="138"/>
      <c r="BE112" s="138"/>
      <c r="BF112" s="138"/>
      <c r="BG112" s="138"/>
      <c r="BH112" s="138"/>
      <c r="BI112" s="138"/>
      <c r="BJ112" s="138"/>
      <c r="BK112" s="138"/>
      <c r="BL112" s="138"/>
      <c r="BM112" s="138"/>
      <c r="BN112" s="138"/>
      <c r="BO112" s="138"/>
      <c r="BP112" s="2"/>
      <c r="BQ112" s="2"/>
      <c r="BR112" s="2"/>
      <c r="BS112" s="2"/>
      <c r="BT112" s="2"/>
      <c r="BU112" s="2"/>
      <c r="BV112" s="2"/>
      <c r="BW112" s="2"/>
      <c r="BX112" s="2"/>
      <c r="BY112" s="2"/>
      <c r="BZ112" s="2"/>
      <c r="CA112" s="2"/>
      <c r="CB112" s="2"/>
      <c r="CC112" s="2"/>
      <c r="CD112" s="2"/>
      <c r="CE112" s="2"/>
      <c r="CF112" s="2"/>
      <c r="CG112" s="2"/>
      <c r="CH112" s="2"/>
      <c r="CI112" s="2"/>
      <c r="CJ112" s="2"/>
      <c r="CK112" s="2"/>
      <c r="CL112" s="2"/>
      <c r="CM112" s="2"/>
      <c r="CN112" s="2"/>
      <c r="CO112" s="2"/>
      <c r="CP112" s="2"/>
      <c r="CQ112" s="2"/>
      <c r="CR112" s="2"/>
      <c r="CS112" s="2"/>
      <c r="CT112" s="2"/>
      <c r="CU112" s="2"/>
      <c r="CV112" s="2"/>
      <c r="CW112" s="2"/>
      <c r="CX112" s="2"/>
      <c r="CY112" s="2"/>
      <c r="CZ112" s="2"/>
      <c r="DA112" s="2"/>
      <c r="DB112" s="2"/>
      <c r="DC112" s="2"/>
      <c r="DD112" s="2"/>
      <c r="DE112" s="2"/>
      <c r="DF112" s="2"/>
      <c r="DG112" s="2"/>
      <c r="DH112" s="2"/>
      <c r="DI112" s="2"/>
      <c r="DJ112" s="2"/>
      <c r="DK112" s="2"/>
      <c r="DL112" s="2"/>
      <c r="DM112" s="2"/>
      <c r="DN112" s="2"/>
      <c r="DO112" s="2"/>
      <c r="DP112" s="2"/>
      <c r="DQ112" s="2"/>
      <c r="DR112" s="2"/>
      <c r="DS112" s="2"/>
      <c r="DT112" s="2"/>
      <c r="DU112" s="2"/>
      <c r="DV112" s="2"/>
      <c r="DW112" s="2"/>
      <c r="DX112" s="2"/>
      <c r="DY112" s="2"/>
      <c r="DZ112" s="2"/>
      <c r="EA112" s="2"/>
      <c r="EB112" s="2"/>
      <c r="EC112" s="2"/>
      <c r="ED112" s="2"/>
      <c r="EE112" s="2"/>
      <c r="EF112" s="2"/>
      <c r="EG112" s="2"/>
      <c r="EH112" s="2"/>
      <c r="EI112" s="2"/>
      <c r="EJ112" s="2"/>
      <c r="EK112" s="2"/>
      <c r="EL112" s="2"/>
      <c r="EM112" s="2"/>
      <c r="EN112" s="2"/>
      <c r="EO112" s="2"/>
      <c r="EP112" s="2"/>
      <c r="EQ112" s="2"/>
      <c r="ER112" s="2"/>
      <c r="ES112" s="2"/>
      <c r="ET112" s="2"/>
      <c r="EU112" s="2"/>
      <c r="EV112" s="2"/>
      <c r="EW112" s="2"/>
      <c r="EX112" s="2"/>
      <c r="EY112" s="2"/>
      <c r="EZ112" s="2"/>
      <c r="FA112" s="2"/>
    </row>
    <row r="113" spans="35:157" s="74" customFormat="1" ht="14.25">
      <c r="AI113" s="138"/>
      <c r="AJ113" s="138"/>
      <c r="AK113" s="138"/>
      <c r="AL113" s="138"/>
      <c r="AM113" s="138"/>
      <c r="AN113" s="138"/>
      <c r="AO113" s="138"/>
      <c r="AP113" s="138"/>
      <c r="AQ113" s="138"/>
      <c r="AR113" s="138"/>
      <c r="AS113" s="138"/>
      <c r="AT113" s="138"/>
      <c r="AU113" s="138"/>
      <c r="AV113" s="138"/>
      <c r="AW113" s="138"/>
      <c r="AX113" s="138"/>
      <c r="AY113" s="138"/>
      <c r="AZ113" s="138"/>
      <c r="BA113" s="138"/>
      <c r="BB113" s="138"/>
      <c r="BC113" s="138"/>
      <c r="BD113" s="138"/>
      <c r="BE113" s="138"/>
      <c r="BF113" s="138"/>
      <c r="BG113" s="138"/>
      <c r="BH113" s="138"/>
      <c r="BI113" s="138"/>
      <c r="BJ113" s="138"/>
      <c r="BK113" s="138"/>
      <c r="BL113" s="138"/>
      <c r="BM113" s="138"/>
      <c r="BN113" s="138"/>
      <c r="BO113" s="138"/>
      <c r="BP113" s="2"/>
      <c r="BQ113" s="2"/>
      <c r="BR113" s="2"/>
      <c r="BS113" s="2"/>
      <c r="BT113" s="2"/>
      <c r="BU113" s="2"/>
      <c r="BV113" s="2"/>
      <c r="BW113" s="2"/>
      <c r="BX113" s="2"/>
      <c r="BY113" s="2"/>
      <c r="BZ113" s="2"/>
      <c r="CA113" s="2"/>
      <c r="CB113" s="2"/>
      <c r="CC113" s="2"/>
      <c r="CD113" s="2"/>
      <c r="CE113" s="2"/>
      <c r="CF113" s="2"/>
      <c r="CG113" s="2"/>
      <c r="CH113" s="2"/>
      <c r="CI113" s="2"/>
      <c r="CJ113" s="2"/>
      <c r="CK113" s="2"/>
      <c r="CL113" s="2"/>
      <c r="CM113" s="2"/>
      <c r="CN113" s="2"/>
      <c r="CO113" s="2"/>
      <c r="CP113" s="2"/>
      <c r="CQ113" s="2"/>
      <c r="CR113" s="2"/>
      <c r="CS113" s="2"/>
      <c r="CT113" s="2"/>
      <c r="CU113" s="2"/>
      <c r="CV113" s="2"/>
      <c r="CW113" s="2"/>
      <c r="CX113" s="2"/>
      <c r="CY113" s="2"/>
      <c r="CZ113" s="2"/>
      <c r="DA113" s="2"/>
      <c r="DB113" s="2"/>
      <c r="DC113" s="2"/>
      <c r="DD113" s="2"/>
      <c r="DE113" s="2"/>
      <c r="DF113" s="2"/>
      <c r="DG113" s="2"/>
      <c r="DH113" s="2"/>
      <c r="DI113" s="2"/>
      <c r="DJ113" s="2"/>
      <c r="DK113" s="2"/>
      <c r="DL113" s="2"/>
      <c r="DM113" s="2"/>
      <c r="DN113" s="2"/>
      <c r="DO113" s="2"/>
      <c r="DP113" s="2"/>
      <c r="DQ113" s="2"/>
      <c r="DR113" s="2"/>
      <c r="DS113" s="2"/>
      <c r="DT113" s="2"/>
      <c r="DU113" s="2"/>
      <c r="DV113" s="2"/>
      <c r="DW113" s="2"/>
      <c r="DX113" s="2"/>
      <c r="DY113" s="2"/>
      <c r="DZ113" s="2"/>
      <c r="EA113" s="2"/>
      <c r="EB113" s="2"/>
      <c r="EC113" s="2"/>
      <c r="ED113" s="2"/>
      <c r="EE113" s="2"/>
      <c r="EF113" s="2"/>
      <c r="EG113" s="2"/>
      <c r="EH113" s="2"/>
      <c r="EI113" s="2"/>
      <c r="EJ113" s="2"/>
      <c r="EK113" s="2"/>
      <c r="EL113" s="2"/>
      <c r="EM113" s="2"/>
      <c r="EN113" s="2"/>
      <c r="EO113" s="2"/>
      <c r="EP113" s="2"/>
      <c r="EQ113" s="2"/>
      <c r="ER113" s="2"/>
      <c r="ES113" s="2"/>
      <c r="ET113" s="2"/>
      <c r="EU113" s="2"/>
      <c r="EV113" s="2"/>
      <c r="EW113" s="2"/>
      <c r="EX113" s="2"/>
      <c r="EY113" s="2"/>
      <c r="EZ113" s="2"/>
      <c r="FA113" s="2"/>
    </row>
    <row r="114" spans="35:157" s="74" customFormat="1" ht="14.25">
      <c r="AI114" s="138"/>
      <c r="AJ114" s="138"/>
      <c r="AK114" s="138"/>
      <c r="AL114" s="138"/>
      <c r="AM114" s="138"/>
      <c r="AN114" s="138"/>
      <c r="AO114" s="138"/>
      <c r="AP114" s="138"/>
      <c r="AQ114" s="138"/>
      <c r="AR114" s="138"/>
      <c r="AS114" s="138"/>
      <c r="AT114" s="138"/>
      <c r="AU114" s="138"/>
      <c r="AV114" s="138"/>
      <c r="AW114" s="138"/>
      <c r="AX114" s="138"/>
      <c r="AY114" s="138"/>
      <c r="AZ114" s="138"/>
      <c r="BA114" s="138"/>
      <c r="BB114" s="138"/>
      <c r="BC114" s="138"/>
      <c r="BD114" s="138"/>
      <c r="BE114" s="138"/>
      <c r="BF114" s="138"/>
      <c r="BG114" s="138"/>
      <c r="BH114" s="138"/>
      <c r="BI114" s="138"/>
      <c r="BJ114" s="138"/>
      <c r="BK114" s="138"/>
      <c r="BL114" s="138"/>
      <c r="BM114" s="138"/>
      <c r="BN114" s="138"/>
      <c r="BO114" s="138"/>
      <c r="BP114" s="2"/>
      <c r="BQ114" s="2"/>
      <c r="BR114" s="2"/>
      <c r="BS114" s="2"/>
      <c r="BT114" s="2"/>
      <c r="BU114" s="2"/>
      <c r="BV114" s="2"/>
      <c r="BW114" s="2"/>
      <c r="BX114" s="2"/>
      <c r="BY114" s="2"/>
      <c r="BZ114" s="2"/>
      <c r="CA114" s="2"/>
      <c r="CB114" s="2"/>
      <c r="CC114" s="2"/>
      <c r="CD114" s="2"/>
      <c r="CE114" s="2"/>
      <c r="CF114" s="2"/>
      <c r="CG114" s="2"/>
      <c r="CH114" s="2"/>
      <c r="CI114" s="2"/>
      <c r="CJ114" s="2"/>
      <c r="CK114" s="2"/>
      <c r="CL114" s="2"/>
      <c r="CM114" s="2"/>
      <c r="CN114" s="2"/>
      <c r="CO114" s="2"/>
      <c r="CP114" s="2"/>
      <c r="CQ114" s="2"/>
      <c r="CR114" s="2"/>
      <c r="CS114" s="2"/>
      <c r="CT114" s="2"/>
      <c r="CU114" s="2"/>
      <c r="CV114" s="2"/>
      <c r="CW114" s="2"/>
      <c r="CX114" s="2"/>
      <c r="CY114" s="2"/>
      <c r="CZ114" s="2"/>
      <c r="DA114" s="2"/>
      <c r="DB114" s="2"/>
      <c r="DC114" s="2"/>
      <c r="DD114" s="2"/>
      <c r="DE114" s="2"/>
      <c r="DF114" s="2"/>
      <c r="DG114" s="2"/>
      <c r="DH114" s="2"/>
      <c r="DI114" s="2"/>
      <c r="DJ114" s="2"/>
      <c r="DK114" s="2"/>
      <c r="DL114" s="2"/>
      <c r="DM114" s="2"/>
      <c r="DN114" s="2"/>
      <c r="DO114" s="2"/>
      <c r="DP114" s="2"/>
      <c r="DQ114" s="2"/>
      <c r="DR114" s="2"/>
      <c r="DS114" s="2"/>
      <c r="DT114" s="2"/>
      <c r="DU114" s="2"/>
      <c r="DV114" s="2"/>
      <c r="DW114" s="2"/>
      <c r="DX114" s="2"/>
      <c r="DY114" s="2"/>
      <c r="DZ114" s="2"/>
      <c r="EA114" s="2"/>
      <c r="EB114" s="2"/>
      <c r="EC114" s="2"/>
      <c r="ED114" s="2"/>
      <c r="EE114" s="2"/>
      <c r="EF114" s="2"/>
      <c r="EG114" s="2"/>
      <c r="EH114" s="2"/>
      <c r="EI114" s="2"/>
      <c r="EJ114" s="2"/>
      <c r="EK114" s="2"/>
      <c r="EL114" s="2"/>
      <c r="EM114" s="2"/>
      <c r="EN114" s="2"/>
      <c r="EO114" s="2"/>
      <c r="EP114" s="2"/>
      <c r="EQ114" s="2"/>
      <c r="ER114" s="2"/>
      <c r="ES114" s="2"/>
      <c r="ET114" s="2"/>
      <c r="EU114" s="2"/>
      <c r="EV114" s="2"/>
      <c r="EW114" s="2"/>
      <c r="EX114" s="2"/>
      <c r="EY114" s="2"/>
      <c r="EZ114" s="2"/>
      <c r="FA114" s="2"/>
    </row>
    <row r="115" spans="35:157" s="74" customFormat="1" ht="14.25">
      <c r="AI115" s="138"/>
      <c r="AJ115" s="138"/>
      <c r="AK115" s="138"/>
      <c r="AL115" s="138"/>
      <c r="AM115" s="138"/>
      <c r="AN115" s="138"/>
      <c r="AO115" s="138"/>
      <c r="AP115" s="138"/>
      <c r="AQ115" s="138"/>
      <c r="AR115" s="138"/>
      <c r="AS115" s="138"/>
      <c r="AT115" s="138"/>
      <c r="AU115" s="138"/>
      <c r="AV115" s="138"/>
      <c r="AW115" s="138"/>
      <c r="AX115" s="138"/>
      <c r="AY115" s="138"/>
      <c r="AZ115" s="138"/>
      <c r="BA115" s="138"/>
      <c r="BB115" s="138"/>
      <c r="BC115" s="138"/>
      <c r="BD115" s="138"/>
      <c r="BE115" s="138"/>
      <c r="BF115" s="138"/>
      <c r="BG115" s="138"/>
      <c r="BH115" s="138"/>
      <c r="BI115" s="138"/>
      <c r="BJ115" s="138"/>
      <c r="BK115" s="138"/>
      <c r="BL115" s="138"/>
      <c r="BM115" s="138"/>
      <c r="BN115" s="138"/>
      <c r="BO115" s="138"/>
      <c r="BP115" s="2"/>
      <c r="BQ115" s="2"/>
      <c r="BR115" s="2"/>
      <c r="BS115" s="2"/>
      <c r="BT115" s="2"/>
      <c r="BU115" s="2"/>
      <c r="BV115" s="2"/>
      <c r="BW115" s="2"/>
      <c r="BX115" s="2"/>
      <c r="BY115" s="2"/>
      <c r="BZ115" s="2"/>
      <c r="CA115" s="2"/>
      <c r="CB115" s="2"/>
      <c r="CC115" s="2"/>
      <c r="CD115" s="2"/>
      <c r="CE115" s="2"/>
      <c r="CF115" s="2"/>
      <c r="CG115" s="2"/>
      <c r="CH115" s="2"/>
      <c r="CI115" s="2"/>
      <c r="CJ115" s="2"/>
      <c r="CK115" s="2"/>
      <c r="CL115" s="2"/>
      <c r="CM115" s="2"/>
      <c r="CN115" s="2"/>
      <c r="CO115" s="2"/>
      <c r="CP115" s="2"/>
      <c r="CQ115" s="2"/>
      <c r="CR115" s="2"/>
      <c r="CS115" s="2"/>
      <c r="CT115" s="2"/>
      <c r="CU115" s="2"/>
      <c r="CV115" s="2"/>
      <c r="CW115" s="2"/>
      <c r="CX115" s="2"/>
      <c r="CY115" s="2"/>
      <c r="CZ115" s="2"/>
      <c r="DA115" s="2"/>
      <c r="DB115" s="2"/>
      <c r="DC115" s="2"/>
      <c r="DD115" s="2"/>
      <c r="DE115" s="2"/>
      <c r="DF115" s="2"/>
      <c r="DG115" s="2"/>
      <c r="DH115" s="2"/>
      <c r="DI115" s="2"/>
      <c r="DJ115" s="2"/>
      <c r="DK115" s="2"/>
      <c r="DL115" s="2"/>
      <c r="DM115" s="2"/>
      <c r="DN115" s="2"/>
      <c r="DO115" s="2"/>
      <c r="DP115" s="2"/>
      <c r="DQ115" s="2"/>
      <c r="DR115" s="2"/>
      <c r="DS115" s="2"/>
      <c r="DT115" s="2"/>
      <c r="DU115" s="2"/>
      <c r="DV115" s="2"/>
      <c r="DW115" s="2"/>
      <c r="DX115" s="2"/>
      <c r="DY115" s="2"/>
      <c r="DZ115" s="2"/>
      <c r="EA115" s="2"/>
      <c r="EB115" s="2"/>
      <c r="EC115" s="2"/>
      <c r="ED115" s="2"/>
      <c r="EE115" s="2"/>
      <c r="EF115" s="2"/>
      <c r="EG115" s="2"/>
      <c r="EH115" s="2"/>
      <c r="EI115" s="2"/>
      <c r="EJ115" s="2"/>
      <c r="EK115" s="2"/>
      <c r="EL115" s="2"/>
      <c r="EM115" s="2"/>
      <c r="EN115" s="2"/>
      <c r="EO115" s="2"/>
      <c r="EP115" s="2"/>
      <c r="EQ115" s="2"/>
      <c r="ER115" s="2"/>
      <c r="ES115" s="2"/>
      <c r="ET115" s="2"/>
      <c r="EU115" s="2"/>
      <c r="EV115" s="2"/>
      <c r="EW115" s="2"/>
      <c r="EX115" s="2"/>
      <c r="EY115" s="2"/>
      <c r="EZ115" s="2"/>
      <c r="FA115" s="2"/>
    </row>
    <row r="116" spans="35:157" s="74" customFormat="1" ht="14.25">
      <c r="AI116" s="138"/>
      <c r="AJ116" s="138"/>
      <c r="AK116" s="138"/>
      <c r="AL116" s="138"/>
      <c r="AM116" s="138"/>
      <c r="AN116" s="138"/>
      <c r="AO116" s="138"/>
      <c r="AP116" s="138"/>
      <c r="AQ116" s="138"/>
      <c r="AR116" s="138"/>
      <c r="AS116" s="138"/>
      <c r="AT116" s="138"/>
      <c r="AU116" s="138"/>
      <c r="AV116" s="138"/>
      <c r="AW116" s="138"/>
      <c r="AX116" s="138"/>
      <c r="AY116" s="138"/>
      <c r="AZ116" s="138"/>
      <c r="BA116" s="138"/>
      <c r="BB116" s="138"/>
      <c r="BC116" s="138"/>
      <c r="BD116" s="138"/>
      <c r="BE116" s="138"/>
      <c r="BF116" s="138"/>
      <c r="BG116" s="138"/>
      <c r="BH116" s="138"/>
      <c r="BI116" s="138"/>
      <c r="BJ116" s="138"/>
      <c r="BK116" s="138"/>
      <c r="BL116" s="138"/>
      <c r="BM116" s="138"/>
      <c r="BN116" s="138"/>
      <c r="BO116" s="138"/>
      <c r="BP116" s="2"/>
      <c r="BQ116" s="2"/>
      <c r="BR116" s="2"/>
      <c r="BS116" s="2"/>
      <c r="BT116" s="2"/>
      <c r="BU116" s="2"/>
      <c r="BV116" s="2"/>
      <c r="BW116" s="2"/>
      <c r="BX116" s="2"/>
      <c r="BY116" s="2"/>
      <c r="BZ116" s="2"/>
      <c r="CA116" s="2"/>
      <c r="CB116" s="2"/>
      <c r="CC116" s="2"/>
      <c r="CD116" s="2"/>
      <c r="CE116" s="2"/>
      <c r="CF116" s="2"/>
      <c r="CG116" s="2"/>
      <c r="CH116" s="2"/>
      <c r="CI116" s="2"/>
      <c r="CJ116" s="2"/>
      <c r="CK116" s="2"/>
      <c r="CL116" s="2"/>
      <c r="CM116" s="2"/>
      <c r="CN116" s="2"/>
      <c r="CO116" s="2"/>
      <c r="CP116" s="2"/>
      <c r="CQ116" s="2"/>
      <c r="CR116" s="2"/>
      <c r="CS116" s="2"/>
      <c r="CT116" s="2"/>
      <c r="CU116" s="2"/>
      <c r="CV116" s="2"/>
      <c r="CW116" s="2"/>
      <c r="CX116" s="2"/>
      <c r="CY116" s="2"/>
      <c r="CZ116" s="2"/>
      <c r="DA116" s="2"/>
      <c r="DB116" s="2"/>
      <c r="DC116" s="2"/>
      <c r="DD116" s="2"/>
      <c r="DE116" s="2"/>
      <c r="DF116" s="2"/>
      <c r="DG116" s="2"/>
      <c r="DH116" s="2"/>
      <c r="DI116" s="2"/>
      <c r="DJ116" s="2"/>
      <c r="DK116" s="2"/>
      <c r="DL116" s="2"/>
      <c r="DM116" s="2"/>
      <c r="DN116" s="2"/>
      <c r="DO116" s="2"/>
      <c r="DP116" s="2"/>
      <c r="DQ116" s="2"/>
      <c r="DR116" s="2"/>
      <c r="DS116" s="2"/>
      <c r="DT116" s="2"/>
      <c r="DU116" s="2"/>
      <c r="DV116" s="2"/>
      <c r="DW116" s="2"/>
      <c r="DX116" s="2"/>
      <c r="DY116" s="2"/>
      <c r="DZ116" s="2"/>
      <c r="EA116" s="2"/>
      <c r="EB116" s="2"/>
      <c r="EC116" s="2"/>
      <c r="ED116" s="2"/>
      <c r="EE116" s="2"/>
      <c r="EF116" s="2"/>
      <c r="EG116" s="2"/>
      <c r="EH116" s="2"/>
      <c r="EI116" s="2"/>
      <c r="EJ116" s="2"/>
      <c r="EK116" s="2"/>
      <c r="EL116" s="2"/>
      <c r="EM116" s="2"/>
      <c r="EN116" s="2"/>
      <c r="EO116" s="2"/>
      <c r="EP116" s="2"/>
      <c r="EQ116" s="2"/>
      <c r="ER116" s="2"/>
      <c r="ES116" s="2"/>
      <c r="ET116" s="2"/>
      <c r="EU116" s="2"/>
      <c r="EV116" s="2"/>
      <c r="EW116" s="2"/>
      <c r="EX116" s="2"/>
      <c r="EY116" s="2"/>
      <c r="EZ116" s="2"/>
      <c r="FA116" s="2"/>
    </row>
    <row r="117" spans="35:157" s="74" customFormat="1" ht="14.25">
      <c r="AI117" s="138"/>
      <c r="AJ117" s="138"/>
      <c r="AK117" s="138"/>
      <c r="AL117" s="138"/>
      <c r="AM117" s="138"/>
      <c r="AN117" s="138"/>
      <c r="AO117" s="138"/>
      <c r="AP117" s="138"/>
      <c r="AQ117" s="138"/>
      <c r="AR117" s="138"/>
      <c r="AS117" s="138"/>
      <c r="AT117" s="138"/>
      <c r="AU117" s="138"/>
      <c r="AV117" s="138"/>
      <c r="AW117" s="138"/>
      <c r="AX117" s="138"/>
      <c r="AY117" s="138"/>
      <c r="AZ117" s="138"/>
      <c r="BA117" s="138"/>
      <c r="BB117" s="138"/>
      <c r="BC117" s="138"/>
      <c r="BD117" s="138"/>
      <c r="BE117" s="138"/>
      <c r="BF117" s="138"/>
      <c r="BG117" s="138"/>
      <c r="BH117" s="138"/>
      <c r="BI117" s="138"/>
      <c r="BJ117" s="138"/>
      <c r="BK117" s="138"/>
      <c r="BL117" s="138"/>
      <c r="BM117" s="138"/>
      <c r="BN117" s="138"/>
      <c r="BO117" s="138"/>
      <c r="BP117" s="2"/>
      <c r="BQ117" s="2"/>
      <c r="BR117" s="2"/>
      <c r="BS117" s="2"/>
      <c r="BT117" s="2"/>
      <c r="BU117" s="2"/>
      <c r="BV117" s="2"/>
      <c r="BW117" s="2"/>
      <c r="BX117" s="2"/>
      <c r="BY117" s="2"/>
      <c r="BZ117" s="2"/>
      <c r="CA117" s="2"/>
      <c r="CB117" s="2"/>
      <c r="CC117" s="2"/>
      <c r="CD117" s="2"/>
      <c r="CE117" s="2"/>
      <c r="CF117" s="2"/>
      <c r="CG117" s="2"/>
      <c r="CH117" s="2"/>
      <c r="CI117" s="2"/>
      <c r="CJ117" s="2"/>
      <c r="CK117" s="2"/>
      <c r="CL117" s="2"/>
      <c r="CM117" s="2"/>
      <c r="CN117" s="2"/>
      <c r="CO117" s="2"/>
      <c r="CP117" s="2"/>
      <c r="CQ117" s="2"/>
      <c r="CR117" s="2"/>
      <c r="CS117" s="2"/>
      <c r="CT117" s="2"/>
      <c r="CU117" s="2"/>
      <c r="CV117" s="2"/>
      <c r="CW117" s="2"/>
      <c r="CX117" s="2"/>
      <c r="CY117" s="2"/>
      <c r="CZ117" s="2"/>
      <c r="DA117" s="2"/>
      <c r="DB117" s="2"/>
      <c r="DC117" s="2"/>
      <c r="DD117" s="2"/>
      <c r="DE117" s="2"/>
      <c r="DF117" s="2"/>
      <c r="DG117" s="2"/>
      <c r="DH117" s="2"/>
      <c r="DI117" s="2"/>
      <c r="DJ117" s="2"/>
      <c r="DK117" s="2"/>
      <c r="DL117" s="2"/>
      <c r="DM117" s="2"/>
      <c r="DN117" s="2"/>
      <c r="DO117" s="2"/>
      <c r="DP117" s="2"/>
      <c r="DQ117" s="2"/>
      <c r="DR117" s="2"/>
      <c r="DS117" s="2"/>
      <c r="DT117" s="2"/>
      <c r="DU117" s="2"/>
      <c r="DV117" s="2"/>
      <c r="DW117" s="2"/>
      <c r="DX117" s="2"/>
      <c r="DY117" s="2"/>
      <c r="DZ117" s="2"/>
      <c r="EA117" s="2"/>
      <c r="EB117" s="2"/>
      <c r="EC117" s="2"/>
      <c r="ED117" s="2"/>
      <c r="EE117" s="2"/>
      <c r="EF117" s="2"/>
      <c r="EG117" s="2"/>
      <c r="EH117" s="2"/>
      <c r="EI117" s="2"/>
      <c r="EJ117" s="2"/>
      <c r="EK117" s="2"/>
      <c r="EL117" s="2"/>
      <c r="EM117" s="2"/>
      <c r="EN117" s="2"/>
      <c r="EO117" s="2"/>
      <c r="EP117" s="2"/>
      <c r="EQ117" s="2"/>
      <c r="ER117" s="2"/>
      <c r="ES117" s="2"/>
      <c r="ET117" s="2"/>
      <c r="EU117" s="2"/>
      <c r="EV117" s="2"/>
      <c r="EW117" s="2"/>
      <c r="EX117" s="2"/>
      <c r="EY117" s="2"/>
      <c r="EZ117" s="2"/>
      <c r="FA117" s="2"/>
    </row>
    <row r="118" spans="35:157" s="74" customFormat="1" ht="14.25">
      <c r="AI118" s="138"/>
      <c r="AJ118" s="138"/>
      <c r="AK118" s="138"/>
      <c r="AL118" s="138"/>
      <c r="AM118" s="138"/>
      <c r="AN118" s="138"/>
      <c r="AO118" s="138"/>
      <c r="AP118" s="138"/>
      <c r="AQ118" s="138"/>
      <c r="AR118" s="138"/>
      <c r="AS118" s="138"/>
      <c r="AT118" s="138"/>
      <c r="AU118" s="138"/>
      <c r="AV118" s="138"/>
      <c r="AW118" s="138"/>
      <c r="AX118" s="138"/>
      <c r="AY118" s="138"/>
      <c r="AZ118" s="138"/>
      <c r="BA118" s="138"/>
      <c r="BB118" s="138"/>
      <c r="BC118" s="138"/>
      <c r="BD118" s="138"/>
      <c r="BE118" s="138"/>
      <c r="BF118" s="138"/>
      <c r="BG118" s="138"/>
      <c r="BH118" s="138"/>
      <c r="BI118" s="138"/>
      <c r="BJ118" s="138"/>
      <c r="BK118" s="138"/>
      <c r="BL118" s="138"/>
      <c r="BM118" s="138"/>
      <c r="BN118" s="138"/>
      <c r="BO118" s="138"/>
      <c r="BP118" s="2"/>
      <c r="BQ118" s="2"/>
      <c r="BR118" s="2"/>
      <c r="BS118" s="2"/>
      <c r="BT118" s="2"/>
      <c r="BU118" s="2"/>
      <c r="BV118" s="2"/>
      <c r="BW118" s="2"/>
      <c r="BX118" s="2"/>
      <c r="BY118" s="2"/>
      <c r="BZ118" s="2"/>
      <c r="CA118" s="2"/>
      <c r="CB118" s="2"/>
      <c r="CC118" s="2"/>
      <c r="CD118" s="2"/>
      <c r="CE118" s="2"/>
      <c r="CF118" s="2"/>
      <c r="CG118" s="2"/>
      <c r="CH118" s="2"/>
      <c r="CI118" s="2"/>
      <c r="CJ118" s="2"/>
      <c r="CK118" s="2"/>
      <c r="CL118" s="2"/>
      <c r="CM118" s="2"/>
      <c r="CN118" s="2"/>
      <c r="CO118" s="2"/>
      <c r="CP118" s="2"/>
      <c r="CQ118" s="2"/>
      <c r="CR118" s="2"/>
      <c r="CS118" s="2"/>
      <c r="CT118" s="2"/>
      <c r="CU118" s="2"/>
      <c r="CV118" s="2"/>
      <c r="CW118" s="2"/>
      <c r="CX118" s="2"/>
      <c r="CY118" s="2"/>
      <c r="CZ118" s="2"/>
      <c r="DA118" s="2"/>
      <c r="DB118" s="2"/>
      <c r="DC118" s="2"/>
      <c r="DD118" s="2"/>
      <c r="DE118" s="2"/>
      <c r="DF118" s="2"/>
      <c r="DG118" s="2"/>
      <c r="DH118" s="2"/>
      <c r="DI118" s="2"/>
      <c r="DJ118" s="2"/>
      <c r="DK118" s="2"/>
      <c r="DL118" s="2"/>
      <c r="DM118" s="2"/>
      <c r="DN118" s="2"/>
      <c r="DO118" s="2"/>
      <c r="DP118" s="2"/>
      <c r="DQ118" s="2"/>
      <c r="DR118" s="2"/>
      <c r="DS118" s="2"/>
      <c r="DT118" s="2"/>
      <c r="DU118" s="2"/>
      <c r="DV118" s="2"/>
      <c r="DW118" s="2"/>
      <c r="DX118" s="2"/>
      <c r="DY118" s="2"/>
      <c r="DZ118" s="2"/>
      <c r="EA118" s="2"/>
      <c r="EB118" s="2"/>
      <c r="EC118" s="2"/>
      <c r="ED118" s="2"/>
      <c r="EE118" s="2"/>
      <c r="EF118" s="2"/>
      <c r="EG118" s="2"/>
      <c r="EH118" s="2"/>
      <c r="EI118" s="2"/>
      <c r="EJ118" s="2"/>
      <c r="EK118" s="2"/>
      <c r="EL118" s="2"/>
      <c r="EM118" s="2"/>
      <c r="EN118" s="2"/>
      <c r="EO118" s="2"/>
      <c r="EP118" s="2"/>
      <c r="EQ118" s="2"/>
      <c r="ER118" s="2"/>
      <c r="ES118" s="2"/>
      <c r="ET118" s="2"/>
      <c r="EU118" s="2"/>
      <c r="EV118" s="2"/>
      <c r="EW118" s="2"/>
      <c r="EX118" s="2"/>
      <c r="EY118" s="2"/>
      <c r="EZ118" s="2"/>
      <c r="FA118" s="2"/>
    </row>
    <row r="119" spans="35:157" s="74" customFormat="1" ht="14.25">
      <c r="AI119" s="138"/>
      <c r="AJ119" s="138"/>
      <c r="AK119" s="138"/>
      <c r="AL119" s="138"/>
      <c r="AM119" s="138"/>
      <c r="AN119" s="138"/>
      <c r="AO119" s="138"/>
      <c r="AP119" s="138"/>
      <c r="AQ119" s="138"/>
      <c r="AR119" s="138"/>
      <c r="AS119" s="138"/>
      <c r="AT119" s="138"/>
      <c r="AU119" s="138"/>
      <c r="AV119" s="138"/>
      <c r="AW119" s="138"/>
      <c r="AX119" s="138"/>
      <c r="AY119" s="138"/>
      <c r="AZ119" s="138"/>
      <c r="BA119" s="138"/>
      <c r="BB119" s="138"/>
      <c r="BC119" s="138"/>
      <c r="BD119" s="138"/>
      <c r="BE119" s="138"/>
      <c r="BF119" s="138"/>
      <c r="BG119" s="138"/>
      <c r="BH119" s="138"/>
      <c r="BI119" s="138"/>
      <c r="BJ119" s="138"/>
      <c r="BK119" s="138"/>
      <c r="BL119" s="138"/>
      <c r="BM119" s="138"/>
      <c r="BN119" s="138"/>
      <c r="BO119" s="138"/>
      <c r="BP119" s="2"/>
      <c r="BQ119" s="2"/>
      <c r="BR119" s="2"/>
      <c r="BS119" s="2"/>
      <c r="BT119" s="2"/>
      <c r="BU119" s="2"/>
      <c r="BV119" s="2"/>
      <c r="BW119" s="2"/>
      <c r="BX119" s="2"/>
      <c r="BY119" s="2"/>
      <c r="BZ119" s="2"/>
      <c r="CA119" s="2"/>
      <c r="CB119" s="2"/>
      <c r="CC119" s="2"/>
      <c r="CD119" s="2"/>
      <c r="CE119" s="2"/>
      <c r="CF119" s="2"/>
      <c r="CG119" s="2"/>
      <c r="CH119" s="2"/>
      <c r="CI119" s="2"/>
      <c r="CJ119" s="2"/>
      <c r="CK119" s="2"/>
      <c r="CL119" s="2"/>
      <c r="CM119" s="2"/>
      <c r="CN119" s="2"/>
      <c r="CO119" s="2"/>
      <c r="CP119" s="2"/>
      <c r="CQ119" s="2"/>
      <c r="CR119" s="2"/>
      <c r="CS119" s="2"/>
      <c r="CT119" s="2"/>
      <c r="CU119" s="2"/>
      <c r="CV119" s="2"/>
      <c r="CW119" s="2"/>
      <c r="CX119" s="2"/>
      <c r="CY119" s="2"/>
      <c r="CZ119" s="2"/>
      <c r="DA119" s="2"/>
      <c r="DB119" s="2"/>
      <c r="DC119" s="2"/>
      <c r="DD119" s="2"/>
      <c r="DE119" s="2"/>
      <c r="DF119" s="2"/>
      <c r="DG119" s="2"/>
      <c r="DH119" s="2"/>
      <c r="DI119" s="2"/>
      <c r="DJ119" s="2"/>
      <c r="DK119" s="2"/>
      <c r="DL119" s="2"/>
      <c r="DM119" s="2"/>
      <c r="DN119" s="2"/>
      <c r="DO119" s="2"/>
      <c r="DP119" s="2"/>
      <c r="DQ119" s="2"/>
      <c r="DR119" s="2"/>
      <c r="DS119" s="2"/>
      <c r="DT119" s="2"/>
      <c r="DU119" s="2"/>
      <c r="DV119" s="2"/>
      <c r="DW119" s="2"/>
      <c r="DX119" s="2"/>
      <c r="DY119" s="2"/>
      <c r="DZ119" s="2"/>
      <c r="EA119" s="2"/>
      <c r="EB119" s="2"/>
      <c r="EC119" s="2"/>
      <c r="ED119" s="2"/>
      <c r="EE119" s="2"/>
      <c r="EF119" s="2"/>
      <c r="EG119" s="2"/>
      <c r="EH119" s="2"/>
      <c r="EI119" s="2"/>
      <c r="EJ119" s="2"/>
      <c r="EK119" s="2"/>
      <c r="EL119" s="2"/>
      <c r="EM119" s="2"/>
      <c r="EN119" s="2"/>
      <c r="EO119" s="2"/>
      <c r="EP119" s="2"/>
      <c r="EQ119" s="2"/>
      <c r="ER119" s="2"/>
      <c r="ES119" s="2"/>
      <c r="ET119" s="2"/>
      <c r="EU119" s="2"/>
      <c r="EV119" s="2"/>
      <c r="EW119" s="2"/>
      <c r="EX119" s="2"/>
      <c r="EY119" s="2"/>
      <c r="EZ119" s="2"/>
      <c r="FA119" s="2"/>
    </row>
    <row r="120" spans="35:157" s="74" customFormat="1" ht="14.25">
      <c r="AI120" s="138"/>
      <c r="AJ120" s="138"/>
      <c r="AK120" s="138"/>
      <c r="AL120" s="138"/>
      <c r="AM120" s="138"/>
      <c r="AN120" s="138"/>
      <c r="AO120" s="138"/>
      <c r="AP120" s="138"/>
      <c r="AQ120" s="138"/>
      <c r="AR120" s="138"/>
      <c r="AS120" s="138"/>
      <c r="AT120" s="138"/>
      <c r="AU120" s="138"/>
      <c r="AV120" s="138"/>
      <c r="AW120" s="138"/>
      <c r="AX120" s="138"/>
      <c r="AY120" s="138"/>
      <c r="AZ120" s="138"/>
      <c r="BA120" s="138"/>
      <c r="BB120" s="138"/>
      <c r="BC120" s="138"/>
      <c r="BD120" s="138"/>
      <c r="BE120" s="138"/>
      <c r="BF120" s="138"/>
      <c r="BG120" s="138"/>
      <c r="BH120" s="138"/>
      <c r="BI120" s="138"/>
      <c r="BJ120" s="138"/>
      <c r="BK120" s="138"/>
      <c r="BL120" s="138"/>
      <c r="BM120" s="138"/>
      <c r="BN120" s="138"/>
      <c r="BO120" s="138"/>
      <c r="BP120" s="2"/>
      <c r="BQ120" s="2"/>
      <c r="BR120" s="2"/>
      <c r="BS120" s="2"/>
      <c r="BT120" s="2"/>
      <c r="BU120" s="2"/>
      <c r="BV120" s="2"/>
      <c r="BW120" s="2"/>
      <c r="BX120" s="2"/>
      <c r="BY120" s="2"/>
      <c r="BZ120" s="2"/>
      <c r="CA120" s="2"/>
      <c r="CB120" s="2"/>
      <c r="CC120" s="2"/>
      <c r="CD120" s="2"/>
      <c r="CE120" s="2"/>
      <c r="CF120" s="2"/>
      <c r="CG120" s="2"/>
      <c r="CH120" s="2"/>
      <c r="CI120" s="2"/>
      <c r="CJ120" s="2"/>
      <c r="CK120" s="2"/>
      <c r="CL120" s="2"/>
      <c r="CM120" s="2"/>
      <c r="CN120" s="2"/>
      <c r="CO120" s="2"/>
      <c r="CP120" s="2"/>
      <c r="CQ120" s="2"/>
      <c r="CR120" s="2"/>
      <c r="CS120" s="2"/>
      <c r="CT120" s="2"/>
      <c r="CU120" s="2"/>
      <c r="CV120" s="2"/>
      <c r="CW120" s="2"/>
      <c r="CX120" s="2"/>
      <c r="CY120" s="2"/>
      <c r="CZ120" s="2"/>
      <c r="DA120" s="2"/>
      <c r="DB120" s="2"/>
      <c r="DC120" s="2"/>
      <c r="DD120" s="2"/>
      <c r="DE120" s="2"/>
      <c r="DF120" s="2"/>
      <c r="DG120" s="2"/>
      <c r="DH120" s="2"/>
      <c r="DI120" s="2"/>
      <c r="DJ120" s="2"/>
      <c r="DK120" s="2"/>
      <c r="DL120" s="2"/>
      <c r="DM120" s="2"/>
      <c r="DN120" s="2"/>
      <c r="DO120" s="2"/>
      <c r="DP120" s="2"/>
      <c r="DQ120" s="2"/>
      <c r="DR120" s="2"/>
      <c r="DS120" s="2"/>
      <c r="DT120" s="2"/>
      <c r="DU120" s="2"/>
      <c r="DV120" s="2"/>
      <c r="DW120" s="2"/>
      <c r="DX120" s="2"/>
      <c r="DY120" s="2"/>
      <c r="DZ120" s="2"/>
      <c r="EA120" s="2"/>
      <c r="EB120" s="2"/>
      <c r="EC120" s="2"/>
      <c r="ED120" s="2"/>
      <c r="EE120" s="2"/>
      <c r="EF120" s="2"/>
      <c r="EG120" s="2"/>
      <c r="EH120" s="2"/>
      <c r="EI120" s="2"/>
      <c r="EJ120" s="2"/>
      <c r="EK120" s="2"/>
      <c r="EL120" s="2"/>
      <c r="EM120" s="2"/>
      <c r="EN120" s="2"/>
      <c r="EO120" s="2"/>
      <c r="EP120" s="2"/>
      <c r="EQ120" s="2"/>
      <c r="ER120" s="2"/>
      <c r="ES120" s="2"/>
      <c r="ET120" s="2"/>
      <c r="EU120" s="2"/>
      <c r="EV120" s="2"/>
      <c r="EW120" s="2"/>
      <c r="EX120" s="2"/>
      <c r="EY120" s="2"/>
      <c r="EZ120" s="2"/>
      <c r="FA120" s="2"/>
    </row>
    <row r="121" spans="35:157" s="74" customFormat="1" ht="14.25">
      <c r="AI121" s="138"/>
      <c r="AJ121" s="138"/>
      <c r="AK121" s="138"/>
      <c r="AL121" s="138"/>
      <c r="AM121" s="138"/>
      <c r="AN121" s="138"/>
      <c r="AO121" s="138"/>
      <c r="AP121" s="138"/>
      <c r="AQ121" s="138"/>
      <c r="AR121" s="138"/>
      <c r="AS121" s="138"/>
      <c r="AT121" s="138"/>
      <c r="AU121" s="138"/>
      <c r="AV121" s="138"/>
      <c r="AW121" s="138"/>
      <c r="AX121" s="138"/>
      <c r="AY121" s="138"/>
      <c r="AZ121" s="138"/>
      <c r="BA121" s="138"/>
      <c r="BB121" s="138"/>
      <c r="BC121" s="138"/>
      <c r="BD121" s="138"/>
      <c r="BE121" s="138"/>
      <c r="BF121" s="138"/>
      <c r="BG121" s="138"/>
      <c r="BH121" s="138"/>
      <c r="BI121" s="138"/>
      <c r="BJ121" s="138"/>
      <c r="BK121" s="138"/>
      <c r="BL121" s="138"/>
      <c r="BM121" s="138"/>
      <c r="BN121" s="138"/>
      <c r="BO121" s="138"/>
      <c r="BP121" s="2"/>
      <c r="BQ121" s="2"/>
      <c r="BR121" s="2"/>
      <c r="BS121" s="2"/>
      <c r="BT121" s="2"/>
      <c r="BU121" s="2"/>
      <c r="BV121" s="2"/>
      <c r="BW121" s="2"/>
      <c r="BX121" s="2"/>
      <c r="BY121" s="2"/>
      <c r="BZ121" s="2"/>
      <c r="CA121" s="2"/>
      <c r="CB121" s="2"/>
      <c r="CC121" s="2"/>
      <c r="CD121" s="2"/>
      <c r="CE121" s="2"/>
      <c r="CF121" s="2"/>
      <c r="CG121" s="2"/>
      <c r="CH121" s="2"/>
      <c r="CI121" s="2"/>
      <c r="CJ121" s="2"/>
      <c r="CK121" s="2"/>
      <c r="CL121" s="2"/>
      <c r="CM121" s="2"/>
      <c r="CN121" s="2"/>
      <c r="CO121" s="2"/>
      <c r="CP121" s="2"/>
      <c r="CQ121" s="2"/>
      <c r="CR121" s="2"/>
      <c r="CS121" s="2"/>
      <c r="CT121" s="2"/>
      <c r="CU121" s="2"/>
      <c r="CV121" s="2"/>
      <c r="CW121" s="2"/>
      <c r="CX121" s="2"/>
      <c r="CY121" s="2"/>
      <c r="CZ121" s="2"/>
      <c r="DA121" s="2"/>
      <c r="DB121" s="2"/>
      <c r="DC121" s="2"/>
      <c r="DD121" s="2"/>
      <c r="DE121" s="2"/>
      <c r="DF121" s="2"/>
      <c r="DG121" s="2"/>
      <c r="DH121" s="2"/>
      <c r="DI121" s="2"/>
      <c r="DJ121" s="2"/>
      <c r="DK121" s="2"/>
      <c r="DL121" s="2"/>
      <c r="DM121" s="2"/>
      <c r="DN121" s="2"/>
      <c r="DO121" s="2"/>
      <c r="DP121" s="2"/>
      <c r="DQ121" s="2"/>
      <c r="DR121" s="2"/>
      <c r="DS121" s="2"/>
      <c r="DT121" s="2"/>
      <c r="DU121" s="2"/>
      <c r="DV121" s="2"/>
      <c r="DW121" s="2"/>
      <c r="DX121" s="2"/>
      <c r="DY121" s="2"/>
      <c r="DZ121" s="2"/>
      <c r="EA121" s="2"/>
      <c r="EB121" s="2"/>
      <c r="EC121" s="2"/>
      <c r="ED121" s="2"/>
      <c r="EE121" s="2"/>
      <c r="EF121" s="2"/>
      <c r="EG121" s="2"/>
      <c r="EH121" s="2"/>
      <c r="EI121" s="2"/>
      <c r="EJ121" s="2"/>
      <c r="EK121" s="2"/>
      <c r="EL121" s="2"/>
      <c r="EM121" s="2"/>
      <c r="EN121" s="2"/>
      <c r="EO121" s="2"/>
      <c r="EP121" s="2"/>
      <c r="EQ121" s="2"/>
      <c r="ER121" s="2"/>
      <c r="ES121" s="2"/>
      <c r="ET121" s="2"/>
      <c r="EU121" s="2"/>
      <c r="EV121" s="2"/>
      <c r="EW121" s="2"/>
      <c r="EX121" s="2"/>
      <c r="EY121" s="2"/>
      <c r="EZ121" s="2"/>
      <c r="FA121" s="2"/>
    </row>
    <row r="122" spans="35:157" s="74" customFormat="1" ht="14.25">
      <c r="AI122" s="138"/>
      <c r="AJ122" s="138"/>
      <c r="AK122" s="138"/>
      <c r="AL122" s="138"/>
      <c r="AM122" s="138"/>
      <c r="AN122" s="138"/>
      <c r="AO122" s="138"/>
      <c r="AP122" s="138"/>
      <c r="AQ122" s="138"/>
      <c r="AR122" s="138"/>
      <c r="AS122" s="138"/>
      <c r="AT122" s="138"/>
      <c r="AU122" s="138"/>
      <c r="AV122" s="138"/>
      <c r="AW122" s="138"/>
      <c r="AX122" s="138"/>
      <c r="AY122" s="138"/>
      <c r="AZ122" s="138"/>
      <c r="BA122" s="138"/>
      <c r="BB122" s="138"/>
      <c r="BC122" s="138"/>
      <c r="BD122" s="138"/>
      <c r="BE122" s="138"/>
      <c r="BF122" s="138"/>
      <c r="BG122" s="138"/>
      <c r="BH122" s="138"/>
      <c r="BI122" s="138"/>
      <c r="BJ122" s="138"/>
      <c r="BK122" s="138"/>
      <c r="BL122" s="138"/>
      <c r="BM122" s="138"/>
      <c r="BN122" s="138"/>
      <c r="BO122" s="138"/>
      <c r="BP122" s="2"/>
      <c r="BQ122" s="2"/>
      <c r="BR122" s="2"/>
      <c r="BS122" s="2"/>
      <c r="BT122" s="2"/>
      <c r="BU122" s="2"/>
      <c r="BV122" s="2"/>
      <c r="BW122" s="2"/>
      <c r="BX122" s="2"/>
      <c r="BY122" s="2"/>
      <c r="BZ122" s="2"/>
      <c r="CA122" s="2"/>
      <c r="CB122" s="2"/>
      <c r="CC122" s="2"/>
      <c r="CD122" s="2"/>
      <c r="CE122" s="2"/>
      <c r="CF122" s="2"/>
      <c r="CG122" s="2"/>
      <c r="CH122" s="2"/>
      <c r="CI122" s="2"/>
      <c r="CJ122" s="2"/>
      <c r="CK122" s="2"/>
      <c r="CL122" s="2"/>
      <c r="CM122" s="2"/>
      <c r="CN122" s="2"/>
      <c r="CO122" s="2"/>
      <c r="CP122" s="2"/>
      <c r="CQ122" s="2"/>
      <c r="CR122" s="2"/>
      <c r="CS122" s="2"/>
      <c r="CT122" s="2"/>
      <c r="CU122" s="2"/>
      <c r="CV122" s="2"/>
      <c r="CW122" s="2"/>
      <c r="CX122" s="2"/>
      <c r="CY122" s="2"/>
      <c r="CZ122" s="2"/>
      <c r="DA122" s="2"/>
      <c r="DB122" s="2"/>
      <c r="DC122" s="2"/>
      <c r="DD122" s="2"/>
      <c r="DE122" s="2"/>
      <c r="DF122" s="2"/>
      <c r="DG122" s="2"/>
      <c r="DH122" s="2"/>
      <c r="DI122" s="2"/>
      <c r="DJ122" s="2"/>
      <c r="DK122" s="2"/>
      <c r="DL122" s="2"/>
      <c r="DM122" s="2"/>
      <c r="DN122" s="2"/>
      <c r="DO122" s="2"/>
      <c r="DP122" s="2"/>
      <c r="DQ122" s="2"/>
      <c r="DR122" s="2"/>
      <c r="DS122" s="2"/>
      <c r="DT122" s="2"/>
      <c r="DU122" s="2"/>
      <c r="DV122" s="2"/>
      <c r="DW122" s="2"/>
      <c r="DX122" s="2"/>
      <c r="DY122" s="2"/>
      <c r="DZ122" s="2"/>
      <c r="EA122" s="2"/>
      <c r="EB122" s="2"/>
      <c r="EC122" s="2"/>
      <c r="ED122" s="2"/>
      <c r="EE122" s="2"/>
      <c r="EF122" s="2"/>
      <c r="EG122" s="2"/>
      <c r="EH122" s="2"/>
      <c r="EI122" s="2"/>
      <c r="EJ122" s="2"/>
      <c r="EK122" s="2"/>
      <c r="EL122" s="2"/>
      <c r="EM122" s="2"/>
      <c r="EN122" s="2"/>
      <c r="EO122" s="2"/>
      <c r="EP122" s="2"/>
      <c r="EQ122" s="2"/>
      <c r="ER122" s="2"/>
      <c r="ES122" s="2"/>
      <c r="ET122" s="2"/>
      <c r="EU122" s="2"/>
      <c r="EV122" s="2"/>
      <c r="EW122" s="2"/>
      <c r="EX122" s="2"/>
      <c r="EY122" s="2"/>
      <c r="EZ122" s="2"/>
      <c r="FA122" s="2"/>
    </row>
    <row r="123" spans="35:157" s="74" customFormat="1" ht="14.25">
      <c r="AI123" s="138"/>
      <c r="AJ123" s="138"/>
      <c r="AK123" s="138"/>
      <c r="AL123" s="138"/>
      <c r="AM123" s="138"/>
      <c r="AN123" s="138"/>
      <c r="AO123" s="138"/>
      <c r="AP123" s="138"/>
      <c r="AQ123" s="138"/>
      <c r="AR123" s="138"/>
      <c r="AS123" s="138"/>
      <c r="AT123" s="138"/>
      <c r="AU123" s="138"/>
      <c r="AV123" s="138"/>
      <c r="AW123" s="138"/>
      <c r="AX123" s="138"/>
      <c r="AY123" s="138"/>
      <c r="AZ123" s="138"/>
      <c r="BA123" s="138"/>
      <c r="BB123" s="138"/>
      <c r="BC123" s="138"/>
      <c r="BD123" s="138"/>
      <c r="BE123" s="138"/>
      <c r="BF123" s="138"/>
      <c r="BG123" s="138"/>
      <c r="BH123" s="138"/>
      <c r="BI123" s="138"/>
      <c r="BJ123" s="138"/>
      <c r="BK123" s="138"/>
      <c r="BL123" s="138"/>
      <c r="BM123" s="138"/>
      <c r="BN123" s="138"/>
      <c r="BO123" s="138"/>
      <c r="BP123" s="2"/>
      <c r="BQ123" s="2"/>
      <c r="BR123" s="2"/>
      <c r="BS123" s="2"/>
      <c r="BT123" s="2"/>
      <c r="BU123" s="2"/>
      <c r="BV123" s="2"/>
      <c r="BW123" s="2"/>
      <c r="BX123" s="2"/>
      <c r="BY123" s="2"/>
      <c r="BZ123" s="2"/>
      <c r="CA123" s="2"/>
      <c r="CB123" s="2"/>
      <c r="CC123" s="2"/>
      <c r="CD123" s="2"/>
      <c r="CE123" s="2"/>
      <c r="CF123" s="2"/>
      <c r="CG123" s="2"/>
      <c r="CH123" s="2"/>
      <c r="CI123" s="2"/>
      <c r="CJ123" s="2"/>
      <c r="CK123" s="2"/>
      <c r="CL123" s="2"/>
      <c r="CM123" s="2"/>
      <c r="CN123" s="2"/>
      <c r="CO123" s="2"/>
      <c r="CP123" s="2"/>
      <c r="CQ123" s="2"/>
      <c r="CR123" s="2"/>
      <c r="CS123" s="2"/>
      <c r="CT123" s="2"/>
      <c r="CU123" s="2"/>
      <c r="CV123" s="2"/>
      <c r="CW123" s="2"/>
      <c r="CX123" s="2"/>
      <c r="CY123" s="2"/>
      <c r="CZ123" s="2"/>
      <c r="DA123" s="2"/>
      <c r="DB123" s="2"/>
      <c r="DC123" s="2"/>
      <c r="DD123" s="2"/>
      <c r="DE123" s="2"/>
      <c r="DF123" s="2"/>
      <c r="DG123" s="2"/>
      <c r="DH123" s="2"/>
      <c r="DI123" s="2"/>
      <c r="DJ123" s="2"/>
      <c r="DK123" s="2"/>
      <c r="DL123" s="2"/>
      <c r="DM123" s="2"/>
      <c r="DN123" s="2"/>
      <c r="DO123" s="2"/>
      <c r="DP123" s="2"/>
      <c r="DQ123" s="2"/>
      <c r="DR123" s="2"/>
      <c r="DS123" s="2"/>
      <c r="DT123" s="2"/>
      <c r="DU123" s="2"/>
      <c r="DV123" s="2"/>
      <c r="DW123" s="2"/>
      <c r="DX123" s="2"/>
      <c r="DY123" s="2"/>
      <c r="DZ123" s="2"/>
      <c r="EA123" s="2"/>
      <c r="EB123" s="2"/>
      <c r="EC123" s="2"/>
      <c r="ED123" s="2"/>
      <c r="EE123" s="2"/>
      <c r="EF123" s="2"/>
      <c r="EG123" s="2"/>
      <c r="EH123" s="2"/>
      <c r="EI123" s="2"/>
      <c r="EJ123" s="2"/>
      <c r="EK123" s="2"/>
      <c r="EL123" s="2"/>
      <c r="EM123" s="2"/>
      <c r="EN123" s="2"/>
      <c r="EO123" s="2"/>
      <c r="EP123" s="2"/>
      <c r="EQ123" s="2"/>
      <c r="ER123" s="2"/>
      <c r="ES123" s="2"/>
      <c r="ET123" s="2"/>
      <c r="EU123" s="2"/>
      <c r="EV123" s="2"/>
      <c r="EW123" s="2"/>
      <c r="EX123" s="2"/>
      <c r="EY123" s="2"/>
      <c r="EZ123" s="2"/>
      <c r="FA123" s="2"/>
    </row>
    <row r="124" spans="35:157" s="74" customFormat="1" ht="14.25">
      <c r="AI124" s="138"/>
      <c r="AJ124" s="138"/>
      <c r="AK124" s="138"/>
      <c r="AL124" s="138"/>
      <c r="AM124" s="138"/>
      <c r="AN124" s="138"/>
      <c r="AO124" s="138"/>
      <c r="AP124" s="138"/>
      <c r="AQ124" s="138"/>
      <c r="AR124" s="138"/>
      <c r="AS124" s="138"/>
      <c r="AT124" s="138"/>
      <c r="AU124" s="138"/>
      <c r="AV124" s="138"/>
      <c r="AW124" s="138"/>
      <c r="AX124" s="138"/>
      <c r="AY124" s="138"/>
      <c r="AZ124" s="138"/>
      <c r="BA124" s="138"/>
      <c r="BB124" s="138"/>
      <c r="BC124" s="138"/>
      <c r="BD124" s="138"/>
      <c r="BE124" s="138"/>
      <c r="BF124" s="138"/>
      <c r="BG124" s="138"/>
      <c r="BH124" s="138"/>
      <c r="BI124" s="138"/>
      <c r="BJ124" s="138"/>
      <c r="BK124" s="138"/>
      <c r="BL124" s="138"/>
      <c r="BM124" s="138"/>
      <c r="BN124" s="138"/>
      <c r="BO124" s="138"/>
      <c r="BP124" s="2"/>
      <c r="BQ124" s="2"/>
      <c r="BR124" s="2"/>
      <c r="BS124" s="2"/>
      <c r="BT124" s="2"/>
      <c r="BU124" s="2"/>
      <c r="BV124" s="2"/>
      <c r="BW124" s="2"/>
      <c r="BX124" s="2"/>
      <c r="BY124" s="2"/>
      <c r="BZ124" s="2"/>
      <c r="CA124" s="2"/>
      <c r="CB124" s="2"/>
      <c r="CC124" s="2"/>
      <c r="CD124" s="2"/>
      <c r="CE124" s="2"/>
      <c r="CF124" s="2"/>
      <c r="CG124" s="2"/>
      <c r="CH124" s="2"/>
      <c r="CI124" s="2"/>
      <c r="CJ124" s="2"/>
      <c r="CK124" s="2"/>
      <c r="CL124" s="2"/>
      <c r="CM124" s="2"/>
      <c r="CN124" s="2"/>
      <c r="CO124" s="2"/>
      <c r="CP124" s="2"/>
      <c r="CQ124" s="2"/>
      <c r="CR124" s="2"/>
      <c r="CS124" s="2"/>
      <c r="CT124" s="2"/>
      <c r="CU124" s="2"/>
      <c r="CV124" s="2"/>
      <c r="CW124" s="2"/>
      <c r="CX124" s="2"/>
      <c r="CY124" s="2"/>
      <c r="CZ124" s="2"/>
      <c r="DA124" s="2"/>
      <c r="DB124" s="2"/>
      <c r="DC124" s="2"/>
      <c r="DD124" s="2"/>
      <c r="DE124" s="2"/>
      <c r="DF124" s="2"/>
      <c r="DG124" s="2"/>
      <c r="DH124" s="2"/>
      <c r="DI124" s="2"/>
      <c r="DJ124" s="2"/>
      <c r="DK124" s="2"/>
      <c r="DL124" s="2"/>
      <c r="DM124" s="2"/>
      <c r="DN124" s="2"/>
      <c r="DO124" s="2"/>
      <c r="DP124" s="2"/>
      <c r="DQ124" s="2"/>
      <c r="DR124" s="2"/>
      <c r="DS124" s="2"/>
      <c r="DT124" s="2"/>
      <c r="DU124" s="2"/>
      <c r="DV124" s="2"/>
      <c r="DW124" s="2"/>
      <c r="DX124" s="2"/>
      <c r="DY124" s="2"/>
      <c r="DZ124" s="2"/>
      <c r="EA124" s="2"/>
      <c r="EB124" s="2"/>
      <c r="EC124" s="2"/>
      <c r="ED124" s="2"/>
      <c r="EE124" s="2"/>
      <c r="EF124" s="2"/>
      <c r="EG124" s="2"/>
      <c r="EH124" s="2"/>
      <c r="EI124" s="2"/>
      <c r="EJ124" s="2"/>
      <c r="EK124" s="2"/>
      <c r="EL124" s="2"/>
      <c r="EM124" s="2"/>
      <c r="EN124" s="2"/>
      <c r="EO124" s="2"/>
      <c r="EP124" s="2"/>
      <c r="EQ124" s="2"/>
      <c r="ER124" s="2"/>
      <c r="ES124" s="2"/>
      <c r="ET124" s="2"/>
      <c r="EU124" s="2"/>
      <c r="EV124" s="2"/>
      <c r="EW124" s="2"/>
      <c r="EX124" s="2"/>
      <c r="EY124" s="2"/>
      <c r="EZ124" s="2"/>
      <c r="FA124" s="2"/>
    </row>
    <row r="125" spans="35:157" s="74" customFormat="1" ht="14.25">
      <c r="AI125" s="138"/>
      <c r="AJ125" s="138"/>
      <c r="AK125" s="138"/>
      <c r="AL125" s="138"/>
      <c r="AM125" s="138"/>
      <c r="AN125" s="138"/>
      <c r="AO125" s="138"/>
      <c r="AP125" s="138"/>
      <c r="AQ125" s="138"/>
      <c r="AR125" s="138"/>
      <c r="AS125" s="138"/>
      <c r="AT125" s="138"/>
      <c r="AU125" s="138"/>
      <c r="AV125" s="138"/>
      <c r="AW125" s="138"/>
      <c r="AX125" s="138"/>
      <c r="AY125" s="138"/>
      <c r="AZ125" s="138"/>
      <c r="BA125" s="138"/>
      <c r="BB125" s="138"/>
      <c r="BC125" s="138"/>
      <c r="BD125" s="138"/>
      <c r="BE125" s="138"/>
      <c r="BF125" s="138"/>
      <c r="BG125" s="138"/>
      <c r="BH125" s="138"/>
      <c r="BI125" s="138"/>
      <c r="BJ125" s="138"/>
      <c r="BK125" s="138"/>
      <c r="BL125" s="138"/>
      <c r="BM125" s="138"/>
      <c r="BN125" s="138"/>
      <c r="BO125" s="138"/>
      <c r="BP125" s="2"/>
      <c r="BQ125" s="2"/>
      <c r="BR125" s="2"/>
      <c r="BS125" s="2"/>
      <c r="BT125" s="2"/>
      <c r="BU125" s="2"/>
      <c r="BV125" s="2"/>
      <c r="BW125" s="2"/>
      <c r="BX125" s="2"/>
      <c r="BY125" s="2"/>
      <c r="BZ125" s="2"/>
      <c r="CA125" s="2"/>
      <c r="CB125" s="2"/>
      <c r="CC125" s="2"/>
      <c r="CD125" s="2"/>
      <c r="CE125" s="2"/>
      <c r="CF125" s="2"/>
      <c r="CG125" s="2"/>
      <c r="CH125" s="2"/>
      <c r="CI125" s="2"/>
      <c r="CJ125" s="2"/>
      <c r="CK125" s="2"/>
      <c r="CL125" s="2"/>
      <c r="CM125" s="2"/>
      <c r="CN125" s="2"/>
      <c r="CO125" s="2"/>
      <c r="CP125" s="2"/>
      <c r="CQ125" s="2"/>
      <c r="CR125" s="2"/>
      <c r="CS125" s="2"/>
      <c r="CT125" s="2"/>
      <c r="CU125" s="2"/>
      <c r="CV125" s="2"/>
      <c r="CW125" s="2"/>
      <c r="CX125" s="2"/>
      <c r="CY125" s="2"/>
      <c r="CZ125" s="2"/>
      <c r="DA125" s="2"/>
      <c r="DB125" s="2"/>
      <c r="DC125" s="2"/>
      <c r="DD125" s="2"/>
      <c r="DE125" s="2"/>
      <c r="DF125" s="2"/>
      <c r="DG125" s="2"/>
      <c r="DH125" s="2"/>
      <c r="DI125" s="2"/>
      <c r="DJ125" s="2"/>
      <c r="DK125" s="2"/>
      <c r="DL125" s="2"/>
      <c r="DM125" s="2"/>
      <c r="DN125" s="2"/>
      <c r="DO125" s="2"/>
      <c r="DP125" s="2"/>
      <c r="DQ125" s="2"/>
      <c r="DR125" s="2"/>
      <c r="DS125" s="2"/>
      <c r="DT125" s="2"/>
      <c r="DU125" s="2"/>
      <c r="DV125" s="2"/>
      <c r="DW125" s="2"/>
      <c r="DX125" s="2"/>
      <c r="DY125" s="2"/>
      <c r="DZ125" s="2"/>
      <c r="EA125" s="2"/>
      <c r="EB125" s="2"/>
      <c r="EC125" s="2"/>
      <c r="ED125" s="2"/>
      <c r="EE125" s="2"/>
      <c r="EF125" s="2"/>
      <c r="EG125" s="2"/>
      <c r="EH125" s="2"/>
      <c r="EI125" s="2"/>
      <c r="EJ125" s="2"/>
      <c r="EK125" s="2"/>
      <c r="EL125" s="2"/>
      <c r="EM125" s="2"/>
      <c r="EN125" s="2"/>
      <c r="EO125" s="2"/>
      <c r="EP125" s="2"/>
      <c r="EQ125" s="2"/>
      <c r="ER125" s="2"/>
      <c r="ES125" s="2"/>
      <c r="ET125" s="2"/>
      <c r="EU125" s="2"/>
      <c r="EV125" s="2"/>
      <c r="EW125" s="2"/>
      <c r="EX125" s="2"/>
      <c r="EY125" s="2"/>
      <c r="EZ125" s="2"/>
      <c r="FA125" s="2"/>
    </row>
    <row r="126" spans="35:157" s="74" customFormat="1" ht="14.25">
      <c r="AI126" s="138"/>
      <c r="AJ126" s="138"/>
      <c r="AK126" s="138"/>
      <c r="AL126" s="138"/>
      <c r="AM126" s="138"/>
      <c r="AN126" s="138"/>
      <c r="AO126" s="138"/>
      <c r="AP126" s="138"/>
      <c r="AQ126" s="138"/>
      <c r="AR126" s="138"/>
      <c r="AS126" s="138"/>
      <c r="AT126" s="138"/>
      <c r="AU126" s="138"/>
      <c r="AV126" s="138"/>
      <c r="AW126" s="138"/>
      <c r="AX126" s="138"/>
      <c r="AY126" s="138"/>
      <c r="AZ126" s="138"/>
      <c r="BA126" s="138"/>
      <c r="BB126" s="138"/>
      <c r="BC126" s="138"/>
      <c r="BD126" s="138"/>
      <c r="BE126" s="138"/>
      <c r="BF126" s="138"/>
      <c r="BG126" s="138"/>
      <c r="BH126" s="138"/>
      <c r="BI126" s="138"/>
      <c r="BJ126" s="138"/>
      <c r="BK126" s="138"/>
      <c r="BL126" s="138"/>
      <c r="BM126" s="138"/>
      <c r="BN126" s="138"/>
      <c r="BO126" s="138"/>
      <c r="BP126" s="2"/>
      <c r="BQ126" s="2"/>
      <c r="BR126" s="2"/>
      <c r="BS126" s="2"/>
      <c r="BT126" s="2"/>
      <c r="BU126" s="2"/>
      <c r="BV126" s="2"/>
      <c r="BW126" s="2"/>
      <c r="BX126" s="2"/>
      <c r="BY126" s="2"/>
      <c r="BZ126" s="2"/>
      <c r="CA126" s="2"/>
      <c r="CB126" s="2"/>
      <c r="CC126" s="2"/>
      <c r="CD126" s="2"/>
      <c r="CE126" s="2"/>
      <c r="CF126" s="2"/>
      <c r="CG126" s="2"/>
      <c r="CH126" s="2"/>
      <c r="CI126" s="2"/>
      <c r="CJ126" s="2"/>
      <c r="CK126" s="2"/>
      <c r="CL126" s="2"/>
      <c r="CM126" s="2"/>
      <c r="CN126" s="2"/>
      <c r="CO126" s="2"/>
      <c r="CP126" s="2"/>
      <c r="CQ126" s="2"/>
      <c r="CR126" s="2"/>
      <c r="CS126" s="2"/>
      <c r="CT126" s="2"/>
      <c r="CU126" s="2"/>
      <c r="CV126" s="2"/>
      <c r="CW126" s="2"/>
      <c r="CX126" s="2"/>
      <c r="CY126" s="2"/>
      <c r="CZ126" s="2"/>
      <c r="DA126" s="2"/>
      <c r="DB126" s="2"/>
      <c r="DC126" s="2"/>
      <c r="DD126" s="2"/>
      <c r="DE126" s="2"/>
      <c r="DF126" s="2"/>
      <c r="DG126" s="2"/>
      <c r="DH126" s="2"/>
      <c r="DI126" s="2"/>
      <c r="DJ126" s="2"/>
      <c r="DK126" s="2"/>
      <c r="DL126" s="2"/>
      <c r="DM126" s="2"/>
      <c r="DN126" s="2"/>
      <c r="DO126" s="2"/>
      <c r="DP126" s="2"/>
      <c r="DQ126" s="2"/>
      <c r="DR126" s="2"/>
      <c r="DS126" s="2"/>
      <c r="DT126" s="2"/>
      <c r="DU126" s="2"/>
      <c r="DV126" s="2"/>
      <c r="DW126" s="2"/>
      <c r="DX126" s="2"/>
      <c r="DY126" s="2"/>
      <c r="DZ126" s="2"/>
      <c r="EA126" s="2"/>
      <c r="EB126" s="2"/>
      <c r="EC126" s="2"/>
      <c r="ED126" s="2"/>
      <c r="EE126" s="2"/>
      <c r="EF126" s="2"/>
      <c r="EG126" s="2"/>
      <c r="EH126" s="2"/>
      <c r="EI126" s="2"/>
      <c r="EJ126" s="2"/>
      <c r="EK126" s="2"/>
      <c r="EL126" s="2"/>
      <c r="EM126" s="2"/>
      <c r="EN126" s="2"/>
      <c r="EO126" s="2"/>
      <c r="EP126" s="2"/>
      <c r="EQ126" s="2"/>
      <c r="ER126" s="2"/>
      <c r="ES126" s="2"/>
      <c r="ET126" s="2"/>
      <c r="EU126" s="2"/>
      <c r="EV126" s="2"/>
      <c r="EW126" s="2"/>
      <c r="EX126" s="2"/>
      <c r="EY126" s="2"/>
      <c r="EZ126" s="2"/>
      <c r="FA126" s="2"/>
    </row>
    <row r="127" spans="35:157" s="74" customFormat="1" ht="14.25">
      <c r="AI127" s="138"/>
      <c r="AJ127" s="138"/>
      <c r="AK127" s="138"/>
      <c r="AL127" s="138"/>
      <c r="AM127" s="138"/>
      <c r="AN127" s="138"/>
      <c r="AO127" s="138"/>
      <c r="AP127" s="138"/>
      <c r="AQ127" s="138"/>
      <c r="AR127" s="138"/>
      <c r="AS127" s="138"/>
      <c r="AT127" s="138"/>
      <c r="AU127" s="138"/>
      <c r="AV127" s="138"/>
      <c r="AW127" s="138"/>
      <c r="AX127" s="138"/>
      <c r="AY127" s="138"/>
      <c r="AZ127" s="138"/>
      <c r="BA127" s="138"/>
      <c r="BB127" s="138"/>
      <c r="BC127" s="138"/>
      <c r="BD127" s="138"/>
      <c r="BE127" s="138"/>
      <c r="BF127" s="138"/>
      <c r="BG127" s="138"/>
      <c r="BH127" s="138"/>
      <c r="BI127" s="138"/>
      <c r="BJ127" s="138"/>
      <c r="BK127" s="138"/>
      <c r="BL127" s="138"/>
      <c r="BM127" s="138"/>
      <c r="BN127" s="138"/>
      <c r="BO127" s="138"/>
      <c r="BP127" s="2"/>
      <c r="BQ127" s="2"/>
      <c r="BR127" s="2"/>
      <c r="BS127" s="2"/>
      <c r="BT127" s="2"/>
      <c r="BU127" s="2"/>
      <c r="BV127" s="2"/>
      <c r="BW127" s="2"/>
      <c r="BX127" s="2"/>
      <c r="BY127" s="2"/>
      <c r="BZ127" s="2"/>
      <c r="CA127" s="2"/>
      <c r="CB127" s="2"/>
      <c r="CC127" s="2"/>
      <c r="CD127" s="2"/>
      <c r="CE127" s="2"/>
      <c r="CF127" s="2"/>
      <c r="CG127" s="2"/>
      <c r="CH127" s="2"/>
      <c r="CI127" s="2"/>
      <c r="CJ127" s="2"/>
      <c r="CK127" s="2"/>
      <c r="CL127" s="2"/>
      <c r="CM127" s="2"/>
      <c r="CN127" s="2"/>
      <c r="CO127" s="2"/>
      <c r="CP127" s="2"/>
      <c r="CQ127" s="2"/>
      <c r="CR127" s="2"/>
      <c r="CS127" s="2"/>
      <c r="CT127" s="2"/>
      <c r="CU127" s="2"/>
      <c r="CV127" s="2"/>
      <c r="CW127" s="2"/>
      <c r="CX127" s="2"/>
      <c r="CY127" s="2"/>
      <c r="CZ127" s="2"/>
      <c r="DA127" s="2"/>
      <c r="DB127" s="2"/>
      <c r="DC127" s="2"/>
      <c r="DD127" s="2"/>
      <c r="DE127" s="2"/>
      <c r="DF127" s="2"/>
      <c r="DG127" s="2"/>
      <c r="DH127" s="2"/>
      <c r="DI127" s="2"/>
      <c r="DJ127" s="2"/>
      <c r="DK127" s="2"/>
      <c r="DL127" s="2"/>
      <c r="DM127" s="2"/>
      <c r="DN127" s="2"/>
      <c r="DO127" s="2"/>
      <c r="DP127" s="2"/>
      <c r="DQ127" s="2"/>
      <c r="DR127" s="2"/>
      <c r="DS127" s="2"/>
      <c r="DT127" s="2"/>
      <c r="DU127" s="2"/>
      <c r="DV127" s="2"/>
      <c r="DW127" s="2"/>
      <c r="DX127" s="2"/>
      <c r="DY127" s="2"/>
      <c r="DZ127" s="2"/>
      <c r="EA127" s="2"/>
      <c r="EB127" s="2"/>
      <c r="EC127" s="2"/>
      <c r="ED127" s="2"/>
      <c r="EE127" s="2"/>
      <c r="EF127" s="2"/>
      <c r="EG127" s="2"/>
      <c r="EH127" s="2"/>
      <c r="EI127" s="2"/>
      <c r="EJ127" s="2"/>
      <c r="EK127" s="2"/>
      <c r="EL127" s="2"/>
      <c r="EM127" s="2"/>
      <c r="EN127" s="2"/>
      <c r="EO127" s="2"/>
      <c r="EP127" s="2"/>
      <c r="EQ127" s="2"/>
      <c r="ER127" s="2"/>
      <c r="ES127" s="2"/>
      <c r="ET127" s="2"/>
      <c r="EU127" s="2"/>
      <c r="EV127" s="2"/>
      <c r="EW127" s="2"/>
      <c r="EX127" s="2"/>
      <c r="EY127" s="2"/>
      <c r="EZ127" s="2"/>
      <c r="FA127" s="2"/>
    </row>
    <row r="128" spans="35:157" s="74" customFormat="1" ht="14.25">
      <c r="AI128" s="138"/>
      <c r="AJ128" s="138"/>
      <c r="AK128" s="138"/>
      <c r="AL128" s="138"/>
      <c r="AM128" s="138"/>
      <c r="AN128" s="138"/>
      <c r="AO128" s="138"/>
      <c r="AP128" s="138"/>
      <c r="AQ128" s="138"/>
      <c r="AR128" s="138"/>
      <c r="AS128" s="138"/>
      <c r="AT128" s="138"/>
      <c r="AU128" s="138"/>
      <c r="AV128" s="138"/>
      <c r="AW128" s="138"/>
      <c r="AX128" s="138"/>
      <c r="AY128" s="138"/>
      <c r="AZ128" s="138"/>
      <c r="BA128" s="138"/>
      <c r="BB128" s="138"/>
      <c r="BC128" s="138"/>
      <c r="BD128" s="138"/>
      <c r="BE128" s="138"/>
      <c r="BF128" s="138"/>
      <c r="BG128" s="138"/>
      <c r="BH128" s="138"/>
      <c r="BI128" s="138"/>
      <c r="BJ128" s="138"/>
      <c r="BK128" s="138"/>
      <c r="BL128" s="138"/>
      <c r="BM128" s="138"/>
      <c r="BN128" s="138"/>
      <c r="BO128" s="138"/>
      <c r="BP128" s="2"/>
      <c r="BQ128" s="2"/>
      <c r="BR128" s="2"/>
      <c r="BS128" s="2"/>
      <c r="BT128" s="2"/>
      <c r="BU128" s="2"/>
      <c r="BV128" s="2"/>
      <c r="BW128" s="2"/>
      <c r="BX128" s="2"/>
      <c r="BY128" s="2"/>
      <c r="BZ128" s="2"/>
      <c r="CA128" s="2"/>
      <c r="CB128" s="2"/>
      <c r="CC128" s="2"/>
      <c r="CD128" s="2"/>
      <c r="CE128" s="2"/>
      <c r="CF128" s="2"/>
      <c r="CG128" s="2"/>
      <c r="CH128" s="2"/>
      <c r="CI128" s="2"/>
      <c r="CJ128" s="2"/>
      <c r="CK128" s="2"/>
      <c r="CL128" s="2"/>
      <c r="CM128" s="2"/>
      <c r="CN128" s="2"/>
      <c r="CO128" s="2"/>
      <c r="CP128" s="2"/>
      <c r="CQ128" s="2"/>
      <c r="CR128" s="2"/>
      <c r="CS128" s="2"/>
      <c r="CT128" s="2"/>
      <c r="CU128" s="2"/>
      <c r="CV128" s="2"/>
      <c r="CW128" s="2"/>
      <c r="CX128" s="2"/>
      <c r="CY128" s="2"/>
      <c r="CZ128" s="2"/>
      <c r="DA128" s="2"/>
      <c r="DB128" s="2"/>
      <c r="DC128" s="2"/>
      <c r="DD128" s="2"/>
      <c r="DE128" s="2"/>
      <c r="DF128" s="2"/>
      <c r="DG128" s="2"/>
      <c r="DH128" s="2"/>
      <c r="DI128" s="2"/>
      <c r="DJ128" s="2"/>
      <c r="DK128" s="2"/>
      <c r="DL128" s="2"/>
      <c r="DM128" s="2"/>
      <c r="DN128" s="2"/>
      <c r="DO128" s="2"/>
      <c r="DP128" s="2"/>
      <c r="DQ128" s="2"/>
      <c r="DR128" s="2"/>
      <c r="DS128" s="2"/>
      <c r="DT128" s="2"/>
      <c r="DU128" s="2"/>
      <c r="DV128" s="2"/>
      <c r="DW128" s="2"/>
      <c r="DX128" s="2"/>
      <c r="DY128" s="2"/>
      <c r="DZ128" s="2"/>
      <c r="EA128" s="2"/>
      <c r="EB128" s="2"/>
      <c r="EC128" s="2"/>
      <c r="ED128" s="2"/>
      <c r="EE128" s="2"/>
      <c r="EF128" s="2"/>
      <c r="EG128" s="2"/>
      <c r="EH128" s="2"/>
      <c r="EI128" s="2"/>
      <c r="EJ128" s="2"/>
      <c r="EK128" s="2"/>
      <c r="EL128" s="2"/>
      <c r="EM128" s="2"/>
      <c r="EN128" s="2"/>
      <c r="EO128" s="2"/>
      <c r="EP128" s="2"/>
      <c r="EQ128" s="2"/>
      <c r="ER128" s="2"/>
      <c r="ES128" s="2"/>
      <c r="ET128" s="2"/>
      <c r="EU128" s="2"/>
      <c r="EV128" s="2"/>
      <c r="EW128" s="2"/>
      <c r="EX128" s="2"/>
      <c r="EY128" s="2"/>
      <c r="EZ128" s="2"/>
      <c r="FA128" s="2"/>
    </row>
    <row r="129" spans="1:34" ht="14.25">
      <c r="A129" s="74"/>
      <c r="B129" s="74"/>
      <c r="C129" s="74"/>
      <c r="D129" s="74"/>
      <c r="E129" s="74"/>
      <c r="F129" s="74"/>
      <c r="G129" s="74"/>
      <c r="H129" s="74"/>
      <c r="I129" s="74"/>
      <c r="J129" s="74"/>
      <c r="K129" s="74"/>
      <c r="L129" s="74"/>
      <c r="M129" s="74"/>
      <c r="N129" s="74"/>
      <c r="O129" s="74"/>
      <c r="P129" s="74"/>
      <c r="Q129" s="74"/>
      <c r="R129" s="74"/>
      <c r="S129" s="74"/>
      <c r="T129" s="74"/>
      <c r="U129" s="74"/>
      <c r="V129" s="74"/>
      <c r="W129" s="74"/>
      <c r="X129" s="74"/>
      <c r="Y129" s="74"/>
      <c r="Z129" s="74"/>
      <c r="AA129" s="74"/>
      <c r="AB129" s="74"/>
      <c r="AC129" s="74"/>
      <c r="AD129" s="74"/>
      <c r="AE129" s="74"/>
      <c r="AF129" s="74"/>
      <c r="AG129" s="74"/>
      <c r="AH129" s="74"/>
    </row>
    <row r="130" spans="1:34" ht="14.25">
      <c r="A130" s="74"/>
      <c r="B130" s="74"/>
      <c r="C130" s="74"/>
      <c r="D130" s="74"/>
      <c r="E130" s="74"/>
      <c r="F130" s="74"/>
      <c r="G130" s="74"/>
      <c r="H130" s="74"/>
      <c r="I130" s="74"/>
      <c r="J130" s="74"/>
      <c r="K130" s="74"/>
      <c r="L130" s="74"/>
      <c r="M130" s="74"/>
      <c r="N130" s="74"/>
      <c r="O130" s="74"/>
      <c r="P130" s="74"/>
      <c r="Q130" s="74"/>
      <c r="R130" s="74"/>
      <c r="S130" s="74"/>
      <c r="T130" s="74"/>
      <c r="U130" s="74"/>
      <c r="V130" s="74"/>
      <c r="W130" s="74"/>
      <c r="X130" s="74"/>
      <c r="Y130" s="74"/>
      <c r="Z130" s="74"/>
      <c r="AA130" s="74"/>
      <c r="AB130" s="74"/>
      <c r="AC130" s="74"/>
      <c r="AD130" s="74"/>
      <c r="AE130" s="74"/>
      <c r="AF130" s="74"/>
      <c r="AG130" s="74"/>
      <c r="AH130" s="74"/>
    </row>
    <row r="131" spans="1:34" ht="14.25">
      <c r="A131" s="74"/>
      <c r="B131" s="74"/>
      <c r="C131" s="74"/>
      <c r="D131" s="74"/>
      <c r="E131" s="74"/>
      <c r="F131" s="74"/>
      <c r="G131" s="74"/>
      <c r="H131" s="74"/>
      <c r="I131" s="74"/>
      <c r="J131" s="74"/>
      <c r="K131" s="74"/>
      <c r="L131" s="74"/>
      <c r="M131" s="74"/>
      <c r="N131" s="74"/>
      <c r="O131" s="74"/>
      <c r="P131" s="74"/>
      <c r="Q131" s="74"/>
      <c r="R131" s="74"/>
      <c r="S131" s="74"/>
      <c r="T131" s="74"/>
      <c r="U131" s="74"/>
      <c r="V131" s="74"/>
      <c r="W131" s="74"/>
      <c r="X131" s="74"/>
      <c r="Y131" s="74"/>
      <c r="Z131" s="74"/>
      <c r="AA131" s="74"/>
      <c r="AB131" s="74"/>
      <c r="AC131" s="74"/>
      <c r="AD131" s="74"/>
      <c r="AE131" s="74"/>
      <c r="AF131" s="74"/>
      <c r="AG131" s="74"/>
      <c r="AH131" s="74"/>
    </row>
    <row r="132" spans="1:34" ht="14.25">
      <c r="A132" s="74"/>
      <c r="B132" s="74"/>
      <c r="C132" s="74"/>
      <c r="D132" s="74"/>
      <c r="E132" s="74"/>
      <c r="F132" s="74"/>
      <c r="G132" s="74"/>
      <c r="H132" s="74"/>
      <c r="I132" s="74"/>
      <c r="J132" s="74"/>
      <c r="K132" s="74"/>
      <c r="L132" s="74"/>
      <c r="M132" s="74"/>
      <c r="N132" s="74"/>
      <c r="O132" s="74"/>
      <c r="P132" s="74"/>
      <c r="Q132" s="74"/>
      <c r="R132" s="74"/>
      <c r="S132" s="74"/>
      <c r="T132" s="74"/>
      <c r="U132" s="74"/>
      <c r="V132" s="74"/>
      <c r="W132" s="74"/>
      <c r="X132" s="74"/>
      <c r="Y132" s="74"/>
      <c r="Z132" s="74"/>
      <c r="AA132" s="74"/>
      <c r="AB132" s="74"/>
      <c r="AC132" s="74"/>
      <c r="AD132" s="74"/>
      <c r="AE132" s="74"/>
      <c r="AF132" s="74"/>
      <c r="AG132" s="74"/>
      <c r="AH132" s="74"/>
    </row>
    <row r="133" ht="14.25">
      <c r="A133" s="74"/>
    </row>
    <row r="134" ht="14.25">
      <c r="A134" s="74"/>
    </row>
    <row r="135" ht="14.25">
      <c r="A135" s="74"/>
    </row>
    <row r="136" ht="14.25">
      <c r="A136" s="74"/>
    </row>
    <row r="137" ht="14.25">
      <c r="A137" s="74"/>
    </row>
    <row r="138" ht="14.25">
      <c r="A138" s="74"/>
    </row>
    <row r="139" ht="14.25">
      <c r="A139" s="74"/>
    </row>
    <row r="140" ht="14.25">
      <c r="A140" s="74"/>
    </row>
    <row r="141" ht="14.25">
      <c r="A141" s="74"/>
    </row>
    <row r="142" ht="14.25">
      <c r="A142" s="74"/>
    </row>
    <row r="143" ht="14.25">
      <c r="A143" s="74"/>
    </row>
    <row r="144" ht="14.25">
      <c r="A144" s="74"/>
    </row>
    <row r="145" ht="14.25">
      <c r="A145" s="74"/>
    </row>
    <row r="146" ht="14.25">
      <c r="A146" s="74"/>
    </row>
    <row r="147" ht="14.25">
      <c r="A147" s="74"/>
    </row>
    <row r="148" ht="14.25">
      <c r="A148" s="74"/>
    </row>
    <row r="149" ht="14.25">
      <c r="A149" s="74"/>
    </row>
    <row r="150" ht="14.25">
      <c r="A150" s="74"/>
    </row>
    <row r="151" ht="14.25">
      <c r="A151" s="74"/>
    </row>
    <row r="152" ht="14.25">
      <c r="A152" s="74"/>
    </row>
    <row r="153" ht="14.25">
      <c r="A153" s="74"/>
    </row>
    <row r="154" ht="14.25">
      <c r="A154" s="74"/>
    </row>
    <row r="155" ht="14.25">
      <c r="A155" s="74"/>
    </row>
    <row r="156" ht="14.25">
      <c r="A156" s="74"/>
    </row>
    <row r="157" ht="14.25">
      <c r="A157" s="74"/>
    </row>
    <row r="158" ht="14.25">
      <c r="A158" s="74"/>
    </row>
    <row r="159" ht="14.25">
      <c r="A159" s="74"/>
    </row>
    <row r="160" ht="14.25">
      <c r="A160" s="74"/>
    </row>
    <row r="161" ht="14.25">
      <c r="A161" s="74"/>
    </row>
    <row r="162" ht="14.25">
      <c r="A162" s="74"/>
    </row>
    <row r="163" ht="14.25">
      <c r="A163" s="74"/>
    </row>
    <row r="164" ht="14.25">
      <c r="A164" s="74"/>
    </row>
    <row r="165" ht="14.25">
      <c r="A165" s="74"/>
    </row>
    <row r="166" ht="14.25">
      <c r="A166" s="74"/>
    </row>
    <row r="167" ht="14.25">
      <c r="A167" s="74"/>
    </row>
    <row r="168" ht="14.25">
      <c r="A168" s="74"/>
    </row>
    <row r="169" ht="14.25">
      <c r="A169" s="74"/>
    </row>
    <row r="170" ht="14.25">
      <c r="A170" s="74"/>
    </row>
    <row r="171" ht="14.25">
      <c r="A171" s="74"/>
    </row>
  </sheetData>
  <mergeCells count="20">
    <mergeCell ref="CT3:DC3"/>
    <mergeCell ref="AI2:BO2"/>
    <mergeCell ref="A2:A4"/>
    <mergeCell ref="B2:AH2"/>
    <mergeCell ref="B3:L3"/>
    <mergeCell ref="M3:W3"/>
    <mergeCell ref="X3:AH3"/>
    <mergeCell ref="AI3:AS3"/>
    <mergeCell ref="AT3:BD3"/>
    <mergeCell ref="BE3:BO3"/>
    <mergeCell ref="DD3:DM3"/>
    <mergeCell ref="BP3:BY3"/>
    <mergeCell ref="FB3:FK3"/>
    <mergeCell ref="BP2:FK2"/>
    <mergeCell ref="DN3:DW3"/>
    <mergeCell ref="DX3:EG3"/>
    <mergeCell ref="EH3:EQ3"/>
    <mergeCell ref="ER3:FA3"/>
    <mergeCell ref="BZ3:CI3"/>
    <mergeCell ref="CJ3:CS3"/>
  </mergeCells>
  <printOptions/>
  <pageMargins left="0.3937007874015748" right="0.3937007874015748" top="0.3937007874015748" bottom="0.3937007874015748" header="0.5118110236220472" footer="0.5118110236220472"/>
  <pageSetup horizontalDpi="300" verticalDpi="300" orientation="landscape" paperSize="8" scale="60" r:id="rId1"/>
  <colBreaks count="5" manualBreakCount="5">
    <brk id="34" max="65535" man="1"/>
    <brk id="67" max="65535" man="1"/>
    <brk id="97" max="65535" man="1"/>
    <brk id="127" max="65535" man="1"/>
    <brk id="157" max="65535" man="1"/>
  </colBreaks>
</worksheet>
</file>

<file path=xl/worksheets/sheet5.xml><?xml version="1.0" encoding="utf-8"?>
<worksheet xmlns="http://schemas.openxmlformats.org/spreadsheetml/2006/main" xmlns:r="http://schemas.openxmlformats.org/officeDocument/2006/relationships">
  <dimension ref="A1:HM124"/>
  <sheetViews>
    <sheetView zoomScale="75" zoomScaleNormal="75" workbookViewId="0" topLeftCell="A1">
      <pane xSplit="1" ySplit="6" topLeftCell="B7" activePane="bottomRight" state="frozen"/>
      <selection pane="topLeft" activeCell="E2" sqref="E2:G2"/>
      <selection pane="topRight" activeCell="E2" sqref="E2:G2"/>
      <selection pane="bottomLeft" activeCell="E2" sqref="E2:G2"/>
      <selection pane="bottomRight" activeCell="A2" sqref="A2"/>
    </sheetView>
  </sheetViews>
  <sheetFormatPr defaultColWidth="8.796875" defaultRowHeight="14.25"/>
  <cols>
    <col min="1" max="1" width="12.3984375" style="75" customWidth="1"/>
    <col min="2" max="3" width="9.69921875" style="75" customWidth="1"/>
    <col min="4" max="4" width="8.5" style="75" customWidth="1"/>
    <col min="5" max="5" width="8.09765625" style="75" customWidth="1"/>
    <col min="6" max="6" width="10.3984375" style="75" customWidth="1"/>
    <col min="7" max="12" width="9.59765625" style="75" customWidth="1"/>
    <col min="13" max="13" width="9.5" style="75" customWidth="1"/>
    <col min="14" max="15" width="9" style="75" customWidth="1"/>
    <col min="16" max="16" width="7.3984375" style="75" customWidth="1"/>
    <col min="17" max="17" width="8.8984375" style="75" customWidth="1"/>
    <col min="18" max="22" width="9.59765625" style="75" customWidth="1"/>
    <col min="23" max="26" width="9.19921875" style="75" customWidth="1"/>
    <col min="27" max="27" width="7.59765625" style="75" customWidth="1"/>
    <col min="28" max="36" width="9.19921875" style="75" customWidth="1"/>
    <col min="37" max="37" width="7.3984375" style="75" customWidth="1"/>
    <col min="38" max="38" width="7.69921875" style="75" customWidth="1"/>
    <col min="39" max="45" width="9.19921875" style="75" customWidth="1"/>
    <col min="46" max="46" width="9" style="75" customWidth="1"/>
    <col min="47" max="47" width="10" style="75" customWidth="1"/>
    <col min="48" max="48" width="7.09765625" style="75" customWidth="1"/>
    <col min="49" max="49" width="9.5" style="75" customWidth="1"/>
    <col min="50" max="50" width="9.09765625" style="75" customWidth="1"/>
    <col min="51" max="52" width="10" style="75" bestFit="1" customWidth="1"/>
    <col min="53" max="56" width="9.59765625" style="75" customWidth="1"/>
    <col min="57" max="57" width="9.69921875" style="75" customWidth="1"/>
    <col min="58" max="59" width="9.59765625" style="75" customWidth="1"/>
    <col min="60" max="60" width="10.5" style="75" customWidth="1"/>
    <col min="61" max="67" width="9.59765625" style="75" customWidth="1"/>
    <col min="68" max="68" width="10.69921875" style="75" customWidth="1"/>
    <col min="69" max="78" width="9.8984375" style="75" customWidth="1"/>
    <col min="79" max="80" width="9" style="75" customWidth="1"/>
    <col min="81" max="81" width="8.3984375" style="75" customWidth="1"/>
    <col min="82" max="82" width="9" style="75" customWidth="1"/>
    <col min="83" max="89" width="9.8984375" style="75" customWidth="1"/>
    <col min="90" max="91" width="9" style="75" customWidth="1"/>
    <col min="92" max="92" width="7.19921875" style="75" customWidth="1"/>
    <col min="93" max="93" width="9.19921875" style="75" customWidth="1"/>
    <col min="94" max="98" width="9.8984375" style="75" customWidth="1"/>
    <col min="99" max="99" width="8" style="75" bestFit="1" customWidth="1"/>
    <col min="100" max="100" width="9.8984375" style="75" customWidth="1"/>
    <col min="101" max="101" width="8.59765625" style="75" customWidth="1"/>
    <col min="102" max="102" width="7.59765625" style="75" customWidth="1"/>
    <col min="103" max="103" width="8.59765625" style="75" customWidth="1"/>
    <col min="104" max="104" width="9.59765625" style="75" customWidth="1"/>
    <col min="105" max="105" width="7.69921875" style="75" customWidth="1"/>
    <col min="106" max="106" width="8.3984375" style="75" customWidth="1"/>
    <col min="107" max="109" width="9.59765625" style="75" customWidth="1"/>
    <col min="110" max="110" width="8" style="75" bestFit="1" customWidth="1"/>
    <col min="111" max="111" width="8.69921875" style="75" customWidth="1"/>
    <col min="112" max="112" width="9.69921875" style="75" customWidth="1"/>
    <col min="113" max="122" width="9.8984375" style="75" customWidth="1"/>
    <col min="123" max="123" width="9.59765625" style="75" customWidth="1"/>
    <col min="124" max="133" width="10" style="75" customWidth="1"/>
    <col min="134" max="134" width="9.59765625" style="75" customWidth="1"/>
    <col min="135" max="144" width="10" style="75" customWidth="1"/>
    <col min="145" max="155" width="9.59765625" style="75" customWidth="1"/>
    <col min="156" max="156" width="10.59765625" style="75" customWidth="1"/>
    <col min="157" max="189" width="9.59765625" style="75" customWidth="1"/>
    <col min="190" max="199" width="9.8984375" style="75" customWidth="1"/>
    <col min="200" max="200" width="9.59765625" style="75" customWidth="1"/>
    <col min="201" max="210" width="9.8984375" style="75" customWidth="1"/>
    <col min="211" max="221" width="9.59765625" style="75" customWidth="1"/>
    <col min="222" max="16384" width="9" style="75" customWidth="1"/>
  </cols>
  <sheetData>
    <row r="1" spans="1:18" ht="14.25">
      <c r="A1" s="74" t="s">
        <v>162</v>
      </c>
      <c r="B1" s="74"/>
      <c r="C1" s="74"/>
      <c r="D1" s="74"/>
      <c r="E1" s="74"/>
      <c r="F1" s="74" t="s">
        <v>168</v>
      </c>
      <c r="G1" s="74"/>
      <c r="H1" s="74"/>
      <c r="I1" s="74"/>
      <c r="J1" s="74"/>
      <c r="K1" s="74"/>
      <c r="L1" s="74"/>
      <c r="N1" s="74"/>
      <c r="O1" s="74"/>
      <c r="P1" s="74"/>
      <c r="Q1" s="74"/>
      <c r="R1" s="74"/>
    </row>
    <row r="2" spans="1:221" s="81" customFormat="1" ht="15" customHeight="1" thickBot="1">
      <c r="A2" s="76" t="s">
        <v>169</v>
      </c>
      <c r="B2" s="77"/>
      <c r="C2" s="77"/>
      <c r="D2" s="77"/>
      <c r="E2" s="77"/>
      <c r="F2" s="77"/>
      <c r="G2" s="77"/>
      <c r="H2" s="77"/>
      <c r="I2" s="77"/>
      <c r="J2" s="77"/>
      <c r="K2" s="77"/>
      <c r="L2" s="77"/>
      <c r="M2" s="78"/>
      <c r="N2" s="78"/>
      <c r="O2" s="78"/>
      <c r="P2" s="78"/>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80"/>
      <c r="HD2" s="80"/>
      <c r="HE2" s="80"/>
      <c r="HF2" s="80"/>
      <c r="HG2" s="80"/>
      <c r="HH2" s="80"/>
      <c r="HI2" s="80"/>
      <c r="HJ2" s="80"/>
      <c r="HK2" s="80"/>
      <c r="HL2" s="80"/>
      <c r="HM2" s="80"/>
    </row>
    <row r="3" spans="1:221" ht="18" customHeight="1">
      <c r="A3" s="198" t="s">
        <v>0</v>
      </c>
      <c r="B3" s="202" t="s">
        <v>156</v>
      </c>
      <c r="C3" s="202"/>
      <c r="D3" s="202"/>
      <c r="E3" s="203"/>
      <c r="F3" s="203"/>
      <c r="G3" s="203"/>
      <c r="H3" s="203"/>
      <c r="I3" s="203"/>
      <c r="J3" s="203"/>
      <c r="K3" s="203"/>
      <c r="L3" s="203"/>
      <c r="M3" s="82"/>
      <c r="N3" s="82"/>
      <c r="O3" s="82"/>
      <c r="P3" s="82"/>
      <c r="Q3" s="82"/>
      <c r="R3" s="82"/>
      <c r="S3" s="82"/>
      <c r="T3" s="82"/>
      <c r="U3" s="82"/>
      <c r="V3" s="82"/>
      <c r="W3" s="82"/>
      <c r="X3" s="82"/>
      <c r="Y3" s="82"/>
      <c r="Z3" s="82"/>
      <c r="AA3" s="82"/>
      <c r="AB3" s="82"/>
      <c r="AC3" s="82"/>
      <c r="AD3" s="82"/>
      <c r="AE3" s="82"/>
      <c r="AF3" s="82"/>
      <c r="AG3" s="82"/>
      <c r="AH3" s="82"/>
      <c r="AI3" s="82"/>
      <c r="AJ3" s="82"/>
      <c r="AK3" s="82"/>
      <c r="AL3" s="82"/>
      <c r="AM3" s="82"/>
      <c r="AN3" s="82"/>
      <c r="AO3" s="82"/>
      <c r="AP3" s="82"/>
      <c r="AQ3" s="82"/>
      <c r="AR3" s="82"/>
      <c r="AS3" s="82"/>
      <c r="AT3" s="194" t="s">
        <v>157</v>
      </c>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t="s">
        <v>157</v>
      </c>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4"/>
      <c r="EB3" s="194"/>
      <c r="EC3" s="194"/>
      <c r="ED3" s="194"/>
      <c r="EE3" s="194"/>
      <c r="EF3" s="194"/>
      <c r="EG3" s="194"/>
      <c r="EH3" s="194"/>
      <c r="EI3" s="194"/>
      <c r="EJ3" s="194"/>
      <c r="EK3" s="194"/>
      <c r="EL3" s="194"/>
      <c r="EM3" s="194"/>
      <c r="EN3" s="194"/>
      <c r="EO3" s="194" t="s">
        <v>101</v>
      </c>
      <c r="EP3" s="194"/>
      <c r="EQ3" s="194"/>
      <c r="ER3" s="194"/>
      <c r="ES3" s="194"/>
      <c r="ET3" s="194"/>
      <c r="EU3" s="194"/>
      <c r="EV3" s="194"/>
      <c r="EW3" s="194"/>
      <c r="EX3" s="194"/>
      <c r="EY3" s="194"/>
      <c r="EZ3" s="194"/>
      <c r="FA3" s="194"/>
      <c r="FB3" s="194"/>
      <c r="FC3" s="194"/>
      <c r="FD3" s="194"/>
      <c r="FE3" s="194"/>
      <c r="FF3" s="194"/>
      <c r="FG3" s="194"/>
      <c r="FH3" s="194"/>
      <c r="FI3" s="194"/>
      <c r="FJ3" s="194"/>
      <c r="FK3" s="194"/>
      <c r="FL3" s="194"/>
      <c r="FM3" s="194"/>
      <c r="FN3" s="194"/>
      <c r="FO3" s="194"/>
      <c r="FP3" s="194"/>
      <c r="FQ3" s="194"/>
      <c r="FR3" s="194"/>
      <c r="FS3" s="194"/>
      <c r="FT3" s="194"/>
      <c r="FU3" s="194"/>
      <c r="FV3" s="194"/>
      <c r="FW3" s="194"/>
      <c r="FX3" s="194"/>
      <c r="FY3" s="194"/>
      <c r="FZ3" s="194"/>
      <c r="GA3" s="194"/>
      <c r="GB3" s="194"/>
      <c r="GC3" s="194"/>
      <c r="GD3" s="194"/>
      <c r="GE3" s="194"/>
      <c r="GF3" s="194"/>
      <c r="GG3" s="194" t="s">
        <v>157</v>
      </c>
      <c r="GH3" s="213"/>
      <c r="GI3" s="213"/>
      <c r="GJ3" s="213"/>
      <c r="GK3" s="213"/>
      <c r="GL3" s="213"/>
      <c r="GM3" s="213"/>
      <c r="GN3" s="213"/>
      <c r="GO3" s="213"/>
      <c r="GP3" s="213"/>
      <c r="GQ3" s="213"/>
      <c r="GR3" s="213"/>
      <c r="GS3" s="213"/>
      <c r="GT3" s="213"/>
      <c r="GU3" s="213"/>
      <c r="GV3" s="213"/>
      <c r="GW3" s="213"/>
      <c r="GX3" s="213"/>
      <c r="GY3" s="213"/>
      <c r="GZ3" s="213"/>
      <c r="HA3" s="213"/>
      <c r="HB3" s="213"/>
      <c r="HC3" s="213"/>
      <c r="HD3" s="213"/>
      <c r="HE3" s="213"/>
      <c r="HF3" s="213"/>
      <c r="HG3" s="213"/>
      <c r="HH3" s="213"/>
      <c r="HI3" s="213"/>
      <c r="HJ3" s="213"/>
      <c r="HK3" s="213"/>
      <c r="HL3" s="213"/>
      <c r="HM3" s="214"/>
    </row>
    <row r="4" spans="1:221" ht="18" customHeight="1">
      <c r="A4" s="199"/>
      <c r="B4" s="204"/>
      <c r="C4" s="204"/>
      <c r="D4" s="204"/>
      <c r="E4" s="204"/>
      <c r="F4" s="204"/>
      <c r="G4" s="204"/>
      <c r="H4" s="204"/>
      <c r="I4" s="204"/>
      <c r="J4" s="204"/>
      <c r="K4" s="204"/>
      <c r="L4" s="204"/>
      <c r="M4" s="206" t="s">
        <v>138</v>
      </c>
      <c r="N4" s="207"/>
      <c r="O4" s="207"/>
      <c r="P4" s="207"/>
      <c r="Q4" s="207"/>
      <c r="R4" s="207"/>
      <c r="S4" s="207"/>
      <c r="T4" s="207"/>
      <c r="U4" s="207"/>
      <c r="V4" s="207"/>
      <c r="W4" s="207"/>
      <c r="X4" s="83"/>
      <c r="Y4" s="84"/>
      <c r="Z4" s="84"/>
      <c r="AA4" s="84"/>
      <c r="AB4" s="84"/>
      <c r="AC4" s="84"/>
      <c r="AD4" s="84"/>
      <c r="AE4" s="84"/>
      <c r="AF4" s="84"/>
      <c r="AG4" s="84"/>
      <c r="AH4" s="84"/>
      <c r="AI4" s="84"/>
      <c r="AJ4" s="84" t="s">
        <v>139</v>
      </c>
      <c r="AK4" s="84"/>
      <c r="AL4" s="84"/>
      <c r="AM4" s="84"/>
      <c r="AN4" s="84"/>
      <c r="AO4" s="84"/>
      <c r="AP4" s="84"/>
      <c r="AQ4" s="84"/>
      <c r="AR4" s="84"/>
      <c r="AS4" s="84"/>
      <c r="AT4" s="84"/>
      <c r="AU4" s="85"/>
      <c r="AV4" s="85"/>
      <c r="AW4" s="85"/>
      <c r="AX4" s="85"/>
      <c r="AY4" s="85"/>
      <c r="AZ4" s="85"/>
      <c r="BA4" s="85"/>
      <c r="BB4" s="85"/>
      <c r="BC4" s="85"/>
      <c r="BD4" s="85"/>
      <c r="BE4" s="84" t="s">
        <v>139</v>
      </c>
      <c r="BF4" s="85"/>
      <c r="BG4" s="85"/>
      <c r="BH4" s="85"/>
      <c r="BI4" s="85"/>
      <c r="BJ4" s="85"/>
      <c r="BK4" s="85"/>
      <c r="BL4" s="85"/>
      <c r="BM4" s="85"/>
      <c r="BN4" s="85"/>
      <c r="BO4" s="85"/>
      <c r="BP4" s="84" t="s">
        <v>139</v>
      </c>
      <c r="BQ4" s="85"/>
      <c r="BR4" s="85"/>
      <c r="BS4" s="85"/>
      <c r="BT4" s="85"/>
      <c r="BU4" s="85"/>
      <c r="BV4" s="85"/>
      <c r="BW4" s="85"/>
      <c r="BX4" s="85"/>
      <c r="BY4" s="85"/>
      <c r="BZ4" s="86"/>
      <c r="CA4" s="206" t="s">
        <v>141</v>
      </c>
      <c r="CB4" s="231"/>
      <c r="CC4" s="231"/>
      <c r="CD4" s="231"/>
      <c r="CE4" s="231"/>
      <c r="CF4" s="231"/>
      <c r="CG4" s="231"/>
      <c r="CH4" s="231"/>
      <c r="CI4" s="231"/>
      <c r="CJ4" s="231"/>
      <c r="CK4" s="232"/>
      <c r="CL4" s="210" t="s">
        <v>140</v>
      </c>
      <c r="CM4" s="229"/>
      <c r="CN4" s="229"/>
      <c r="CO4" s="229"/>
      <c r="CP4" s="229"/>
      <c r="CQ4" s="229"/>
      <c r="CR4" s="229"/>
      <c r="CS4" s="229"/>
      <c r="CT4" s="229"/>
      <c r="CU4" s="229"/>
      <c r="CV4" s="229"/>
      <c r="CW4" s="229"/>
      <c r="CX4" s="229"/>
      <c r="CY4" s="229"/>
      <c r="CZ4" s="229"/>
      <c r="DA4" s="229"/>
      <c r="DB4" s="229"/>
      <c r="DC4" s="229"/>
      <c r="DD4" s="229"/>
      <c r="DE4" s="229"/>
      <c r="DF4" s="229"/>
      <c r="DG4" s="230"/>
      <c r="DH4" s="207" t="s">
        <v>110</v>
      </c>
      <c r="DI4" s="217"/>
      <c r="DJ4" s="217"/>
      <c r="DK4" s="217"/>
      <c r="DL4" s="217"/>
      <c r="DM4" s="217"/>
      <c r="DN4" s="217"/>
      <c r="DO4" s="217"/>
      <c r="DP4" s="217"/>
      <c r="DQ4" s="217"/>
      <c r="DR4" s="217"/>
      <c r="DS4" s="87"/>
      <c r="DT4" s="87"/>
      <c r="DU4" s="87"/>
      <c r="DV4" s="87"/>
      <c r="DW4" s="87"/>
      <c r="DX4" s="87"/>
      <c r="DY4" s="87"/>
      <c r="DZ4" s="87"/>
      <c r="EA4" s="87"/>
      <c r="EB4" s="87"/>
      <c r="EC4" s="87"/>
      <c r="ED4" s="88"/>
      <c r="EE4" s="88"/>
      <c r="EF4" s="88"/>
      <c r="EG4" s="88"/>
      <c r="EH4" s="88"/>
      <c r="EI4" s="88"/>
      <c r="EJ4" s="88"/>
      <c r="EK4" s="88"/>
      <c r="EL4" s="88"/>
      <c r="EM4" s="88"/>
      <c r="EN4" s="88"/>
      <c r="EO4" s="215" t="s">
        <v>111</v>
      </c>
      <c r="EP4" s="215"/>
      <c r="EQ4" s="215"/>
      <c r="ER4" s="215"/>
      <c r="ES4" s="215"/>
      <c r="ET4" s="215"/>
      <c r="EU4" s="215"/>
      <c r="EV4" s="215"/>
      <c r="EW4" s="215"/>
      <c r="EX4" s="215"/>
      <c r="EY4" s="216"/>
      <c r="EZ4" s="207" t="s">
        <v>142</v>
      </c>
      <c r="FA4" s="217"/>
      <c r="FB4" s="217"/>
      <c r="FC4" s="217"/>
      <c r="FD4" s="217"/>
      <c r="FE4" s="217"/>
      <c r="FF4" s="217"/>
      <c r="FG4" s="217"/>
      <c r="FH4" s="217"/>
      <c r="FI4" s="217"/>
      <c r="FJ4" s="217"/>
      <c r="FK4" s="195" t="s">
        <v>143</v>
      </c>
      <c r="FL4" s="215"/>
      <c r="FM4" s="215"/>
      <c r="FN4" s="215"/>
      <c r="FO4" s="215"/>
      <c r="FP4" s="215"/>
      <c r="FQ4" s="215"/>
      <c r="FR4" s="215"/>
      <c r="FS4" s="215"/>
      <c r="FT4" s="215"/>
      <c r="FU4" s="215"/>
      <c r="FV4" s="215"/>
      <c r="FW4" s="215"/>
      <c r="FX4" s="215"/>
      <c r="FY4" s="215"/>
      <c r="FZ4" s="215"/>
      <c r="GA4" s="215"/>
      <c r="GB4" s="215"/>
      <c r="GC4" s="215"/>
      <c r="GD4" s="215"/>
      <c r="GE4" s="215"/>
      <c r="GF4" s="215"/>
      <c r="GG4" s="215"/>
      <c r="GH4" s="215"/>
      <c r="GI4" s="215"/>
      <c r="GJ4" s="215"/>
      <c r="GK4" s="215"/>
      <c r="GL4" s="215"/>
      <c r="GM4" s="215"/>
      <c r="GN4" s="215"/>
      <c r="GO4" s="215"/>
      <c r="GP4" s="215"/>
      <c r="GQ4" s="215"/>
      <c r="GR4" s="222" t="s">
        <v>144</v>
      </c>
      <c r="GS4" s="223"/>
      <c r="GT4" s="223"/>
      <c r="GU4" s="223"/>
      <c r="GV4" s="223"/>
      <c r="GW4" s="223"/>
      <c r="GX4" s="223"/>
      <c r="GY4" s="223"/>
      <c r="GZ4" s="223"/>
      <c r="HA4" s="223"/>
      <c r="HB4" s="224"/>
      <c r="HC4" s="218" t="s">
        <v>145</v>
      </c>
      <c r="HD4" s="219"/>
      <c r="HE4" s="219"/>
      <c r="HF4" s="219"/>
      <c r="HG4" s="219"/>
      <c r="HH4" s="219"/>
      <c r="HI4" s="219"/>
      <c r="HJ4" s="219"/>
      <c r="HK4" s="219"/>
      <c r="HL4" s="219"/>
      <c r="HM4" s="220"/>
    </row>
    <row r="5" spans="1:221" ht="18" customHeight="1">
      <c r="A5" s="200"/>
      <c r="B5" s="205"/>
      <c r="C5" s="205"/>
      <c r="D5" s="205"/>
      <c r="E5" s="205"/>
      <c r="F5" s="205"/>
      <c r="G5" s="205"/>
      <c r="H5" s="205"/>
      <c r="I5" s="205"/>
      <c r="J5" s="205"/>
      <c r="K5" s="205"/>
      <c r="L5" s="205"/>
      <c r="M5" s="208"/>
      <c r="N5" s="209"/>
      <c r="O5" s="209"/>
      <c r="P5" s="209"/>
      <c r="Q5" s="209"/>
      <c r="R5" s="209"/>
      <c r="S5" s="209"/>
      <c r="T5" s="209"/>
      <c r="U5" s="209"/>
      <c r="V5" s="209"/>
      <c r="W5" s="209"/>
      <c r="X5" s="195" t="s">
        <v>112</v>
      </c>
      <c r="Y5" s="196"/>
      <c r="Z5" s="196"/>
      <c r="AA5" s="196"/>
      <c r="AB5" s="196"/>
      <c r="AC5" s="196"/>
      <c r="AD5" s="196"/>
      <c r="AE5" s="196"/>
      <c r="AF5" s="196"/>
      <c r="AG5" s="196"/>
      <c r="AH5" s="197"/>
      <c r="AI5" s="195" t="s">
        <v>113</v>
      </c>
      <c r="AJ5" s="196"/>
      <c r="AK5" s="196"/>
      <c r="AL5" s="196"/>
      <c r="AM5" s="196"/>
      <c r="AN5" s="196"/>
      <c r="AO5" s="196"/>
      <c r="AP5" s="196"/>
      <c r="AQ5" s="196"/>
      <c r="AR5" s="196"/>
      <c r="AS5" s="197"/>
      <c r="AT5" s="210" t="s">
        <v>114</v>
      </c>
      <c r="AU5" s="211"/>
      <c r="AV5" s="211"/>
      <c r="AW5" s="211"/>
      <c r="AX5" s="211"/>
      <c r="AY5" s="211"/>
      <c r="AZ5" s="211"/>
      <c r="BA5" s="211"/>
      <c r="BB5" s="211"/>
      <c r="BC5" s="211"/>
      <c r="BD5" s="212"/>
      <c r="BE5" s="210" t="s">
        <v>115</v>
      </c>
      <c r="BF5" s="211"/>
      <c r="BG5" s="211"/>
      <c r="BH5" s="211"/>
      <c r="BI5" s="211"/>
      <c r="BJ5" s="211"/>
      <c r="BK5" s="211"/>
      <c r="BL5" s="211"/>
      <c r="BM5" s="211"/>
      <c r="BN5" s="211"/>
      <c r="BO5" s="212"/>
      <c r="BP5" s="210" t="s">
        <v>122</v>
      </c>
      <c r="BQ5" s="211"/>
      <c r="BR5" s="211"/>
      <c r="BS5" s="211"/>
      <c r="BT5" s="211"/>
      <c r="BU5" s="211"/>
      <c r="BV5" s="211"/>
      <c r="BW5" s="211"/>
      <c r="BX5" s="211"/>
      <c r="BY5" s="211"/>
      <c r="BZ5" s="212"/>
      <c r="CA5" s="233"/>
      <c r="CB5" s="234"/>
      <c r="CC5" s="234"/>
      <c r="CD5" s="234"/>
      <c r="CE5" s="234"/>
      <c r="CF5" s="234"/>
      <c r="CG5" s="234"/>
      <c r="CH5" s="234"/>
      <c r="CI5" s="234"/>
      <c r="CJ5" s="234"/>
      <c r="CK5" s="235"/>
      <c r="CL5" s="210" t="s">
        <v>116</v>
      </c>
      <c r="CM5" s="211"/>
      <c r="CN5" s="211"/>
      <c r="CO5" s="211"/>
      <c r="CP5" s="211"/>
      <c r="CQ5" s="211"/>
      <c r="CR5" s="211"/>
      <c r="CS5" s="211"/>
      <c r="CT5" s="211"/>
      <c r="CU5" s="211"/>
      <c r="CV5" s="212"/>
      <c r="CW5" s="210" t="s">
        <v>117</v>
      </c>
      <c r="CX5" s="211"/>
      <c r="CY5" s="211"/>
      <c r="CZ5" s="211"/>
      <c r="DA5" s="211"/>
      <c r="DB5" s="211"/>
      <c r="DC5" s="211"/>
      <c r="DD5" s="211"/>
      <c r="DE5" s="211"/>
      <c r="DF5" s="211"/>
      <c r="DG5" s="236"/>
      <c r="DH5" s="209"/>
      <c r="DI5" s="209"/>
      <c r="DJ5" s="209"/>
      <c r="DK5" s="209"/>
      <c r="DL5" s="209"/>
      <c r="DM5" s="209"/>
      <c r="DN5" s="209"/>
      <c r="DO5" s="209"/>
      <c r="DP5" s="209"/>
      <c r="DQ5" s="209"/>
      <c r="DR5" s="209"/>
      <c r="DS5" s="195" t="s">
        <v>119</v>
      </c>
      <c r="DT5" s="215"/>
      <c r="DU5" s="215"/>
      <c r="DV5" s="215"/>
      <c r="DW5" s="215"/>
      <c r="DX5" s="215"/>
      <c r="DY5" s="215"/>
      <c r="DZ5" s="215"/>
      <c r="EA5" s="215"/>
      <c r="EB5" s="215"/>
      <c r="EC5" s="228"/>
      <c r="ED5" s="195" t="s">
        <v>120</v>
      </c>
      <c r="EE5" s="215"/>
      <c r="EF5" s="215"/>
      <c r="EG5" s="215"/>
      <c r="EH5" s="215"/>
      <c r="EI5" s="215"/>
      <c r="EJ5" s="215"/>
      <c r="EK5" s="215"/>
      <c r="EL5" s="215"/>
      <c r="EM5" s="215"/>
      <c r="EN5" s="228"/>
      <c r="EO5" s="195" t="s">
        <v>121</v>
      </c>
      <c r="EP5" s="215"/>
      <c r="EQ5" s="215"/>
      <c r="ER5" s="215"/>
      <c r="ES5" s="215"/>
      <c r="ET5" s="215"/>
      <c r="EU5" s="215"/>
      <c r="EV5" s="215"/>
      <c r="EW5" s="215"/>
      <c r="EX5" s="215"/>
      <c r="EY5" s="216"/>
      <c r="EZ5" s="209"/>
      <c r="FA5" s="209"/>
      <c r="FB5" s="209"/>
      <c r="FC5" s="209"/>
      <c r="FD5" s="209"/>
      <c r="FE5" s="209"/>
      <c r="FF5" s="209"/>
      <c r="FG5" s="209"/>
      <c r="FH5" s="209"/>
      <c r="FI5" s="209"/>
      <c r="FJ5" s="209"/>
      <c r="FK5" s="195" t="s">
        <v>118</v>
      </c>
      <c r="FL5" s="215"/>
      <c r="FM5" s="215"/>
      <c r="FN5" s="215"/>
      <c r="FO5" s="215"/>
      <c r="FP5" s="215"/>
      <c r="FQ5" s="215"/>
      <c r="FR5" s="215"/>
      <c r="FS5" s="215"/>
      <c r="FT5" s="215"/>
      <c r="FU5" s="228"/>
      <c r="FV5" s="195" t="s">
        <v>7</v>
      </c>
      <c r="FW5" s="215"/>
      <c r="FX5" s="215"/>
      <c r="FY5" s="215"/>
      <c r="FZ5" s="215"/>
      <c r="GA5" s="215"/>
      <c r="GB5" s="215"/>
      <c r="GC5" s="215"/>
      <c r="GD5" s="215"/>
      <c r="GE5" s="215"/>
      <c r="GF5" s="228"/>
      <c r="GG5" s="195" t="s">
        <v>8</v>
      </c>
      <c r="GH5" s="215"/>
      <c r="GI5" s="215"/>
      <c r="GJ5" s="215"/>
      <c r="GK5" s="215"/>
      <c r="GL5" s="215"/>
      <c r="GM5" s="215"/>
      <c r="GN5" s="215"/>
      <c r="GO5" s="215"/>
      <c r="GP5" s="215"/>
      <c r="GQ5" s="215"/>
      <c r="GR5" s="225"/>
      <c r="GS5" s="226"/>
      <c r="GT5" s="226"/>
      <c r="GU5" s="226"/>
      <c r="GV5" s="226"/>
      <c r="GW5" s="226"/>
      <c r="GX5" s="226"/>
      <c r="GY5" s="226"/>
      <c r="GZ5" s="226"/>
      <c r="HA5" s="226"/>
      <c r="HB5" s="227"/>
      <c r="HC5" s="209"/>
      <c r="HD5" s="209"/>
      <c r="HE5" s="209"/>
      <c r="HF5" s="209"/>
      <c r="HG5" s="209"/>
      <c r="HH5" s="209"/>
      <c r="HI5" s="209"/>
      <c r="HJ5" s="209"/>
      <c r="HK5" s="209"/>
      <c r="HL5" s="209"/>
      <c r="HM5" s="221"/>
    </row>
    <row r="6" spans="1:221" s="98" customFormat="1" ht="31.5" customHeight="1" thickBot="1">
      <c r="A6" s="201"/>
      <c r="B6" s="92" t="s">
        <v>135</v>
      </c>
      <c r="C6" s="92" t="s">
        <v>130</v>
      </c>
      <c r="D6" s="92" t="s">
        <v>6</v>
      </c>
      <c r="E6" s="92" t="s">
        <v>136</v>
      </c>
      <c r="F6" s="92" t="s">
        <v>1</v>
      </c>
      <c r="G6" s="92" t="s">
        <v>2</v>
      </c>
      <c r="H6" s="92" t="s">
        <v>3</v>
      </c>
      <c r="I6" s="92" t="s">
        <v>4</v>
      </c>
      <c r="J6" s="92" t="s">
        <v>5</v>
      </c>
      <c r="K6" s="93" t="s">
        <v>6</v>
      </c>
      <c r="L6" s="94" t="s">
        <v>11</v>
      </c>
      <c r="M6" s="92" t="s">
        <v>135</v>
      </c>
      <c r="N6" s="92" t="s">
        <v>130</v>
      </c>
      <c r="O6" s="92" t="s">
        <v>6</v>
      </c>
      <c r="P6" s="92" t="s">
        <v>136</v>
      </c>
      <c r="Q6" s="92" t="s">
        <v>1</v>
      </c>
      <c r="R6" s="92" t="s">
        <v>2</v>
      </c>
      <c r="S6" s="92" t="s">
        <v>3</v>
      </c>
      <c r="T6" s="92" t="s">
        <v>4</v>
      </c>
      <c r="U6" s="92" t="s">
        <v>5</v>
      </c>
      <c r="V6" s="93" t="s">
        <v>6</v>
      </c>
      <c r="W6" s="92" t="s">
        <v>11</v>
      </c>
      <c r="X6" s="95" t="s">
        <v>135</v>
      </c>
      <c r="Y6" s="92" t="s">
        <v>130</v>
      </c>
      <c r="Z6" s="92" t="s">
        <v>6</v>
      </c>
      <c r="AA6" s="92" t="s">
        <v>136</v>
      </c>
      <c r="AB6" s="92" t="s">
        <v>1</v>
      </c>
      <c r="AC6" s="92" t="s">
        <v>2</v>
      </c>
      <c r="AD6" s="92" t="s">
        <v>3</v>
      </c>
      <c r="AE6" s="92" t="s">
        <v>4</v>
      </c>
      <c r="AF6" s="92" t="s">
        <v>5</v>
      </c>
      <c r="AG6" s="92" t="s">
        <v>6</v>
      </c>
      <c r="AH6" s="92" t="s">
        <v>11</v>
      </c>
      <c r="AI6" s="92" t="s">
        <v>135</v>
      </c>
      <c r="AJ6" s="92" t="s">
        <v>130</v>
      </c>
      <c r="AK6" s="92" t="s">
        <v>6</v>
      </c>
      <c r="AL6" s="92" t="s">
        <v>136</v>
      </c>
      <c r="AM6" s="92" t="s">
        <v>1</v>
      </c>
      <c r="AN6" s="92" t="s">
        <v>2</v>
      </c>
      <c r="AO6" s="92" t="s">
        <v>3</v>
      </c>
      <c r="AP6" s="92" t="s">
        <v>4</v>
      </c>
      <c r="AQ6" s="92" t="s">
        <v>5</v>
      </c>
      <c r="AR6" s="92" t="s">
        <v>6</v>
      </c>
      <c r="AS6" s="92" t="s">
        <v>11</v>
      </c>
      <c r="AT6" s="92" t="s">
        <v>135</v>
      </c>
      <c r="AU6" s="92" t="s">
        <v>130</v>
      </c>
      <c r="AV6" s="92" t="s">
        <v>6</v>
      </c>
      <c r="AW6" s="92" t="s">
        <v>128</v>
      </c>
      <c r="AX6" s="92" t="s">
        <v>1</v>
      </c>
      <c r="AY6" s="92" t="s">
        <v>2</v>
      </c>
      <c r="AZ6" s="92" t="s">
        <v>3</v>
      </c>
      <c r="BA6" s="92" t="s">
        <v>4</v>
      </c>
      <c r="BB6" s="92" t="s">
        <v>5</v>
      </c>
      <c r="BC6" s="92" t="s">
        <v>6</v>
      </c>
      <c r="BD6" s="92" t="s">
        <v>11</v>
      </c>
      <c r="BE6" s="92" t="s">
        <v>135</v>
      </c>
      <c r="BF6" s="92" t="s">
        <v>130</v>
      </c>
      <c r="BG6" s="92" t="s">
        <v>6</v>
      </c>
      <c r="BH6" s="92" t="s">
        <v>128</v>
      </c>
      <c r="BI6" s="92" t="s">
        <v>1</v>
      </c>
      <c r="BJ6" s="92" t="s">
        <v>2</v>
      </c>
      <c r="BK6" s="92" t="s">
        <v>3</v>
      </c>
      <c r="BL6" s="92" t="s">
        <v>4</v>
      </c>
      <c r="BM6" s="92" t="s">
        <v>5</v>
      </c>
      <c r="BN6" s="92" t="s">
        <v>6</v>
      </c>
      <c r="BO6" s="92" t="s">
        <v>11</v>
      </c>
      <c r="BP6" s="92" t="s">
        <v>135</v>
      </c>
      <c r="BQ6" s="92" t="s">
        <v>130</v>
      </c>
      <c r="BR6" s="92" t="s">
        <v>6</v>
      </c>
      <c r="BS6" s="92" t="s">
        <v>128</v>
      </c>
      <c r="BT6" s="92" t="s">
        <v>1</v>
      </c>
      <c r="BU6" s="92" t="s">
        <v>2</v>
      </c>
      <c r="BV6" s="92" t="s">
        <v>3</v>
      </c>
      <c r="BW6" s="92" t="s">
        <v>4</v>
      </c>
      <c r="BX6" s="92" t="s">
        <v>5</v>
      </c>
      <c r="BY6" s="92" t="s">
        <v>6</v>
      </c>
      <c r="BZ6" s="92" t="s">
        <v>11</v>
      </c>
      <c r="CA6" s="92" t="s">
        <v>135</v>
      </c>
      <c r="CB6" s="92" t="s">
        <v>130</v>
      </c>
      <c r="CC6" s="92" t="s">
        <v>6</v>
      </c>
      <c r="CD6" s="92" t="s">
        <v>128</v>
      </c>
      <c r="CE6" s="92" t="s">
        <v>1</v>
      </c>
      <c r="CF6" s="92" t="s">
        <v>2</v>
      </c>
      <c r="CG6" s="92" t="s">
        <v>3</v>
      </c>
      <c r="CH6" s="92" t="s">
        <v>4</v>
      </c>
      <c r="CI6" s="92" t="s">
        <v>5</v>
      </c>
      <c r="CJ6" s="92" t="s">
        <v>6</v>
      </c>
      <c r="CK6" s="92" t="s">
        <v>11</v>
      </c>
      <c r="CL6" s="92" t="s">
        <v>135</v>
      </c>
      <c r="CM6" s="92" t="s">
        <v>130</v>
      </c>
      <c r="CN6" s="92" t="s">
        <v>6</v>
      </c>
      <c r="CO6" s="92" t="s">
        <v>128</v>
      </c>
      <c r="CP6" s="92" t="s">
        <v>1</v>
      </c>
      <c r="CQ6" s="92" t="s">
        <v>2</v>
      </c>
      <c r="CR6" s="92" t="s">
        <v>3</v>
      </c>
      <c r="CS6" s="92" t="s">
        <v>4</v>
      </c>
      <c r="CT6" s="92" t="s">
        <v>5</v>
      </c>
      <c r="CU6" s="92" t="s">
        <v>6</v>
      </c>
      <c r="CV6" s="92" t="s">
        <v>11</v>
      </c>
      <c r="CW6" s="92" t="s">
        <v>135</v>
      </c>
      <c r="CX6" s="92" t="s">
        <v>130</v>
      </c>
      <c r="CY6" s="92" t="s">
        <v>6</v>
      </c>
      <c r="CZ6" s="92" t="s">
        <v>128</v>
      </c>
      <c r="DA6" s="92" t="s">
        <v>1</v>
      </c>
      <c r="DB6" s="92" t="s">
        <v>2</v>
      </c>
      <c r="DC6" s="92" t="s">
        <v>3</v>
      </c>
      <c r="DD6" s="92" t="s">
        <v>4</v>
      </c>
      <c r="DE6" s="92" t="s">
        <v>5</v>
      </c>
      <c r="DF6" s="92" t="s">
        <v>6</v>
      </c>
      <c r="DG6" s="94" t="s">
        <v>11</v>
      </c>
      <c r="DH6" s="95" t="s">
        <v>135</v>
      </c>
      <c r="DI6" s="92" t="s">
        <v>130</v>
      </c>
      <c r="DJ6" s="92" t="s">
        <v>6</v>
      </c>
      <c r="DK6" s="92" t="s">
        <v>128</v>
      </c>
      <c r="DL6" s="92" t="s">
        <v>1</v>
      </c>
      <c r="DM6" s="92" t="s">
        <v>2</v>
      </c>
      <c r="DN6" s="92" t="s">
        <v>3</v>
      </c>
      <c r="DO6" s="92" t="s">
        <v>4</v>
      </c>
      <c r="DP6" s="92" t="s">
        <v>5</v>
      </c>
      <c r="DQ6" s="92" t="s">
        <v>6</v>
      </c>
      <c r="DR6" s="92" t="s">
        <v>11</v>
      </c>
      <c r="DS6" s="92" t="s">
        <v>135</v>
      </c>
      <c r="DT6" s="92" t="s">
        <v>130</v>
      </c>
      <c r="DU6" s="92" t="s">
        <v>6</v>
      </c>
      <c r="DV6" s="92" t="s">
        <v>128</v>
      </c>
      <c r="DW6" s="92" t="s">
        <v>1</v>
      </c>
      <c r="DX6" s="92" t="s">
        <v>2</v>
      </c>
      <c r="DY6" s="92" t="s">
        <v>3</v>
      </c>
      <c r="DZ6" s="92" t="s">
        <v>4</v>
      </c>
      <c r="EA6" s="92" t="s">
        <v>5</v>
      </c>
      <c r="EB6" s="92" t="s">
        <v>6</v>
      </c>
      <c r="EC6" s="92" t="s">
        <v>11</v>
      </c>
      <c r="ED6" s="92" t="s">
        <v>135</v>
      </c>
      <c r="EE6" s="92" t="s">
        <v>130</v>
      </c>
      <c r="EF6" s="92" t="s">
        <v>6</v>
      </c>
      <c r="EG6" s="92" t="s">
        <v>128</v>
      </c>
      <c r="EH6" s="92" t="s">
        <v>1</v>
      </c>
      <c r="EI6" s="92" t="s">
        <v>2</v>
      </c>
      <c r="EJ6" s="92" t="s">
        <v>3</v>
      </c>
      <c r="EK6" s="92" t="s">
        <v>4</v>
      </c>
      <c r="EL6" s="92" t="s">
        <v>5</v>
      </c>
      <c r="EM6" s="92" t="s">
        <v>6</v>
      </c>
      <c r="EN6" s="92" t="s">
        <v>11</v>
      </c>
      <c r="EO6" s="92" t="s">
        <v>135</v>
      </c>
      <c r="EP6" s="92" t="s">
        <v>130</v>
      </c>
      <c r="EQ6" s="92" t="s">
        <v>6</v>
      </c>
      <c r="ER6" s="92" t="s">
        <v>128</v>
      </c>
      <c r="ES6" s="92" t="s">
        <v>1</v>
      </c>
      <c r="ET6" s="92" t="s">
        <v>2</v>
      </c>
      <c r="EU6" s="92" t="s">
        <v>3</v>
      </c>
      <c r="EV6" s="92" t="s">
        <v>4</v>
      </c>
      <c r="EW6" s="92" t="s">
        <v>5</v>
      </c>
      <c r="EX6" s="93" t="s">
        <v>6</v>
      </c>
      <c r="EY6" s="94" t="s">
        <v>11</v>
      </c>
      <c r="EZ6" s="95" t="s">
        <v>135</v>
      </c>
      <c r="FA6" s="92" t="s">
        <v>130</v>
      </c>
      <c r="FB6" s="92" t="s">
        <v>6</v>
      </c>
      <c r="FC6" s="92" t="s">
        <v>128</v>
      </c>
      <c r="FD6" s="92" t="s">
        <v>1</v>
      </c>
      <c r="FE6" s="92" t="s">
        <v>2</v>
      </c>
      <c r="FF6" s="92" t="s">
        <v>3</v>
      </c>
      <c r="FG6" s="92" t="s">
        <v>4</v>
      </c>
      <c r="FH6" s="92" t="s">
        <v>5</v>
      </c>
      <c r="FI6" s="92" t="s">
        <v>6</v>
      </c>
      <c r="FJ6" s="92" t="s">
        <v>11</v>
      </c>
      <c r="FK6" s="95" t="s">
        <v>135</v>
      </c>
      <c r="FL6" s="92" t="s">
        <v>130</v>
      </c>
      <c r="FM6" s="92" t="s">
        <v>6</v>
      </c>
      <c r="FN6" s="92" t="s">
        <v>128</v>
      </c>
      <c r="FO6" s="92" t="s">
        <v>1</v>
      </c>
      <c r="FP6" s="92" t="s">
        <v>2</v>
      </c>
      <c r="FQ6" s="92" t="s">
        <v>3</v>
      </c>
      <c r="FR6" s="92" t="s">
        <v>4</v>
      </c>
      <c r="FS6" s="92" t="s">
        <v>5</v>
      </c>
      <c r="FT6" s="92" t="s">
        <v>6</v>
      </c>
      <c r="FU6" s="92" t="s">
        <v>11</v>
      </c>
      <c r="FV6" s="95" t="s">
        <v>135</v>
      </c>
      <c r="FW6" s="92" t="s">
        <v>130</v>
      </c>
      <c r="FX6" s="92" t="s">
        <v>6</v>
      </c>
      <c r="FY6" s="92" t="s">
        <v>128</v>
      </c>
      <c r="FZ6" s="92" t="s">
        <v>1</v>
      </c>
      <c r="GA6" s="92" t="s">
        <v>2</v>
      </c>
      <c r="GB6" s="92" t="s">
        <v>3</v>
      </c>
      <c r="GC6" s="92" t="s">
        <v>4</v>
      </c>
      <c r="GD6" s="92" t="s">
        <v>5</v>
      </c>
      <c r="GE6" s="92" t="s">
        <v>6</v>
      </c>
      <c r="GF6" s="92" t="s">
        <v>11</v>
      </c>
      <c r="GG6" s="95" t="s">
        <v>135</v>
      </c>
      <c r="GH6" s="92" t="s">
        <v>130</v>
      </c>
      <c r="GI6" s="92" t="s">
        <v>6</v>
      </c>
      <c r="GJ6" s="92" t="s">
        <v>128</v>
      </c>
      <c r="GK6" s="92" t="s">
        <v>1</v>
      </c>
      <c r="GL6" s="92" t="s">
        <v>2</v>
      </c>
      <c r="GM6" s="92" t="s">
        <v>3</v>
      </c>
      <c r="GN6" s="92" t="s">
        <v>4</v>
      </c>
      <c r="GO6" s="92" t="s">
        <v>5</v>
      </c>
      <c r="GP6" s="92" t="s">
        <v>6</v>
      </c>
      <c r="GQ6" s="93" t="s">
        <v>11</v>
      </c>
      <c r="GR6" s="96" t="s">
        <v>135</v>
      </c>
      <c r="GS6" s="92" t="s">
        <v>130</v>
      </c>
      <c r="GT6" s="92" t="s">
        <v>6</v>
      </c>
      <c r="GU6" s="92" t="s">
        <v>128</v>
      </c>
      <c r="GV6" s="92" t="s">
        <v>1</v>
      </c>
      <c r="GW6" s="92" t="s">
        <v>2</v>
      </c>
      <c r="GX6" s="92" t="s">
        <v>3</v>
      </c>
      <c r="GY6" s="92" t="s">
        <v>4</v>
      </c>
      <c r="GZ6" s="92" t="s">
        <v>5</v>
      </c>
      <c r="HA6" s="93" t="s">
        <v>6</v>
      </c>
      <c r="HB6" s="94" t="s">
        <v>11</v>
      </c>
      <c r="HC6" s="95" t="s">
        <v>135</v>
      </c>
      <c r="HD6" s="92" t="s">
        <v>130</v>
      </c>
      <c r="HE6" s="92" t="s">
        <v>6</v>
      </c>
      <c r="HF6" s="92" t="s">
        <v>128</v>
      </c>
      <c r="HG6" s="92" t="s">
        <v>1</v>
      </c>
      <c r="HH6" s="92" t="s">
        <v>2</v>
      </c>
      <c r="HI6" s="92" t="s">
        <v>3</v>
      </c>
      <c r="HJ6" s="92" t="s">
        <v>4</v>
      </c>
      <c r="HK6" s="92" t="s">
        <v>5</v>
      </c>
      <c r="HL6" s="93" t="s">
        <v>6</v>
      </c>
      <c r="HM6" s="97" t="s">
        <v>11</v>
      </c>
    </row>
    <row r="7" spans="1:221" s="74" customFormat="1" ht="18" customHeight="1" thickTop="1">
      <c r="A7" s="99" t="s">
        <v>12</v>
      </c>
      <c r="B7" s="100">
        <f aca="true" t="shared" si="0" ref="B7:L7">SUM(,B31,B58,B63,B73)</f>
        <v>59793</v>
      </c>
      <c r="C7" s="100">
        <f t="shared" si="0"/>
        <v>75978</v>
      </c>
      <c r="D7" s="100">
        <f t="shared" si="0"/>
        <v>135771</v>
      </c>
      <c r="E7" s="100">
        <f t="shared" si="0"/>
        <v>26</v>
      </c>
      <c r="F7" s="101">
        <f t="shared" si="0"/>
        <v>114816</v>
      </c>
      <c r="G7" s="101">
        <f t="shared" si="0"/>
        <v>161705</v>
      </c>
      <c r="H7" s="101">
        <f t="shared" si="0"/>
        <v>142915</v>
      </c>
      <c r="I7" s="101">
        <f t="shared" si="0"/>
        <v>104190</v>
      </c>
      <c r="J7" s="101">
        <f t="shared" si="0"/>
        <v>83253</v>
      </c>
      <c r="K7" s="101">
        <f t="shared" si="0"/>
        <v>606905</v>
      </c>
      <c r="L7" s="101">
        <f t="shared" si="0"/>
        <v>742676</v>
      </c>
      <c r="M7" s="102">
        <f aca="true" t="shared" si="1" ref="M7:BX7">SUM(,M31,M58,M63,M73)</f>
        <v>20921</v>
      </c>
      <c r="N7" s="103">
        <f t="shared" si="1"/>
        <v>24289</v>
      </c>
      <c r="O7" s="103">
        <f t="shared" si="1"/>
        <v>45210</v>
      </c>
      <c r="P7" s="103">
        <f t="shared" si="1"/>
        <v>-2</v>
      </c>
      <c r="Q7" s="103">
        <f t="shared" si="1"/>
        <v>36731</v>
      </c>
      <c r="R7" s="103">
        <f t="shared" si="1"/>
        <v>48172</v>
      </c>
      <c r="S7" s="103">
        <f t="shared" si="1"/>
        <v>44307</v>
      </c>
      <c r="T7" s="103">
        <f t="shared" si="1"/>
        <v>38882</v>
      </c>
      <c r="U7" s="103">
        <f t="shared" si="1"/>
        <v>41238</v>
      </c>
      <c r="V7" s="103">
        <f t="shared" si="1"/>
        <v>209328</v>
      </c>
      <c r="W7" s="103">
        <f t="shared" si="1"/>
        <v>254538</v>
      </c>
      <c r="X7" s="103">
        <f t="shared" si="1"/>
        <v>18687</v>
      </c>
      <c r="Y7" s="103">
        <f t="shared" si="1"/>
        <v>19722</v>
      </c>
      <c r="Z7" s="103">
        <f t="shared" si="1"/>
        <v>38409</v>
      </c>
      <c r="AA7" s="103">
        <f t="shared" si="1"/>
        <v>-2</v>
      </c>
      <c r="AB7" s="103">
        <f t="shared" si="1"/>
        <v>25493</v>
      </c>
      <c r="AC7" s="103">
        <f t="shared" si="1"/>
        <v>29114</v>
      </c>
      <c r="AD7" s="103">
        <f t="shared" si="1"/>
        <v>21835</v>
      </c>
      <c r="AE7" s="103">
        <f t="shared" si="1"/>
        <v>15514</v>
      </c>
      <c r="AF7" s="103">
        <f t="shared" si="1"/>
        <v>13365</v>
      </c>
      <c r="AG7" s="103">
        <f t="shared" si="1"/>
        <v>105319</v>
      </c>
      <c r="AH7" s="103">
        <f t="shared" si="1"/>
        <v>143728</v>
      </c>
      <c r="AI7" s="103">
        <f t="shared" si="1"/>
        <v>14</v>
      </c>
      <c r="AJ7" s="103">
        <f t="shared" si="1"/>
        <v>74</v>
      </c>
      <c r="AK7" s="103">
        <f t="shared" si="1"/>
        <v>88</v>
      </c>
      <c r="AL7" s="103">
        <f t="shared" si="1"/>
        <v>0</v>
      </c>
      <c r="AM7" s="103">
        <f t="shared" si="1"/>
        <v>154</v>
      </c>
      <c r="AN7" s="103">
        <f t="shared" si="1"/>
        <v>621</v>
      </c>
      <c r="AO7" s="103">
        <f t="shared" si="1"/>
        <v>1596</v>
      </c>
      <c r="AP7" s="103">
        <f t="shared" si="1"/>
        <v>3168</v>
      </c>
      <c r="AQ7" s="103">
        <f t="shared" si="1"/>
        <v>6478</v>
      </c>
      <c r="AR7" s="103">
        <f t="shared" si="1"/>
        <v>12017</v>
      </c>
      <c r="AS7" s="103">
        <f t="shared" si="1"/>
        <v>12105</v>
      </c>
      <c r="AT7" s="103">
        <f t="shared" si="1"/>
        <v>684</v>
      </c>
      <c r="AU7" s="103">
        <f t="shared" si="1"/>
        <v>1599</v>
      </c>
      <c r="AV7" s="103">
        <f t="shared" si="1"/>
        <v>2283</v>
      </c>
      <c r="AW7" s="103">
        <f t="shared" si="1"/>
        <v>0</v>
      </c>
      <c r="AX7" s="103">
        <f t="shared" si="1"/>
        <v>3568</v>
      </c>
      <c r="AY7" s="103">
        <f t="shared" si="1"/>
        <v>6096</v>
      </c>
      <c r="AZ7" s="103">
        <f t="shared" si="1"/>
        <v>6329</v>
      </c>
      <c r="BA7" s="103">
        <f t="shared" si="1"/>
        <v>6035</v>
      </c>
      <c r="BB7" s="103">
        <f t="shared" si="1"/>
        <v>7330</v>
      </c>
      <c r="BC7" s="103">
        <f t="shared" si="1"/>
        <v>29358</v>
      </c>
      <c r="BD7" s="103">
        <f t="shared" si="1"/>
        <v>31641</v>
      </c>
      <c r="BE7" s="103">
        <f t="shared" si="1"/>
        <v>90</v>
      </c>
      <c r="BF7" s="103">
        <f t="shared" si="1"/>
        <v>311</v>
      </c>
      <c r="BG7" s="103">
        <f t="shared" si="1"/>
        <v>401</v>
      </c>
      <c r="BH7" s="103">
        <f t="shared" si="1"/>
        <v>0</v>
      </c>
      <c r="BI7" s="103">
        <f t="shared" si="1"/>
        <v>409</v>
      </c>
      <c r="BJ7" s="103">
        <f t="shared" si="1"/>
        <v>963</v>
      </c>
      <c r="BK7" s="103">
        <f t="shared" si="1"/>
        <v>1028</v>
      </c>
      <c r="BL7" s="103">
        <f t="shared" si="1"/>
        <v>953</v>
      </c>
      <c r="BM7" s="103">
        <f t="shared" si="1"/>
        <v>875</v>
      </c>
      <c r="BN7" s="103">
        <f t="shared" si="1"/>
        <v>4228</v>
      </c>
      <c r="BO7" s="103">
        <f t="shared" si="1"/>
        <v>4629</v>
      </c>
      <c r="BP7" s="103">
        <f t="shared" si="1"/>
        <v>1446</v>
      </c>
      <c r="BQ7" s="103">
        <f t="shared" si="1"/>
        <v>2583</v>
      </c>
      <c r="BR7" s="103">
        <f t="shared" si="1"/>
        <v>4029</v>
      </c>
      <c r="BS7" s="103">
        <f t="shared" si="1"/>
        <v>0</v>
      </c>
      <c r="BT7" s="103">
        <f t="shared" si="1"/>
        <v>7107</v>
      </c>
      <c r="BU7" s="103">
        <f t="shared" si="1"/>
        <v>11378</v>
      </c>
      <c r="BV7" s="103">
        <f t="shared" si="1"/>
        <v>13519</v>
      </c>
      <c r="BW7" s="103">
        <f t="shared" si="1"/>
        <v>13212</v>
      </c>
      <c r="BX7" s="103">
        <f t="shared" si="1"/>
        <v>13190</v>
      </c>
      <c r="BY7" s="103">
        <f aca="true" t="shared" si="2" ref="BY7:EJ7">SUM(,BY31,BY58,BY63,BY73)</f>
        <v>58406</v>
      </c>
      <c r="BZ7" s="103">
        <f t="shared" si="2"/>
        <v>62435</v>
      </c>
      <c r="CA7" s="103">
        <f t="shared" si="2"/>
        <v>8790</v>
      </c>
      <c r="CB7" s="103">
        <f t="shared" si="2"/>
        <v>12981</v>
      </c>
      <c r="CC7" s="103">
        <f t="shared" si="2"/>
        <v>21771</v>
      </c>
      <c r="CD7" s="103">
        <f t="shared" si="2"/>
        <v>11</v>
      </c>
      <c r="CE7" s="103">
        <f t="shared" si="2"/>
        <v>23049</v>
      </c>
      <c r="CF7" s="103">
        <f t="shared" si="2"/>
        <v>28834</v>
      </c>
      <c r="CG7" s="103">
        <f t="shared" si="2"/>
        <v>23446</v>
      </c>
      <c r="CH7" s="103">
        <f t="shared" si="2"/>
        <v>12937</v>
      </c>
      <c r="CI7" s="103">
        <f t="shared" si="2"/>
        <v>4974</v>
      </c>
      <c r="CJ7" s="103">
        <f t="shared" si="2"/>
        <v>93251</v>
      </c>
      <c r="CK7" s="103">
        <f t="shared" si="2"/>
        <v>115022</v>
      </c>
      <c r="CL7" s="103">
        <f t="shared" si="2"/>
        <v>7700</v>
      </c>
      <c r="CM7" s="103">
        <f t="shared" si="2"/>
        <v>10821</v>
      </c>
      <c r="CN7" s="103">
        <f t="shared" si="2"/>
        <v>18521</v>
      </c>
      <c r="CO7" s="103">
        <f t="shared" si="2"/>
        <v>11</v>
      </c>
      <c r="CP7" s="103">
        <f t="shared" si="2"/>
        <v>19526</v>
      </c>
      <c r="CQ7" s="103">
        <f t="shared" si="2"/>
        <v>22651</v>
      </c>
      <c r="CR7" s="103">
        <f t="shared" si="2"/>
        <v>18178</v>
      </c>
      <c r="CS7" s="103">
        <f t="shared" si="2"/>
        <v>9993</v>
      </c>
      <c r="CT7" s="103">
        <f t="shared" si="2"/>
        <v>3963</v>
      </c>
      <c r="CU7" s="103">
        <f t="shared" si="2"/>
        <v>74322</v>
      </c>
      <c r="CV7" s="103">
        <f t="shared" si="2"/>
        <v>92843</v>
      </c>
      <c r="CW7" s="103">
        <f t="shared" si="2"/>
        <v>1090</v>
      </c>
      <c r="CX7" s="103">
        <f t="shared" si="2"/>
        <v>2160</v>
      </c>
      <c r="CY7" s="103">
        <f t="shared" si="2"/>
        <v>3250</v>
      </c>
      <c r="CZ7" s="103">
        <f t="shared" si="2"/>
        <v>0</v>
      </c>
      <c r="DA7" s="103">
        <f t="shared" si="2"/>
        <v>3523</v>
      </c>
      <c r="DB7" s="103">
        <f t="shared" si="2"/>
        <v>6183</v>
      </c>
      <c r="DC7" s="103">
        <f t="shared" si="2"/>
        <v>5268</v>
      </c>
      <c r="DD7" s="103">
        <f t="shared" si="2"/>
        <v>2944</v>
      </c>
      <c r="DE7" s="103">
        <f t="shared" si="2"/>
        <v>1011</v>
      </c>
      <c r="DF7" s="103">
        <f t="shared" si="2"/>
        <v>18929</v>
      </c>
      <c r="DG7" s="104">
        <f t="shared" si="2"/>
        <v>22179</v>
      </c>
      <c r="DH7" s="100">
        <f t="shared" si="2"/>
        <v>93</v>
      </c>
      <c r="DI7" s="101">
        <f t="shared" si="2"/>
        <v>330</v>
      </c>
      <c r="DJ7" s="101">
        <f t="shared" si="2"/>
        <v>423</v>
      </c>
      <c r="DK7" s="101">
        <f t="shared" si="2"/>
        <v>1</v>
      </c>
      <c r="DL7" s="101">
        <f t="shared" si="2"/>
        <v>2021</v>
      </c>
      <c r="DM7" s="101">
        <f t="shared" si="2"/>
        <v>4231</v>
      </c>
      <c r="DN7" s="101">
        <f t="shared" si="2"/>
        <v>6266</v>
      </c>
      <c r="DO7" s="101">
        <f t="shared" si="2"/>
        <v>5337</v>
      </c>
      <c r="DP7" s="101">
        <f t="shared" si="2"/>
        <v>3355</v>
      </c>
      <c r="DQ7" s="101">
        <f t="shared" si="2"/>
        <v>21211</v>
      </c>
      <c r="DR7" s="103">
        <f t="shared" si="2"/>
        <v>21634</v>
      </c>
      <c r="DS7" s="100">
        <f t="shared" si="2"/>
        <v>85</v>
      </c>
      <c r="DT7" s="105">
        <f t="shared" si="2"/>
        <v>279</v>
      </c>
      <c r="DU7" s="105">
        <f t="shared" si="2"/>
        <v>364</v>
      </c>
      <c r="DV7" s="105">
        <f t="shared" si="2"/>
        <v>1</v>
      </c>
      <c r="DW7" s="105">
        <f t="shared" si="2"/>
        <v>1757</v>
      </c>
      <c r="DX7" s="105">
        <f t="shared" si="2"/>
        <v>3569</v>
      </c>
      <c r="DY7" s="105">
        <f t="shared" si="2"/>
        <v>5271</v>
      </c>
      <c r="DZ7" s="105">
        <f t="shared" si="2"/>
        <v>4380</v>
      </c>
      <c r="EA7" s="105">
        <f t="shared" si="2"/>
        <v>2687</v>
      </c>
      <c r="EB7" s="105">
        <f t="shared" si="2"/>
        <v>17665</v>
      </c>
      <c r="EC7" s="101">
        <f t="shared" si="2"/>
        <v>18029</v>
      </c>
      <c r="ED7" s="101">
        <f t="shared" si="2"/>
        <v>8</v>
      </c>
      <c r="EE7" s="105">
        <f t="shared" si="2"/>
        <v>50</v>
      </c>
      <c r="EF7" s="105">
        <f t="shared" si="2"/>
        <v>58</v>
      </c>
      <c r="EG7" s="105">
        <f t="shared" si="2"/>
        <v>0</v>
      </c>
      <c r="EH7" s="105">
        <f t="shared" si="2"/>
        <v>259</v>
      </c>
      <c r="EI7" s="105">
        <f t="shared" si="2"/>
        <v>646</v>
      </c>
      <c r="EJ7" s="105">
        <f t="shared" si="2"/>
        <v>970</v>
      </c>
      <c r="EK7" s="105">
        <f aca="true" t="shared" si="3" ref="EK7:GV7">SUM(,EK31,EK58,EK63,EK73)</f>
        <v>917</v>
      </c>
      <c r="EL7" s="105">
        <f t="shared" si="3"/>
        <v>586</v>
      </c>
      <c r="EM7" s="105">
        <f t="shared" si="3"/>
        <v>3378</v>
      </c>
      <c r="EN7" s="101">
        <f t="shared" si="3"/>
        <v>3436</v>
      </c>
      <c r="EO7" s="101">
        <f t="shared" si="3"/>
        <v>0</v>
      </c>
      <c r="EP7" s="105">
        <f t="shared" si="3"/>
        <v>1</v>
      </c>
      <c r="EQ7" s="105">
        <f t="shared" si="3"/>
        <v>1</v>
      </c>
      <c r="ER7" s="105">
        <f t="shared" si="3"/>
        <v>0</v>
      </c>
      <c r="ES7" s="105">
        <f t="shared" si="3"/>
        <v>5</v>
      </c>
      <c r="ET7" s="105">
        <f t="shared" si="3"/>
        <v>16</v>
      </c>
      <c r="EU7" s="105">
        <f t="shared" si="3"/>
        <v>25</v>
      </c>
      <c r="EV7" s="105">
        <f t="shared" si="3"/>
        <v>40</v>
      </c>
      <c r="EW7" s="105">
        <f t="shared" si="3"/>
        <v>82</v>
      </c>
      <c r="EX7" s="106">
        <f t="shared" si="3"/>
        <v>168</v>
      </c>
      <c r="EY7" s="107">
        <f t="shared" si="3"/>
        <v>169</v>
      </c>
      <c r="EZ7" s="100">
        <f t="shared" si="3"/>
        <v>2819</v>
      </c>
      <c r="FA7" s="101">
        <f t="shared" si="3"/>
        <v>6070</v>
      </c>
      <c r="FB7" s="101">
        <f t="shared" si="3"/>
        <v>8889</v>
      </c>
      <c r="FC7" s="101">
        <f t="shared" si="3"/>
        <v>4</v>
      </c>
      <c r="FD7" s="101">
        <f t="shared" si="3"/>
        <v>9113</v>
      </c>
      <c r="FE7" s="101">
        <f t="shared" si="3"/>
        <v>28010</v>
      </c>
      <c r="FF7" s="101">
        <f t="shared" si="3"/>
        <v>27643</v>
      </c>
      <c r="FG7" s="101">
        <f t="shared" si="3"/>
        <v>20521</v>
      </c>
      <c r="FH7" s="101">
        <f t="shared" si="3"/>
        <v>15924</v>
      </c>
      <c r="FI7" s="101">
        <f t="shared" si="3"/>
        <v>101215</v>
      </c>
      <c r="FJ7" s="101">
        <f t="shared" si="3"/>
        <v>110104</v>
      </c>
      <c r="FK7" s="101">
        <f t="shared" si="3"/>
        <v>2132</v>
      </c>
      <c r="FL7" s="105">
        <f t="shared" si="3"/>
        <v>5276</v>
      </c>
      <c r="FM7" s="105">
        <f t="shared" si="3"/>
        <v>7408</v>
      </c>
      <c r="FN7" s="105">
        <f t="shared" si="3"/>
        <v>4</v>
      </c>
      <c r="FO7" s="105">
        <f t="shared" si="3"/>
        <v>8141</v>
      </c>
      <c r="FP7" s="105">
        <f t="shared" si="3"/>
        <v>26660</v>
      </c>
      <c r="FQ7" s="105">
        <f t="shared" si="3"/>
        <v>26316</v>
      </c>
      <c r="FR7" s="105">
        <f t="shared" si="3"/>
        <v>19769</v>
      </c>
      <c r="FS7" s="105">
        <f t="shared" si="3"/>
        <v>15602</v>
      </c>
      <c r="FT7" s="105">
        <f t="shared" si="3"/>
        <v>96492</v>
      </c>
      <c r="FU7" s="101">
        <f t="shared" si="3"/>
        <v>103900</v>
      </c>
      <c r="FV7" s="101">
        <f t="shared" si="3"/>
        <v>312</v>
      </c>
      <c r="FW7" s="101">
        <f t="shared" si="3"/>
        <v>408</v>
      </c>
      <c r="FX7" s="105">
        <f t="shared" si="3"/>
        <v>720</v>
      </c>
      <c r="FY7" s="105">
        <f t="shared" si="3"/>
        <v>0</v>
      </c>
      <c r="FZ7" s="105">
        <f t="shared" si="3"/>
        <v>538</v>
      </c>
      <c r="GA7" s="105">
        <f t="shared" si="3"/>
        <v>786</v>
      </c>
      <c r="GB7" s="105">
        <f t="shared" si="3"/>
        <v>802</v>
      </c>
      <c r="GC7" s="105">
        <f t="shared" si="3"/>
        <v>486</v>
      </c>
      <c r="GD7" s="105">
        <f t="shared" si="3"/>
        <v>214</v>
      </c>
      <c r="GE7" s="105">
        <f t="shared" si="3"/>
        <v>2826</v>
      </c>
      <c r="GF7" s="101">
        <f t="shared" si="3"/>
        <v>3546</v>
      </c>
      <c r="GG7" s="101">
        <f t="shared" si="3"/>
        <v>375</v>
      </c>
      <c r="GH7" s="105">
        <f t="shared" si="3"/>
        <v>386</v>
      </c>
      <c r="GI7" s="105">
        <f t="shared" si="3"/>
        <v>761</v>
      </c>
      <c r="GJ7" s="105">
        <f t="shared" si="3"/>
        <v>0</v>
      </c>
      <c r="GK7" s="105">
        <f t="shared" si="3"/>
        <v>434</v>
      </c>
      <c r="GL7" s="105">
        <f t="shared" si="3"/>
        <v>564</v>
      </c>
      <c r="GM7" s="105">
        <f t="shared" si="3"/>
        <v>525</v>
      </c>
      <c r="GN7" s="105">
        <f t="shared" si="3"/>
        <v>266</v>
      </c>
      <c r="GO7" s="105">
        <f t="shared" si="3"/>
        <v>108</v>
      </c>
      <c r="GP7" s="105">
        <f t="shared" si="3"/>
        <v>1897</v>
      </c>
      <c r="GQ7" s="108">
        <f t="shared" si="3"/>
        <v>2658</v>
      </c>
      <c r="GR7" s="109">
        <f t="shared" si="3"/>
        <v>1198</v>
      </c>
      <c r="GS7" s="105">
        <f t="shared" si="3"/>
        <v>1524</v>
      </c>
      <c r="GT7" s="105">
        <f t="shared" si="3"/>
        <v>2722</v>
      </c>
      <c r="GU7" s="105">
        <f t="shared" si="3"/>
        <v>0</v>
      </c>
      <c r="GV7" s="105">
        <f t="shared" si="3"/>
        <v>3461</v>
      </c>
      <c r="GW7" s="105">
        <f aca="true" t="shared" si="4" ref="GW7:HM7">SUM(,GW31,GW58,GW63,GW73)</f>
        <v>4163</v>
      </c>
      <c r="GX7" s="105">
        <f t="shared" si="4"/>
        <v>4675</v>
      </c>
      <c r="GY7" s="105">
        <f t="shared" si="4"/>
        <v>4320</v>
      </c>
      <c r="GZ7" s="105">
        <f t="shared" si="4"/>
        <v>2775</v>
      </c>
      <c r="HA7" s="106">
        <f t="shared" si="4"/>
        <v>19394</v>
      </c>
      <c r="HB7" s="107">
        <f t="shared" si="4"/>
        <v>22116</v>
      </c>
      <c r="HC7" s="100">
        <f t="shared" si="4"/>
        <v>25972</v>
      </c>
      <c r="HD7" s="101">
        <f t="shared" si="4"/>
        <v>30784</v>
      </c>
      <c r="HE7" s="101">
        <f t="shared" si="4"/>
        <v>56756</v>
      </c>
      <c r="HF7" s="101">
        <f t="shared" si="4"/>
        <v>12</v>
      </c>
      <c r="HG7" s="101">
        <f t="shared" si="4"/>
        <v>40441</v>
      </c>
      <c r="HH7" s="101">
        <f t="shared" si="4"/>
        <v>48295</v>
      </c>
      <c r="HI7" s="101">
        <f t="shared" si="4"/>
        <v>36578</v>
      </c>
      <c r="HJ7" s="101">
        <f t="shared" si="4"/>
        <v>22193</v>
      </c>
      <c r="HK7" s="101">
        <f t="shared" si="4"/>
        <v>14987</v>
      </c>
      <c r="HL7" s="108">
        <f t="shared" si="4"/>
        <v>162506</v>
      </c>
      <c r="HM7" s="110">
        <f t="shared" si="4"/>
        <v>219262</v>
      </c>
    </row>
    <row r="8" spans="1:221" s="74" customFormat="1" ht="18" customHeight="1">
      <c r="A8" s="109" t="s">
        <v>13</v>
      </c>
      <c r="B8" s="111">
        <v>200</v>
      </c>
      <c r="C8" s="111">
        <v>163</v>
      </c>
      <c r="D8" s="111">
        <v>363</v>
      </c>
      <c r="E8" s="112">
        <v>0</v>
      </c>
      <c r="F8" s="112">
        <v>792</v>
      </c>
      <c r="G8" s="112">
        <v>716</v>
      </c>
      <c r="H8" s="112">
        <v>741</v>
      </c>
      <c r="I8" s="112">
        <v>601</v>
      </c>
      <c r="J8" s="112">
        <v>492</v>
      </c>
      <c r="K8" s="113">
        <v>3342</v>
      </c>
      <c r="L8" s="114">
        <v>3705</v>
      </c>
      <c r="M8" s="115">
        <v>73</v>
      </c>
      <c r="N8" s="112">
        <v>54</v>
      </c>
      <c r="O8" s="112">
        <v>127</v>
      </c>
      <c r="P8" s="112">
        <v>0</v>
      </c>
      <c r="Q8" s="112">
        <v>283</v>
      </c>
      <c r="R8" s="112">
        <v>228</v>
      </c>
      <c r="S8" s="112">
        <v>242</v>
      </c>
      <c r="T8" s="112">
        <v>230</v>
      </c>
      <c r="U8" s="112">
        <v>258</v>
      </c>
      <c r="V8" s="112">
        <v>1241</v>
      </c>
      <c r="W8" s="112">
        <v>1368</v>
      </c>
      <c r="X8" s="112">
        <v>66</v>
      </c>
      <c r="Y8" s="112">
        <v>44</v>
      </c>
      <c r="Z8" s="112">
        <v>110</v>
      </c>
      <c r="AA8" s="112">
        <v>0</v>
      </c>
      <c r="AB8" s="112">
        <v>180</v>
      </c>
      <c r="AC8" s="112">
        <v>124</v>
      </c>
      <c r="AD8" s="112">
        <v>106</v>
      </c>
      <c r="AE8" s="112">
        <v>99</v>
      </c>
      <c r="AF8" s="112">
        <v>87</v>
      </c>
      <c r="AG8" s="112">
        <v>596</v>
      </c>
      <c r="AH8" s="112">
        <v>706</v>
      </c>
      <c r="AI8" s="112">
        <v>0</v>
      </c>
      <c r="AJ8" s="112">
        <v>0</v>
      </c>
      <c r="AK8" s="112">
        <v>0</v>
      </c>
      <c r="AL8" s="112">
        <v>0</v>
      </c>
      <c r="AM8" s="112">
        <v>1</v>
      </c>
      <c r="AN8" s="112">
        <v>3</v>
      </c>
      <c r="AO8" s="112">
        <v>10</v>
      </c>
      <c r="AP8" s="112">
        <v>16</v>
      </c>
      <c r="AQ8" s="112">
        <v>36</v>
      </c>
      <c r="AR8" s="112">
        <v>66</v>
      </c>
      <c r="AS8" s="112">
        <v>66</v>
      </c>
      <c r="AT8" s="112">
        <v>2</v>
      </c>
      <c r="AU8" s="112">
        <v>3</v>
      </c>
      <c r="AV8" s="112">
        <v>5</v>
      </c>
      <c r="AW8" s="112">
        <v>0</v>
      </c>
      <c r="AX8" s="112">
        <v>28</v>
      </c>
      <c r="AY8" s="112">
        <v>31</v>
      </c>
      <c r="AZ8" s="112">
        <v>39</v>
      </c>
      <c r="BA8" s="112">
        <v>23</v>
      </c>
      <c r="BB8" s="112">
        <v>48</v>
      </c>
      <c r="BC8" s="112">
        <v>169</v>
      </c>
      <c r="BD8" s="112">
        <v>174</v>
      </c>
      <c r="BE8" s="112">
        <v>3</v>
      </c>
      <c r="BF8" s="112">
        <v>3</v>
      </c>
      <c r="BG8" s="112">
        <v>6</v>
      </c>
      <c r="BH8" s="112">
        <v>0</v>
      </c>
      <c r="BI8" s="112">
        <v>20</v>
      </c>
      <c r="BJ8" s="112">
        <v>16</v>
      </c>
      <c r="BK8" s="112">
        <v>22</v>
      </c>
      <c r="BL8" s="112">
        <v>21</v>
      </c>
      <c r="BM8" s="112">
        <v>14</v>
      </c>
      <c r="BN8" s="112">
        <v>93</v>
      </c>
      <c r="BO8" s="112">
        <v>99</v>
      </c>
      <c r="BP8" s="112">
        <v>2</v>
      </c>
      <c r="BQ8" s="112">
        <v>4</v>
      </c>
      <c r="BR8" s="112">
        <v>6</v>
      </c>
      <c r="BS8" s="112">
        <v>0</v>
      </c>
      <c r="BT8" s="112">
        <v>54</v>
      </c>
      <c r="BU8" s="112">
        <v>54</v>
      </c>
      <c r="BV8" s="112">
        <v>65</v>
      </c>
      <c r="BW8" s="112">
        <v>71</v>
      </c>
      <c r="BX8" s="112">
        <v>73</v>
      </c>
      <c r="BY8" s="112">
        <v>317</v>
      </c>
      <c r="BZ8" s="112">
        <v>323</v>
      </c>
      <c r="CA8" s="112">
        <v>24</v>
      </c>
      <c r="CB8" s="112">
        <v>28</v>
      </c>
      <c r="CC8" s="112">
        <v>52</v>
      </c>
      <c r="CD8" s="112">
        <v>0</v>
      </c>
      <c r="CE8" s="112">
        <v>135</v>
      </c>
      <c r="CF8" s="112">
        <v>114</v>
      </c>
      <c r="CG8" s="112">
        <v>123</v>
      </c>
      <c r="CH8" s="112">
        <v>77</v>
      </c>
      <c r="CI8" s="112">
        <v>29</v>
      </c>
      <c r="CJ8" s="112">
        <v>478</v>
      </c>
      <c r="CK8" s="112">
        <v>530</v>
      </c>
      <c r="CL8" s="112">
        <v>24</v>
      </c>
      <c r="CM8" s="112">
        <v>27</v>
      </c>
      <c r="CN8" s="112">
        <v>51</v>
      </c>
      <c r="CO8" s="112">
        <v>0</v>
      </c>
      <c r="CP8" s="112">
        <v>130</v>
      </c>
      <c r="CQ8" s="112">
        <v>108</v>
      </c>
      <c r="CR8" s="112">
        <v>120</v>
      </c>
      <c r="CS8" s="112">
        <v>68</v>
      </c>
      <c r="CT8" s="112">
        <v>28</v>
      </c>
      <c r="CU8" s="112">
        <v>454</v>
      </c>
      <c r="CV8" s="112">
        <v>505</v>
      </c>
      <c r="CW8" s="112">
        <v>0</v>
      </c>
      <c r="CX8" s="112">
        <v>1</v>
      </c>
      <c r="CY8" s="112">
        <v>1</v>
      </c>
      <c r="CZ8" s="112">
        <v>0</v>
      </c>
      <c r="DA8" s="112">
        <v>5</v>
      </c>
      <c r="DB8" s="112">
        <v>6</v>
      </c>
      <c r="DC8" s="112">
        <v>3</v>
      </c>
      <c r="DD8" s="112">
        <v>9</v>
      </c>
      <c r="DE8" s="112">
        <v>1</v>
      </c>
      <c r="DF8" s="112">
        <v>24</v>
      </c>
      <c r="DG8" s="114">
        <v>25</v>
      </c>
      <c r="DH8" s="111">
        <v>1</v>
      </c>
      <c r="DI8" s="112">
        <v>2</v>
      </c>
      <c r="DJ8" s="112">
        <v>3</v>
      </c>
      <c r="DK8" s="112">
        <v>0</v>
      </c>
      <c r="DL8" s="112">
        <v>10</v>
      </c>
      <c r="DM8" s="112">
        <v>29</v>
      </c>
      <c r="DN8" s="112">
        <v>50</v>
      </c>
      <c r="DO8" s="112">
        <v>50</v>
      </c>
      <c r="DP8" s="112">
        <v>20</v>
      </c>
      <c r="DQ8" s="111">
        <v>159</v>
      </c>
      <c r="DR8" s="111">
        <v>162</v>
      </c>
      <c r="DS8" s="111">
        <v>1</v>
      </c>
      <c r="DT8" s="112">
        <v>2</v>
      </c>
      <c r="DU8" s="112">
        <v>3</v>
      </c>
      <c r="DV8" s="112">
        <v>0</v>
      </c>
      <c r="DW8" s="112">
        <v>8</v>
      </c>
      <c r="DX8" s="112">
        <v>29</v>
      </c>
      <c r="DY8" s="112">
        <v>50</v>
      </c>
      <c r="DZ8" s="112">
        <v>46</v>
      </c>
      <c r="EA8" s="112">
        <v>20</v>
      </c>
      <c r="EB8" s="112">
        <v>153</v>
      </c>
      <c r="EC8" s="112">
        <v>156</v>
      </c>
      <c r="ED8" s="112">
        <v>0</v>
      </c>
      <c r="EE8" s="112">
        <v>0</v>
      </c>
      <c r="EF8" s="112">
        <v>0</v>
      </c>
      <c r="EG8" s="112">
        <v>0</v>
      </c>
      <c r="EH8" s="112">
        <v>2</v>
      </c>
      <c r="EI8" s="112">
        <v>0</v>
      </c>
      <c r="EJ8" s="112">
        <v>0</v>
      </c>
      <c r="EK8" s="112">
        <v>4</v>
      </c>
      <c r="EL8" s="112">
        <v>0</v>
      </c>
      <c r="EM8" s="112">
        <v>6</v>
      </c>
      <c r="EN8" s="112">
        <v>6</v>
      </c>
      <c r="EO8" s="112">
        <v>0</v>
      </c>
      <c r="EP8" s="112">
        <v>0</v>
      </c>
      <c r="EQ8" s="112">
        <v>0</v>
      </c>
      <c r="ER8" s="112">
        <v>0</v>
      </c>
      <c r="ES8" s="112">
        <v>0</v>
      </c>
      <c r="ET8" s="112">
        <v>0</v>
      </c>
      <c r="EU8" s="112">
        <v>0</v>
      </c>
      <c r="EV8" s="112">
        <v>0</v>
      </c>
      <c r="EW8" s="112">
        <v>0</v>
      </c>
      <c r="EX8" s="113">
        <v>0</v>
      </c>
      <c r="EY8" s="114">
        <v>0</v>
      </c>
      <c r="EZ8" s="111">
        <v>9</v>
      </c>
      <c r="FA8" s="112">
        <v>7</v>
      </c>
      <c r="FB8" s="112">
        <v>16</v>
      </c>
      <c r="FC8" s="112">
        <v>0</v>
      </c>
      <c r="FD8" s="112">
        <v>80</v>
      </c>
      <c r="FE8" s="112">
        <v>116</v>
      </c>
      <c r="FF8" s="112">
        <v>137</v>
      </c>
      <c r="FG8" s="112">
        <v>102</v>
      </c>
      <c r="FH8" s="112">
        <v>89</v>
      </c>
      <c r="FI8" s="112">
        <v>524</v>
      </c>
      <c r="FJ8" s="112">
        <v>540</v>
      </c>
      <c r="FK8" s="112">
        <v>9</v>
      </c>
      <c r="FL8" s="112">
        <v>7</v>
      </c>
      <c r="FM8" s="112">
        <v>16</v>
      </c>
      <c r="FN8" s="112">
        <v>0</v>
      </c>
      <c r="FO8" s="112">
        <v>69</v>
      </c>
      <c r="FP8" s="112">
        <v>112</v>
      </c>
      <c r="FQ8" s="112">
        <v>135</v>
      </c>
      <c r="FR8" s="112">
        <v>101</v>
      </c>
      <c r="FS8" s="112">
        <v>87</v>
      </c>
      <c r="FT8" s="112">
        <v>504</v>
      </c>
      <c r="FU8" s="112">
        <v>520</v>
      </c>
      <c r="FV8" s="112">
        <v>0</v>
      </c>
      <c r="FW8" s="112">
        <v>0</v>
      </c>
      <c r="FX8" s="112">
        <v>0</v>
      </c>
      <c r="FY8" s="112">
        <v>0</v>
      </c>
      <c r="FZ8" s="112">
        <v>4</v>
      </c>
      <c r="GA8" s="112">
        <v>0</v>
      </c>
      <c r="GB8" s="112">
        <v>1</v>
      </c>
      <c r="GC8" s="112">
        <v>1</v>
      </c>
      <c r="GD8" s="112">
        <v>1</v>
      </c>
      <c r="GE8" s="112">
        <v>7</v>
      </c>
      <c r="GF8" s="112">
        <v>7</v>
      </c>
      <c r="GG8" s="112">
        <v>0</v>
      </c>
      <c r="GH8" s="112">
        <v>0</v>
      </c>
      <c r="GI8" s="112">
        <v>0</v>
      </c>
      <c r="GJ8" s="112">
        <v>0</v>
      </c>
      <c r="GK8" s="112">
        <v>7</v>
      </c>
      <c r="GL8" s="112">
        <v>4</v>
      </c>
      <c r="GM8" s="112">
        <v>1</v>
      </c>
      <c r="GN8" s="112">
        <v>0</v>
      </c>
      <c r="GO8" s="112">
        <v>1</v>
      </c>
      <c r="GP8" s="112">
        <v>13</v>
      </c>
      <c r="GQ8" s="113">
        <v>13</v>
      </c>
      <c r="GR8" s="115">
        <v>1</v>
      </c>
      <c r="GS8" s="112">
        <v>4</v>
      </c>
      <c r="GT8" s="112">
        <v>5</v>
      </c>
      <c r="GU8" s="112">
        <v>0</v>
      </c>
      <c r="GV8" s="112">
        <v>32</v>
      </c>
      <c r="GW8" s="112">
        <v>29</v>
      </c>
      <c r="GX8" s="112">
        <v>28</v>
      </c>
      <c r="GY8" s="112">
        <v>33</v>
      </c>
      <c r="GZ8" s="112">
        <v>13</v>
      </c>
      <c r="HA8" s="113">
        <v>135</v>
      </c>
      <c r="HB8" s="114">
        <v>140</v>
      </c>
      <c r="HC8" s="111">
        <v>92</v>
      </c>
      <c r="HD8" s="112">
        <v>68</v>
      </c>
      <c r="HE8" s="112">
        <v>160</v>
      </c>
      <c r="HF8" s="112">
        <v>0</v>
      </c>
      <c r="HG8" s="112">
        <v>252</v>
      </c>
      <c r="HH8" s="112">
        <v>200</v>
      </c>
      <c r="HI8" s="112">
        <v>161</v>
      </c>
      <c r="HJ8" s="112">
        <v>109</v>
      </c>
      <c r="HK8" s="112">
        <v>83</v>
      </c>
      <c r="HL8" s="113">
        <v>805</v>
      </c>
      <c r="HM8" s="116">
        <v>965</v>
      </c>
    </row>
    <row r="9" spans="1:221" s="74" customFormat="1" ht="18" customHeight="1">
      <c r="A9" s="115" t="s">
        <v>14</v>
      </c>
      <c r="B9" s="111">
        <v>304</v>
      </c>
      <c r="C9" s="111">
        <v>378</v>
      </c>
      <c r="D9" s="111">
        <v>682</v>
      </c>
      <c r="E9" s="112">
        <v>0</v>
      </c>
      <c r="F9" s="112">
        <v>961</v>
      </c>
      <c r="G9" s="112">
        <v>1226</v>
      </c>
      <c r="H9" s="112">
        <v>1436</v>
      </c>
      <c r="I9" s="112">
        <v>908</v>
      </c>
      <c r="J9" s="112">
        <v>677</v>
      </c>
      <c r="K9" s="113">
        <v>5208</v>
      </c>
      <c r="L9" s="114">
        <v>5890</v>
      </c>
      <c r="M9" s="115">
        <v>113</v>
      </c>
      <c r="N9" s="112">
        <v>139</v>
      </c>
      <c r="O9" s="112">
        <v>252</v>
      </c>
      <c r="P9" s="112">
        <v>0</v>
      </c>
      <c r="Q9" s="112">
        <v>347</v>
      </c>
      <c r="R9" s="112">
        <v>376</v>
      </c>
      <c r="S9" s="112">
        <v>447</v>
      </c>
      <c r="T9" s="112">
        <v>356</v>
      </c>
      <c r="U9" s="112">
        <v>342</v>
      </c>
      <c r="V9" s="112">
        <v>1868</v>
      </c>
      <c r="W9" s="112">
        <v>2120</v>
      </c>
      <c r="X9" s="112">
        <v>100</v>
      </c>
      <c r="Y9" s="112">
        <v>95</v>
      </c>
      <c r="Z9" s="112">
        <v>195</v>
      </c>
      <c r="AA9" s="112">
        <v>0</v>
      </c>
      <c r="AB9" s="112">
        <v>220</v>
      </c>
      <c r="AC9" s="112">
        <v>203</v>
      </c>
      <c r="AD9" s="112">
        <v>216</v>
      </c>
      <c r="AE9" s="112">
        <v>139</v>
      </c>
      <c r="AF9" s="112">
        <v>126</v>
      </c>
      <c r="AG9" s="112">
        <v>904</v>
      </c>
      <c r="AH9" s="112">
        <v>1099</v>
      </c>
      <c r="AI9" s="112">
        <v>0</v>
      </c>
      <c r="AJ9" s="112">
        <v>1</v>
      </c>
      <c r="AK9" s="112">
        <v>1</v>
      </c>
      <c r="AL9" s="112">
        <v>0</v>
      </c>
      <c r="AM9" s="112">
        <v>3</v>
      </c>
      <c r="AN9" s="112">
        <v>0</v>
      </c>
      <c r="AO9" s="112">
        <v>14</v>
      </c>
      <c r="AP9" s="112">
        <v>30</v>
      </c>
      <c r="AQ9" s="112">
        <v>42</v>
      </c>
      <c r="AR9" s="112">
        <v>89</v>
      </c>
      <c r="AS9" s="112">
        <v>90</v>
      </c>
      <c r="AT9" s="112">
        <v>2</v>
      </c>
      <c r="AU9" s="112">
        <v>9</v>
      </c>
      <c r="AV9" s="112">
        <v>11</v>
      </c>
      <c r="AW9" s="112">
        <v>0</v>
      </c>
      <c r="AX9" s="112">
        <v>56</v>
      </c>
      <c r="AY9" s="112">
        <v>54</v>
      </c>
      <c r="AZ9" s="112">
        <v>82</v>
      </c>
      <c r="BA9" s="112">
        <v>75</v>
      </c>
      <c r="BB9" s="112">
        <v>80</v>
      </c>
      <c r="BC9" s="112">
        <v>347</v>
      </c>
      <c r="BD9" s="112">
        <v>358</v>
      </c>
      <c r="BE9" s="112">
        <v>0</v>
      </c>
      <c r="BF9" s="112">
        <v>2</v>
      </c>
      <c r="BG9" s="112">
        <v>2</v>
      </c>
      <c r="BH9" s="112">
        <v>0</v>
      </c>
      <c r="BI9" s="112">
        <v>2</v>
      </c>
      <c r="BJ9" s="112">
        <v>6</v>
      </c>
      <c r="BK9" s="112">
        <v>4</v>
      </c>
      <c r="BL9" s="112">
        <v>6</v>
      </c>
      <c r="BM9" s="112">
        <v>3</v>
      </c>
      <c r="BN9" s="112">
        <v>21</v>
      </c>
      <c r="BO9" s="112">
        <v>23</v>
      </c>
      <c r="BP9" s="112">
        <v>11</v>
      </c>
      <c r="BQ9" s="112">
        <v>32</v>
      </c>
      <c r="BR9" s="112">
        <v>43</v>
      </c>
      <c r="BS9" s="112">
        <v>0</v>
      </c>
      <c r="BT9" s="112">
        <v>66</v>
      </c>
      <c r="BU9" s="112">
        <v>113</v>
      </c>
      <c r="BV9" s="112">
        <v>131</v>
      </c>
      <c r="BW9" s="112">
        <v>106</v>
      </c>
      <c r="BX9" s="112">
        <v>91</v>
      </c>
      <c r="BY9" s="112">
        <v>507</v>
      </c>
      <c r="BZ9" s="112">
        <v>550</v>
      </c>
      <c r="CA9" s="112">
        <v>38</v>
      </c>
      <c r="CB9" s="112">
        <v>58</v>
      </c>
      <c r="CC9" s="112">
        <v>96</v>
      </c>
      <c r="CD9" s="112">
        <v>0</v>
      </c>
      <c r="CE9" s="112">
        <v>144</v>
      </c>
      <c r="CF9" s="112">
        <v>210</v>
      </c>
      <c r="CG9" s="112">
        <v>212</v>
      </c>
      <c r="CH9" s="112">
        <v>104</v>
      </c>
      <c r="CI9" s="112">
        <v>21</v>
      </c>
      <c r="CJ9" s="112">
        <v>691</v>
      </c>
      <c r="CK9" s="112">
        <v>787</v>
      </c>
      <c r="CL9" s="112">
        <v>28</v>
      </c>
      <c r="CM9" s="112">
        <v>42</v>
      </c>
      <c r="CN9" s="112">
        <v>70</v>
      </c>
      <c r="CO9" s="112">
        <v>0</v>
      </c>
      <c r="CP9" s="112">
        <v>126</v>
      </c>
      <c r="CQ9" s="112">
        <v>187</v>
      </c>
      <c r="CR9" s="112">
        <v>189</v>
      </c>
      <c r="CS9" s="112">
        <v>93</v>
      </c>
      <c r="CT9" s="112">
        <v>19</v>
      </c>
      <c r="CU9" s="112">
        <v>614</v>
      </c>
      <c r="CV9" s="112">
        <v>684</v>
      </c>
      <c r="CW9" s="112">
        <v>10</v>
      </c>
      <c r="CX9" s="112">
        <v>16</v>
      </c>
      <c r="CY9" s="112">
        <v>26</v>
      </c>
      <c r="CZ9" s="112">
        <v>0</v>
      </c>
      <c r="DA9" s="112">
        <v>18</v>
      </c>
      <c r="DB9" s="112">
        <v>23</v>
      </c>
      <c r="DC9" s="112">
        <v>23</v>
      </c>
      <c r="DD9" s="112">
        <v>11</v>
      </c>
      <c r="DE9" s="112">
        <v>2</v>
      </c>
      <c r="DF9" s="112">
        <v>77</v>
      </c>
      <c r="DG9" s="114">
        <v>103</v>
      </c>
      <c r="DH9" s="111">
        <v>1</v>
      </c>
      <c r="DI9" s="112">
        <v>0</v>
      </c>
      <c r="DJ9" s="112">
        <v>1</v>
      </c>
      <c r="DK9" s="112">
        <v>0</v>
      </c>
      <c r="DL9" s="112">
        <v>10</v>
      </c>
      <c r="DM9" s="112">
        <v>31</v>
      </c>
      <c r="DN9" s="112">
        <v>69</v>
      </c>
      <c r="DO9" s="112">
        <v>53</v>
      </c>
      <c r="DP9" s="112">
        <v>30</v>
      </c>
      <c r="DQ9" s="111">
        <v>193</v>
      </c>
      <c r="DR9" s="111">
        <v>194</v>
      </c>
      <c r="DS9" s="111">
        <v>1</v>
      </c>
      <c r="DT9" s="112">
        <v>0</v>
      </c>
      <c r="DU9" s="112">
        <v>1</v>
      </c>
      <c r="DV9" s="112">
        <v>0</v>
      </c>
      <c r="DW9" s="112">
        <v>5</v>
      </c>
      <c r="DX9" s="112">
        <v>25</v>
      </c>
      <c r="DY9" s="112">
        <v>54</v>
      </c>
      <c r="DZ9" s="112">
        <v>39</v>
      </c>
      <c r="EA9" s="112">
        <v>25</v>
      </c>
      <c r="EB9" s="112">
        <v>148</v>
      </c>
      <c r="EC9" s="112">
        <v>149</v>
      </c>
      <c r="ED9" s="112">
        <v>0</v>
      </c>
      <c r="EE9" s="112">
        <v>0</v>
      </c>
      <c r="EF9" s="112">
        <v>0</v>
      </c>
      <c r="EG9" s="112">
        <v>0</v>
      </c>
      <c r="EH9" s="112">
        <v>5</v>
      </c>
      <c r="EI9" s="112">
        <v>6</v>
      </c>
      <c r="EJ9" s="112">
        <v>15</v>
      </c>
      <c r="EK9" s="112">
        <v>14</v>
      </c>
      <c r="EL9" s="112">
        <v>5</v>
      </c>
      <c r="EM9" s="112">
        <v>45</v>
      </c>
      <c r="EN9" s="112">
        <v>45</v>
      </c>
      <c r="EO9" s="112">
        <v>0</v>
      </c>
      <c r="EP9" s="112">
        <v>0</v>
      </c>
      <c r="EQ9" s="112">
        <v>0</v>
      </c>
      <c r="ER9" s="112">
        <v>0</v>
      </c>
      <c r="ES9" s="112">
        <v>0</v>
      </c>
      <c r="ET9" s="112">
        <v>0</v>
      </c>
      <c r="EU9" s="112">
        <v>0</v>
      </c>
      <c r="EV9" s="112">
        <v>0</v>
      </c>
      <c r="EW9" s="112">
        <v>0</v>
      </c>
      <c r="EX9" s="113">
        <v>0</v>
      </c>
      <c r="EY9" s="114">
        <v>0</v>
      </c>
      <c r="EZ9" s="111">
        <v>12</v>
      </c>
      <c r="FA9" s="112">
        <v>22</v>
      </c>
      <c r="FB9" s="112">
        <v>34</v>
      </c>
      <c r="FC9" s="112">
        <v>0</v>
      </c>
      <c r="FD9" s="112">
        <v>79</v>
      </c>
      <c r="FE9" s="112">
        <v>193</v>
      </c>
      <c r="FF9" s="112">
        <v>298</v>
      </c>
      <c r="FG9" s="112">
        <v>168</v>
      </c>
      <c r="FH9" s="112">
        <v>134</v>
      </c>
      <c r="FI9" s="112">
        <v>872</v>
      </c>
      <c r="FJ9" s="112">
        <v>906</v>
      </c>
      <c r="FK9" s="112">
        <v>8</v>
      </c>
      <c r="FL9" s="112">
        <v>15</v>
      </c>
      <c r="FM9" s="112">
        <v>23</v>
      </c>
      <c r="FN9" s="112">
        <v>0</v>
      </c>
      <c r="FO9" s="112">
        <v>69</v>
      </c>
      <c r="FP9" s="112">
        <v>181</v>
      </c>
      <c r="FQ9" s="112">
        <v>278</v>
      </c>
      <c r="FR9" s="112">
        <v>159</v>
      </c>
      <c r="FS9" s="112">
        <v>130</v>
      </c>
      <c r="FT9" s="112">
        <v>817</v>
      </c>
      <c r="FU9" s="112">
        <v>840</v>
      </c>
      <c r="FV9" s="112">
        <v>2</v>
      </c>
      <c r="FW9" s="112">
        <v>5</v>
      </c>
      <c r="FX9" s="112">
        <v>7</v>
      </c>
      <c r="FY9" s="112">
        <v>0</v>
      </c>
      <c r="FZ9" s="112">
        <v>7</v>
      </c>
      <c r="GA9" s="112">
        <v>8</v>
      </c>
      <c r="GB9" s="112">
        <v>11</v>
      </c>
      <c r="GC9" s="112">
        <v>7</v>
      </c>
      <c r="GD9" s="112">
        <v>2</v>
      </c>
      <c r="GE9" s="112">
        <v>35</v>
      </c>
      <c r="GF9" s="112">
        <v>42</v>
      </c>
      <c r="GG9" s="112">
        <v>2</v>
      </c>
      <c r="GH9" s="112">
        <v>2</v>
      </c>
      <c r="GI9" s="112">
        <v>4</v>
      </c>
      <c r="GJ9" s="112">
        <v>0</v>
      </c>
      <c r="GK9" s="112">
        <v>3</v>
      </c>
      <c r="GL9" s="112">
        <v>4</v>
      </c>
      <c r="GM9" s="112">
        <v>9</v>
      </c>
      <c r="GN9" s="112">
        <v>2</v>
      </c>
      <c r="GO9" s="112">
        <v>2</v>
      </c>
      <c r="GP9" s="112">
        <v>20</v>
      </c>
      <c r="GQ9" s="113">
        <v>24</v>
      </c>
      <c r="GR9" s="115">
        <v>7</v>
      </c>
      <c r="GS9" s="112">
        <v>14</v>
      </c>
      <c r="GT9" s="112">
        <v>21</v>
      </c>
      <c r="GU9" s="112">
        <v>0</v>
      </c>
      <c r="GV9" s="112">
        <v>46</v>
      </c>
      <c r="GW9" s="112">
        <v>61</v>
      </c>
      <c r="GX9" s="112">
        <v>60</v>
      </c>
      <c r="GY9" s="112">
        <v>40</v>
      </c>
      <c r="GZ9" s="112">
        <v>25</v>
      </c>
      <c r="HA9" s="113">
        <v>232</v>
      </c>
      <c r="HB9" s="114">
        <v>253</v>
      </c>
      <c r="HC9" s="111">
        <v>133</v>
      </c>
      <c r="HD9" s="112">
        <v>145</v>
      </c>
      <c r="HE9" s="112">
        <v>278</v>
      </c>
      <c r="HF9" s="112">
        <v>0</v>
      </c>
      <c r="HG9" s="112">
        <v>335</v>
      </c>
      <c r="HH9" s="112">
        <v>355</v>
      </c>
      <c r="HI9" s="112">
        <v>350</v>
      </c>
      <c r="HJ9" s="112">
        <v>187</v>
      </c>
      <c r="HK9" s="112">
        <v>125</v>
      </c>
      <c r="HL9" s="113">
        <v>1352</v>
      </c>
      <c r="HM9" s="116">
        <v>1630</v>
      </c>
    </row>
    <row r="10" spans="1:221" s="74" customFormat="1" ht="18" customHeight="1">
      <c r="A10" s="115" t="s">
        <v>15</v>
      </c>
      <c r="B10" s="111">
        <v>887</v>
      </c>
      <c r="C10" s="111">
        <v>437</v>
      </c>
      <c r="D10" s="111">
        <v>1324</v>
      </c>
      <c r="E10" s="112">
        <v>0</v>
      </c>
      <c r="F10" s="112">
        <v>2438</v>
      </c>
      <c r="G10" s="112">
        <v>2722</v>
      </c>
      <c r="H10" s="112">
        <v>2392</v>
      </c>
      <c r="I10" s="112">
        <v>1892</v>
      </c>
      <c r="J10" s="112">
        <v>1450</v>
      </c>
      <c r="K10" s="113">
        <v>10894</v>
      </c>
      <c r="L10" s="114">
        <v>12218</v>
      </c>
      <c r="M10" s="115">
        <v>288</v>
      </c>
      <c r="N10" s="112">
        <v>147</v>
      </c>
      <c r="O10" s="112">
        <v>435</v>
      </c>
      <c r="P10" s="112">
        <v>0</v>
      </c>
      <c r="Q10" s="112">
        <v>945</v>
      </c>
      <c r="R10" s="112">
        <v>957</v>
      </c>
      <c r="S10" s="112">
        <v>871</v>
      </c>
      <c r="T10" s="112">
        <v>779</v>
      </c>
      <c r="U10" s="112">
        <v>731</v>
      </c>
      <c r="V10" s="112">
        <v>4283</v>
      </c>
      <c r="W10" s="112">
        <v>4718</v>
      </c>
      <c r="X10" s="112">
        <v>240</v>
      </c>
      <c r="Y10" s="112">
        <v>108</v>
      </c>
      <c r="Z10" s="112">
        <v>348</v>
      </c>
      <c r="AA10" s="112">
        <v>0</v>
      </c>
      <c r="AB10" s="112">
        <v>641</v>
      </c>
      <c r="AC10" s="112">
        <v>489</v>
      </c>
      <c r="AD10" s="112">
        <v>393</v>
      </c>
      <c r="AE10" s="112">
        <v>294</v>
      </c>
      <c r="AF10" s="112">
        <v>232</v>
      </c>
      <c r="AG10" s="112">
        <v>2049</v>
      </c>
      <c r="AH10" s="112">
        <v>2397</v>
      </c>
      <c r="AI10" s="112">
        <v>0</v>
      </c>
      <c r="AJ10" s="112">
        <v>0</v>
      </c>
      <c r="AK10" s="112">
        <v>0</v>
      </c>
      <c r="AL10" s="112">
        <v>0</v>
      </c>
      <c r="AM10" s="112">
        <v>2</v>
      </c>
      <c r="AN10" s="112">
        <v>8</v>
      </c>
      <c r="AO10" s="112">
        <v>19</v>
      </c>
      <c r="AP10" s="112">
        <v>36</v>
      </c>
      <c r="AQ10" s="112">
        <v>117</v>
      </c>
      <c r="AR10" s="112">
        <v>182</v>
      </c>
      <c r="AS10" s="112">
        <v>182</v>
      </c>
      <c r="AT10" s="112">
        <v>10</v>
      </c>
      <c r="AU10" s="112">
        <v>14</v>
      </c>
      <c r="AV10" s="112">
        <v>24</v>
      </c>
      <c r="AW10" s="112">
        <v>0</v>
      </c>
      <c r="AX10" s="112">
        <v>85</v>
      </c>
      <c r="AY10" s="112">
        <v>124</v>
      </c>
      <c r="AZ10" s="112">
        <v>125</v>
      </c>
      <c r="BA10" s="112">
        <v>132</v>
      </c>
      <c r="BB10" s="112">
        <v>134</v>
      </c>
      <c r="BC10" s="112">
        <v>600</v>
      </c>
      <c r="BD10" s="112">
        <v>624</v>
      </c>
      <c r="BE10" s="112">
        <v>5</v>
      </c>
      <c r="BF10" s="112">
        <v>1</v>
      </c>
      <c r="BG10" s="112">
        <v>6</v>
      </c>
      <c r="BH10" s="112">
        <v>0</v>
      </c>
      <c r="BI10" s="112">
        <v>29</v>
      </c>
      <c r="BJ10" s="112">
        <v>32</v>
      </c>
      <c r="BK10" s="112">
        <v>29</v>
      </c>
      <c r="BL10" s="112">
        <v>39</v>
      </c>
      <c r="BM10" s="112">
        <v>22</v>
      </c>
      <c r="BN10" s="112">
        <v>151</v>
      </c>
      <c r="BO10" s="112">
        <v>157</v>
      </c>
      <c r="BP10" s="112">
        <v>33</v>
      </c>
      <c r="BQ10" s="112">
        <v>24</v>
      </c>
      <c r="BR10" s="112">
        <v>57</v>
      </c>
      <c r="BS10" s="112">
        <v>0</v>
      </c>
      <c r="BT10" s="112">
        <v>188</v>
      </c>
      <c r="BU10" s="112">
        <v>304</v>
      </c>
      <c r="BV10" s="112">
        <v>305</v>
      </c>
      <c r="BW10" s="112">
        <v>278</v>
      </c>
      <c r="BX10" s="112">
        <v>226</v>
      </c>
      <c r="BY10" s="112">
        <v>1301</v>
      </c>
      <c r="BZ10" s="112">
        <v>1358</v>
      </c>
      <c r="CA10" s="112">
        <v>145</v>
      </c>
      <c r="CB10" s="112">
        <v>78</v>
      </c>
      <c r="CC10" s="112">
        <v>223</v>
      </c>
      <c r="CD10" s="112">
        <v>0</v>
      </c>
      <c r="CE10" s="112">
        <v>385</v>
      </c>
      <c r="CF10" s="112">
        <v>381</v>
      </c>
      <c r="CG10" s="112">
        <v>327</v>
      </c>
      <c r="CH10" s="112">
        <v>192</v>
      </c>
      <c r="CI10" s="112">
        <v>56</v>
      </c>
      <c r="CJ10" s="112">
        <v>1341</v>
      </c>
      <c r="CK10" s="112">
        <v>1564</v>
      </c>
      <c r="CL10" s="112">
        <v>134</v>
      </c>
      <c r="CM10" s="112">
        <v>75</v>
      </c>
      <c r="CN10" s="112">
        <v>209</v>
      </c>
      <c r="CO10" s="112">
        <v>0</v>
      </c>
      <c r="CP10" s="112">
        <v>353</v>
      </c>
      <c r="CQ10" s="112">
        <v>330</v>
      </c>
      <c r="CR10" s="112">
        <v>276</v>
      </c>
      <c r="CS10" s="112">
        <v>157</v>
      </c>
      <c r="CT10" s="112">
        <v>47</v>
      </c>
      <c r="CU10" s="112">
        <v>1163</v>
      </c>
      <c r="CV10" s="112">
        <v>1372</v>
      </c>
      <c r="CW10" s="112">
        <v>11</v>
      </c>
      <c r="CX10" s="112">
        <v>3</v>
      </c>
      <c r="CY10" s="112">
        <v>14</v>
      </c>
      <c r="CZ10" s="112">
        <v>0</v>
      </c>
      <c r="DA10" s="112">
        <v>32</v>
      </c>
      <c r="DB10" s="112">
        <v>51</v>
      </c>
      <c r="DC10" s="112">
        <v>51</v>
      </c>
      <c r="DD10" s="112">
        <v>35</v>
      </c>
      <c r="DE10" s="112">
        <v>9</v>
      </c>
      <c r="DF10" s="112">
        <v>178</v>
      </c>
      <c r="DG10" s="114">
        <v>192</v>
      </c>
      <c r="DH10" s="111">
        <v>1</v>
      </c>
      <c r="DI10" s="112">
        <v>0</v>
      </c>
      <c r="DJ10" s="112">
        <v>1</v>
      </c>
      <c r="DK10" s="112">
        <v>0</v>
      </c>
      <c r="DL10" s="112">
        <v>35</v>
      </c>
      <c r="DM10" s="112">
        <v>67</v>
      </c>
      <c r="DN10" s="112">
        <v>98</v>
      </c>
      <c r="DO10" s="112">
        <v>101</v>
      </c>
      <c r="DP10" s="112">
        <v>50</v>
      </c>
      <c r="DQ10" s="111">
        <v>351</v>
      </c>
      <c r="DR10" s="111">
        <v>352</v>
      </c>
      <c r="DS10" s="111">
        <v>1</v>
      </c>
      <c r="DT10" s="112">
        <v>0</v>
      </c>
      <c r="DU10" s="112">
        <v>1</v>
      </c>
      <c r="DV10" s="112">
        <v>0</v>
      </c>
      <c r="DW10" s="112">
        <v>32</v>
      </c>
      <c r="DX10" s="112">
        <v>63</v>
      </c>
      <c r="DY10" s="112">
        <v>91</v>
      </c>
      <c r="DZ10" s="112">
        <v>90</v>
      </c>
      <c r="EA10" s="112">
        <v>49</v>
      </c>
      <c r="EB10" s="112">
        <v>325</v>
      </c>
      <c r="EC10" s="112">
        <v>326</v>
      </c>
      <c r="ED10" s="112">
        <v>0</v>
      </c>
      <c r="EE10" s="112">
        <v>0</v>
      </c>
      <c r="EF10" s="112">
        <v>0</v>
      </c>
      <c r="EG10" s="112">
        <v>0</v>
      </c>
      <c r="EH10" s="112">
        <v>3</v>
      </c>
      <c r="EI10" s="112">
        <v>3</v>
      </c>
      <c r="EJ10" s="112">
        <v>7</v>
      </c>
      <c r="EK10" s="112">
        <v>11</v>
      </c>
      <c r="EL10" s="112">
        <v>1</v>
      </c>
      <c r="EM10" s="112">
        <v>25</v>
      </c>
      <c r="EN10" s="112">
        <v>25</v>
      </c>
      <c r="EO10" s="112">
        <v>0</v>
      </c>
      <c r="EP10" s="112">
        <v>0</v>
      </c>
      <c r="EQ10" s="112">
        <v>0</v>
      </c>
      <c r="ER10" s="112">
        <v>0</v>
      </c>
      <c r="ES10" s="112">
        <v>0</v>
      </c>
      <c r="ET10" s="112">
        <v>1</v>
      </c>
      <c r="EU10" s="112">
        <v>0</v>
      </c>
      <c r="EV10" s="112">
        <v>0</v>
      </c>
      <c r="EW10" s="112">
        <v>0</v>
      </c>
      <c r="EX10" s="113">
        <v>1</v>
      </c>
      <c r="EY10" s="114">
        <v>1</v>
      </c>
      <c r="EZ10" s="111">
        <v>63</v>
      </c>
      <c r="FA10" s="112">
        <v>28</v>
      </c>
      <c r="FB10" s="112">
        <v>91</v>
      </c>
      <c r="FC10" s="112">
        <v>0</v>
      </c>
      <c r="FD10" s="112">
        <v>190</v>
      </c>
      <c r="FE10" s="112">
        <v>467</v>
      </c>
      <c r="FF10" s="112">
        <v>449</v>
      </c>
      <c r="FG10" s="112">
        <v>364</v>
      </c>
      <c r="FH10" s="112">
        <v>291</v>
      </c>
      <c r="FI10" s="112">
        <v>1761</v>
      </c>
      <c r="FJ10" s="112">
        <v>1852</v>
      </c>
      <c r="FK10" s="112">
        <v>48</v>
      </c>
      <c r="FL10" s="112">
        <v>26</v>
      </c>
      <c r="FM10" s="112">
        <v>74</v>
      </c>
      <c r="FN10" s="112">
        <v>0</v>
      </c>
      <c r="FO10" s="112">
        <v>169</v>
      </c>
      <c r="FP10" s="112">
        <v>438</v>
      </c>
      <c r="FQ10" s="112">
        <v>429</v>
      </c>
      <c r="FR10" s="112">
        <v>348</v>
      </c>
      <c r="FS10" s="112">
        <v>282</v>
      </c>
      <c r="FT10" s="112">
        <v>1666</v>
      </c>
      <c r="FU10" s="112">
        <v>1740</v>
      </c>
      <c r="FV10" s="112">
        <v>6</v>
      </c>
      <c r="FW10" s="112">
        <v>2</v>
      </c>
      <c r="FX10" s="112">
        <v>8</v>
      </c>
      <c r="FY10" s="112">
        <v>0</v>
      </c>
      <c r="FZ10" s="112">
        <v>16</v>
      </c>
      <c r="GA10" s="112">
        <v>20</v>
      </c>
      <c r="GB10" s="112">
        <v>12</v>
      </c>
      <c r="GC10" s="112">
        <v>10</v>
      </c>
      <c r="GD10" s="112">
        <v>7</v>
      </c>
      <c r="GE10" s="112">
        <v>65</v>
      </c>
      <c r="GF10" s="112">
        <v>73</v>
      </c>
      <c r="GG10" s="112">
        <v>9</v>
      </c>
      <c r="GH10" s="112">
        <v>0</v>
      </c>
      <c r="GI10" s="112">
        <v>9</v>
      </c>
      <c r="GJ10" s="112">
        <v>0</v>
      </c>
      <c r="GK10" s="112">
        <v>5</v>
      </c>
      <c r="GL10" s="112">
        <v>9</v>
      </c>
      <c r="GM10" s="112">
        <v>8</v>
      </c>
      <c r="GN10" s="112">
        <v>6</v>
      </c>
      <c r="GO10" s="112">
        <v>2</v>
      </c>
      <c r="GP10" s="112">
        <v>30</v>
      </c>
      <c r="GQ10" s="113">
        <v>39</v>
      </c>
      <c r="GR10" s="115">
        <v>16</v>
      </c>
      <c r="GS10" s="112">
        <v>11</v>
      </c>
      <c r="GT10" s="112">
        <v>27</v>
      </c>
      <c r="GU10" s="112">
        <v>0</v>
      </c>
      <c r="GV10" s="112">
        <v>70</v>
      </c>
      <c r="GW10" s="112">
        <v>125</v>
      </c>
      <c r="GX10" s="112">
        <v>107</v>
      </c>
      <c r="GY10" s="112">
        <v>97</v>
      </c>
      <c r="GZ10" s="112">
        <v>56</v>
      </c>
      <c r="HA10" s="113">
        <v>455</v>
      </c>
      <c r="HB10" s="114">
        <v>482</v>
      </c>
      <c r="HC10" s="111">
        <v>374</v>
      </c>
      <c r="HD10" s="112">
        <v>173</v>
      </c>
      <c r="HE10" s="112">
        <v>547</v>
      </c>
      <c r="HF10" s="112">
        <v>0</v>
      </c>
      <c r="HG10" s="112">
        <v>813</v>
      </c>
      <c r="HH10" s="112">
        <v>725</v>
      </c>
      <c r="HI10" s="112">
        <v>540</v>
      </c>
      <c r="HJ10" s="112">
        <v>359</v>
      </c>
      <c r="HK10" s="112">
        <v>266</v>
      </c>
      <c r="HL10" s="113">
        <v>2703</v>
      </c>
      <c r="HM10" s="116">
        <v>3250</v>
      </c>
    </row>
    <row r="11" spans="1:221" s="74" customFormat="1" ht="18" customHeight="1">
      <c r="A11" s="115" t="s">
        <v>16</v>
      </c>
      <c r="B11" s="111">
        <v>1763</v>
      </c>
      <c r="C11" s="111">
        <v>2110</v>
      </c>
      <c r="D11" s="111">
        <v>3873</v>
      </c>
      <c r="E11" s="112">
        <v>0</v>
      </c>
      <c r="F11" s="112">
        <v>3272</v>
      </c>
      <c r="G11" s="112">
        <v>4161</v>
      </c>
      <c r="H11" s="112">
        <v>3614</v>
      </c>
      <c r="I11" s="112">
        <v>3075</v>
      </c>
      <c r="J11" s="112">
        <v>2154</v>
      </c>
      <c r="K11" s="113">
        <v>16276</v>
      </c>
      <c r="L11" s="114">
        <v>20149</v>
      </c>
      <c r="M11" s="115">
        <v>679</v>
      </c>
      <c r="N11" s="112">
        <v>777</v>
      </c>
      <c r="O11" s="112">
        <v>1456</v>
      </c>
      <c r="P11" s="112">
        <v>0</v>
      </c>
      <c r="Q11" s="112">
        <v>1177</v>
      </c>
      <c r="R11" s="112">
        <v>1437</v>
      </c>
      <c r="S11" s="112">
        <v>1275</v>
      </c>
      <c r="T11" s="112">
        <v>1267</v>
      </c>
      <c r="U11" s="112">
        <v>1151</v>
      </c>
      <c r="V11" s="112">
        <v>6307</v>
      </c>
      <c r="W11" s="112">
        <v>7763</v>
      </c>
      <c r="X11" s="112">
        <v>615</v>
      </c>
      <c r="Y11" s="112">
        <v>639</v>
      </c>
      <c r="Z11" s="112">
        <v>1254</v>
      </c>
      <c r="AA11" s="112">
        <v>0</v>
      </c>
      <c r="AB11" s="112">
        <v>805</v>
      </c>
      <c r="AC11" s="112">
        <v>876</v>
      </c>
      <c r="AD11" s="112">
        <v>650</v>
      </c>
      <c r="AE11" s="112">
        <v>534</v>
      </c>
      <c r="AF11" s="112">
        <v>386</v>
      </c>
      <c r="AG11" s="112">
        <v>3251</v>
      </c>
      <c r="AH11" s="112">
        <v>4505</v>
      </c>
      <c r="AI11" s="112">
        <v>0</v>
      </c>
      <c r="AJ11" s="112">
        <v>0</v>
      </c>
      <c r="AK11" s="112">
        <v>0</v>
      </c>
      <c r="AL11" s="112">
        <v>0</v>
      </c>
      <c r="AM11" s="112">
        <v>4</v>
      </c>
      <c r="AN11" s="112">
        <v>10</v>
      </c>
      <c r="AO11" s="112">
        <v>45</v>
      </c>
      <c r="AP11" s="112">
        <v>104</v>
      </c>
      <c r="AQ11" s="112">
        <v>171</v>
      </c>
      <c r="AR11" s="112">
        <v>334</v>
      </c>
      <c r="AS11" s="112">
        <v>334</v>
      </c>
      <c r="AT11" s="112">
        <v>19</v>
      </c>
      <c r="AU11" s="112">
        <v>45</v>
      </c>
      <c r="AV11" s="112">
        <v>64</v>
      </c>
      <c r="AW11" s="112">
        <v>0</v>
      </c>
      <c r="AX11" s="112">
        <v>128</v>
      </c>
      <c r="AY11" s="112">
        <v>163</v>
      </c>
      <c r="AZ11" s="112">
        <v>154</v>
      </c>
      <c r="BA11" s="112">
        <v>184</v>
      </c>
      <c r="BB11" s="112">
        <v>193</v>
      </c>
      <c r="BC11" s="112">
        <v>822</v>
      </c>
      <c r="BD11" s="112">
        <v>886</v>
      </c>
      <c r="BE11" s="112">
        <v>1</v>
      </c>
      <c r="BF11" s="112">
        <v>7</v>
      </c>
      <c r="BG11" s="112">
        <v>8</v>
      </c>
      <c r="BH11" s="112">
        <v>0</v>
      </c>
      <c r="BI11" s="112">
        <v>26</v>
      </c>
      <c r="BJ11" s="112">
        <v>47</v>
      </c>
      <c r="BK11" s="112">
        <v>67</v>
      </c>
      <c r="BL11" s="112">
        <v>60</v>
      </c>
      <c r="BM11" s="112">
        <v>57</v>
      </c>
      <c r="BN11" s="112">
        <v>257</v>
      </c>
      <c r="BO11" s="112">
        <v>265</v>
      </c>
      <c r="BP11" s="112">
        <v>44</v>
      </c>
      <c r="BQ11" s="112">
        <v>86</v>
      </c>
      <c r="BR11" s="112">
        <v>130</v>
      </c>
      <c r="BS11" s="112">
        <v>0</v>
      </c>
      <c r="BT11" s="112">
        <v>214</v>
      </c>
      <c r="BU11" s="112">
        <v>341</v>
      </c>
      <c r="BV11" s="112">
        <v>359</v>
      </c>
      <c r="BW11" s="112">
        <v>385</v>
      </c>
      <c r="BX11" s="112">
        <v>344</v>
      </c>
      <c r="BY11" s="112">
        <v>1643</v>
      </c>
      <c r="BZ11" s="112">
        <v>1773</v>
      </c>
      <c r="CA11" s="112">
        <v>219</v>
      </c>
      <c r="CB11" s="112">
        <v>297</v>
      </c>
      <c r="CC11" s="112">
        <v>516</v>
      </c>
      <c r="CD11" s="112">
        <v>0</v>
      </c>
      <c r="CE11" s="112">
        <v>542</v>
      </c>
      <c r="CF11" s="112">
        <v>615</v>
      </c>
      <c r="CG11" s="112">
        <v>491</v>
      </c>
      <c r="CH11" s="112">
        <v>293</v>
      </c>
      <c r="CI11" s="112">
        <v>85</v>
      </c>
      <c r="CJ11" s="112">
        <v>2026</v>
      </c>
      <c r="CK11" s="112">
        <v>2542</v>
      </c>
      <c r="CL11" s="112">
        <v>187</v>
      </c>
      <c r="CM11" s="112">
        <v>245</v>
      </c>
      <c r="CN11" s="112">
        <v>432</v>
      </c>
      <c r="CO11" s="112">
        <v>0</v>
      </c>
      <c r="CP11" s="112">
        <v>460</v>
      </c>
      <c r="CQ11" s="112">
        <v>493</v>
      </c>
      <c r="CR11" s="112">
        <v>395</v>
      </c>
      <c r="CS11" s="112">
        <v>253</v>
      </c>
      <c r="CT11" s="112">
        <v>74</v>
      </c>
      <c r="CU11" s="112">
        <v>1675</v>
      </c>
      <c r="CV11" s="112">
        <v>2107</v>
      </c>
      <c r="CW11" s="112">
        <v>32</v>
      </c>
      <c r="CX11" s="112">
        <v>52</v>
      </c>
      <c r="CY11" s="112">
        <v>84</v>
      </c>
      <c r="CZ11" s="112">
        <v>0</v>
      </c>
      <c r="DA11" s="112">
        <v>82</v>
      </c>
      <c r="DB11" s="112">
        <v>122</v>
      </c>
      <c r="DC11" s="112">
        <v>96</v>
      </c>
      <c r="DD11" s="112">
        <v>40</v>
      </c>
      <c r="DE11" s="112">
        <v>11</v>
      </c>
      <c r="DF11" s="112">
        <v>351</v>
      </c>
      <c r="DG11" s="114">
        <v>435</v>
      </c>
      <c r="DH11" s="111">
        <v>0</v>
      </c>
      <c r="DI11" s="112">
        <v>5</v>
      </c>
      <c r="DJ11" s="112">
        <v>5</v>
      </c>
      <c r="DK11" s="112">
        <v>0</v>
      </c>
      <c r="DL11" s="112">
        <v>24</v>
      </c>
      <c r="DM11" s="112">
        <v>59</v>
      </c>
      <c r="DN11" s="112">
        <v>113</v>
      </c>
      <c r="DO11" s="112">
        <v>119</v>
      </c>
      <c r="DP11" s="112">
        <v>46</v>
      </c>
      <c r="DQ11" s="111">
        <v>361</v>
      </c>
      <c r="DR11" s="111">
        <v>366</v>
      </c>
      <c r="DS11" s="111">
        <v>0</v>
      </c>
      <c r="DT11" s="112">
        <v>4</v>
      </c>
      <c r="DU11" s="112">
        <v>4</v>
      </c>
      <c r="DV11" s="112">
        <v>0</v>
      </c>
      <c r="DW11" s="112">
        <v>16</v>
      </c>
      <c r="DX11" s="112">
        <v>38</v>
      </c>
      <c r="DY11" s="112">
        <v>67</v>
      </c>
      <c r="DZ11" s="112">
        <v>80</v>
      </c>
      <c r="EA11" s="112">
        <v>27</v>
      </c>
      <c r="EB11" s="112">
        <v>228</v>
      </c>
      <c r="EC11" s="112">
        <v>232</v>
      </c>
      <c r="ED11" s="112">
        <v>0</v>
      </c>
      <c r="EE11" s="112">
        <v>1</v>
      </c>
      <c r="EF11" s="112">
        <v>1</v>
      </c>
      <c r="EG11" s="112">
        <v>0</v>
      </c>
      <c r="EH11" s="112">
        <v>8</v>
      </c>
      <c r="EI11" s="112">
        <v>21</v>
      </c>
      <c r="EJ11" s="112">
        <v>46</v>
      </c>
      <c r="EK11" s="112">
        <v>39</v>
      </c>
      <c r="EL11" s="112">
        <v>19</v>
      </c>
      <c r="EM11" s="112">
        <v>133</v>
      </c>
      <c r="EN11" s="112">
        <v>134</v>
      </c>
      <c r="EO11" s="112">
        <v>0</v>
      </c>
      <c r="EP11" s="112">
        <v>0</v>
      </c>
      <c r="EQ11" s="112">
        <v>0</v>
      </c>
      <c r="ER11" s="112">
        <v>0</v>
      </c>
      <c r="ES11" s="112">
        <v>0</v>
      </c>
      <c r="ET11" s="112">
        <v>0</v>
      </c>
      <c r="EU11" s="112">
        <v>0</v>
      </c>
      <c r="EV11" s="112">
        <v>0</v>
      </c>
      <c r="EW11" s="112">
        <v>0</v>
      </c>
      <c r="EX11" s="113">
        <v>0</v>
      </c>
      <c r="EY11" s="114">
        <v>0</v>
      </c>
      <c r="EZ11" s="111">
        <v>60</v>
      </c>
      <c r="FA11" s="112">
        <v>135</v>
      </c>
      <c r="FB11" s="112">
        <v>195</v>
      </c>
      <c r="FC11" s="112">
        <v>0</v>
      </c>
      <c r="FD11" s="112">
        <v>256</v>
      </c>
      <c r="FE11" s="112">
        <v>702</v>
      </c>
      <c r="FF11" s="112">
        <v>669</v>
      </c>
      <c r="FG11" s="112">
        <v>592</v>
      </c>
      <c r="FH11" s="112">
        <v>412</v>
      </c>
      <c r="FI11" s="112">
        <v>2631</v>
      </c>
      <c r="FJ11" s="112">
        <v>2826</v>
      </c>
      <c r="FK11" s="112">
        <v>42</v>
      </c>
      <c r="FL11" s="112">
        <v>124</v>
      </c>
      <c r="FM11" s="112">
        <v>166</v>
      </c>
      <c r="FN11" s="112">
        <v>0</v>
      </c>
      <c r="FO11" s="112">
        <v>232</v>
      </c>
      <c r="FP11" s="112">
        <v>671</v>
      </c>
      <c r="FQ11" s="112">
        <v>642</v>
      </c>
      <c r="FR11" s="112">
        <v>573</v>
      </c>
      <c r="FS11" s="112">
        <v>406</v>
      </c>
      <c r="FT11" s="112">
        <v>2524</v>
      </c>
      <c r="FU11" s="112">
        <v>2690</v>
      </c>
      <c r="FV11" s="112">
        <v>12</v>
      </c>
      <c r="FW11" s="112">
        <v>7</v>
      </c>
      <c r="FX11" s="112">
        <v>19</v>
      </c>
      <c r="FY11" s="112">
        <v>0</v>
      </c>
      <c r="FZ11" s="112">
        <v>15</v>
      </c>
      <c r="GA11" s="112">
        <v>20</v>
      </c>
      <c r="GB11" s="112">
        <v>22</v>
      </c>
      <c r="GC11" s="112">
        <v>14</v>
      </c>
      <c r="GD11" s="112">
        <v>6</v>
      </c>
      <c r="GE11" s="112">
        <v>77</v>
      </c>
      <c r="GF11" s="112">
        <v>96</v>
      </c>
      <c r="GG11" s="112">
        <v>6</v>
      </c>
      <c r="GH11" s="112">
        <v>4</v>
      </c>
      <c r="GI11" s="112">
        <v>10</v>
      </c>
      <c r="GJ11" s="112">
        <v>0</v>
      </c>
      <c r="GK11" s="112">
        <v>9</v>
      </c>
      <c r="GL11" s="112">
        <v>11</v>
      </c>
      <c r="GM11" s="112">
        <v>5</v>
      </c>
      <c r="GN11" s="112">
        <v>5</v>
      </c>
      <c r="GO11" s="112">
        <v>0</v>
      </c>
      <c r="GP11" s="112">
        <v>30</v>
      </c>
      <c r="GQ11" s="113">
        <v>40</v>
      </c>
      <c r="GR11" s="115">
        <v>37</v>
      </c>
      <c r="GS11" s="112">
        <v>38</v>
      </c>
      <c r="GT11" s="112">
        <v>75</v>
      </c>
      <c r="GU11" s="112">
        <v>0</v>
      </c>
      <c r="GV11" s="112">
        <v>130</v>
      </c>
      <c r="GW11" s="112">
        <v>111</v>
      </c>
      <c r="GX11" s="112">
        <v>124</v>
      </c>
      <c r="GY11" s="112">
        <v>135</v>
      </c>
      <c r="GZ11" s="112">
        <v>70</v>
      </c>
      <c r="HA11" s="113">
        <v>570</v>
      </c>
      <c r="HB11" s="114">
        <v>645</v>
      </c>
      <c r="HC11" s="111">
        <v>768</v>
      </c>
      <c r="HD11" s="112">
        <v>858</v>
      </c>
      <c r="HE11" s="112">
        <v>1626</v>
      </c>
      <c r="HF11" s="112">
        <v>0</v>
      </c>
      <c r="HG11" s="112">
        <v>1143</v>
      </c>
      <c r="HH11" s="112">
        <v>1237</v>
      </c>
      <c r="HI11" s="112">
        <v>942</v>
      </c>
      <c r="HJ11" s="112">
        <v>669</v>
      </c>
      <c r="HK11" s="112">
        <v>390</v>
      </c>
      <c r="HL11" s="113">
        <v>4381</v>
      </c>
      <c r="HM11" s="116">
        <v>6007</v>
      </c>
    </row>
    <row r="12" spans="1:221" s="74" customFormat="1" ht="18" customHeight="1">
      <c r="A12" s="115" t="s">
        <v>17</v>
      </c>
      <c r="B12" s="111">
        <v>771</v>
      </c>
      <c r="C12" s="111">
        <v>629</v>
      </c>
      <c r="D12" s="111">
        <v>1400</v>
      </c>
      <c r="E12" s="112">
        <v>0</v>
      </c>
      <c r="F12" s="112">
        <v>1856</v>
      </c>
      <c r="G12" s="112">
        <v>2902</v>
      </c>
      <c r="H12" s="112">
        <v>2484</v>
      </c>
      <c r="I12" s="112">
        <v>1849</v>
      </c>
      <c r="J12" s="112">
        <v>1522</v>
      </c>
      <c r="K12" s="113">
        <v>10613</v>
      </c>
      <c r="L12" s="114">
        <v>12013</v>
      </c>
      <c r="M12" s="115">
        <v>163</v>
      </c>
      <c r="N12" s="112">
        <v>142</v>
      </c>
      <c r="O12" s="112">
        <v>305</v>
      </c>
      <c r="P12" s="112">
        <v>0</v>
      </c>
      <c r="Q12" s="112">
        <v>587</v>
      </c>
      <c r="R12" s="112">
        <v>959</v>
      </c>
      <c r="S12" s="112">
        <v>843</v>
      </c>
      <c r="T12" s="112">
        <v>722</v>
      </c>
      <c r="U12" s="112">
        <v>809</v>
      </c>
      <c r="V12" s="112">
        <v>3920</v>
      </c>
      <c r="W12" s="112">
        <v>4225</v>
      </c>
      <c r="X12" s="112">
        <v>136</v>
      </c>
      <c r="Y12" s="112">
        <v>105</v>
      </c>
      <c r="Z12" s="112">
        <v>241</v>
      </c>
      <c r="AA12" s="112">
        <v>0</v>
      </c>
      <c r="AB12" s="112">
        <v>351</v>
      </c>
      <c r="AC12" s="112">
        <v>516</v>
      </c>
      <c r="AD12" s="112">
        <v>387</v>
      </c>
      <c r="AE12" s="112">
        <v>288</v>
      </c>
      <c r="AF12" s="112">
        <v>285</v>
      </c>
      <c r="AG12" s="112">
        <v>1827</v>
      </c>
      <c r="AH12" s="112">
        <v>2068</v>
      </c>
      <c r="AI12" s="112">
        <v>0</v>
      </c>
      <c r="AJ12" s="112">
        <v>0</v>
      </c>
      <c r="AK12" s="112">
        <v>0</v>
      </c>
      <c r="AL12" s="112">
        <v>0</v>
      </c>
      <c r="AM12" s="112">
        <v>1</v>
      </c>
      <c r="AN12" s="112">
        <v>22</v>
      </c>
      <c r="AO12" s="112">
        <v>27</v>
      </c>
      <c r="AP12" s="112">
        <v>52</v>
      </c>
      <c r="AQ12" s="112">
        <v>124</v>
      </c>
      <c r="AR12" s="112">
        <v>226</v>
      </c>
      <c r="AS12" s="112">
        <v>226</v>
      </c>
      <c r="AT12" s="112">
        <v>3</v>
      </c>
      <c r="AU12" s="112">
        <v>5</v>
      </c>
      <c r="AV12" s="112">
        <v>8</v>
      </c>
      <c r="AW12" s="112">
        <v>0</v>
      </c>
      <c r="AX12" s="112">
        <v>68</v>
      </c>
      <c r="AY12" s="112">
        <v>141</v>
      </c>
      <c r="AZ12" s="112">
        <v>118</v>
      </c>
      <c r="BA12" s="112">
        <v>102</v>
      </c>
      <c r="BB12" s="112">
        <v>144</v>
      </c>
      <c r="BC12" s="112">
        <v>573</v>
      </c>
      <c r="BD12" s="112">
        <v>581</v>
      </c>
      <c r="BE12" s="112">
        <v>0</v>
      </c>
      <c r="BF12" s="112">
        <v>1</v>
      </c>
      <c r="BG12" s="112">
        <v>1</v>
      </c>
      <c r="BH12" s="112">
        <v>0</v>
      </c>
      <c r="BI12" s="112">
        <v>5</v>
      </c>
      <c r="BJ12" s="112">
        <v>25</v>
      </c>
      <c r="BK12" s="112">
        <v>18</v>
      </c>
      <c r="BL12" s="112">
        <v>20</v>
      </c>
      <c r="BM12" s="112">
        <v>15</v>
      </c>
      <c r="BN12" s="112">
        <v>83</v>
      </c>
      <c r="BO12" s="112">
        <v>84</v>
      </c>
      <c r="BP12" s="112">
        <v>24</v>
      </c>
      <c r="BQ12" s="112">
        <v>31</v>
      </c>
      <c r="BR12" s="112">
        <v>55</v>
      </c>
      <c r="BS12" s="112">
        <v>0</v>
      </c>
      <c r="BT12" s="112">
        <v>162</v>
      </c>
      <c r="BU12" s="112">
        <v>255</v>
      </c>
      <c r="BV12" s="112">
        <v>293</v>
      </c>
      <c r="BW12" s="112">
        <v>260</v>
      </c>
      <c r="BX12" s="112">
        <v>241</v>
      </c>
      <c r="BY12" s="112">
        <v>1211</v>
      </c>
      <c r="BZ12" s="112">
        <v>1266</v>
      </c>
      <c r="CA12" s="112">
        <v>208</v>
      </c>
      <c r="CB12" s="112">
        <v>172</v>
      </c>
      <c r="CC12" s="112">
        <v>380</v>
      </c>
      <c r="CD12" s="112">
        <v>0</v>
      </c>
      <c r="CE12" s="112">
        <v>412</v>
      </c>
      <c r="CF12" s="112">
        <v>460</v>
      </c>
      <c r="CG12" s="112">
        <v>376</v>
      </c>
      <c r="CH12" s="112">
        <v>196</v>
      </c>
      <c r="CI12" s="112">
        <v>70</v>
      </c>
      <c r="CJ12" s="112">
        <v>1514</v>
      </c>
      <c r="CK12" s="112">
        <v>1894</v>
      </c>
      <c r="CL12" s="112">
        <v>192</v>
      </c>
      <c r="CM12" s="112">
        <v>154</v>
      </c>
      <c r="CN12" s="112">
        <v>346</v>
      </c>
      <c r="CO12" s="112">
        <v>0</v>
      </c>
      <c r="CP12" s="112">
        <v>364</v>
      </c>
      <c r="CQ12" s="112">
        <v>360</v>
      </c>
      <c r="CR12" s="112">
        <v>297</v>
      </c>
      <c r="CS12" s="112">
        <v>145</v>
      </c>
      <c r="CT12" s="112">
        <v>59</v>
      </c>
      <c r="CU12" s="112">
        <v>1225</v>
      </c>
      <c r="CV12" s="112">
        <v>1571</v>
      </c>
      <c r="CW12" s="112">
        <v>16</v>
      </c>
      <c r="CX12" s="112">
        <v>18</v>
      </c>
      <c r="CY12" s="112">
        <v>34</v>
      </c>
      <c r="CZ12" s="112">
        <v>0</v>
      </c>
      <c r="DA12" s="112">
        <v>48</v>
      </c>
      <c r="DB12" s="112">
        <v>100</v>
      </c>
      <c r="DC12" s="112">
        <v>79</v>
      </c>
      <c r="DD12" s="112">
        <v>51</v>
      </c>
      <c r="DE12" s="112">
        <v>11</v>
      </c>
      <c r="DF12" s="112">
        <v>289</v>
      </c>
      <c r="DG12" s="114">
        <v>323</v>
      </c>
      <c r="DH12" s="111">
        <v>1</v>
      </c>
      <c r="DI12" s="112">
        <v>0</v>
      </c>
      <c r="DJ12" s="112">
        <v>1</v>
      </c>
      <c r="DK12" s="112">
        <v>0</v>
      </c>
      <c r="DL12" s="112">
        <v>33</v>
      </c>
      <c r="DM12" s="112">
        <v>66</v>
      </c>
      <c r="DN12" s="112">
        <v>101</v>
      </c>
      <c r="DO12" s="112">
        <v>95</v>
      </c>
      <c r="DP12" s="112">
        <v>58</v>
      </c>
      <c r="DQ12" s="111">
        <v>353</v>
      </c>
      <c r="DR12" s="111">
        <v>354</v>
      </c>
      <c r="DS12" s="111">
        <v>1</v>
      </c>
      <c r="DT12" s="112">
        <v>0</v>
      </c>
      <c r="DU12" s="112">
        <v>1</v>
      </c>
      <c r="DV12" s="112">
        <v>0</v>
      </c>
      <c r="DW12" s="112">
        <v>16</v>
      </c>
      <c r="DX12" s="112">
        <v>50</v>
      </c>
      <c r="DY12" s="112">
        <v>72</v>
      </c>
      <c r="DZ12" s="112">
        <v>60</v>
      </c>
      <c r="EA12" s="112">
        <v>41</v>
      </c>
      <c r="EB12" s="112">
        <v>239</v>
      </c>
      <c r="EC12" s="112">
        <v>240</v>
      </c>
      <c r="ED12" s="112">
        <v>0</v>
      </c>
      <c r="EE12" s="112">
        <v>0</v>
      </c>
      <c r="EF12" s="112">
        <v>0</v>
      </c>
      <c r="EG12" s="112">
        <v>0</v>
      </c>
      <c r="EH12" s="112">
        <v>17</v>
      </c>
      <c r="EI12" s="112">
        <v>16</v>
      </c>
      <c r="EJ12" s="112">
        <v>29</v>
      </c>
      <c r="EK12" s="112">
        <v>35</v>
      </c>
      <c r="EL12" s="112">
        <v>17</v>
      </c>
      <c r="EM12" s="112">
        <v>114</v>
      </c>
      <c r="EN12" s="112">
        <v>114</v>
      </c>
      <c r="EO12" s="112">
        <v>0</v>
      </c>
      <c r="EP12" s="112">
        <v>0</v>
      </c>
      <c r="EQ12" s="112">
        <v>0</v>
      </c>
      <c r="ER12" s="112">
        <v>0</v>
      </c>
      <c r="ES12" s="112">
        <v>0</v>
      </c>
      <c r="ET12" s="112">
        <v>0</v>
      </c>
      <c r="EU12" s="112">
        <v>0</v>
      </c>
      <c r="EV12" s="112">
        <v>0</v>
      </c>
      <c r="EW12" s="112">
        <v>0</v>
      </c>
      <c r="EX12" s="113">
        <v>0</v>
      </c>
      <c r="EY12" s="114">
        <v>0</v>
      </c>
      <c r="EZ12" s="111">
        <v>37</v>
      </c>
      <c r="FA12" s="112">
        <v>37</v>
      </c>
      <c r="FB12" s="112">
        <v>74</v>
      </c>
      <c r="FC12" s="112">
        <v>0</v>
      </c>
      <c r="FD12" s="112">
        <v>132</v>
      </c>
      <c r="FE12" s="112">
        <v>507</v>
      </c>
      <c r="FF12" s="112">
        <v>466</v>
      </c>
      <c r="FG12" s="112">
        <v>352</v>
      </c>
      <c r="FH12" s="112">
        <v>270</v>
      </c>
      <c r="FI12" s="112">
        <v>1727</v>
      </c>
      <c r="FJ12" s="112">
        <v>1801</v>
      </c>
      <c r="FK12" s="112">
        <v>25</v>
      </c>
      <c r="FL12" s="112">
        <v>30</v>
      </c>
      <c r="FM12" s="112">
        <v>55</v>
      </c>
      <c r="FN12" s="112">
        <v>0</v>
      </c>
      <c r="FO12" s="112">
        <v>104</v>
      </c>
      <c r="FP12" s="112">
        <v>474</v>
      </c>
      <c r="FQ12" s="112">
        <v>435</v>
      </c>
      <c r="FR12" s="112">
        <v>332</v>
      </c>
      <c r="FS12" s="112">
        <v>264</v>
      </c>
      <c r="FT12" s="112">
        <v>1609</v>
      </c>
      <c r="FU12" s="112">
        <v>1664</v>
      </c>
      <c r="FV12" s="112">
        <v>7</v>
      </c>
      <c r="FW12" s="112">
        <v>3</v>
      </c>
      <c r="FX12" s="112">
        <v>10</v>
      </c>
      <c r="FY12" s="112">
        <v>0</v>
      </c>
      <c r="FZ12" s="112">
        <v>16</v>
      </c>
      <c r="GA12" s="112">
        <v>17</v>
      </c>
      <c r="GB12" s="112">
        <v>18</v>
      </c>
      <c r="GC12" s="112">
        <v>15</v>
      </c>
      <c r="GD12" s="112">
        <v>4</v>
      </c>
      <c r="GE12" s="112">
        <v>70</v>
      </c>
      <c r="GF12" s="112">
        <v>80</v>
      </c>
      <c r="GG12" s="112">
        <v>5</v>
      </c>
      <c r="GH12" s="112">
        <v>4</v>
      </c>
      <c r="GI12" s="112">
        <v>9</v>
      </c>
      <c r="GJ12" s="112">
        <v>0</v>
      </c>
      <c r="GK12" s="112">
        <v>12</v>
      </c>
      <c r="GL12" s="112">
        <v>16</v>
      </c>
      <c r="GM12" s="112">
        <v>13</v>
      </c>
      <c r="GN12" s="112">
        <v>5</v>
      </c>
      <c r="GO12" s="112">
        <v>2</v>
      </c>
      <c r="GP12" s="112">
        <v>48</v>
      </c>
      <c r="GQ12" s="113">
        <v>57</v>
      </c>
      <c r="GR12" s="115">
        <v>27</v>
      </c>
      <c r="GS12" s="112">
        <v>16</v>
      </c>
      <c r="GT12" s="112">
        <v>43</v>
      </c>
      <c r="GU12" s="112">
        <v>0</v>
      </c>
      <c r="GV12" s="112">
        <v>83</v>
      </c>
      <c r="GW12" s="112">
        <v>102</v>
      </c>
      <c r="GX12" s="112">
        <v>111</v>
      </c>
      <c r="GY12" s="112">
        <v>117</v>
      </c>
      <c r="GZ12" s="112">
        <v>62</v>
      </c>
      <c r="HA12" s="113">
        <v>475</v>
      </c>
      <c r="HB12" s="114">
        <v>518</v>
      </c>
      <c r="HC12" s="111">
        <v>335</v>
      </c>
      <c r="HD12" s="112">
        <v>262</v>
      </c>
      <c r="HE12" s="112">
        <v>597</v>
      </c>
      <c r="HF12" s="112">
        <v>0</v>
      </c>
      <c r="HG12" s="112">
        <v>609</v>
      </c>
      <c r="HH12" s="112">
        <v>808</v>
      </c>
      <c r="HI12" s="112">
        <v>587</v>
      </c>
      <c r="HJ12" s="112">
        <v>367</v>
      </c>
      <c r="HK12" s="112">
        <v>253</v>
      </c>
      <c r="HL12" s="113">
        <v>2624</v>
      </c>
      <c r="HM12" s="116">
        <v>3221</v>
      </c>
    </row>
    <row r="13" spans="1:221" s="74" customFormat="1" ht="18" customHeight="1">
      <c r="A13" s="115" t="s">
        <v>18</v>
      </c>
      <c r="B13" s="111">
        <v>1060</v>
      </c>
      <c r="C13" s="111">
        <v>1336</v>
      </c>
      <c r="D13" s="111">
        <v>2396</v>
      </c>
      <c r="E13" s="112">
        <v>0</v>
      </c>
      <c r="F13" s="112">
        <v>1707</v>
      </c>
      <c r="G13" s="112">
        <v>2929</v>
      </c>
      <c r="H13" s="112">
        <v>2506</v>
      </c>
      <c r="I13" s="112">
        <v>2020</v>
      </c>
      <c r="J13" s="112">
        <v>1593</v>
      </c>
      <c r="K13" s="113">
        <v>10755</v>
      </c>
      <c r="L13" s="114">
        <v>13151</v>
      </c>
      <c r="M13" s="115">
        <v>365</v>
      </c>
      <c r="N13" s="112">
        <v>412</v>
      </c>
      <c r="O13" s="112">
        <v>777</v>
      </c>
      <c r="P13" s="112">
        <v>0</v>
      </c>
      <c r="Q13" s="112">
        <v>548</v>
      </c>
      <c r="R13" s="112">
        <v>914</v>
      </c>
      <c r="S13" s="112">
        <v>822</v>
      </c>
      <c r="T13" s="112">
        <v>757</v>
      </c>
      <c r="U13" s="112">
        <v>813</v>
      </c>
      <c r="V13" s="112">
        <v>3854</v>
      </c>
      <c r="W13" s="112">
        <v>4631</v>
      </c>
      <c r="X13" s="112">
        <v>340</v>
      </c>
      <c r="Y13" s="112">
        <v>336</v>
      </c>
      <c r="Z13" s="112">
        <v>676</v>
      </c>
      <c r="AA13" s="112">
        <v>0</v>
      </c>
      <c r="AB13" s="112">
        <v>354</v>
      </c>
      <c r="AC13" s="112">
        <v>528</v>
      </c>
      <c r="AD13" s="112">
        <v>376</v>
      </c>
      <c r="AE13" s="112">
        <v>274</v>
      </c>
      <c r="AF13" s="112">
        <v>281</v>
      </c>
      <c r="AG13" s="112">
        <v>1813</v>
      </c>
      <c r="AH13" s="112">
        <v>2489</v>
      </c>
      <c r="AI13" s="112">
        <v>0</v>
      </c>
      <c r="AJ13" s="112">
        <v>2</v>
      </c>
      <c r="AK13" s="112">
        <v>2</v>
      </c>
      <c r="AL13" s="112">
        <v>0</v>
      </c>
      <c r="AM13" s="112">
        <v>6</v>
      </c>
      <c r="AN13" s="112">
        <v>13</v>
      </c>
      <c r="AO13" s="112">
        <v>37</v>
      </c>
      <c r="AP13" s="112">
        <v>71</v>
      </c>
      <c r="AQ13" s="112">
        <v>118</v>
      </c>
      <c r="AR13" s="112">
        <v>245</v>
      </c>
      <c r="AS13" s="112">
        <v>247</v>
      </c>
      <c r="AT13" s="112">
        <v>8</v>
      </c>
      <c r="AU13" s="112">
        <v>23</v>
      </c>
      <c r="AV13" s="112">
        <v>31</v>
      </c>
      <c r="AW13" s="112">
        <v>0</v>
      </c>
      <c r="AX13" s="112">
        <v>50</v>
      </c>
      <c r="AY13" s="112">
        <v>93</v>
      </c>
      <c r="AZ13" s="112">
        <v>103</v>
      </c>
      <c r="BA13" s="112">
        <v>101</v>
      </c>
      <c r="BB13" s="112">
        <v>121</v>
      </c>
      <c r="BC13" s="112">
        <v>468</v>
      </c>
      <c r="BD13" s="112">
        <v>499</v>
      </c>
      <c r="BE13" s="112">
        <v>2</v>
      </c>
      <c r="BF13" s="112">
        <v>13</v>
      </c>
      <c r="BG13" s="112">
        <v>15</v>
      </c>
      <c r="BH13" s="112">
        <v>0</v>
      </c>
      <c r="BI13" s="112">
        <v>15</v>
      </c>
      <c r="BJ13" s="112">
        <v>29</v>
      </c>
      <c r="BK13" s="112">
        <v>37</v>
      </c>
      <c r="BL13" s="112">
        <v>42</v>
      </c>
      <c r="BM13" s="112">
        <v>50</v>
      </c>
      <c r="BN13" s="112">
        <v>173</v>
      </c>
      <c r="BO13" s="112">
        <v>188</v>
      </c>
      <c r="BP13" s="112">
        <v>15</v>
      </c>
      <c r="BQ13" s="112">
        <v>38</v>
      </c>
      <c r="BR13" s="112">
        <v>53</v>
      </c>
      <c r="BS13" s="112">
        <v>0</v>
      </c>
      <c r="BT13" s="112">
        <v>123</v>
      </c>
      <c r="BU13" s="112">
        <v>251</v>
      </c>
      <c r="BV13" s="112">
        <v>269</v>
      </c>
      <c r="BW13" s="112">
        <v>269</v>
      </c>
      <c r="BX13" s="112">
        <v>243</v>
      </c>
      <c r="BY13" s="112">
        <v>1155</v>
      </c>
      <c r="BZ13" s="112">
        <v>1208</v>
      </c>
      <c r="CA13" s="112">
        <v>162</v>
      </c>
      <c r="CB13" s="112">
        <v>255</v>
      </c>
      <c r="CC13" s="112">
        <v>417</v>
      </c>
      <c r="CD13" s="112">
        <v>0</v>
      </c>
      <c r="CE13" s="112">
        <v>384</v>
      </c>
      <c r="CF13" s="112">
        <v>515</v>
      </c>
      <c r="CG13" s="112">
        <v>421</v>
      </c>
      <c r="CH13" s="112">
        <v>251</v>
      </c>
      <c r="CI13" s="112">
        <v>88</v>
      </c>
      <c r="CJ13" s="112">
        <v>1659</v>
      </c>
      <c r="CK13" s="112">
        <v>2076</v>
      </c>
      <c r="CL13" s="112">
        <v>143</v>
      </c>
      <c r="CM13" s="112">
        <v>221</v>
      </c>
      <c r="CN13" s="112">
        <v>364</v>
      </c>
      <c r="CO13" s="112">
        <v>0</v>
      </c>
      <c r="CP13" s="112">
        <v>326</v>
      </c>
      <c r="CQ13" s="112">
        <v>409</v>
      </c>
      <c r="CR13" s="112">
        <v>317</v>
      </c>
      <c r="CS13" s="112">
        <v>179</v>
      </c>
      <c r="CT13" s="112">
        <v>60</v>
      </c>
      <c r="CU13" s="112">
        <v>1291</v>
      </c>
      <c r="CV13" s="112">
        <v>1655</v>
      </c>
      <c r="CW13" s="112">
        <v>19</v>
      </c>
      <c r="CX13" s="112">
        <v>34</v>
      </c>
      <c r="CY13" s="112">
        <v>53</v>
      </c>
      <c r="CZ13" s="112">
        <v>0</v>
      </c>
      <c r="DA13" s="112">
        <v>58</v>
      </c>
      <c r="DB13" s="112">
        <v>106</v>
      </c>
      <c r="DC13" s="112">
        <v>104</v>
      </c>
      <c r="DD13" s="112">
        <v>72</v>
      </c>
      <c r="DE13" s="112">
        <v>28</v>
      </c>
      <c r="DF13" s="112">
        <v>368</v>
      </c>
      <c r="DG13" s="114">
        <v>421</v>
      </c>
      <c r="DH13" s="111">
        <v>0</v>
      </c>
      <c r="DI13" s="112">
        <v>6</v>
      </c>
      <c r="DJ13" s="112">
        <v>6</v>
      </c>
      <c r="DK13" s="112">
        <v>0</v>
      </c>
      <c r="DL13" s="112">
        <v>20</v>
      </c>
      <c r="DM13" s="112">
        <v>67</v>
      </c>
      <c r="DN13" s="112">
        <v>107</v>
      </c>
      <c r="DO13" s="112">
        <v>100</v>
      </c>
      <c r="DP13" s="112">
        <v>54</v>
      </c>
      <c r="DQ13" s="111">
        <v>348</v>
      </c>
      <c r="DR13" s="111">
        <v>354</v>
      </c>
      <c r="DS13" s="111">
        <v>0</v>
      </c>
      <c r="DT13" s="112">
        <v>5</v>
      </c>
      <c r="DU13" s="112">
        <v>5</v>
      </c>
      <c r="DV13" s="112">
        <v>0</v>
      </c>
      <c r="DW13" s="112">
        <v>12</v>
      </c>
      <c r="DX13" s="112">
        <v>44</v>
      </c>
      <c r="DY13" s="112">
        <v>57</v>
      </c>
      <c r="DZ13" s="112">
        <v>60</v>
      </c>
      <c r="EA13" s="112">
        <v>26</v>
      </c>
      <c r="EB13" s="112">
        <v>199</v>
      </c>
      <c r="EC13" s="112">
        <v>204</v>
      </c>
      <c r="ED13" s="112">
        <v>0</v>
      </c>
      <c r="EE13" s="112">
        <v>1</v>
      </c>
      <c r="EF13" s="112">
        <v>1</v>
      </c>
      <c r="EG13" s="112">
        <v>0</v>
      </c>
      <c r="EH13" s="112">
        <v>8</v>
      </c>
      <c r="EI13" s="112">
        <v>23</v>
      </c>
      <c r="EJ13" s="112">
        <v>50</v>
      </c>
      <c r="EK13" s="112">
        <v>40</v>
      </c>
      <c r="EL13" s="112">
        <v>27</v>
      </c>
      <c r="EM13" s="112">
        <v>148</v>
      </c>
      <c r="EN13" s="112">
        <v>149</v>
      </c>
      <c r="EO13" s="112">
        <v>0</v>
      </c>
      <c r="EP13" s="112">
        <v>0</v>
      </c>
      <c r="EQ13" s="112">
        <v>0</v>
      </c>
      <c r="ER13" s="112">
        <v>0</v>
      </c>
      <c r="ES13" s="112">
        <v>0</v>
      </c>
      <c r="ET13" s="112">
        <v>0</v>
      </c>
      <c r="EU13" s="112">
        <v>0</v>
      </c>
      <c r="EV13" s="112">
        <v>0</v>
      </c>
      <c r="EW13" s="112">
        <v>1</v>
      </c>
      <c r="EX13" s="113">
        <v>1</v>
      </c>
      <c r="EY13" s="114">
        <v>1</v>
      </c>
      <c r="EZ13" s="111">
        <v>48</v>
      </c>
      <c r="FA13" s="112">
        <v>109</v>
      </c>
      <c r="FB13" s="112">
        <v>157</v>
      </c>
      <c r="FC13" s="112">
        <v>0</v>
      </c>
      <c r="FD13" s="112">
        <v>113</v>
      </c>
      <c r="FE13" s="112">
        <v>506</v>
      </c>
      <c r="FF13" s="112">
        <v>454</v>
      </c>
      <c r="FG13" s="112">
        <v>400</v>
      </c>
      <c r="FH13" s="112">
        <v>309</v>
      </c>
      <c r="FI13" s="112">
        <v>1782</v>
      </c>
      <c r="FJ13" s="112">
        <v>1939</v>
      </c>
      <c r="FK13" s="112">
        <v>28</v>
      </c>
      <c r="FL13" s="112">
        <v>88</v>
      </c>
      <c r="FM13" s="112">
        <v>116</v>
      </c>
      <c r="FN13" s="112">
        <v>0</v>
      </c>
      <c r="FO13" s="112">
        <v>102</v>
      </c>
      <c r="FP13" s="112">
        <v>476</v>
      </c>
      <c r="FQ13" s="112">
        <v>428</v>
      </c>
      <c r="FR13" s="112">
        <v>389</v>
      </c>
      <c r="FS13" s="112">
        <v>298</v>
      </c>
      <c r="FT13" s="112">
        <v>1693</v>
      </c>
      <c r="FU13" s="112">
        <v>1809</v>
      </c>
      <c r="FV13" s="112">
        <v>14</v>
      </c>
      <c r="FW13" s="112">
        <v>15</v>
      </c>
      <c r="FX13" s="112">
        <v>29</v>
      </c>
      <c r="FY13" s="112">
        <v>0</v>
      </c>
      <c r="FZ13" s="112">
        <v>10</v>
      </c>
      <c r="GA13" s="112">
        <v>23</v>
      </c>
      <c r="GB13" s="112">
        <v>23</v>
      </c>
      <c r="GC13" s="112">
        <v>9</v>
      </c>
      <c r="GD13" s="112">
        <v>7</v>
      </c>
      <c r="GE13" s="112">
        <v>72</v>
      </c>
      <c r="GF13" s="112">
        <v>101</v>
      </c>
      <c r="GG13" s="112">
        <v>6</v>
      </c>
      <c r="GH13" s="112">
        <v>6</v>
      </c>
      <c r="GI13" s="112">
        <v>12</v>
      </c>
      <c r="GJ13" s="112">
        <v>0</v>
      </c>
      <c r="GK13" s="112">
        <v>1</v>
      </c>
      <c r="GL13" s="112">
        <v>7</v>
      </c>
      <c r="GM13" s="112">
        <v>3</v>
      </c>
      <c r="GN13" s="112">
        <v>2</v>
      </c>
      <c r="GO13" s="112">
        <v>4</v>
      </c>
      <c r="GP13" s="112">
        <v>17</v>
      </c>
      <c r="GQ13" s="113">
        <v>29</v>
      </c>
      <c r="GR13" s="115">
        <v>15</v>
      </c>
      <c r="GS13" s="112">
        <v>15</v>
      </c>
      <c r="GT13" s="112">
        <v>30</v>
      </c>
      <c r="GU13" s="112">
        <v>0</v>
      </c>
      <c r="GV13" s="112">
        <v>45</v>
      </c>
      <c r="GW13" s="112">
        <v>79</v>
      </c>
      <c r="GX13" s="112">
        <v>94</v>
      </c>
      <c r="GY13" s="112">
        <v>93</v>
      </c>
      <c r="GZ13" s="112">
        <v>61</v>
      </c>
      <c r="HA13" s="113">
        <v>372</v>
      </c>
      <c r="HB13" s="114">
        <v>402</v>
      </c>
      <c r="HC13" s="111">
        <v>470</v>
      </c>
      <c r="HD13" s="112">
        <v>539</v>
      </c>
      <c r="HE13" s="112">
        <v>1009</v>
      </c>
      <c r="HF13" s="112">
        <v>0</v>
      </c>
      <c r="HG13" s="112">
        <v>597</v>
      </c>
      <c r="HH13" s="112">
        <v>848</v>
      </c>
      <c r="HI13" s="112">
        <v>608</v>
      </c>
      <c r="HJ13" s="112">
        <v>419</v>
      </c>
      <c r="HK13" s="112">
        <v>268</v>
      </c>
      <c r="HL13" s="113">
        <v>2740</v>
      </c>
      <c r="HM13" s="116">
        <v>3749</v>
      </c>
    </row>
    <row r="14" spans="1:221" s="74" customFormat="1" ht="18" customHeight="1">
      <c r="A14" s="115" t="s">
        <v>19</v>
      </c>
      <c r="B14" s="111">
        <v>2655</v>
      </c>
      <c r="C14" s="111">
        <v>1282</v>
      </c>
      <c r="D14" s="111">
        <v>3937</v>
      </c>
      <c r="E14" s="112">
        <v>0</v>
      </c>
      <c r="F14" s="112">
        <v>2362</v>
      </c>
      <c r="G14" s="112">
        <v>2418</v>
      </c>
      <c r="H14" s="112">
        <v>2637</v>
      </c>
      <c r="I14" s="112">
        <v>2217</v>
      </c>
      <c r="J14" s="112">
        <v>1754</v>
      </c>
      <c r="K14" s="113">
        <v>11388</v>
      </c>
      <c r="L14" s="114">
        <v>15325</v>
      </c>
      <c r="M14" s="115">
        <v>935</v>
      </c>
      <c r="N14" s="112">
        <v>412</v>
      </c>
      <c r="O14" s="112">
        <v>1347</v>
      </c>
      <c r="P14" s="112">
        <v>0</v>
      </c>
      <c r="Q14" s="112">
        <v>733</v>
      </c>
      <c r="R14" s="112">
        <v>702</v>
      </c>
      <c r="S14" s="112">
        <v>804</v>
      </c>
      <c r="T14" s="112">
        <v>785</v>
      </c>
      <c r="U14" s="112">
        <v>856</v>
      </c>
      <c r="V14" s="112">
        <v>3880</v>
      </c>
      <c r="W14" s="112">
        <v>5227</v>
      </c>
      <c r="X14" s="112">
        <v>872</v>
      </c>
      <c r="Y14" s="112">
        <v>344</v>
      </c>
      <c r="Z14" s="112">
        <v>1216</v>
      </c>
      <c r="AA14" s="112">
        <v>0</v>
      </c>
      <c r="AB14" s="112">
        <v>504</v>
      </c>
      <c r="AC14" s="112">
        <v>423</v>
      </c>
      <c r="AD14" s="112">
        <v>413</v>
      </c>
      <c r="AE14" s="112">
        <v>310</v>
      </c>
      <c r="AF14" s="112">
        <v>274</v>
      </c>
      <c r="AG14" s="112">
        <v>1924</v>
      </c>
      <c r="AH14" s="112">
        <v>3140</v>
      </c>
      <c r="AI14" s="112">
        <v>1</v>
      </c>
      <c r="AJ14" s="112">
        <v>3</v>
      </c>
      <c r="AK14" s="112">
        <v>4</v>
      </c>
      <c r="AL14" s="112">
        <v>0</v>
      </c>
      <c r="AM14" s="112">
        <v>5</v>
      </c>
      <c r="AN14" s="112">
        <v>31</v>
      </c>
      <c r="AO14" s="112">
        <v>59</v>
      </c>
      <c r="AP14" s="112">
        <v>101</v>
      </c>
      <c r="AQ14" s="112">
        <v>182</v>
      </c>
      <c r="AR14" s="112">
        <v>378</v>
      </c>
      <c r="AS14" s="112">
        <v>382</v>
      </c>
      <c r="AT14" s="112">
        <v>20</v>
      </c>
      <c r="AU14" s="112">
        <v>30</v>
      </c>
      <c r="AV14" s="112">
        <v>50</v>
      </c>
      <c r="AW14" s="112">
        <v>0</v>
      </c>
      <c r="AX14" s="112">
        <v>67</v>
      </c>
      <c r="AY14" s="112">
        <v>85</v>
      </c>
      <c r="AZ14" s="112">
        <v>110</v>
      </c>
      <c r="BA14" s="112">
        <v>136</v>
      </c>
      <c r="BB14" s="112">
        <v>167</v>
      </c>
      <c r="BC14" s="112">
        <v>565</v>
      </c>
      <c r="BD14" s="112">
        <v>615</v>
      </c>
      <c r="BE14" s="112">
        <v>1</v>
      </c>
      <c r="BF14" s="112">
        <v>3</v>
      </c>
      <c r="BG14" s="112">
        <v>4</v>
      </c>
      <c r="BH14" s="112">
        <v>0</v>
      </c>
      <c r="BI14" s="112">
        <v>4</v>
      </c>
      <c r="BJ14" s="112">
        <v>9</v>
      </c>
      <c r="BK14" s="112">
        <v>9</v>
      </c>
      <c r="BL14" s="112">
        <v>7</v>
      </c>
      <c r="BM14" s="112">
        <v>11</v>
      </c>
      <c r="BN14" s="112">
        <v>40</v>
      </c>
      <c r="BO14" s="112">
        <v>44</v>
      </c>
      <c r="BP14" s="112">
        <v>41</v>
      </c>
      <c r="BQ14" s="112">
        <v>32</v>
      </c>
      <c r="BR14" s="112">
        <v>73</v>
      </c>
      <c r="BS14" s="112">
        <v>0</v>
      </c>
      <c r="BT14" s="112">
        <v>153</v>
      </c>
      <c r="BU14" s="112">
        <v>154</v>
      </c>
      <c r="BV14" s="112">
        <v>213</v>
      </c>
      <c r="BW14" s="112">
        <v>231</v>
      </c>
      <c r="BX14" s="112">
        <v>222</v>
      </c>
      <c r="BY14" s="112">
        <v>973</v>
      </c>
      <c r="BZ14" s="112">
        <v>1046</v>
      </c>
      <c r="CA14" s="112">
        <v>409</v>
      </c>
      <c r="CB14" s="112">
        <v>222</v>
      </c>
      <c r="CC14" s="112">
        <v>631</v>
      </c>
      <c r="CD14" s="112">
        <v>0</v>
      </c>
      <c r="CE14" s="112">
        <v>492</v>
      </c>
      <c r="CF14" s="112">
        <v>441</v>
      </c>
      <c r="CG14" s="112">
        <v>445</v>
      </c>
      <c r="CH14" s="112">
        <v>279</v>
      </c>
      <c r="CI14" s="112">
        <v>105</v>
      </c>
      <c r="CJ14" s="112">
        <v>1762</v>
      </c>
      <c r="CK14" s="112">
        <v>2393</v>
      </c>
      <c r="CL14" s="112">
        <v>367</v>
      </c>
      <c r="CM14" s="112">
        <v>197</v>
      </c>
      <c r="CN14" s="112">
        <v>564</v>
      </c>
      <c r="CO14" s="112">
        <v>0</v>
      </c>
      <c r="CP14" s="112">
        <v>430</v>
      </c>
      <c r="CQ14" s="112">
        <v>374</v>
      </c>
      <c r="CR14" s="112">
        <v>357</v>
      </c>
      <c r="CS14" s="112">
        <v>214</v>
      </c>
      <c r="CT14" s="112">
        <v>90</v>
      </c>
      <c r="CU14" s="112">
        <v>1465</v>
      </c>
      <c r="CV14" s="112">
        <v>2029</v>
      </c>
      <c r="CW14" s="112">
        <v>42</v>
      </c>
      <c r="CX14" s="112">
        <v>25</v>
      </c>
      <c r="CY14" s="112">
        <v>67</v>
      </c>
      <c r="CZ14" s="112">
        <v>0</v>
      </c>
      <c r="DA14" s="112">
        <v>62</v>
      </c>
      <c r="DB14" s="112">
        <v>67</v>
      </c>
      <c r="DC14" s="112">
        <v>88</v>
      </c>
      <c r="DD14" s="112">
        <v>65</v>
      </c>
      <c r="DE14" s="112">
        <v>15</v>
      </c>
      <c r="DF14" s="112">
        <v>297</v>
      </c>
      <c r="DG14" s="114">
        <v>364</v>
      </c>
      <c r="DH14" s="111">
        <v>3</v>
      </c>
      <c r="DI14" s="112">
        <v>3</v>
      </c>
      <c r="DJ14" s="112">
        <v>6</v>
      </c>
      <c r="DK14" s="112">
        <v>0</v>
      </c>
      <c r="DL14" s="112">
        <v>45</v>
      </c>
      <c r="DM14" s="112">
        <v>82</v>
      </c>
      <c r="DN14" s="112">
        <v>92</v>
      </c>
      <c r="DO14" s="112">
        <v>116</v>
      </c>
      <c r="DP14" s="112">
        <v>62</v>
      </c>
      <c r="DQ14" s="111">
        <v>397</v>
      </c>
      <c r="DR14" s="111">
        <v>403</v>
      </c>
      <c r="DS14" s="111">
        <v>2</v>
      </c>
      <c r="DT14" s="112">
        <v>3</v>
      </c>
      <c r="DU14" s="112">
        <v>5</v>
      </c>
      <c r="DV14" s="112">
        <v>0</v>
      </c>
      <c r="DW14" s="112">
        <v>30</v>
      </c>
      <c r="DX14" s="112">
        <v>48</v>
      </c>
      <c r="DY14" s="112">
        <v>67</v>
      </c>
      <c r="DZ14" s="112">
        <v>76</v>
      </c>
      <c r="EA14" s="112">
        <v>45</v>
      </c>
      <c r="EB14" s="112">
        <v>266</v>
      </c>
      <c r="EC14" s="112">
        <v>271</v>
      </c>
      <c r="ED14" s="112">
        <v>1</v>
      </c>
      <c r="EE14" s="112">
        <v>0</v>
      </c>
      <c r="EF14" s="112">
        <v>1</v>
      </c>
      <c r="EG14" s="112">
        <v>0</v>
      </c>
      <c r="EH14" s="112">
        <v>15</v>
      </c>
      <c r="EI14" s="112">
        <v>34</v>
      </c>
      <c r="EJ14" s="112">
        <v>25</v>
      </c>
      <c r="EK14" s="112">
        <v>40</v>
      </c>
      <c r="EL14" s="112">
        <v>16</v>
      </c>
      <c r="EM14" s="112">
        <v>130</v>
      </c>
      <c r="EN14" s="112">
        <v>131</v>
      </c>
      <c r="EO14" s="112">
        <v>0</v>
      </c>
      <c r="EP14" s="112">
        <v>0</v>
      </c>
      <c r="EQ14" s="112">
        <v>0</v>
      </c>
      <c r="ER14" s="112">
        <v>0</v>
      </c>
      <c r="ES14" s="112">
        <v>0</v>
      </c>
      <c r="ET14" s="112">
        <v>0</v>
      </c>
      <c r="EU14" s="112">
        <v>0</v>
      </c>
      <c r="EV14" s="112">
        <v>0</v>
      </c>
      <c r="EW14" s="112">
        <v>1</v>
      </c>
      <c r="EX14" s="113">
        <v>1</v>
      </c>
      <c r="EY14" s="114">
        <v>1</v>
      </c>
      <c r="EZ14" s="111">
        <v>141</v>
      </c>
      <c r="FA14" s="112">
        <v>133</v>
      </c>
      <c r="FB14" s="112">
        <v>274</v>
      </c>
      <c r="FC14" s="112">
        <v>0</v>
      </c>
      <c r="FD14" s="112">
        <v>226</v>
      </c>
      <c r="FE14" s="112">
        <v>433</v>
      </c>
      <c r="FF14" s="112">
        <v>549</v>
      </c>
      <c r="FG14" s="112">
        <v>477</v>
      </c>
      <c r="FH14" s="112">
        <v>340</v>
      </c>
      <c r="FI14" s="112">
        <v>2025</v>
      </c>
      <c r="FJ14" s="112">
        <v>2299</v>
      </c>
      <c r="FK14" s="112">
        <v>111</v>
      </c>
      <c r="FL14" s="112">
        <v>120</v>
      </c>
      <c r="FM14" s="112">
        <v>231</v>
      </c>
      <c r="FN14" s="112">
        <v>0</v>
      </c>
      <c r="FO14" s="112">
        <v>207</v>
      </c>
      <c r="FP14" s="112">
        <v>420</v>
      </c>
      <c r="FQ14" s="112">
        <v>526</v>
      </c>
      <c r="FR14" s="112">
        <v>465</v>
      </c>
      <c r="FS14" s="112">
        <v>335</v>
      </c>
      <c r="FT14" s="112">
        <v>1953</v>
      </c>
      <c r="FU14" s="112">
        <v>2184</v>
      </c>
      <c r="FV14" s="112">
        <v>11</v>
      </c>
      <c r="FW14" s="112">
        <v>5</v>
      </c>
      <c r="FX14" s="112">
        <v>16</v>
      </c>
      <c r="FY14" s="112">
        <v>0</v>
      </c>
      <c r="FZ14" s="112">
        <v>6</v>
      </c>
      <c r="GA14" s="112">
        <v>4</v>
      </c>
      <c r="GB14" s="112">
        <v>12</v>
      </c>
      <c r="GC14" s="112">
        <v>5</v>
      </c>
      <c r="GD14" s="112">
        <v>2</v>
      </c>
      <c r="GE14" s="112">
        <v>29</v>
      </c>
      <c r="GF14" s="112">
        <v>45</v>
      </c>
      <c r="GG14" s="112">
        <v>19</v>
      </c>
      <c r="GH14" s="112">
        <v>8</v>
      </c>
      <c r="GI14" s="112">
        <v>27</v>
      </c>
      <c r="GJ14" s="112">
        <v>0</v>
      </c>
      <c r="GK14" s="112">
        <v>13</v>
      </c>
      <c r="GL14" s="112">
        <v>9</v>
      </c>
      <c r="GM14" s="112">
        <v>11</v>
      </c>
      <c r="GN14" s="112">
        <v>7</v>
      </c>
      <c r="GO14" s="112">
        <v>3</v>
      </c>
      <c r="GP14" s="112">
        <v>43</v>
      </c>
      <c r="GQ14" s="113">
        <v>70</v>
      </c>
      <c r="GR14" s="115">
        <v>21</v>
      </c>
      <c r="GS14" s="112">
        <v>13</v>
      </c>
      <c r="GT14" s="112">
        <v>34</v>
      </c>
      <c r="GU14" s="112">
        <v>0</v>
      </c>
      <c r="GV14" s="112">
        <v>64</v>
      </c>
      <c r="GW14" s="112">
        <v>57</v>
      </c>
      <c r="GX14" s="112">
        <v>80</v>
      </c>
      <c r="GY14" s="112">
        <v>75</v>
      </c>
      <c r="GZ14" s="112">
        <v>57</v>
      </c>
      <c r="HA14" s="113">
        <v>333</v>
      </c>
      <c r="HB14" s="114">
        <v>367</v>
      </c>
      <c r="HC14" s="111">
        <v>1146</v>
      </c>
      <c r="HD14" s="112">
        <v>499</v>
      </c>
      <c r="HE14" s="112">
        <v>1645</v>
      </c>
      <c r="HF14" s="112">
        <v>0</v>
      </c>
      <c r="HG14" s="112">
        <v>802</v>
      </c>
      <c r="HH14" s="112">
        <v>703</v>
      </c>
      <c r="HI14" s="112">
        <v>667</v>
      </c>
      <c r="HJ14" s="112">
        <v>485</v>
      </c>
      <c r="HK14" s="112">
        <v>334</v>
      </c>
      <c r="HL14" s="113">
        <v>2991</v>
      </c>
      <c r="HM14" s="116">
        <v>4636</v>
      </c>
    </row>
    <row r="15" spans="1:221" s="74" customFormat="1" ht="18" customHeight="1">
      <c r="A15" s="115" t="s">
        <v>20</v>
      </c>
      <c r="B15" s="111">
        <v>2756</v>
      </c>
      <c r="C15" s="111">
        <v>2676</v>
      </c>
      <c r="D15" s="111">
        <v>5432</v>
      </c>
      <c r="E15" s="112">
        <v>0</v>
      </c>
      <c r="F15" s="112">
        <v>2684</v>
      </c>
      <c r="G15" s="112">
        <v>4635</v>
      </c>
      <c r="H15" s="112">
        <v>4384</v>
      </c>
      <c r="I15" s="112">
        <v>2857</v>
      </c>
      <c r="J15" s="112">
        <v>2085</v>
      </c>
      <c r="K15" s="113">
        <v>16645</v>
      </c>
      <c r="L15" s="114">
        <v>22077</v>
      </c>
      <c r="M15" s="115">
        <v>953</v>
      </c>
      <c r="N15" s="112">
        <v>802</v>
      </c>
      <c r="O15" s="112">
        <v>1755</v>
      </c>
      <c r="P15" s="112">
        <v>0</v>
      </c>
      <c r="Q15" s="112">
        <v>724</v>
      </c>
      <c r="R15" s="112">
        <v>1307</v>
      </c>
      <c r="S15" s="112">
        <v>1251</v>
      </c>
      <c r="T15" s="112">
        <v>1014</v>
      </c>
      <c r="U15" s="112">
        <v>1033</v>
      </c>
      <c r="V15" s="112">
        <v>5329</v>
      </c>
      <c r="W15" s="112">
        <v>7084</v>
      </c>
      <c r="X15" s="112">
        <v>892</v>
      </c>
      <c r="Y15" s="112">
        <v>690</v>
      </c>
      <c r="Z15" s="112">
        <v>1582</v>
      </c>
      <c r="AA15" s="112">
        <v>0</v>
      </c>
      <c r="AB15" s="112">
        <v>541</v>
      </c>
      <c r="AC15" s="112">
        <v>853</v>
      </c>
      <c r="AD15" s="112">
        <v>710</v>
      </c>
      <c r="AE15" s="112">
        <v>412</v>
      </c>
      <c r="AF15" s="112">
        <v>328</v>
      </c>
      <c r="AG15" s="112">
        <v>2844</v>
      </c>
      <c r="AH15" s="112">
        <v>4426</v>
      </c>
      <c r="AI15" s="112">
        <v>1</v>
      </c>
      <c r="AJ15" s="112">
        <v>5</v>
      </c>
      <c r="AK15" s="112">
        <v>6</v>
      </c>
      <c r="AL15" s="112">
        <v>0</v>
      </c>
      <c r="AM15" s="112">
        <v>2</v>
      </c>
      <c r="AN15" s="112">
        <v>33</v>
      </c>
      <c r="AO15" s="112">
        <v>71</v>
      </c>
      <c r="AP15" s="112">
        <v>121</v>
      </c>
      <c r="AQ15" s="112">
        <v>202</v>
      </c>
      <c r="AR15" s="112">
        <v>429</v>
      </c>
      <c r="AS15" s="112">
        <v>435</v>
      </c>
      <c r="AT15" s="112">
        <v>18</v>
      </c>
      <c r="AU15" s="112">
        <v>31</v>
      </c>
      <c r="AV15" s="112">
        <v>49</v>
      </c>
      <c r="AW15" s="112">
        <v>0</v>
      </c>
      <c r="AX15" s="112">
        <v>54</v>
      </c>
      <c r="AY15" s="112">
        <v>131</v>
      </c>
      <c r="AZ15" s="112">
        <v>138</v>
      </c>
      <c r="BA15" s="112">
        <v>144</v>
      </c>
      <c r="BB15" s="112">
        <v>210</v>
      </c>
      <c r="BC15" s="112">
        <v>677</v>
      </c>
      <c r="BD15" s="112">
        <v>726</v>
      </c>
      <c r="BE15" s="112">
        <v>0</v>
      </c>
      <c r="BF15" s="112">
        <v>0</v>
      </c>
      <c r="BG15" s="112">
        <v>0</v>
      </c>
      <c r="BH15" s="112">
        <v>0</v>
      </c>
      <c r="BI15" s="112">
        <v>0</v>
      </c>
      <c r="BJ15" s="112">
        <v>1</v>
      </c>
      <c r="BK15" s="112">
        <v>7</v>
      </c>
      <c r="BL15" s="112">
        <v>3</v>
      </c>
      <c r="BM15" s="112">
        <v>11</v>
      </c>
      <c r="BN15" s="112">
        <v>22</v>
      </c>
      <c r="BO15" s="112">
        <v>22</v>
      </c>
      <c r="BP15" s="112">
        <v>42</v>
      </c>
      <c r="BQ15" s="112">
        <v>76</v>
      </c>
      <c r="BR15" s="112">
        <v>118</v>
      </c>
      <c r="BS15" s="112">
        <v>0</v>
      </c>
      <c r="BT15" s="112">
        <v>127</v>
      </c>
      <c r="BU15" s="112">
        <v>289</v>
      </c>
      <c r="BV15" s="112">
        <v>325</v>
      </c>
      <c r="BW15" s="112">
        <v>334</v>
      </c>
      <c r="BX15" s="112">
        <v>282</v>
      </c>
      <c r="BY15" s="112">
        <v>1357</v>
      </c>
      <c r="BZ15" s="112">
        <v>1475</v>
      </c>
      <c r="CA15" s="112">
        <v>466</v>
      </c>
      <c r="CB15" s="112">
        <v>573</v>
      </c>
      <c r="CC15" s="112">
        <v>1039</v>
      </c>
      <c r="CD15" s="112">
        <v>0</v>
      </c>
      <c r="CE15" s="112">
        <v>669</v>
      </c>
      <c r="CF15" s="112">
        <v>891</v>
      </c>
      <c r="CG15" s="112">
        <v>779</v>
      </c>
      <c r="CH15" s="112">
        <v>384</v>
      </c>
      <c r="CI15" s="112">
        <v>100</v>
      </c>
      <c r="CJ15" s="112">
        <v>2823</v>
      </c>
      <c r="CK15" s="112">
        <v>3862</v>
      </c>
      <c r="CL15" s="112">
        <v>424</v>
      </c>
      <c r="CM15" s="112">
        <v>498</v>
      </c>
      <c r="CN15" s="112">
        <v>922</v>
      </c>
      <c r="CO15" s="112">
        <v>0</v>
      </c>
      <c r="CP15" s="112">
        <v>599</v>
      </c>
      <c r="CQ15" s="112">
        <v>757</v>
      </c>
      <c r="CR15" s="112">
        <v>653</v>
      </c>
      <c r="CS15" s="112">
        <v>338</v>
      </c>
      <c r="CT15" s="112">
        <v>91</v>
      </c>
      <c r="CU15" s="112">
        <v>2438</v>
      </c>
      <c r="CV15" s="112">
        <v>3360</v>
      </c>
      <c r="CW15" s="112">
        <v>42</v>
      </c>
      <c r="CX15" s="112">
        <v>75</v>
      </c>
      <c r="CY15" s="112">
        <v>117</v>
      </c>
      <c r="CZ15" s="112">
        <v>0</v>
      </c>
      <c r="DA15" s="112">
        <v>70</v>
      </c>
      <c r="DB15" s="112">
        <v>134</v>
      </c>
      <c r="DC15" s="112">
        <v>126</v>
      </c>
      <c r="DD15" s="112">
        <v>46</v>
      </c>
      <c r="DE15" s="112">
        <v>9</v>
      </c>
      <c r="DF15" s="112">
        <v>385</v>
      </c>
      <c r="DG15" s="114">
        <v>502</v>
      </c>
      <c r="DH15" s="111">
        <v>5</v>
      </c>
      <c r="DI15" s="112">
        <v>16</v>
      </c>
      <c r="DJ15" s="112">
        <v>21</v>
      </c>
      <c r="DK15" s="112">
        <v>0</v>
      </c>
      <c r="DL15" s="112">
        <v>66</v>
      </c>
      <c r="DM15" s="112">
        <v>130</v>
      </c>
      <c r="DN15" s="112">
        <v>211</v>
      </c>
      <c r="DO15" s="112">
        <v>165</v>
      </c>
      <c r="DP15" s="112">
        <v>81</v>
      </c>
      <c r="DQ15" s="111">
        <v>653</v>
      </c>
      <c r="DR15" s="111">
        <v>674</v>
      </c>
      <c r="DS15" s="111">
        <v>5</v>
      </c>
      <c r="DT15" s="112">
        <v>15</v>
      </c>
      <c r="DU15" s="112">
        <v>20</v>
      </c>
      <c r="DV15" s="112">
        <v>0</v>
      </c>
      <c r="DW15" s="112">
        <v>62</v>
      </c>
      <c r="DX15" s="112">
        <v>123</v>
      </c>
      <c r="DY15" s="112">
        <v>192</v>
      </c>
      <c r="DZ15" s="112">
        <v>143</v>
      </c>
      <c r="EA15" s="112">
        <v>70</v>
      </c>
      <c r="EB15" s="112">
        <v>590</v>
      </c>
      <c r="EC15" s="112">
        <v>610</v>
      </c>
      <c r="ED15" s="112">
        <v>0</v>
      </c>
      <c r="EE15" s="112">
        <v>1</v>
      </c>
      <c r="EF15" s="112">
        <v>1</v>
      </c>
      <c r="EG15" s="112">
        <v>0</v>
      </c>
      <c r="EH15" s="112">
        <v>4</v>
      </c>
      <c r="EI15" s="112">
        <v>7</v>
      </c>
      <c r="EJ15" s="112">
        <v>19</v>
      </c>
      <c r="EK15" s="112">
        <v>22</v>
      </c>
      <c r="EL15" s="112">
        <v>9</v>
      </c>
      <c r="EM15" s="112">
        <v>61</v>
      </c>
      <c r="EN15" s="112">
        <v>62</v>
      </c>
      <c r="EO15" s="112">
        <v>0</v>
      </c>
      <c r="EP15" s="112">
        <v>0</v>
      </c>
      <c r="EQ15" s="112">
        <v>0</v>
      </c>
      <c r="ER15" s="112">
        <v>0</v>
      </c>
      <c r="ES15" s="112">
        <v>0</v>
      </c>
      <c r="ET15" s="112">
        <v>0</v>
      </c>
      <c r="EU15" s="112">
        <v>0</v>
      </c>
      <c r="EV15" s="112">
        <v>0</v>
      </c>
      <c r="EW15" s="112">
        <v>2</v>
      </c>
      <c r="EX15" s="113">
        <v>2</v>
      </c>
      <c r="EY15" s="114">
        <v>2</v>
      </c>
      <c r="EZ15" s="111">
        <v>69</v>
      </c>
      <c r="FA15" s="112">
        <v>185</v>
      </c>
      <c r="FB15" s="112">
        <v>254</v>
      </c>
      <c r="FC15" s="112">
        <v>0</v>
      </c>
      <c r="FD15" s="112">
        <v>199</v>
      </c>
      <c r="FE15" s="112">
        <v>823</v>
      </c>
      <c r="FF15" s="112">
        <v>874</v>
      </c>
      <c r="FG15" s="112">
        <v>566</v>
      </c>
      <c r="FH15" s="112">
        <v>423</v>
      </c>
      <c r="FI15" s="112">
        <v>2885</v>
      </c>
      <c r="FJ15" s="112">
        <v>3139</v>
      </c>
      <c r="FK15" s="112">
        <v>42</v>
      </c>
      <c r="FL15" s="112">
        <v>147</v>
      </c>
      <c r="FM15" s="112">
        <v>189</v>
      </c>
      <c r="FN15" s="112">
        <v>0</v>
      </c>
      <c r="FO15" s="112">
        <v>164</v>
      </c>
      <c r="FP15" s="112">
        <v>785</v>
      </c>
      <c r="FQ15" s="112">
        <v>816</v>
      </c>
      <c r="FR15" s="112">
        <v>540</v>
      </c>
      <c r="FS15" s="112">
        <v>415</v>
      </c>
      <c r="FT15" s="112">
        <v>2720</v>
      </c>
      <c r="FU15" s="112">
        <v>2909</v>
      </c>
      <c r="FV15" s="112">
        <v>16</v>
      </c>
      <c r="FW15" s="112">
        <v>18</v>
      </c>
      <c r="FX15" s="112">
        <v>34</v>
      </c>
      <c r="FY15" s="112">
        <v>0</v>
      </c>
      <c r="FZ15" s="112">
        <v>20</v>
      </c>
      <c r="GA15" s="112">
        <v>22</v>
      </c>
      <c r="GB15" s="112">
        <v>27</v>
      </c>
      <c r="GC15" s="112">
        <v>17</v>
      </c>
      <c r="GD15" s="112">
        <v>7</v>
      </c>
      <c r="GE15" s="112">
        <v>93</v>
      </c>
      <c r="GF15" s="112">
        <v>127</v>
      </c>
      <c r="GG15" s="112">
        <v>11</v>
      </c>
      <c r="GH15" s="112">
        <v>20</v>
      </c>
      <c r="GI15" s="112">
        <v>31</v>
      </c>
      <c r="GJ15" s="112">
        <v>0</v>
      </c>
      <c r="GK15" s="112">
        <v>15</v>
      </c>
      <c r="GL15" s="112">
        <v>16</v>
      </c>
      <c r="GM15" s="112">
        <v>31</v>
      </c>
      <c r="GN15" s="112">
        <v>9</v>
      </c>
      <c r="GO15" s="112">
        <v>1</v>
      </c>
      <c r="GP15" s="112">
        <v>72</v>
      </c>
      <c r="GQ15" s="113">
        <v>103</v>
      </c>
      <c r="GR15" s="115">
        <v>30</v>
      </c>
      <c r="GS15" s="112">
        <v>39</v>
      </c>
      <c r="GT15" s="112">
        <v>69</v>
      </c>
      <c r="GU15" s="112">
        <v>0</v>
      </c>
      <c r="GV15" s="112">
        <v>65</v>
      </c>
      <c r="GW15" s="112">
        <v>92</v>
      </c>
      <c r="GX15" s="112">
        <v>129</v>
      </c>
      <c r="GY15" s="112">
        <v>97</v>
      </c>
      <c r="GZ15" s="112">
        <v>51</v>
      </c>
      <c r="HA15" s="113">
        <v>434</v>
      </c>
      <c r="HB15" s="114">
        <v>503</v>
      </c>
      <c r="HC15" s="111">
        <v>1233</v>
      </c>
      <c r="HD15" s="112">
        <v>1061</v>
      </c>
      <c r="HE15" s="112">
        <v>2294</v>
      </c>
      <c r="HF15" s="112">
        <v>0</v>
      </c>
      <c r="HG15" s="112">
        <v>961</v>
      </c>
      <c r="HH15" s="112">
        <v>1392</v>
      </c>
      <c r="HI15" s="112">
        <v>1140</v>
      </c>
      <c r="HJ15" s="112">
        <v>631</v>
      </c>
      <c r="HK15" s="112">
        <v>397</v>
      </c>
      <c r="HL15" s="113">
        <v>4521</v>
      </c>
      <c r="HM15" s="116">
        <v>6815</v>
      </c>
    </row>
    <row r="16" spans="1:221" s="74" customFormat="1" ht="18" customHeight="1">
      <c r="A16" s="115" t="s">
        <v>21</v>
      </c>
      <c r="B16" s="111">
        <v>3028</v>
      </c>
      <c r="C16" s="111">
        <v>2187</v>
      </c>
      <c r="D16" s="111">
        <v>5215</v>
      </c>
      <c r="E16" s="112">
        <v>0</v>
      </c>
      <c r="F16" s="112">
        <v>3879</v>
      </c>
      <c r="G16" s="112">
        <v>3298</v>
      </c>
      <c r="H16" s="112">
        <v>3726</v>
      </c>
      <c r="I16" s="112">
        <v>1672</v>
      </c>
      <c r="J16" s="112">
        <v>1745</v>
      </c>
      <c r="K16" s="113">
        <v>14320</v>
      </c>
      <c r="L16" s="114">
        <v>19535</v>
      </c>
      <c r="M16" s="115">
        <v>983</v>
      </c>
      <c r="N16" s="112">
        <v>652</v>
      </c>
      <c r="O16" s="112">
        <v>1635</v>
      </c>
      <c r="P16" s="112">
        <v>0</v>
      </c>
      <c r="Q16" s="112">
        <v>1245</v>
      </c>
      <c r="R16" s="112">
        <v>991</v>
      </c>
      <c r="S16" s="112">
        <v>1291</v>
      </c>
      <c r="T16" s="112">
        <v>779</v>
      </c>
      <c r="U16" s="112">
        <v>949</v>
      </c>
      <c r="V16" s="112">
        <v>5255</v>
      </c>
      <c r="W16" s="112">
        <v>6890</v>
      </c>
      <c r="X16" s="112">
        <v>852</v>
      </c>
      <c r="Y16" s="112">
        <v>397</v>
      </c>
      <c r="Z16" s="112">
        <v>1249</v>
      </c>
      <c r="AA16" s="112">
        <v>0</v>
      </c>
      <c r="AB16" s="112">
        <v>668</v>
      </c>
      <c r="AC16" s="112">
        <v>485</v>
      </c>
      <c r="AD16" s="112">
        <v>508</v>
      </c>
      <c r="AE16" s="112">
        <v>249</v>
      </c>
      <c r="AF16" s="112">
        <v>262</v>
      </c>
      <c r="AG16" s="112">
        <v>2172</v>
      </c>
      <c r="AH16" s="112">
        <v>3421</v>
      </c>
      <c r="AI16" s="112">
        <v>1</v>
      </c>
      <c r="AJ16" s="112">
        <v>7</v>
      </c>
      <c r="AK16" s="112">
        <v>8</v>
      </c>
      <c r="AL16" s="112">
        <v>0</v>
      </c>
      <c r="AM16" s="112">
        <v>6</v>
      </c>
      <c r="AN16" s="112">
        <v>18</v>
      </c>
      <c r="AO16" s="112">
        <v>72</v>
      </c>
      <c r="AP16" s="112">
        <v>77</v>
      </c>
      <c r="AQ16" s="112">
        <v>143</v>
      </c>
      <c r="AR16" s="112">
        <v>316</v>
      </c>
      <c r="AS16" s="112">
        <v>324</v>
      </c>
      <c r="AT16" s="112">
        <v>54</v>
      </c>
      <c r="AU16" s="112">
        <v>118</v>
      </c>
      <c r="AV16" s="112">
        <v>172</v>
      </c>
      <c r="AW16" s="112">
        <v>0</v>
      </c>
      <c r="AX16" s="112">
        <v>199</v>
      </c>
      <c r="AY16" s="112">
        <v>190</v>
      </c>
      <c r="AZ16" s="112">
        <v>250</v>
      </c>
      <c r="BA16" s="112">
        <v>152</v>
      </c>
      <c r="BB16" s="112">
        <v>192</v>
      </c>
      <c r="BC16" s="112">
        <v>983</v>
      </c>
      <c r="BD16" s="112">
        <v>1155</v>
      </c>
      <c r="BE16" s="112">
        <v>1</v>
      </c>
      <c r="BF16" s="112">
        <v>3</v>
      </c>
      <c r="BG16" s="112">
        <v>4</v>
      </c>
      <c r="BH16" s="112">
        <v>0</v>
      </c>
      <c r="BI16" s="112">
        <v>4</v>
      </c>
      <c r="BJ16" s="112">
        <v>8</v>
      </c>
      <c r="BK16" s="112">
        <v>6</v>
      </c>
      <c r="BL16" s="112">
        <v>4</v>
      </c>
      <c r="BM16" s="112">
        <v>2</v>
      </c>
      <c r="BN16" s="112">
        <v>24</v>
      </c>
      <c r="BO16" s="112">
        <v>28</v>
      </c>
      <c r="BP16" s="112">
        <v>75</v>
      </c>
      <c r="BQ16" s="112">
        <v>127</v>
      </c>
      <c r="BR16" s="112">
        <v>202</v>
      </c>
      <c r="BS16" s="112">
        <v>0</v>
      </c>
      <c r="BT16" s="112">
        <v>368</v>
      </c>
      <c r="BU16" s="112">
        <v>290</v>
      </c>
      <c r="BV16" s="112">
        <v>455</v>
      </c>
      <c r="BW16" s="112">
        <v>297</v>
      </c>
      <c r="BX16" s="112">
        <v>350</v>
      </c>
      <c r="BY16" s="112">
        <v>1760</v>
      </c>
      <c r="BZ16" s="112">
        <v>1962</v>
      </c>
      <c r="CA16" s="112">
        <v>530</v>
      </c>
      <c r="CB16" s="112">
        <v>439</v>
      </c>
      <c r="CC16" s="112">
        <v>969</v>
      </c>
      <c r="CD16" s="112">
        <v>0</v>
      </c>
      <c r="CE16" s="112">
        <v>877</v>
      </c>
      <c r="CF16" s="112">
        <v>535</v>
      </c>
      <c r="CG16" s="112">
        <v>526</v>
      </c>
      <c r="CH16" s="112">
        <v>136</v>
      </c>
      <c r="CI16" s="112">
        <v>76</v>
      </c>
      <c r="CJ16" s="112">
        <v>2150</v>
      </c>
      <c r="CK16" s="112">
        <v>3119</v>
      </c>
      <c r="CL16" s="112">
        <v>503</v>
      </c>
      <c r="CM16" s="112">
        <v>403</v>
      </c>
      <c r="CN16" s="112">
        <v>906</v>
      </c>
      <c r="CO16" s="112">
        <v>0</v>
      </c>
      <c r="CP16" s="112">
        <v>812</v>
      </c>
      <c r="CQ16" s="112">
        <v>479</v>
      </c>
      <c r="CR16" s="112">
        <v>462</v>
      </c>
      <c r="CS16" s="112">
        <v>119</v>
      </c>
      <c r="CT16" s="112">
        <v>69</v>
      </c>
      <c r="CU16" s="112">
        <v>1941</v>
      </c>
      <c r="CV16" s="112">
        <v>2847</v>
      </c>
      <c r="CW16" s="112">
        <v>27</v>
      </c>
      <c r="CX16" s="112">
        <v>36</v>
      </c>
      <c r="CY16" s="112">
        <v>63</v>
      </c>
      <c r="CZ16" s="112">
        <v>0</v>
      </c>
      <c r="DA16" s="112">
        <v>65</v>
      </c>
      <c r="DB16" s="112">
        <v>56</v>
      </c>
      <c r="DC16" s="112">
        <v>64</v>
      </c>
      <c r="DD16" s="112">
        <v>17</v>
      </c>
      <c r="DE16" s="112">
        <v>7</v>
      </c>
      <c r="DF16" s="112">
        <v>209</v>
      </c>
      <c r="DG16" s="114">
        <v>272</v>
      </c>
      <c r="DH16" s="111">
        <v>8</v>
      </c>
      <c r="DI16" s="112">
        <v>30</v>
      </c>
      <c r="DJ16" s="112">
        <v>38</v>
      </c>
      <c r="DK16" s="112">
        <v>0</v>
      </c>
      <c r="DL16" s="112">
        <v>123</v>
      </c>
      <c r="DM16" s="112">
        <v>130</v>
      </c>
      <c r="DN16" s="112">
        <v>176</v>
      </c>
      <c r="DO16" s="112">
        <v>66</v>
      </c>
      <c r="DP16" s="112">
        <v>55</v>
      </c>
      <c r="DQ16" s="111">
        <v>550</v>
      </c>
      <c r="DR16" s="111">
        <v>588</v>
      </c>
      <c r="DS16" s="111">
        <v>7</v>
      </c>
      <c r="DT16" s="112">
        <v>27</v>
      </c>
      <c r="DU16" s="112">
        <v>34</v>
      </c>
      <c r="DV16" s="112">
        <v>0</v>
      </c>
      <c r="DW16" s="112">
        <v>113</v>
      </c>
      <c r="DX16" s="112">
        <v>118</v>
      </c>
      <c r="DY16" s="112">
        <v>149</v>
      </c>
      <c r="DZ16" s="112">
        <v>57</v>
      </c>
      <c r="EA16" s="112">
        <v>44</v>
      </c>
      <c r="EB16" s="112">
        <v>481</v>
      </c>
      <c r="EC16" s="112">
        <v>515</v>
      </c>
      <c r="ED16" s="112">
        <v>1</v>
      </c>
      <c r="EE16" s="112">
        <v>3</v>
      </c>
      <c r="EF16" s="112">
        <v>4</v>
      </c>
      <c r="EG16" s="112">
        <v>0</v>
      </c>
      <c r="EH16" s="112">
        <v>10</v>
      </c>
      <c r="EI16" s="112">
        <v>12</v>
      </c>
      <c r="EJ16" s="112">
        <v>27</v>
      </c>
      <c r="EK16" s="112">
        <v>9</v>
      </c>
      <c r="EL16" s="112">
        <v>11</v>
      </c>
      <c r="EM16" s="112">
        <v>69</v>
      </c>
      <c r="EN16" s="112">
        <v>73</v>
      </c>
      <c r="EO16" s="112">
        <v>0</v>
      </c>
      <c r="EP16" s="112">
        <v>0</v>
      </c>
      <c r="EQ16" s="112">
        <v>0</v>
      </c>
      <c r="ER16" s="112">
        <v>0</v>
      </c>
      <c r="ES16" s="112">
        <v>0</v>
      </c>
      <c r="ET16" s="112">
        <v>0</v>
      </c>
      <c r="EU16" s="112">
        <v>0</v>
      </c>
      <c r="EV16" s="112">
        <v>0</v>
      </c>
      <c r="EW16" s="112">
        <v>0</v>
      </c>
      <c r="EX16" s="113">
        <v>0</v>
      </c>
      <c r="EY16" s="114">
        <v>0</v>
      </c>
      <c r="EZ16" s="111">
        <v>136</v>
      </c>
      <c r="FA16" s="112">
        <v>207</v>
      </c>
      <c r="FB16" s="112">
        <v>343</v>
      </c>
      <c r="FC16" s="112">
        <v>0</v>
      </c>
      <c r="FD16" s="112">
        <v>240</v>
      </c>
      <c r="FE16" s="112">
        <v>629</v>
      </c>
      <c r="FF16" s="112">
        <v>733</v>
      </c>
      <c r="FG16" s="112">
        <v>302</v>
      </c>
      <c r="FH16" s="112">
        <v>297</v>
      </c>
      <c r="FI16" s="112">
        <v>2201</v>
      </c>
      <c r="FJ16" s="112">
        <v>2544</v>
      </c>
      <c r="FK16" s="112">
        <v>110</v>
      </c>
      <c r="FL16" s="112">
        <v>180</v>
      </c>
      <c r="FM16" s="112">
        <v>290</v>
      </c>
      <c r="FN16" s="112">
        <v>0</v>
      </c>
      <c r="FO16" s="112">
        <v>216</v>
      </c>
      <c r="FP16" s="112">
        <v>596</v>
      </c>
      <c r="FQ16" s="112">
        <v>695</v>
      </c>
      <c r="FR16" s="112">
        <v>294</v>
      </c>
      <c r="FS16" s="112">
        <v>294</v>
      </c>
      <c r="FT16" s="112">
        <v>2095</v>
      </c>
      <c r="FU16" s="112">
        <v>2385</v>
      </c>
      <c r="FV16" s="112">
        <v>15</v>
      </c>
      <c r="FW16" s="112">
        <v>19</v>
      </c>
      <c r="FX16" s="112">
        <v>34</v>
      </c>
      <c r="FY16" s="112">
        <v>0</v>
      </c>
      <c r="FZ16" s="112">
        <v>17</v>
      </c>
      <c r="GA16" s="112">
        <v>19</v>
      </c>
      <c r="GB16" s="112">
        <v>24</v>
      </c>
      <c r="GC16" s="112">
        <v>6</v>
      </c>
      <c r="GD16" s="112">
        <v>3</v>
      </c>
      <c r="GE16" s="112">
        <v>69</v>
      </c>
      <c r="GF16" s="112">
        <v>103</v>
      </c>
      <c r="GG16" s="112">
        <v>11</v>
      </c>
      <c r="GH16" s="112">
        <v>8</v>
      </c>
      <c r="GI16" s="112">
        <v>19</v>
      </c>
      <c r="GJ16" s="112">
        <v>0</v>
      </c>
      <c r="GK16" s="112">
        <v>7</v>
      </c>
      <c r="GL16" s="112">
        <v>14</v>
      </c>
      <c r="GM16" s="112">
        <v>14</v>
      </c>
      <c r="GN16" s="112">
        <v>2</v>
      </c>
      <c r="GO16" s="112">
        <v>0</v>
      </c>
      <c r="GP16" s="112">
        <v>37</v>
      </c>
      <c r="GQ16" s="113">
        <v>56</v>
      </c>
      <c r="GR16" s="115">
        <v>52</v>
      </c>
      <c r="GS16" s="112">
        <v>69</v>
      </c>
      <c r="GT16" s="112">
        <v>121</v>
      </c>
      <c r="GU16" s="112">
        <v>0</v>
      </c>
      <c r="GV16" s="112">
        <v>150</v>
      </c>
      <c r="GW16" s="112">
        <v>117</v>
      </c>
      <c r="GX16" s="112">
        <v>173</v>
      </c>
      <c r="GY16" s="112">
        <v>96</v>
      </c>
      <c r="GZ16" s="112">
        <v>94</v>
      </c>
      <c r="HA16" s="113">
        <v>630</v>
      </c>
      <c r="HB16" s="114">
        <v>751</v>
      </c>
      <c r="HC16" s="111">
        <v>1319</v>
      </c>
      <c r="HD16" s="112">
        <v>790</v>
      </c>
      <c r="HE16" s="112">
        <v>2109</v>
      </c>
      <c r="HF16" s="112">
        <v>0</v>
      </c>
      <c r="HG16" s="112">
        <v>1244</v>
      </c>
      <c r="HH16" s="112">
        <v>896</v>
      </c>
      <c r="HI16" s="112">
        <v>827</v>
      </c>
      <c r="HJ16" s="112">
        <v>293</v>
      </c>
      <c r="HK16" s="112">
        <v>274</v>
      </c>
      <c r="HL16" s="113">
        <v>3534</v>
      </c>
      <c r="HM16" s="116">
        <v>5643</v>
      </c>
    </row>
    <row r="17" spans="1:221" s="74" customFormat="1" ht="18" customHeight="1">
      <c r="A17" s="115" t="s">
        <v>22</v>
      </c>
      <c r="B17" s="111">
        <v>1417</v>
      </c>
      <c r="C17" s="111">
        <v>1769</v>
      </c>
      <c r="D17" s="111">
        <v>3186</v>
      </c>
      <c r="E17" s="112">
        <v>0</v>
      </c>
      <c r="F17" s="112">
        <v>2438</v>
      </c>
      <c r="G17" s="112">
        <v>3868</v>
      </c>
      <c r="H17" s="112">
        <v>3130</v>
      </c>
      <c r="I17" s="112">
        <v>2349</v>
      </c>
      <c r="J17" s="112">
        <v>1966</v>
      </c>
      <c r="K17" s="113">
        <v>13751</v>
      </c>
      <c r="L17" s="114">
        <v>16937</v>
      </c>
      <c r="M17" s="115">
        <v>570</v>
      </c>
      <c r="N17" s="112">
        <v>619</v>
      </c>
      <c r="O17" s="112">
        <v>1189</v>
      </c>
      <c r="P17" s="112">
        <v>0</v>
      </c>
      <c r="Q17" s="112">
        <v>912</v>
      </c>
      <c r="R17" s="112">
        <v>1343</v>
      </c>
      <c r="S17" s="112">
        <v>1136</v>
      </c>
      <c r="T17" s="112">
        <v>1003</v>
      </c>
      <c r="U17" s="112">
        <v>1040</v>
      </c>
      <c r="V17" s="112">
        <v>5434</v>
      </c>
      <c r="W17" s="112">
        <v>6623</v>
      </c>
      <c r="X17" s="112">
        <v>455</v>
      </c>
      <c r="Y17" s="112">
        <v>452</v>
      </c>
      <c r="Z17" s="112">
        <v>907</v>
      </c>
      <c r="AA17" s="112">
        <v>0</v>
      </c>
      <c r="AB17" s="112">
        <v>529</v>
      </c>
      <c r="AC17" s="112">
        <v>691</v>
      </c>
      <c r="AD17" s="112">
        <v>448</v>
      </c>
      <c r="AE17" s="112">
        <v>329</v>
      </c>
      <c r="AF17" s="112">
        <v>316</v>
      </c>
      <c r="AG17" s="112">
        <v>2313</v>
      </c>
      <c r="AH17" s="112">
        <v>3220</v>
      </c>
      <c r="AI17" s="112">
        <v>0</v>
      </c>
      <c r="AJ17" s="112">
        <v>2</v>
      </c>
      <c r="AK17" s="112">
        <v>2</v>
      </c>
      <c r="AL17" s="112">
        <v>0</v>
      </c>
      <c r="AM17" s="112">
        <v>3</v>
      </c>
      <c r="AN17" s="112">
        <v>19</v>
      </c>
      <c r="AO17" s="112">
        <v>35</v>
      </c>
      <c r="AP17" s="112">
        <v>65</v>
      </c>
      <c r="AQ17" s="112">
        <v>160</v>
      </c>
      <c r="AR17" s="112">
        <v>282</v>
      </c>
      <c r="AS17" s="112">
        <v>284</v>
      </c>
      <c r="AT17" s="112">
        <v>48</v>
      </c>
      <c r="AU17" s="112">
        <v>91</v>
      </c>
      <c r="AV17" s="112">
        <v>139</v>
      </c>
      <c r="AW17" s="112">
        <v>0</v>
      </c>
      <c r="AX17" s="112">
        <v>167</v>
      </c>
      <c r="AY17" s="112">
        <v>279</v>
      </c>
      <c r="AZ17" s="112">
        <v>242</v>
      </c>
      <c r="BA17" s="112">
        <v>195</v>
      </c>
      <c r="BB17" s="112">
        <v>204</v>
      </c>
      <c r="BC17" s="112">
        <v>1087</v>
      </c>
      <c r="BD17" s="112">
        <v>1226</v>
      </c>
      <c r="BE17" s="112">
        <v>3</v>
      </c>
      <c r="BF17" s="112">
        <v>8</v>
      </c>
      <c r="BG17" s="112">
        <v>11</v>
      </c>
      <c r="BH17" s="112">
        <v>0</v>
      </c>
      <c r="BI17" s="112">
        <v>4</v>
      </c>
      <c r="BJ17" s="112">
        <v>25</v>
      </c>
      <c r="BK17" s="112">
        <v>16</v>
      </c>
      <c r="BL17" s="112">
        <v>13</v>
      </c>
      <c r="BM17" s="112">
        <v>13</v>
      </c>
      <c r="BN17" s="112">
        <v>71</v>
      </c>
      <c r="BO17" s="112">
        <v>82</v>
      </c>
      <c r="BP17" s="112">
        <v>64</v>
      </c>
      <c r="BQ17" s="112">
        <v>66</v>
      </c>
      <c r="BR17" s="112">
        <v>130</v>
      </c>
      <c r="BS17" s="112">
        <v>0</v>
      </c>
      <c r="BT17" s="112">
        <v>209</v>
      </c>
      <c r="BU17" s="112">
        <v>329</v>
      </c>
      <c r="BV17" s="112">
        <v>395</v>
      </c>
      <c r="BW17" s="112">
        <v>401</v>
      </c>
      <c r="BX17" s="112">
        <v>347</v>
      </c>
      <c r="BY17" s="112">
        <v>1681</v>
      </c>
      <c r="BZ17" s="112">
        <v>1811</v>
      </c>
      <c r="CA17" s="112">
        <v>154</v>
      </c>
      <c r="CB17" s="112">
        <v>259</v>
      </c>
      <c r="CC17" s="112">
        <v>413</v>
      </c>
      <c r="CD17" s="112">
        <v>0</v>
      </c>
      <c r="CE17" s="112">
        <v>445</v>
      </c>
      <c r="CF17" s="112">
        <v>654</v>
      </c>
      <c r="CG17" s="112">
        <v>463</v>
      </c>
      <c r="CH17" s="112">
        <v>245</v>
      </c>
      <c r="CI17" s="112">
        <v>102</v>
      </c>
      <c r="CJ17" s="112">
        <v>1909</v>
      </c>
      <c r="CK17" s="112">
        <v>2322</v>
      </c>
      <c r="CL17" s="112">
        <v>141</v>
      </c>
      <c r="CM17" s="112">
        <v>231</v>
      </c>
      <c r="CN17" s="112">
        <v>372</v>
      </c>
      <c r="CO17" s="112">
        <v>0</v>
      </c>
      <c r="CP17" s="112">
        <v>412</v>
      </c>
      <c r="CQ17" s="112">
        <v>564</v>
      </c>
      <c r="CR17" s="112">
        <v>411</v>
      </c>
      <c r="CS17" s="112">
        <v>219</v>
      </c>
      <c r="CT17" s="112">
        <v>97</v>
      </c>
      <c r="CU17" s="112">
        <v>1703</v>
      </c>
      <c r="CV17" s="112">
        <v>2075</v>
      </c>
      <c r="CW17" s="112">
        <v>13</v>
      </c>
      <c r="CX17" s="112">
        <v>28</v>
      </c>
      <c r="CY17" s="112">
        <v>41</v>
      </c>
      <c r="CZ17" s="112">
        <v>0</v>
      </c>
      <c r="DA17" s="112">
        <v>33</v>
      </c>
      <c r="DB17" s="112">
        <v>90</v>
      </c>
      <c r="DC17" s="112">
        <v>52</v>
      </c>
      <c r="DD17" s="112">
        <v>26</v>
      </c>
      <c r="DE17" s="112">
        <v>5</v>
      </c>
      <c r="DF17" s="112">
        <v>206</v>
      </c>
      <c r="DG17" s="114">
        <v>247</v>
      </c>
      <c r="DH17" s="111">
        <v>0</v>
      </c>
      <c r="DI17" s="112">
        <v>5</v>
      </c>
      <c r="DJ17" s="112">
        <v>5</v>
      </c>
      <c r="DK17" s="112">
        <v>0</v>
      </c>
      <c r="DL17" s="112">
        <v>23</v>
      </c>
      <c r="DM17" s="112">
        <v>91</v>
      </c>
      <c r="DN17" s="112">
        <v>147</v>
      </c>
      <c r="DO17" s="112">
        <v>112</v>
      </c>
      <c r="DP17" s="112">
        <v>61</v>
      </c>
      <c r="DQ17" s="111">
        <v>434</v>
      </c>
      <c r="DR17" s="111">
        <v>439</v>
      </c>
      <c r="DS17" s="111">
        <v>0</v>
      </c>
      <c r="DT17" s="112">
        <v>5</v>
      </c>
      <c r="DU17" s="112">
        <v>5</v>
      </c>
      <c r="DV17" s="112">
        <v>0</v>
      </c>
      <c r="DW17" s="112">
        <v>23</v>
      </c>
      <c r="DX17" s="112">
        <v>80</v>
      </c>
      <c r="DY17" s="112">
        <v>133</v>
      </c>
      <c r="DZ17" s="112">
        <v>105</v>
      </c>
      <c r="EA17" s="112">
        <v>61</v>
      </c>
      <c r="EB17" s="112">
        <v>402</v>
      </c>
      <c r="EC17" s="112">
        <v>407</v>
      </c>
      <c r="ED17" s="112">
        <v>0</v>
      </c>
      <c r="EE17" s="112">
        <v>0</v>
      </c>
      <c r="EF17" s="112">
        <v>0</v>
      </c>
      <c r="EG17" s="112">
        <v>0</v>
      </c>
      <c r="EH17" s="112">
        <v>0</v>
      </c>
      <c r="EI17" s="112">
        <v>11</v>
      </c>
      <c r="EJ17" s="112">
        <v>14</v>
      </c>
      <c r="EK17" s="112">
        <v>7</v>
      </c>
      <c r="EL17" s="112">
        <v>0</v>
      </c>
      <c r="EM17" s="112">
        <v>32</v>
      </c>
      <c r="EN17" s="112">
        <v>32</v>
      </c>
      <c r="EO17" s="112">
        <v>0</v>
      </c>
      <c r="EP17" s="112">
        <v>0</v>
      </c>
      <c r="EQ17" s="112">
        <v>0</v>
      </c>
      <c r="ER17" s="112">
        <v>0</v>
      </c>
      <c r="ES17" s="112">
        <v>0</v>
      </c>
      <c r="ET17" s="112">
        <v>0</v>
      </c>
      <c r="EU17" s="112">
        <v>0</v>
      </c>
      <c r="EV17" s="112">
        <v>0</v>
      </c>
      <c r="EW17" s="112">
        <v>0</v>
      </c>
      <c r="EX17" s="113">
        <v>0</v>
      </c>
      <c r="EY17" s="114">
        <v>0</v>
      </c>
      <c r="EZ17" s="111">
        <v>67</v>
      </c>
      <c r="FA17" s="112">
        <v>168</v>
      </c>
      <c r="FB17" s="112">
        <v>235</v>
      </c>
      <c r="FC17" s="112">
        <v>0</v>
      </c>
      <c r="FD17" s="112">
        <v>199</v>
      </c>
      <c r="FE17" s="112">
        <v>611</v>
      </c>
      <c r="FF17" s="112">
        <v>535</v>
      </c>
      <c r="FG17" s="112">
        <v>395</v>
      </c>
      <c r="FH17" s="112">
        <v>350</v>
      </c>
      <c r="FI17" s="112">
        <v>2090</v>
      </c>
      <c r="FJ17" s="112">
        <v>2325</v>
      </c>
      <c r="FK17" s="112">
        <v>58</v>
      </c>
      <c r="FL17" s="112">
        <v>158</v>
      </c>
      <c r="FM17" s="112">
        <v>216</v>
      </c>
      <c r="FN17" s="112">
        <v>0</v>
      </c>
      <c r="FO17" s="112">
        <v>185</v>
      </c>
      <c r="FP17" s="112">
        <v>601</v>
      </c>
      <c r="FQ17" s="112">
        <v>527</v>
      </c>
      <c r="FR17" s="112">
        <v>378</v>
      </c>
      <c r="FS17" s="112">
        <v>347</v>
      </c>
      <c r="FT17" s="112">
        <v>2038</v>
      </c>
      <c r="FU17" s="112">
        <v>2254</v>
      </c>
      <c r="FV17" s="112">
        <v>3</v>
      </c>
      <c r="FW17" s="112">
        <v>5</v>
      </c>
      <c r="FX17" s="112">
        <v>8</v>
      </c>
      <c r="FY17" s="112">
        <v>0</v>
      </c>
      <c r="FZ17" s="112">
        <v>6</v>
      </c>
      <c r="GA17" s="112">
        <v>3</v>
      </c>
      <c r="GB17" s="112">
        <v>2</v>
      </c>
      <c r="GC17" s="112">
        <v>8</v>
      </c>
      <c r="GD17" s="112">
        <v>3</v>
      </c>
      <c r="GE17" s="112">
        <v>22</v>
      </c>
      <c r="GF17" s="112">
        <v>30</v>
      </c>
      <c r="GG17" s="112">
        <v>6</v>
      </c>
      <c r="GH17" s="112">
        <v>5</v>
      </c>
      <c r="GI17" s="112">
        <v>11</v>
      </c>
      <c r="GJ17" s="112">
        <v>0</v>
      </c>
      <c r="GK17" s="112">
        <v>8</v>
      </c>
      <c r="GL17" s="112">
        <v>7</v>
      </c>
      <c r="GM17" s="112">
        <v>6</v>
      </c>
      <c r="GN17" s="112">
        <v>9</v>
      </c>
      <c r="GO17" s="112">
        <v>0</v>
      </c>
      <c r="GP17" s="112">
        <v>30</v>
      </c>
      <c r="GQ17" s="113">
        <v>41</v>
      </c>
      <c r="GR17" s="115">
        <v>41</v>
      </c>
      <c r="GS17" s="112">
        <v>45</v>
      </c>
      <c r="GT17" s="112">
        <v>86</v>
      </c>
      <c r="GU17" s="112">
        <v>0</v>
      </c>
      <c r="GV17" s="112">
        <v>75</v>
      </c>
      <c r="GW17" s="112">
        <v>113</v>
      </c>
      <c r="GX17" s="112">
        <v>140</v>
      </c>
      <c r="GY17" s="112">
        <v>164</v>
      </c>
      <c r="GZ17" s="112">
        <v>89</v>
      </c>
      <c r="HA17" s="113">
        <v>581</v>
      </c>
      <c r="HB17" s="114">
        <v>667</v>
      </c>
      <c r="HC17" s="111">
        <v>585</v>
      </c>
      <c r="HD17" s="112">
        <v>673</v>
      </c>
      <c r="HE17" s="112">
        <v>1258</v>
      </c>
      <c r="HF17" s="112">
        <v>0</v>
      </c>
      <c r="HG17" s="112">
        <v>784</v>
      </c>
      <c r="HH17" s="112">
        <v>1056</v>
      </c>
      <c r="HI17" s="112">
        <v>709</v>
      </c>
      <c r="HJ17" s="112">
        <v>430</v>
      </c>
      <c r="HK17" s="112">
        <v>324</v>
      </c>
      <c r="HL17" s="113">
        <v>3303</v>
      </c>
      <c r="HM17" s="116">
        <v>4561</v>
      </c>
    </row>
    <row r="18" spans="1:221" s="74" customFormat="1" ht="18" customHeight="1">
      <c r="A18" s="115" t="s">
        <v>23</v>
      </c>
      <c r="B18" s="111">
        <v>2218</v>
      </c>
      <c r="C18" s="111">
        <v>4312</v>
      </c>
      <c r="D18" s="111">
        <v>6530</v>
      </c>
      <c r="E18" s="112">
        <v>0</v>
      </c>
      <c r="F18" s="112">
        <v>6933</v>
      </c>
      <c r="G18" s="112">
        <v>8064</v>
      </c>
      <c r="H18" s="112">
        <v>8389</v>
      </c>
      <c r="I18" s="112">
        <v>6752</v>
      </c>
      <c r="J18" s="112">
        <v>5871</v>
      </c>
      <c r="K18" s="113">
        <v>36009</v>
      </c>
      <c r="L18" s="114">
        <v>42539</v>
      </c>
      <c r="M18" s="115">
        <v>739</v>
      </c>
      <c r="N18" s="112">
        <v>1285</v>
      </c>
      <c r="O18" s="112">
        <v>2024</v>
      </c>
      <c r="P18" s="112">
        <v>0</v>
      </c>
      <c r="Q18" s="112">
        <v>2248</v>
      </c>
      <c r="R18" s="112">
        <v>2452</v>
      </c>
      <c r="S18" s="112">
        <v>2777</v>
      </c>
      <c r="T18" s="112">
        <v>2605</v>
      </c>
      <c r="U18" s="112">
        <v>2916</v>
      </c>
      <c r="V18" s="112">
        <v>12998</v>
      </c>
      <c r="W18" s="112">
        <v>15022</v>
      </c>
      <c r="X18" s="112">
        <v>636</v>
      </c>
      <c r="Y18" s="112">
        <v>988</v>
      </c>
      <c r="Z18" s="112">
        <v>1624</v>
      </c>
      <c r="AA18" s="112">
        <v>0</v>
      </c>
      <c r="AB18" s="112">
        <v>1354</v>
      </c>
      <c r="AC18" s="112">
        <v>1265</v>
      </c>
      <c r="AD18" s="112">
        <v>1164</v>
      </c>
      <c r="AE18" s="112">
        <v>897</v>
      </c>
      <c r="AF18" s="112">
        <v>835</v>
      </c>
      <c r="AG18" s="112">
        <v>5515</v>
      </c>
      <c r="AH18" s="112">
        <v>7139</v>
      </c>
      <c r="AI18" s="112">
        <v>0</v>
      </c>
      <c r="AJ18" s="112">
        <v>3</v>
      </c>
      <c r="AK18" s="112">
        <v>3</v>
      </c>
      <c r="AL18" s="112">
        <v>0</v>
      </c>
      <c r="AM18" s="112">
        <v>13</v>
      </c>
      <c r="AN18" s="112">
        <v>36</v>
      </c>
      <c r="AO18" s="112">
        <v>103</v>
      </c>
      <c r="AP18" s="112">
        <v>193</v>
      </c>
      <c r="AQ18" s="112">
        <v>435</v>
      </c>
      <c r="AR18" s="112">
        <v>780</v>
      </c>
      <c r="AS18" s="112">
        <v>783</v>
      </c>
      <c r="AT18" s="112">
        <v>19</v>
      </c>
      <c r="AU18" s="112">
        <v>83</v>
      </c>
      <c r="AV18" s="112">
        <v>102</v>
      </c>
      <c r="AW18" s="112">
        <v>0</v>
      </c>
      <c r="AX18" s="112">
        <v>223</v>
      </c>
      <c r="AY18" s="112">
        <v>329</v>
      </c>
      <c r="AZ18" s="112">
        <v>414</v>
      </c>
      <c r="BA18" s="112">
        <v>393</v>
      </c>
      <c r="BB18" s="112">
        <v>533</v>
      </c>
      <c r="BC18" s="112">
        <v>1892</v>
      </c>
      <c r="BD18" s="112">
        <v>1994</v>
      </c>
      <c r="BE18" s="112">
        <v>5</v>
      </c>
      <c r="BF18" s="112">
        <v>13</v>
      </c>
      <c r="BG18" s="112">
        <v>18</v>
      </c>
      <c r="BH18" s="112">
        <v>0</v>
      </c>
      <c r="BI18" s="112">
        <v>13</v>
      </c>
      <c r="BJ18" s="112">
        <v>19</v>
      </c>
      <c r="BK18" s="112">
        <v>27</v>
      </c>
      <c r="BL18" s="112">
        <v>30</v>
      </c>
      <c r="BM18" s="112">
        <v>11</v>
      </c>
      <c r="BN18" s="112">
        <v>100</v>
      </c>
      <c r="BO18" s="112">
        <v>118</v>
      </c>
      <c r="BP18" s="112">
        <v>79</v>
      </c>
      <c r="BQ18" s="112">
        <v>198</v>
      </c>
      <c r="BR18" s="112">
        <v>277</v>
      </c>
      <c r="BS18" s="112">
        <v>0</v>
      </c>
      <c r="BT18" s="112">
        <v>645</v>
      </c>
      <c r="BU18" s="112">
        <v>803</v>
      </c>
      <c r="BV18" s="112">
        <v>1069</v>
      </c>
      <c r="BW18" s="112">
        <v>1092</v>
      </c>
      <c r="BX18" s="112">
        <v>1102</v>
      </c>
      <c r="BY18" s="112">
        <v>4711</v>
      </c>
      <c r="BZ18" s="112">
        <v>4988</v>
      </c>
      <c r="CA18" s="112">
        <v>372</v>
      </c>
      <c r="CB18" s="112">
        <v>845</v>
      </c>
      <c r="CC18" s="112">
        <v>1217</v>
      </c>
      <c r="CD18" s="112">
        <v>0</v>
      </c>
      <c r="CE18" s="112">
        <v>1498</v>
      </c>
      <c r="CF18" s="112">
        <v>1510</v>
      </c>
      <c r="CG18" s="112">
        <v>1385</v>
      </c>
      <c r="CH18" s="112">
        <v>843</v>
      </c>
      <c r="CI18" s="112">
        <v>354</v>
      </c>
      <c r="CJ18" s="112">
        <v>5590</v>
      </c>
      <c r="CK18" s="112">
        <v>6807</v>
      </c>
      <c r="CL18" s="112">
        <v>346</v>
      </c>
      <c r="CM18" s="112">
        <v>733</v>
      </c>
      <c r="CN18" s="112">
        <v>1079</v>
      </c>
      <c r="CO18" s="112">
        <v>0</v>
      </c>
      <c r="CP18" s="112">
        <v>1351</v>
      </c>
      <c r="CQ18" s="112">
        <v>1286</v>
      </c>
      <c r="CR18" s="112">
        <v>1231</v>
      </c>
      <c r="CS18" s="112">
        <v>721</v>
      </c>
      <c r="CT18" s="112">
        <v>327</v>
      </c>
      <c r="CU18" s="112">
        <v>4916</v>
      </c>
      <c r="CV18" s="112">
        <v>5995</v>
      </c>
      <c r="CW18" s="112">
        <v>26</v>
      </c>
      <c r="CX18" s="112">
        <v>112</v>
      </c>
      <c r="CY18" s="112">
        <v>138</v>
      </c>
      <c r="CZ18" s="112">
        <v>0</v>
      </c>
      <c r="DA18" s="112">
        <v>147</v>
      </c>
      <c r="DB18" s="112">
        <v>224</v>
      </c>
      <c r="DC18" s="112">
        <v>154</v>
      </c>
      <c r="DD18" s="112">
        <v>122</v>
      </c>
      <c r="DE18" s="112">
        <v>27</v>
      </c>
      <c r="DF18" s="112">
        <v>674</v>
      </c>
      <c r="DG18" s="114">
        <v>812</v>
      </c>
      <c r="DH18" s="111">
        <v>3</v>
      </c>
      <c r="DI18" s="112">
        <v>12</v>
      </c>
      <c r="DJ18" s="112">
        <v>15</v>
      </c>
      <c r="DK18" s="112">
        <v>0</v>
      </c>
      <c r="DL18" s="112">
        <v>95</v>
      </c>
      <c r="DM18" s="112">
        <v>171</v>
      </c>
      <c r="DN18" s="112">
        <v>266</v>
      </c>
      <c r="DO18" s="112">
        <v>270</v>
      </c>
      <c r="DP18" s="112">
        <v>196</v>
      </c>
      <c r="DQ18" s="111">
        <v>998</v>
      </c>
      <c r="DR18" s="111">
        <v>1013</v>
      </c>
      <c r="DS18" s="111">
        <v>3</v>
      </c>
      <c r="DT18" s="112">
        <v>12</v>
      </c>
      <c r="DU18" s="112">
        <v>15</v>
      </c>
      <c r="DV18" s="112">
        <v>0</v>
      </c>
      <c r="DW18" s="112">
        <v>92</v>
      </c>
      <c r="DX18" s="112">
        <v>157</v>
      </c>
      <c r="DY18" s="112">
        <v>254</v>
      </c>
      <c r="DZ18" s="112">
        <v>255</v>
      </c>
      <c r="EA18" s="112">
        <v>184</v>
      </c>
      <c r="EB18" s="112">
        <v>942</v>
      </c>
      <c r="EC18" s="112">
        <v>957</v>
      </c>
      <c r="ED18" s="112">
        <v>0</v>
      </c>
      <c r="EE18" s="112">
        <v>0</v>
      </c>
      <c r="EF18" s="112">
        <v>0</v>
      </c>
      <c r="EG18" s="112">
        <v>0</v>
      </c>
      <c r="EH18" s="112">
        <v>3</v>
      </c>
      <c r="EI18" s="112">
        <v>14</v>
      </c>
      <c r="EJ18" s="112">
        <v>12</v>
      </c>
      <c r="EK18" s="112">
        <v>14</v>
      </c>
      <c r="EL18" s="112">
        <v>11</v>
      </c>
      <c r="EM18" s="112">
        <v>54</v>
      </c>
      <c r="EN18" s="112">
        <v>54</v>
      </c>
      <c r="EO18" s="112">
        <v>0</v>
      </c>
      <c r="EP18" s="112">
        <v>0</v>
      </c>
      <c r="EQ18" s="112">
        <v>0</v>
      </c>
      <c r="ER18" s="112">
        <v>0</v>
      </c>
      <c r="ES18" s="112">
        <v>0</v>
      </c>
      <c r="ET18" s="112">
        <v>0</v>
      </c>
      <c r="EU18" s="112">
        <v>0</v>
      </c>
      <c r="EV18" s="112">
        <v>1</v>
      </c>
      <c r="EW18" s="112">
        <v>1</v>
      </c>
      <c r="EX18" s="113">
        <v>2</v>
      </c>
      <c r="EY18" s="114">
        <v>2</v>
      </c>
      <c r="EZ18" s="111">
        <v>92</v>
      </c>
      <c r="FA18" s="112">
        <v>324</v>
      </c>
      <c r="FB18" s="112">
        <v>416</v>
      </c>
      <c r="FC18" s="112">
        <v>0</v>
      </c>
      <c r="FD18" s="112">
        <v>507</v>
      </c>
      <c r="FE18" s="112">
        <v>1297</v>
      </c>
      <c r="FF18" s="112">
        <v>1508</v>
      </c>
      <c r="FG18" s="112">
        <v>1275</v>
      </c>
      <c r="FH18" s="112">
        <v>1089</v>
      </c>
      <c r="FI18" s="112">
        <v>5676</v>
      </c>
      <c r="FJ18" s="112">
        <v>6092</v>
      </c>
      <c r="FK18" s="112">
        <v>65</v>
      </c>
      <c r="FL18" s="112">
        <v>287</v>
      </c>
      <c r="FM18" s="112">
        <v>352</v>
      </c>
      <c r="FN18" s="112">
        <v>0</v>
      </c>
      <c r="FO18" s="112">
        <v>466</v>
      </c>
      <c r="FP18" s="112">
        <v>1236</v>
      </c>
      <c r="FQ18" s="112">
        <v>1442</v>
      </c>
      <c r="FR18" s="112">
        <v>1242</v>
      </c>
      <c r="FS18" s="112">
        <v>1070</v>
      </c>
      <c r="FT18" s="112">
        <v>5456</v>
      </c>
      <c r="FU18" s="112">
        <v>5808</v>
      </c>
      <c r="FV18" s="112">
        <v>11</v>
      </c>
      <c r="FW18" s="112">
        <v>12</v>
      </c>
      <c r="FX18" s="112">
        <v>23</v>
      </c>
      <c r="FY18" s="112">
        <v>0</v>
      </c>
      <c r="FZ18" s="112">
        <v>19</v>
      </c>
      <c r="GA18" s="112">
        <v>35</v>
      </c>
      <c r="GB18" s="112">
        <v>36</v>
      </c>
      <c r="GC18" s="112">
        <v>21</v>
      </c>
      <c r="GD18" s="112">
        <v>10</v>
      </c>
      <c r="GE18" s="112">
        <v>121</v>
      </c>
      <c r="GF18" s="112">
        <v>144</v>
      </c>
      <c r="GG18" s="112">
        <v>16</v>
      </c>
      <c r="GH18" s="112">
        <v>25</v>
      </c>
      <c r="GI18" s="112">
        <v>41</v>
      </c>
      <c r="GJ18" s="112">
        <v>0</v>
      </c>
      <c r="GK18" s="112">
        <v>22</v>
      </c>
      <c r="GL18" s="112">
        <v>26</v>
      </c>
      <c r="GM18" s="112">
        <v>30</v>
      </c>
      <c r="GN18" s="112">
        <v>12</v>
      </c>
      <c r="GO18" s="112">
        <v>9</v>
      </c>
      <c r="GP18" s="112">
        <v>99</v>
      </c>
      <c r="GQ18" s="113">
        <v>140</v>
      </c>
      <c r="GR18" s="115">
        <v>66</v>
      </c>
      <c r="GS18" s="112">
        <v>102</v>
      </c>
      <c r="GT18" s="112">
        <v>168</v>
      </c>
      <c r="GU18" s="112">
        <v>0</v>
      </c>
      <c r="GV18" s="112">
        <v>246</v>
      </c>
      <c r="GW18" s="112">
        <v>267</v>
      </c>
      <c r="GX18" s="112">
        <v>324</v>
      </c>
      <c r="GY18" s="112">
        <v>355</v>
      </c>
      <c r="GZ18" s="112">
        <v>243</v>
      </c>
      <c r="HA18" s="113">
        <v>1435</v>
      </c>
      <c r="HB18" s="114">
        <v>1603</v>
      </c>
      <c r="HC18" s="111">
        <v>946</v>
      </c>
      <c r="HD18" s="112">
        <v>1744</v>
      </c>
      <c r="HE18" s="112">
        <v>2690</v>
      </c>
      <c r="HF18" s="112">
        <v>0</v>
      </c>
      <c r="HG18" s="112">
        <v>2339</v>
      </c>
      <c r="HH18" s="112">
        <v>2367</v>
      </c>
      <c r="HI18" s="112">
        <v>2129</v>
      </c>
      <c r="HJ18" s="112">
        <v>1404</v>
      </c>
      <c r="HK18" s="112">
        <v>1073</v>
      </c>
      <c r="HL18" s="113">
        <v>9312</v>
      </c>
      <c r="HM18" s="116">
        <v>12002</v>
      </c>
    </row>
    <row r="19" spans="1:221" s="74" customFormat="1" ht="18" customHeight="1">
      <c r="A19" s="115" t="s">
        <v>24</v>
      </c>
      <c r="B19" s="111">
        <v>3131</v>
      </c>
      <c r="C19" s="111">
        <v>5818</v>
      </c>
      <c r="D19" s="111">
        <v>8949</v>
      </c>
      <c r="E19" s="112">
        <v>0</v>
      </c>
      <c r="F19" s="112">
        <v>7532</v>
      </c>
      <c r="G19" s="112">
        <v>11038</v>
      </c>
      <c r="H19" s="112">
        <v>12027</v>
      </c>
      <c r="I19" s="112">
        <v>8498</v>
      </c>
      <c r="J19" s="112">
        <v>6620</v>
      </c>
      <c r="K19" s="113">
        <v>45715</v>
      </c>
      <c r="L19" s="114">
        <v>54664</v>
      </c>
      <c r="M19" s="115">
        <v>1246</v>
      </c>
      <c r="N19" s="112">
        <v>2126</v>
      </c>
      <c r="O19" s="112">
        <v>3372</v>
      </c>
      <c r="P19" s="112">
        <v>0</v>
      </c>
      <c r="Q19" s="112">
        <v>2688</v>
      </c>
      <c r="R19" s="112">
        <v>3593</v>
      </c>
      <c r="S19" s="112">
        <v>4102</v>
      </c>
      <c r="T19" s="112">
        <v>3480</v>
      </c>
      <c r="U19" s="112">
        <v>3534</v>
      </c>
      <c r="V19" s="112">
        <v>17397</v>
      </c>
      <c r="W19" s="112">
        <v>20769</v>
      </c>
      <c r="X19" s="112">
        <v>1133</v>
      </c>
      <c r="Y19" s="112">
        <v>1742</v>
      </c>
      <c r="Z19" s="112">
        <v>2875</v>
      </c>
      <c r="AA19" s="112">
        <v>0</v>
      </c>
      <c r="AB19" s="112">
        <v>1864</v>
      </c>
      <c r="AC19" s="112">
        <v>2126</v>
      </c>
      <c r="AD19" s="112">
        <v>1976</v>
      </c>
      <c r="AE19" s="112">
        <v>1449</v>
      </c>
      <c r="AF19" s="112">
        <v>1168</v>
      </c>
      <c r="AG19" s="112">
        <v>8583</v>
      </c>
      <c r="AH19" s="112">
        <v>11458</v>
      </c>
      <c r="AI19" s="112">
        <v>0</v>
      </c>
      <c r="AJ19" s="112">
        <v>1</v>
      </c>
      <c r="AK19" s="112">
        <v>1</v>
      </c>
      <c r="AL19" s="112">
        <v>0</v>
      </c>
      <c r="AM19" s="112">
        <v>3</v>
      </c>
      <c r="AN19" s="112">
        <v>25</v>
      </c>
      <c r="AO19" s="112">
        <v>123</v>
      </c>
      <c r="AP19" s="112">
        <v>243</v>
      </c>
      <c r="AQ19" s="112">
        <v>522</v>
      </c>
      <c r="AR19" s="112">
        <v>916</v>
      </c>
      <c r="AS19" s="112">
        <v>917</v>
      </c>
      <c r="AT19" s="112">
        <v>29</v>
      </c>
      <c r="AU19" s="112">
        <v>108</v>
      </c>
      <c r="AV19" s="112">
        <v>137</v>
      </c>
      <c r="AW19" s="112">
        <v>0</v>
      </c>
      <c r="AX19" s="112">
        <v>233</v>
      </c>
      <c r="AY19" s="112">
        <v>445</v>
      </c>
      <c r="AZ19" s="112">
        <v>564</v>
      </c>
      <c r="BA19" s="112">
        <v>474</v>
      </c>
      <c r="BB19" s="112">
        <v>574</v>
      </c>
      <c r="BC19" s="112">
        <v>2290</v>
      </c>
      <c r="BD19" s="112">
        <v>2427</v>
      </c>
      <c r="BE19" s="112">
        <v>2</v>
      </c>
      <c r="BF19" s="112">
        <v>25</v>
      </c>
      <c r="BG19" s="112">
        <v>27</v>
      </c>
      <c r="BH19" s="112">
        <v>0</v>
      </c>
      <c r="BI19" s="112">
        <v>46</v>
      </c>
      <c r="BJ19" s="112">
        <v>98</v>
      </c>
      <c r="BK19" s="112">
        <v>152</v>
      </c>
      <c r="BL19" s="112">
        <v>128</v>
      </c>
      <c r="BM19" s="112">
        <v>144</v>
      </c>
      <c r="BN19" s="112">
        <v>568</v>
      </c>
      <c r="BO19" s="112">
        <v>595</v>
      </c>
      <c r="BP19" s="112">
        <v>82</v>
      </c>
      <c r="BQ19" s="112">
        <v>250</v>
      </c>
      <c r="BR19" s="112">
        <v>332</v>
      </c>
      <c r="BS19" s="112">
        <v>0</v>
      </c>
      <c r="BT19" s="112">
        <v>542</v>
      </c>
      <c r="BU19" s="112">
        <v>899</v>
      </c>
      <c r="BV19" s="112">
        <v>1287</v>
      </c>
      <c r="BW19" s="112">
        <v>1186</v>
      </c>
      <c r="BX19" s="112">
        <v>1126</v>
      </c>
      <c r="BY19" s="112">
        <v>5040</v>
      </c>
      <c r="BZ19" s="112">
        <v>5372</v>
      </c>
      <c r="CA19" s="112">
        <v>294</v>
      </c>
      <c r="CB19" s="112">
        <v>725</v>
      </c>
      <c r="CC19" s="112">
        <v>1019</v>
      </c>
      <c r="CD19" s="112">
        <v>0</v>
      </c>
      <c r="CE19" s="112">
        <v>1246</v>
      </c>
      <c r="CF19" s="112">
        <v>1813</v>
      </c>
      <c r="CG19" s="112">
        <v>1891</v>
      </c>
      <c r="CH19" s="112">
        <v>1029</v>
      </c>
      <c r="CI19" s="112">
        <v>350</v>
      </c>
      <c r="CJ19" s="112">
        <v>6329</v>
      </c>
      <c r="CK19" s="112">
        <v>7348</v>
      </c>
      <c r="CL19" s="112">
        <v>268</v>
      </c>
      <c r="CM19" s="112">
        <v>612</v>
      </c>
      <c r="CN19" s="112">
        <v>880</v>
      </c>
      <c r="CO19" s="112">
        <v>0</v>
      </c>
      <c r="CP19" s="112">
        <v>1097</v>
      </c>
      <c r="CQ19" s="112">
        <v>1508</v>
      </c>
      <c r="CR19" s="112">
        <v>1564</v>
      </c>
      <c r="CS19" s="112">
        <v>857</v>
      </c>
      <c r="CT19" s="112">
        <v>302</v>
      </c>
      <c r="CU19" s="112">
        <v>5328</v>
      </c>
      <c r="CV19" s="112">
        <v>6208</v>
      </c>
      <c r="CW19" s="112">
        <v>26</v>
      </c>
      <c r="CX19" s="112">
        <v>113</v>
      </c>
      <c r="CY19" s="112">
        <v>139</v>
      </c>
      <c r="CZ19" s="112">
        <v>0</v>
      </c>
      <c r="DA19" s="112">
        <v>149</v>
      </c>
      <c r="DB19" s="112">
        <v>305</v>
      </c>
      <c r="DC19" s="112">
        <v>327</v>
      </c>
      <c r="DD19" s="112">
        <v>172</v>
      </c>
      <c r="DE19" s="112">
        <v>48</v>
      </c>
      <c r="DF19" s="112">
        <v>1001</v>
      </c>
      <c r="DG19" s="114">
        <v>1140</v>
      </c>
      <c r="DH19" s="111">
        <v>2</v>
      </c>
      <c r="DI19" s="112">
        <v>13</v>
      </c>
      <c r="DJ19" s="112">
        <v>15</v>
      </c>
      <c r="DK19" s="112">
        <v>0</v>
      </c>
      <c r="DL19" s="112">
        <v>77</v>
      </c>
      <c r="DM19" s="112">
        <v>221</v>
      </c>
      <c r="DN19" s="112">
        <v>412</v>
      </c>
      <c r="DO19" s="112">
        <v>332</v>
      </c>
      <c r="DP19" s="112">
        <v>197</v>
      </c>
      <c r="DQ19" s="111">
        <v>1239</v>
      </c>
      <c r="DR19" s="111">
        <v>1254</v>
      </c>
      <c r="DS19" s="111">
        <v>2</v>
      </c>
      <c r="DT19" s="112">
        <v>13</v>
      </c>
      <c r="DU19" s="112">
        <v>15</v>
      </c>
      <c r="DV19" s="112">
        <v>0</v>
      </c>
      <c r="DW19" s="112">
        <v>66</v>
      </c>
      <c r="DX19" s="112">
        <v>189</v>
      </c>
      <c r="DY19" s="112">
        <v>368</v>
      </c>
      <c r="DZ19" s="112">
        <v>293</v>
      </c>
      <c r="EA19" s="112">
        <v>170</v>
      </c>
      <c r="EB19" s="112">
        <v>1086</v>
      </c>
      <c r="EC19" s="112">
        <v>1101</v>
      </c>
      <c r="ED19" s="112">
        <v>0</v>
      </c>
      <c r="EE19" s="112">
        <v>0</v>
      </c>
      <c r="EF19" s="112">
        <v>0</v>
      </c>
      <c r="EG19" s="112">
        <v>0</v>
      </c>
      <c r="EH19" s="112">
        <v>10</v>
      </c>
      <c r="EI19" s="112">
        <v>31</v>
      </c>
      <c r="EJ19" s="112">
        <v>44</v>
      </c>
      <c r="EK19" s="112">
        <v>39</v>
      </c>
      <c r="EL19" s="112">
        <v>25</v>
      </c>
      <c r="EM19" s="112">
        <v>149</v>
      </c>
      <c r="EN19" s="112">
        <v>149</v>
      </c>
      <c r="EO19" s="112">
        <v>0</v>
      </c>
      <c r="EP19" s="112">
        <v>0</v>
      </c>
      <c r="EQ19" s="112">
        <v>0</v>
      </c>
      <c r="ER19" s="112">
        <v>0</v>
      </c>
      <c r="ES19" s="112">
        <v>1</v>
      </c>
      <c r="ET19" s="112">
        <v>1</v>
      </c>
      <c r="EU19" s="112">
        <v>0</v>
      </c>
      <c r="EV19" s="112">
        <v>0</v>
      </c>
      <c r="EW19" s="112">
        <v>2</v>
      </c>
      <c r="EX19" s="113">
        <v>4</v>
      </c>
      <c r="EY19" s="114">
        <v>4</v>
      </c>
      <c r="EZ19" s="111">
        <v>117</v>
      </c>
      <c r="FA19" s="112">
        <v>414</v>
      </c>
      <c r="FB19" s="112">
        <v>531</v>
      </c>
      <c r="FC19" s="112">
        <v>0</v>
      </c>
      <c r="FD19" s="112">
        <v>594</v>
      </c>
      <c r="FE19" s="112">
        <v>1868</v>
      </c>
      <c r="FF19" s="112">
        <v>2234</v>
      </c>
      <c r="FG19" s="112">
        <v>1559</v>
      </c>
      <c r="FH19" s="112">
        <v>1184</v>
      </c>
      <c r="FI19" s="112">
        <v>7439</v>
      </c>
      <c r="FJ19" s="112">
        <v>7970</v>
      </c>
      <c r="FK19" s="112">
        <v>77</v>
      </c>
      <c r="FL19" s="112">
        <v>320</v>
      </c>
      <c r="FM19" s="112">
        <v>397</v>
      </c>
      <c r="FN19" s="112">
        <v>0</v>
      </c>
      <c r="FO19" s="112">
        <v>514</v>
      </c>
      <c r="FP19" s="112">
        <v>1745</v>
      </c>
      <c r="FQ19" s="112">
        <v>2125</v>
      </c>
      <c r="FR19" s="112">
        <v>1479</v>
      </c>
      <c r="FS19" s="112">
        <v>1159</v>
      </c>
      <c r="FT19" s="112">
        <v>7022</v>
      </c>
      <c r="FU19" s="112">
        <v>7419</v>
      </c>
      <c r="FV19" s="112">
        <v>17</v>
      </c>
      <c r="FW19" s="112">
        <v>41</v>
      </c>
      <c r="FX19" s="112">
        <v>58</v>
      </c>
      <c r="FY19" s="112">
        <v>0</v>
      </c>
      <c r="FZ19" s="112">
        <v>45</v>
      </c>
      <c r="GA19" s="112">
        <v>81</v>
      </c>
      <c r="GB19" s="112">
        <v>69</v>
      </c>
      <c r="GC19" s="112">
        <v>51</v>
      </c>
      <c r="GD19" s="112">
        <v>18</v>
      </c>
      <c r="GE19" s="112">
        <v>264</v>
      </c>
      <c r="GF19" s="112">
        <v>322</v>
      </c>
      <c r="GG19" s="112">
        <v>23</v>
      </c>
      <c r="GH19" s="112">
        <v>53</v>
      </c>
      <c r="GI19" s="112">
        <v>76</v>
      </c>
      <c r="GJ19" s="112">
        <v>0</v>
      </c>
      <c r="GK19" s="112">
        <v>35</v>
      </c>
      <c r="GL19" s="112">
        <v>42</v>
      </c>
      <c r="GM19" s="112">
        <v>40</v>
      </c>
      <c r="GN19" s="112">
        <v>29</v>
      </c>
      <c r="GO19" s="112">
        <v>7</v>
      </c>
      <c r="GP19" s="112">
        <v>153</v>
      </c>
      <c r="GQ19" s="113">
        <v>229</v>
      </c>
      <c r="GR19" s="115">
        <v>103</v>
      </c>
      <c r="GS19" s="112">
        <v>184</v>
      </c>
      <c r="GT19" s="112">
        <v>287</v>
      </c>
      <c r="GU19" s="112">
        <v>0</v>
      </c>
      <c r="GV19" s="112">
        <v>307</v>
      </c>
      <c r="GW19" s="112">
        <v>343</v>
      </c>
      <c r="GX19" s="112">
        <v>486</v>
      </c>
      <c r="GY19" s="112">
        <v>412</v>
      </c>
      <c r="GZ19" s="112">
        <v>263</v>
      </c>
      <c r="HA19" s="113">
        <v>1811</v>
      </c>
      <c r="HB19" s="114">
        <v>2098</v>
      </c>
      <c r="HC19" s="111">
        <v>1369</v>
      </c>
      <c r="HD19" s="112">
        <v>2356</v>
      </c>
      <c r="HE19" s="112">
        <v>3725</v>
      </c>
      <c r="HF19" s="112">
        <v>0</v>
      </c>
      <c r="HG19" s="112">
        <v>2620</v>
      </c>
      <c r="HH19" s="112">
        <v>3200</v>
      </c>
      <c r="HI19" s="112">
        <v>2902</v>
      </c>
      <c r="HJ19" s="112">
        <v>1686</v>
      </c>
      <c r="HK19" s="112">
        <v>1092</v>
      </c>
      <c r="HL19" s="113">
        <v>11500</v>
      </c>
      <c r="HM19" s="116">
        <v>15225</v>
      </c>
    </row>
    <row r="20" spans="1:221" s="74" customFormat="1" ht="18" customHeight="1">
      <c r="A20" s="115" t="s">
        <v>25</v>
      </c>
      <c r="B20" s="111">
        <v>1362</v>
      </c>
      <c r="C20" s="111">
        <v>1981</v>
      </c>
      <c r="D20" s="111">
        <v>3343</v>
      </c>
      <c r="E20" s="112">
        <v>0</v>
      </c>
      <c r="F20" s="112">
        <v>2144</v>
      </c>
      <c r="G20" s="112">
        <v>2312</v>
      </c>
      <c r="H20" s="112">
        <v>1952</v>
      </c>
      <c r="I20" s="112">
        <v>1519</v>
      </c>
      <c r="J20" s="112">
        <v>1284</v>
      </c>
      <c r="K20" s="113">
        <v>9211</v>
      </c>
      <c r="L20" s="114">
        <v>12554</v>
      </c>
      <c r="M20" s="115">
        <v>553</v>
      </c>
      <c r="N20" s="112">
        <v>760</v>
      </c>
      <c r="O20" s="112">
        <v>1313</v>
      </c>
      <c r="P20" s="112">
        <v>0</v>
      </c>
      <c r="Q20" s="112">
        <v>760</v>
      </c>
      <c r="R20" s="112">
        <v>795</v>
      </c>
      <c r="S20" s="112">
        <v>755</v>
      </c>
      <c r="T20" s="112">
        <v>712</v>
      </c>
      <c r="U20" s="112">
        <v>696</v>
      </c>
      <c r="V20" s="112">
        <v>3718</v>
      </c>
      <c r="W20" s="112">
        <v>5031</v>
      </c>
      <c r="X20" s="112">
        <v>458</v>
      </c>
      <c r="Y20" s="112">
        <v>564</v>
      </c>
      <c r="Z20" s="112">
        <v>1022</v>
      </c>
      <c r="AA20" s="112">
        <v>0</v>
      </c>
      <c r="AB20" s="112">
        <v>446</v>
      </c>
      <c r="AC20" s="112">
        <v>398</v>
      </c>
      <c r="AD20" s="112">
        <v>327</v>
      </c>
      <c r="AE20" s="112">
        <v>256</v>
      </c>
      <c r="AF20" s="112">
        <v>218</v>
      </c>
      <c r="AG20" s="112">
        <v>1645</v>
      </c>
      <c r="AH20" s="112">
        <v>2667</v>
      </c>
      <c r="AI20" s="112">
        <v>2</v>
      </c>
      <c r="AJ20" s="112">
        <v>3</v>
      </c>
      <c r="AK20" s="112">
        <v>5</v>
      </c>
      <c r="AL20" s="112">
        <v>0</v>
      </c>
      <c r="AM20" s="112">
        <v>1</v>
      </c>
      <c r="AN20" s="112">
        <v>13</v>
      </c>
      <c r="AO20" s="112">
        <v>36</v>
      </c>
      <c r="AP20" s="112">
        <v>63</v>
      </c>
      <c r="AQ20" s="112">
        <v>105</v>
      </c>
      <c r="AR20" s="112">
        <v>218</v>
      </c>
      <c r="AS20" s="112">
        <v>223</v>
      </c>
      <c r="AT20" s="112">
        <v>23</v>
      </c>
      <c r="AU20" s="112">
        <v>52</v>
      </c>
      <c r="AV20" s="112">
        <v>75</v>
      </c>
      <c r="AW20" s="112">
        <v>0</v>
      </c>
      <c r="AX20" s="112">
        <v>84</v>
      </c>
      <c r="AY20" s="112">
        <v>84</v>
      </c>
      <c r="AZ20" s="112">
        <v>95</v>
      </c>
      <c r="BA20" s="112">
        <v>91</v>
      </c>
      <c r="BB20" s="112">
        <v>106</v>
      </c>
      <c r="BC20" s="112">
        <v>460</v>
      </c>
      <c r="BD20" s="112">
        <v>535</v>
      </c>
      <c r="BE20" s="112">
        <v>9</v>
      </c>
      <c r="BF20" s="112">
        <v>49</v>
      </c>
      <c r="BG20" s="112">
        <v>58</v>
      </c>
      <c r="BH20" s="112">
        <v>0</v>
      </c>
      <c r="BI20" s="112">
        <v>44</v>
      </c>
      <c r="BJ20" s="112">
        <v>65</v>
      </c>
      <c r="BK20" s="112">
        <v>56</v>
      </c>
      <c r="BL20" s="112">
        <v>55</v>
      </c>
      <c r="BM20" s="112">
        <v>39</v>
      </c>
      <c r="BN20" s="112">
        <v>259</v>
      </c>
      <c r="BO20" s="112">
        <v>317</v>
      </c>
      <c r="BP20" s="112">
        <v>61</v>
      </c>
      <c r="BQ20" s="112">
        <v>92</v>
      </c>
      <c r="BR20" s="112">
        <v>153</v>
      </c>
      <c r="BS20" s="112">
        <v>0</v>
      </c>
      <c r="BT20" s="112">
        <v>185</v>
      </c>
      <c r="BU20" s="112">
        <v>235</v>
      </c>
      <c r="BV20" s="112">
        <v>241</v>
      </c>
      <c r="BW20" s="112">
        <v>247</v>
      </c>
      <c r="BX20" s="112">
        <v>228</v>
      </c>
      <c r="BY20" s="112">
        <v>1136</v>
      </c>
      <c r="BZ20" s="112">
        <v>1289</v>
      </c>
      <c r="CA20" s="112">
        <v>123</v>
      </c>
      <c r="CB20" s="112">
        <v>215</v>
      </c>
      <c r="CC20" s="112">
        <v>338</v>
      </c>
      <c r="CD20" s="112">
        <v>0</v>
      </c>
      <c r="CE20" s="112">
        <v>324</v>
      </c>
      <c r="CF20" s="112">
        <v>278</v>
      </c>
      <c r="CG20" s="112">
        <v>185</v>
      </c>
      <c r="CH20" s="112">
        <v>85</v>
      </c>
      <c r="CI20" s="112">
        <v>33</v>
      </c>
      <c r="CJ20" s="112">
        <v>905</v>
      </c>
      <c r="CK20" s="112">
        <v>1243</v>
      </c>
      <c r="CL20" s="112">
        <v>116</v>
      </c>
      <c r="CM20" s="112">
        <v>204</v>
      </c>
      <c r="CN20" s="112">
        <v>320</v>
      </c>
      <c r="CO20" s="112">
        <v>0</v>
      </c>
      <c r="CP20" s="112">
        <v>302</v>
      </c>
      <c r="CQ20" s="112">
        <v>244</v>
      </c>
      <c r="CR20" s="112">
        <v>164</v>
      </c>
      <c r="CS20" s="112">
        <v>72</v>
      </c>
      <c r="CT20" s="112">
        <v>26</v>
      </c>
      <c r="CU20" s="112">
        <v>808</v>
      </c>
      <c r="CV20" s="112">
        <v>1128</v>
      </c>
      <c r="CW20" s="112">
        <v>7</v>
      </c>
      <c r="CX20" s="112">
        <v>11</v>
      </c>
      <c r="CY20" s="112">
        <v>18</v>
      </c>
      <c r="CZ20" s="112">
        <v>0</v>
      </c>
      <c r="DA20" s="112">
        <v>22</v>
      </c>
      <c r="DB20" s="112">
        <v>34</v>
      </c>
      <c r="DC20" s="112">
        <v>21</v>
      </c>
      <c r="DD20" s="112">
        <v>13</v>
      </c>
      <c r="DE20" s="112">
        <v>7</v>
      </c>
      <c r="DF20" s="112">
        <v>97</v>
      </c>
      <c r="DG20" s="114">
        <v>115</v>
      </c>
      <c r="DH20" s="111">
        <v>6</v>
      </c>
      <c r="DI20" s="112">
        <v>17</v>
      </c>
      <c r="DJ20" s="112">
        <v>23</v>
      </c>
      <c r="DK20" s="112">
        <v>0</v>
      </c>
      <c r="DL20" s="112">
        <v>71</v>
      </c>
      <c r="DM20" s="112">
        <v>101</v>
      </c>
      <c r="DN20" s="112">
        <v>105</v>
      </c>
      <c r="DO20" s="112">
        <v>80</v>
      </c>
      <c r="DP20" s="112">
        <v>42</v>
      </c>
      <c r="DQ20" s="111">
        <v>399</v>
      </c>
      <c r="DR20" s="111">
        <v>422</v>
      </c>
      <c r="DS20" s="111">
        <v>6</v>
      </c>
      <c r="DT20" s="112">
        <v>16</v>
      </c>
      <c r="DU20" s="112">
        <v>22</v>
      </c>
      <c r="DV20" s="112">
        <v>0</v>
      </c>
      <c r="DW20" s="112">
        <v>69</v>
      </c>
      <c r="DX20" s="112">
        <v>99</v>
      </c>
      <c r="DY20" s="112">
        <v>104</v>
      </c>
      <c r="DZ20" s="112">
        <v>77</v>
      </c>
      <c r="EA20" s="112">
        <v>40</v>
      </c>
      <c r="EB20" s="112">
        <v>389</v>
      </c>
      <c r="EC20" s="112">
        <v>411</v>
      </c>
      <c r="ED20" s="112">
        <v>0</v>
      </c>
      <c r="EE20" s="112">
        <v>1</v>
      </c>
      <c r="EF20" s="112">
        <v>1</v>
      </c>
      <c r="EG20" s="112">
        <v>0</v>
      </c>
      <c r="EH20" s="112">
        <v>2</v>
      </c>
      <c r="EI20" s="112">
        <v>2</v>
      </c>
      <c r="EJ20" s="112">
        <v>1</v>
      </c>
      <c r="EK20" s="112">
        <v>3</v>
      </c>
      <c r="EL20" s="112">
        <v>2</v>
      </c>
      <c r="EM20" s="112">
        <v>10</v>
      </c>
      <c r="EN20" s="112">
        <v>11</v>
      </c>
      <c r="EO20" s="112">
        <v>0</v>
      </c>
      <c r="EP20" s="112">
        <v>0</v>
      </c>
      <c r="EQ20" s="112">
        <v>0</v>
      </c>
      <c r="ER20" s="112">
        <v>0</v>
      </c>
      <c r="ES20" s="112">
        <v>0</v>
      </c>
      <c r="ET20" s="112">
        <v>0</v>
      </c>
      <c r="EU20" s="112">
        <v>0</v>
      </c>
      <c r="EV20" s="112">
        <v>0</v>
      </c>
      <c r="EW20" s="112">
        <v>0</v>
      </c>
      <c r="EX20" s="113">
        <v>0</v>
      </c>
      <c r="EY20" s="114">
        <v>0</v>
      </c>
      <c r="EZ20" s="111">
        <v>57</v>
      </c>
      <c r="FA20" s="112">
        <v>161</v>
      </c>
      <c r="FB20" s="112">
        <v>218</v>
      </c>
      <c r="FC20" s="112">
        <v>0</v>
      </c>
      <c r="FD20" s="112">
        <v>181</v>
      </c>
      <c r="FE20" s="112">
        <v>413</v>
      </c>
      <c r="FF20" s="112">
        <v>355</v>
      </c>
      <c r="FG20" s="112">
        <v>295</v>
      </c>
      <c r="FH20" s="112">
        <v>247</v>
      </c>
      <c r="FI20" s="112">
        <v>1491</v>
      </c>
      <c r="FJ20" s="112">
        <v>1709</v>
      </c>
      <c r="FK20" s="112">
        <v>37</v>
      </c>
      <c r="FL20" s="112">
        <v>147</v>
      </c>
      <c r="FM20" s="112">
        <v>184</v>
      </c>
      <c r="FN20" s="112">
        <v>0</v>
      </c>
      <c r="FO20" s="112">
        <v>167</v>
      </c>
      <c r="FP20" s="112">
        <v>403</v>
      </c>
      <c r="FQ20" s="112">
        <v>341</v>
      </c>
      <c r="FR20" s="112">
        <v>291</v>
      </c>
      <c r="FS20" s="112">
        <v>246</v>
      </c>
      <c r="FT20" s="112">
        <v>1448</v>
      </c>
      <c r="FU20" s="112">
        <v>1632</v>
      </c>
      <c r="FV20" s="112">
        <v>8</v>
      </c>
      <c r="FW20" s="112">
        <v>5</v>
      </c>
      <c r="FX20" s="112">
        <v>13</v>
      </c>
      <c r="FY20" s="112">
        <v>0</v>
      </c>
      <c r="FZ20" s="112">
        <v>8</v>
      </c>
      <c r="GA20" s="112">
        <v>7</v>
      </c>
      <c r="GB20" s="112">
        <v>9</v>
      </c>
      <c r="GC20" s="112">
        <v>4</v>
      </c>
      <c r="GD20" s="112">
        <v>1</v>
      </c>
      <c r="GE20" s="112">
        <v>29</v>
      </c>
      <c r="GF20" s="112">
        <v>42</v>
      </c>
      <c r="GG20" s="112">
        <v>12</v>
      </c>
      <c r="GH20" s="112">
        <v>9</v>
      </c>
      <c r="GI20" s="112">
        <v>21</v>
      </c>
      <c r="GJ20" s="112">
        <v>0</v>
      </c>
      <c r="GK20" s="112">
        <v>6</v>
      </c>
      <c r="GL20" s="112">
        <v>3</v>
      </c>
      <c r="GM20" s="112">
        <v>5</v>
      </c>
      <c r="GN20" s="112">
        <v>0</v>
      </c>
      <c r="GO20" s="112">
        <v>0</v>
      </c>
      <c r="GP20" s="112">
        <v>14</v>
      </c>
      <c r="GQ20" s="113">
        <v>35</v>
      </c>
      <c r="GR20" s="115">
        <v>43</v>
      </c>
      <c r="GS20" s="112">
        <v>37</v>
      </c>
      <c r="GT20" s="112">
        <v>80</v>
      </c>
      <c r="GU20" s="112">
        <v>0</v>
      </c>
      <c r="GV20" s="112">
        <v>115</v>
      </c>
      <c r="GW20" s="112">
        <v>94</v>
      </c>
      <c r="GX20" s="112">
        <v>97</v>
      </c>
      <c r="GY20" s="112">
        <v>74</v>
      </c>
      <c r="GZ20" s="112">
        <v>45</v>
      </c>
      <c r="HA20" s="113">
        <v>425</v>
      </c>
      <c r="HB20" s="114">
        <v>505</v>
      </c>
      <c r="HC20" s="111">
        <v>580</v>
      </c>
      <c r="HD20" s="112">
        <v>791</v>
      </c>
      <c r="HE20" s="112">
        <v>1371</v>
      </c>
      <c r="HF20" s="112">
        <v>0</v>
      </c>
      <c r="HG20" s="112">
        <v>693</v>
      </c>
      <c r="HH20" s="112">
        <v>631</v>
      </c>
      <c r="HI20" s="112">
        <v>455</v>
      </c>
      <c r="HJ20" s="112">
        <v>273</v>
      </c>
      <c r="HK20" s="112">
        <v>221</v>
      </c>
      <c r="HL20" s="113">
        <v>2273</v>
      </c>
      <c r="HM20" s="116">
        <v>3644</v>
      </c>
    </row>
    <row r="21" spans="1:221" s="74" customFormat="1" ht="18" customHeight="1">
      <c r="A21" s="115" t="s">
        <v>26</v>
      </c>
      <c r="B21" s="111">
        <v>2173</v>
      </c>
      <c r="C21" s="111">
        <v>2974</v>
      </c>
      <c r="D21" s="111">
        <v>5147</v>
      </c>
      <c r="E21" s="112">
        <v>0</v>
      </c>
      <c r="F21" s="112">
        <v>1979</v>
      </c>
      <c r="G21" s="112">
        <v>4816</v>
      </c>
      <c r="H21" s="112">
        <v>3663</v>
      </c>
      <c r="I21" s="112">
        <v>2878</v>
      </c>
      <c r="J21" s="112">
        <v>2046</v>
      </c>
      <c r="K21" s="113">
        <v>15382</v>
      </c>
      <c r="L21" s="114">
        <v>20529</v>
      </c>
      <c r="M21" s="115">
        <v>867</v>
      </c>
      <c r="N21" s="112">
        <v>1124</v>
      </c>
      <c r="O21" s="112">
        <v>1991</v>
      </c>
      <c r="P21" s="112">
        <v>0</v>
      </c>
      <c r="Q21" s="112">
        <v>678</v>
      </c>
      <c r="R21" s="112">
        <v>1592</v>
      </c>
      <c r="S21" s="112">
        <v>1260</v>
      </c>
      <c r="T21" s="112">
        <v>1153</v>
      </c>
      <c r="U21" s="112">
        <v>1017</v>
      </c>
      <c r="V21" s="112">
        <v>5700</v>
      </c>
      <c r="W21" s="112">
        <v>7691</v>
      </c>
      <c r="X21" s="112">
        <v>785</v>
      </c>
      <c r="Y21" s="112">
        <v>908</v>
      </c>
      <c r="Z21" s="112">
        <v>1693</v>
      </c>
      <c r="AA21" s="112">
        <v>0</v>
      </c>
      <c r="AB21" s="112">
        <v>449</v>
      </c>
      <c r="AC21" s="112">
        <v>959</v>
      </c>
      <c r="AD21" s="112">
        <v>611</v>
      </c>
      <c r="AE21" s="112">
        <v>472</v>
      </c>
      <c r="AF21" s="112">
        <v>352</v>
      </c>
      <c r="AG21" s="112">
        <v>2843</v>
      </c>
      <c r="AH21" s="112">
        <v>4536</v>
      </c>
      <c r="AI21" s="112">
        <v>1</v>
      </c>
      <c r="AJ21" s="112">
        <v>4</v>
      </c>
      <c r="AK21" s="112">
        <v>5</v>
      </c>
      <c r="AL21" s="112">
        <v>0</v>
      </c>
      <c r="AM21" s="112">
        <v>3</v>
      </c>
      <c r="AN21" s="112">
        <v>21</v>
      </c>
      <c r="AO21" s="112">
        <v>39</v>
      </c>
      <c r="AP21" s="112">
        <v>87</v>
      </c>
      <c r="AQ21" s="112">
        <v>163</v>
      </c>
      <c r="AR21" s="112">
        <v>313</v>
      </c>
      <c r="AS21" s="112">
        <v>318</v>
      </c>
      <c r="AT21" s="112">
        <v>33</v>
      </c>
      <c r="AU21" s="112">
        <v>101</v>
      </c>
      <c r="AV21" s="112">
        <v>134</v>
      </c>
      <c r="AW21" s="112">
        <v>0</v>
      </c>
      <c r="AX21" s="112">
        <v>61</v>
      </c>
      <c r="AY21" s="112">
        <v>204</v>
      </c>
      <c r="AZ21" s="112">
        <v>213</v>
      </c>
      <c r="BA21" s="112">
        <v>185</v>
      </c>
      <c r="BB21" s="112">
        <v>174</v>
      </c>
      <c r="BC21" s="112">
        <v>837</v>
      </c>
      <c r="BD21" s="112">
        <v>971</v>
      </c>
      <c r="BE21" s="112">
        <v>3</v>
      </c>
      <c r="BF21" s="112">
        <v>13</v>
      </c>
      <c r="BG21" s="112">
        <v>16</v>
      </c>
      <c r="BH21" s="112">
        <v>0</v>
      </c>
      <c r="BI21" s="112">
        <v>6</v>
      </c>
      <c r="BJ21" s="112">
        <v>31</v>
      </c>
      <c r="BK21" s="112">
        <v>22</v>
      </c>
      <c r="BL21" s="112">
        <v>32</v>
      </c>
      <c r="BM21" s="112">
        <v>31</v>
      </c>
      <c r="BN21" s="112">
        <v>122</v>
      </c>
      <c r="BO21" s="112">
        <v>138</v>
      </c>
      <c r="BP21" s="112">
        <v>45</v>
      </c>
      <c r="BQ21" s="112">
        <v>98</v>
      </c>
      <c r="BR21" s="112">
        <v>143</v>
      </c>
      <c r="BS21" s="112">
        <v>0</v>
      </c>
      <c r="BT21" s="112">
        <v>159</v>
      </c>
      <c r="BU21" s="112">
        <v>377</v>
      </c>
      <c r="BV21" s="112">
        <v>375</v>
      </c>
      <c r="BW21" s="112">
        <v>377</v>
      </c>
      <c r="BX21" s="112">
        <v>297</v>
      </c>
      <c r="BY21" s="112">
        <v>1585</v>
      </c>
      <c r="BZ21" s="112">
        <v>1728</v>
      </c>
      <c r="CA21" s="112">
        <v>165</v>
      </c>
      <c r="CB21" s="112">
        <v>263</v>
      </c>
      <c r="CC21" s="112">
        <v>428</v>
      </c>
      <c r="CD21" s="112">
        <v>0</v>
      </c>
      <c r="CE21" s="112">
        <v>352</v>
      </c>
      <c r="CF21" s="112">
        <v>680</v>
      </c>
      <c r="CG21" s="112">
        <v>518</v>
      </c>
      <c r="CH21" s="112">
        <v>324</v>
      </c>
      <c r="CI21" s="112">
        <v>110</v>
      </c>
      <c r="CJ21" s="112">
        <v>1984</v>
      </c>
      <c r="CK21" s="112">
        <v>2412</v>
      </c>
      <c r="CL21" s="112">
        <v>163</v>
      </c>
      <c r="CM21" s="112">
        <v>257</v>
      </c>
      <c r="CN21" s="112">
        <v>420</v>
      </c>
      <c r="CO21" s="112">
        <v>0</v>
      </c>
      <c r="CP21" s="112">
        <v>326</v>
      </c>
      <c r="CQ21" s="112">
        <v>576</v>
      </c>
      <c r="CR21" s="112">
        <v>432</v>
      </c>
      <c r="CS21" s="112">
        <v>270</v>
      </c>
      <c r="CT21" s="112">
        <v>94</v>
      </c>
      <c r="CU21" s="112">
        <v>1698</v>
      </c>
      <c r="CV21" s="112">
        <v>2118</v>
      </c>
      <c r="CW21" s="112">
        <v>2</v>
      </c>
      <c r="CX21" s="112">
        <v>6</v>
      </c>
      <c r="CY21" s="112">
        <v>8</v>
      </c>
      <c r="CZ21" s="112">
        <v>0</v>
      </c>
      <c r="DA21" s="112">
        <v>26</v>
      </c>
      <c r="DB21" s="112">
        <v>104</v>
      </c>
      <c r="DC21" s="112">
        <v>86</v>
      </c>
      <c r="DD21" s="112">
        <v>54</v>
      </c>
      <c r="DE21" s="112">
        <v>16</v>
      </c>
      <c r="DF21" s="112">
        <v>286</v>
      </c>
      <c r="DG21" s="114">
        <v>294</v>
      </c>
      <c r="DH21" s="111">
        <v>2</v>
      </c>
      <c r="DI21" s="112">
        <v>8</v>
      </c>
      <c r="DJ21" s="112">
        <v>10</v>
      </c>
      <c r="DK21" s="112">
        <v>0</v>
      </c>
      <c r="DL21" s="112">
        <v>31</v>
      </c>
      <c r="DM21" s="112">
        <v>99</v>
      </c>
      <c r="DN21" s="112">
        <v>152</v>
      </c>
      <c r="DO21" s="112">
        <v>117</v>
      </c>
      <c r="DP21" s="112">
        <v>56</v>
      </c>
      <c r="DQ21" s="111">
        <v>455</v>
      </c>
      <c r="DR21" s="111">
        <v>465</v>
      </c>
      <c r="DS21" s="111">
        <v>2</v>
      </c>
      <c r="DT21" s="112">
        <v>7</v>
      </c>
      <c r="DU21" s="112">
        <v>9</v>
      </c>
      <c r="DV21" s="112">
        <v>0</v>
      </c>
      <c r="DW21" s="112">
        <v>29</v>
      </c>
      <c r="DX21" s="112">
        <v>90</v>
      </c>
      <c r="DY21" s="112">
        <v>135</v>
      </c>
      <c r="DZ21" s="112">
        <v>98</v>
      </c>
      <c r="EA21" s="112">
        <v>50</v>
      </c>
      <c r="EB21" s="112">
        <v>402</v>
      </c>
      <c r="EC21" s="112">
        <v>411</v>
      </c>
      <c r="ED21" s="112">
        <v>0</v>
      </c>
      <c r="EE21" s="112">
        <v>1</v>
      </c>
      <c r="EF21" s="112">
        <v>1</v>
      </c>
      <c r="EG21" s="112">
        <v>0</v>
      </c>
      <c r="EH21" s="112">
        <v>2</v>
      </c>
      <c r="EI21" s="112">
        <v>9</v>
      </c>
      <c r="EJ21" s="112">
        <v>17</v>
      </c>
      <c r="EK21" s="112">
        <v>19</v>
      </c>
      <c r="EL21" s="112">
        <v>5</v>
      </c>
      <c r="EM21" s="112">
        <v>52</v>
      </c>
      <c r="EN21" s="112">
        <v>53</v>
      </c>
      <c r="EO21" s="112">
        <v>0</v>
      </c>
      <c r="EP21" s="112">
        <v>0</v>
      </c>
      <c r="EQ21" s="112">
        <v>0</v>
      </c>
      <c r="ER21" s="112">
        <v>0</v>
      </c>
      <c r="ES21" s="112">
        <v>0</v>
      </c>
      <c r="ET21" s="112">
        <v>0</v>
      </c>
      <c r="EU21" s="112">
        <v>0</v>
      </c>
      <c r="EV21" s="112">
        <v>0</v>
      </c>
      <c r="EW21" s="112">
        <v>1</v>
      </c>
      <c r="EX21" s="113">
        <v>1</v>
      </c>
      <c r="EY21" s="114">
        <v>1</v>
      </c>
      <c r="EZ21" s="111">
        <v>126</v>
      </c>
      <c r="FA21" s="112">
        <v>341</v>
      </c>
      <c r="FB21" s="112">
        <v>467</v>
      </c>
      <c r="FC21" s="112">
        <v>0</v>
      </c>
      <c r="FD21" s="112">
        <v>169</v>
      </c>
      <c r="FE21" s="112">
        <v>894</v>
      </c>
      <c r="FF21" s="112">
        <v>706</v>
      </c>
      <c r="FG21" s="112">
        <v>566</v>
      </c>
      <c r="FH21" s="112">
        <v>397</v>
      </c>
      <c r="FI21" s="112">
        <v>2732</v>
      </c>
      <c r="FJ21" s="112">
        <v>3199</v>
      </c>
      <c r="FK21" s="112">
        <v>111</v>
      </c>
      <c r="FL21" s="112">
        <v>310</v>
      </c>
      <c r="FM21" s="112">
        <v>421</v>
      </c>
      <c r="FN21" s="112">
        <v>0</v>
      </c>
      <c r="FO21" s="112">
        <v>157</v>
      </c>
      <c r="FP21" s="112">
        <v>859</v>
      </c>
      <c r="FQ21" s="112">
        <v>677</v>
      </c>
      <c r="FR21" s="112">
        <v>544</v>
      </c>
      <c r="FS21" s="112">
        <v>391</v>
      </c>
      <c r="FT21" s="112">
        <v>2628</v>
      </c>
      <c r="FU21" s="112">
        <v>3049</v>
      </c>
      <c r="FV21" s="112">
        <v>9</v>
      </c>
      <c r="FW21" s="112">
        <v>19</v>
      </c>
      <c r="FX21" s="112">
        <v>28</v>
      </c>
      <c r="FY21" s="112">
        <v>0</v>
      </c>
      <c r="FZ21" s="112">
        <v>6</v>
      </c>
      <c r="GA21" s="112">
        <v>16</v>
      </c>
      <c r="GB21" s="112">
        <v>17</v>
      </c>
      <c r="GC21" s="112">
        <v>16</v>
      </c>
      <c r="GD21" s="112">
        <v>1</v>
      </c>
      <c r="GE21" s="112">
        <v>56</v>
      </c>
      <c r="GF21" s="112">
        <v>84</v>
      </c>
      <c r="GG21" s="112">
        <v>6</v>
      </c>
      <c r="GH21" s="112">
        <v>12</v>
      </c>
      <c r="GI21" s="112">
        <v>18</v>
      </c>
      <c r="GJ21" s="112">
        <v>0</v>
      </c>
      <c r="GK21" s="112">
        <v>6</v>
      </c>
      <c r="GL21" s="112">
        <v>19</v>
      </c>
      <c r="GM21" s="112">
        <v>12</v>
      </c>
      <c r="GN21" s="112">
        <v>6</v>
      </c>
      <c r="GO21" s="112">
        <v>5</v>
      </c>
      <c r="GP21" s="112">
        <v>48</v>
      </c>
      <c r="GQ21" s="113">
        <v>66</v>
      </c>
      <c r="GR21" s="115">
        <v>52</v>
      </c>
      <c r="GS21" s="112">
        <v>66</v>
      </c>
      <c r="GT21" s="112">
        <v>118</v>
      </c>
      <c r="GU21" s="112">
        <v>0</v>
      </c>
      <c r="GV21" s="112">
        <v>76</v>
      </c>
      <c r="GW21" s="112">
        <v>166</v>
      </c>
      <c r="GX21" s="112">
        <v>119</v>
      </c>
      <c r="GY21" s="112">
        <v>144</v>
      </c>
      <c r="GZ21" s="112">
        <v>90</v>
      </c>
      <c r="HA21" s="113">
        <v>595</v>
      </c>
      <c r="HB21" s="114">
        <v>713</v>
      </c>
      <c r="HC21" s="111">
        <v>961</v>
      </c>
      <c r="HD21" s="112">
        <v>1172</v>
      </c>
      <c r="HE21" s="112">
        <v>2133</v>
      </c>
      <c r="HF21" s="112">
        <v>0</v>
      </c>
      <c r="HG21" s="112">
        <v>673</v>
      </c>
      <c r="HH21" s="112">
        <v>1385</v>
      </c>
      <c r="HI21" s="112">
        <v>908</v>
      </c>
      <c r="HJ21" s="112">
        <v>574</v>
      </c>
      <c r="HK21" s="112">
        <v>376</v>
      </c>
      <c r="HL21" s="113">
        <v>3916</v>
      </c>
      <c r="HM21" s="116">
        <v>6049</v>
      </c>
    </row>
    <row r="22" spans="1:221" s="74" customFormat="1" ht="18" customHeight="1">
      <c r="A22" s="115" t="s">
        <v>27</v>
      </c>
      <c r="B22" s="111">
        <v>3671</v>
      </c>
      <c r="C22" s="111">
        <v>3464</v>
      </c>
      <c r="D22" s="111">
        <v>7135</v>
      </c>
      <c r="E22" s="112">
        <v>0</v>
      </c>
      <c r="F22" s="112">
        <v>4690</v>
      </c>
      <c r="G22" s="112">
        <v>7659</v>
      </c>
      <c r="H22" s="112">
        <v>6402</v>
      </c>
      <c r="I22" s="112">
        <v>4459</v>
      </c>
      <c r="J22" s="112">
        <v>4056</v>
      </c>
      <c r="K22" s="113">
        <v>27266</v>
      </c>
      <c r="L22" s="114">
        <v>34401</v>
      </c>
      <c r="M22" s="115">
        <v>1309</v>
      </c>
      <c r="N22" s="112">
        <v>1193</v>
      </c>
      <c r="O22" s="112">
        <v>2502</v>
      </c>
      <c r="P22" s="112">
        <v>0</v>
      </c>
      <c r="Q22" s="112">
        <v>1509</v>
      </c>
      <c r="R22" s="112">
        <v>2451</v>
      </c>
      <c r="S22" s="112">
        <v>2154</v>
      </c>
      <c r="T22" s="112">
        <v>1792</v>
      </c>
      <c r="U22" s="112">
        <v>2120</v>
      </c>
      <c r="V22" s="112">
        <v>10026</v>
      </c>
      <c r="W22" s="112">
        <v>12528</v>
      </c>
      <c r="X22" s="112">
        <v>1154</v>
      </c>
      <c r="Y22" s="112">
        <v>905</v>
      </c>
      <c r="Z22" s="112">
        <v>2059</v>
      </c>
      <c r="AA22" s="112">
        <v>0</v>
      </c>
      <c r="AB22" s="112">
        <v>995</v>
      </c>
      <c r="AC22" s="112">
        <v>1412</v>
      </c>
      <c r="AD22" s="112">
        <v>1036</v>
      </c>
      <c r="AE22" s="112">
        <v>690</v>
      </c>
      <c r="AF22" s="112">
        <v>690</v>
      </c>
      <c r="AG22" s="112">
        <v>4823</v>
      </c>
      <c r="AH22" s="112">
        <v>6882</v>
      </c>
      <c r="AI22" s="112">
        <v>0</v>
      </c>
      <c r="AJ22" s="112">
        <v>3</v>
      </c>
      <c r="AK22" s="112">
        <v>3</v>
      </c>
      <c r="AL22" s="112">
        <v>0</v>
      </c>
      <c r="AM22" s="112">
        <v>7</v>
      </c>
      <c r="AN22" s="112">
        <v>27</v>
      </c>
      <c r="AO22" s="112">
        <v>87</v>
      </c>
      <c r="AP22" s="112">
        <v>144</v>
      </c>
      <c r="AQ22" s="112">
        <v>304</v>
      </c>
      <c r="AR22" s="112">
        <v>569</v>
      </c>
      <c r="AS22" s="112">
        <v>572</v>
      </c>
      <c r="AT22" s="112">
        <v>52</v>
      </c>
      <c r="AU22" s="112">
        <v>98</v>
      </c>
      <c r="AV22" s="112">
        <v>150</v>
      </c>
      <c r="AW22" s="112">
        <v>0</v>
      </c>
      <c r="AX22" s="112">
        <v>142</v>
      </c>
      <c r="AY22" s="112">
        <v>367</v>
      </c>
      <c r="AZ22" s="112">
        <v>326</v>
      </c>
      <c r="BA22" s="112">
        <v>286</v>
      </c>
      <c r="BB22" s="112">
        <v>385</v>
      </c>
      <c r="BC22" s="112">
        <v>1506</v>
      </c>
      <c r="BD22" s="112">
        <v>1656</v>
      </c>
      <c r="BE22" s="112">
        <v>4</v>
      </c>
      <c r="BF22" s="112">
        <v>7</v>
      </c>
      <c r="BG22" s="112">
        <v>11</v>
      </c>
      <c r="BH22" s="112">
        <v>0</v>
      </c>
      <c r="BI22" s="112">
        <v>11</v>
      </c>
      <c r="BJ22" s="112">
        <v>38</v>
      </c>
      <c r="BK22" s="112">
        <v>33</v>
      </c>
      <c r="BL22" s="112">
        <v>25</v>
      </c>
      <c r="BM22" s="112">
        <v>33</v>
      </c>
      <c r="BN22" s="112">
        <v>140</v>
      </c>
      <c r="BO22" s="112">
        <v>151</v>
      </c>
      <c r="BP22" s="112">
        <v>99</v>
      </c>
      <c r="BQ22" s="112">
        <v>180</v>
      </c>
      <c r="BR22" s="112">
        <v>279</v>
      </c>
      <c r="BS22" s="112">
        <v>0</v>
      </c>
      <c r="BT22" s="112">
        <v>354</v>
      </c>
      <c r="BU22" s="112">
        <v>607</v>
      </c>
      <c r="BV22" s="112">
        <v>672</v>
      </c>
      <c r="BW22" s="112">
        <v>647</v>
      </c>
      <c r="BX22" s="112">
        <v>708</v>
      </c>
      <c r="BY22" s="112">
        <v>2988</v>
      </c>
      <c r="BZ22" s="112">
        <v>3267</v>
      </c>
      <c r="CA22" s="112">
        <v>469</v>
      </c>
      <c r="CB22" s="112">
        <v>473</v>
      </c>
      <c r="CC22" s="112">
        <v>942</v>
      </c>
      <c r="CD22" s="112">
        <v>0</v>
      </c>
      <c r="CE22" s="112">
        <v>918</v>
      </c>
      <c r="CF22" s="112">
        <v>1275</v>
      </c>
      <c r="CG22" s="112">
        <v>999</v>
      </c>
      <c r="CH22" s="112">
        <v>493</v>
      </c>
      <c r="CI22" s="112">
        <v>212</v>
      </c>
      <c r="CJ22" s="112">
        <v>3897</v>
      </c>
      <c r="CK22" s="112">
        <v>4839</v>
      </c>
      <c r="CL22" s="112">
        <v>414</v>
      </c>
      <c r="CM22" s="112">
        <v>410</v>
      </c>
      <c r="CN22" s="112">
        <v>824</v>
      </c>
      <c r="CO22" s="112">
        <v>0</v>
      </c>
      <c r="CP22" s="112">
        <v>801</v>
      </c>
      <c r="CQ22" s="112">
        <v>1061</v>
      </c>
      <c r="CR22" s="112">
        <v>799</v>
      </c>
      <c r="CS22" s="112">
        <v>397</v>
      </c>
      <c r="CT22" s="112">
        <v>161</v>
      </c>
      <c r="CU22" s="112">
        <v>3219</v>
      </c>
      <c r="CV22" s="112">
        <v>4043</v>
      </c>
      <c r="CW22" s="112">
        <v>55</v>
      </c>
      <c r="CX22" s="112">
        <v>63</v>
      </c>
      <c r="CY22" s="112">
        <v>118</v>
      </c>
      <c r="CZ22" s="112">
        <v>0</v>
      </c>
      <c r="DA22" s="112">
        <v>117</v>
      </c>
      <c r="DB22" s="112">
        <v>214</v>
      </c>
      <c r="DC22" s="112">
        <v>200</v>
      </c>
      <c r="DD22" s="112">
        <v>96</v>
      </c>
      <c r="DE22" s="112">
        <v>51</v>
      </c>
      <c r="DF22" s="112">
        <v>678</v>
      </c>
      <c r="DG22" s="114">
        <v>796</v>
      </c>
      <c r="DH22" s="111">
        <v>4</v>
      </c>
      <c r="DI22" s="112">
        <v>15</v>
      </c>
      <c r="DJ22" s="112">
        <v>19</v>
      </c>
      <c r="DK22" s="112">
        <v>0</v>
      </c>
      <c r="DL22" s="112">
        <v>74</v>
      </c>
      <c r="DM22" s="112">
        <v>191</v>
      </c>
      <c r="DN22" s="112">
        <v>268</v>
      </c>
      <c r="DO22" s="112">
        <v>177</v>
      </c>
      <c r="DP22" s="112">
        <v>126</v>
      </c>
      <c r="DQ22" s="111">
        <v>836</v>
      </c>
      <c r="DR22" s="111">
        <v>855</v>
      </c>
      <c r="DS22" s="111">
        <v>3</v>
      </c>
      <c r="DT22" s="112">
        <v>8</v>
      </c>
      <c r="DU22" s="112">
        <v>11</v>
      </c>
      <c r="DV22" s="112">
        <v>0</v>
      </c>
      <c r="DW22" s="112">
        <v>66</v>
      </c>
      <c r="DX22" s="112">
        <v>159</v>
      </c>
      <c r="DY22" s="112">
        <v>222</v>
      </c>
      <c r="DZ22" s="112">
        <v>135</v>
      </c>
      <c r="EA22" s="112">
        <v>91</v>
      </c>
      <c r="EB22" s="112">
        <v>673</v>
      </c>
      <c r="EC22" s="112">
        <v>684</v>
      </c>
      <c r="ED22" s="112">
        <v>1</v>
      </c>
      <c r="EE22" s="112">
        <v>7</v>
      </c>
      <c r="EF22" s="112">
        <v>8</v>
      </c>
      <c r="EG22" s="112">
        <v>0</v>
      </c>
      <c r="EH22" s="112">
        <v>8</v>
      </c>
      <c r="EI22" s="112">
        <v>32</v>
      </c>
      <c r="EJ22" s="112">
        <v>45</v>
      </c>
      <c r="EK22" s="112">
        <v>41</v>
      </c>
      <c r="EL22" s="112">
        <v>33</v>
      </c>
      <c r="EM22" s="112">
        <v>159</v>
      </c>
      <c r="EN22" s="112">
        <v>167</v>
      </c>
      <c r="EO22" s="112">
        <v>0</v>
      </c>
      <c r="EP22" s="112">
        <v>0</v>
      </c>
      <c r="EQ22" s="112">
        <v>0</v>
      </c>
      <c r="ER22" s="112">
        <v>0</v>
      </c>
      <c r="ES22" s="112">
        <v>0</v>
      </c>
      <c r="ET22" s="112">
        <v>0</v>
      </c>
      <c r="EU22" s="112">
        <v>1</v>
      </c>
      <c r="EV22" s="112">
        <v>1</v>
      </c>
      <c r="EW22" s="112">
        <v>2</v>
      </c>
      <c r="EX22" s="113">
        <v>4</v>
      </c>
      <c r="EY22" s="114">
        <v>4</v>
      </c>
      <c r="EZ22" s="111">
        <v>213</v>
      </c>
      <c r="FA22" s="112">
        <v>344</v>
      </c>
      <c r="FB22" s="112">
        <v>557</v>
      </c>
      <c r="FC22" s="112">
        <v>0</v>
      </c>
      <c r="FD22" s="112">
        <v>426</v>
      </c>
      <c r="FE22" s="112">
        <v>1271</v>
      </c>
      <c r="FF22" s="112">
        <v>1173</v>
      </c>
      <c r="FG22" s="112">
        <v>833</v>
      </c>
      <c r="FH22" s="112">
        <v>738</v>
      </c>
      <c r="FI22" s="112">
        <v>4441</v>
      </c>
      <c r="FJ22" s="112">
        <v>4998</v>
      </c>
      <c r="FK22" s="112">
        <v>160</v>
      </c>
      <c r="FL22" s="112">
        <v>319</v>
      </c>
      <c r="FM22" s="112">
        <v>479</v>
      </c>
      <c r="FN22" s="112">
        <v>0</v>
      </c>
      <c r="FO22" s="112">
        <v>367</v>
      </c>
      <c r="FP22" s="112">
        <v>1210</v>
      </c>
      <c r="FQ22" s="112">
        <v>1113</v>
      </c>
      <c r="FR22" s="112">
        <v>807</v>
      </c>
      <c r="FS22" s="112">
        <v>719</v>
      </c>
      <c r="FT22" s="112">
        <v>4216</v>
      </c>
      <c r="FU22" s="112">
        <v>4695</v>
      </c>
      <c r="FV22" s="112">
        <v>20</v>
      </c>
      <c r="FW22" s="112">
        <v>11</v>
      </c>
      <c r="FX22" s="112">
        <v>31</v>
      </c>
      <c r="FY22" s="112">
        <v>0</v>
      </c>
      <c r="FZ22" s="112">
        <v>28</v>
      </c>
      <c r="GA22" s="112">
        <v>39</v>
      </c>
      <c r="GB22" s="112">
        <v>31</v>
      </c>
      <c r="GC22" s="112">
        <v>16</v>
      </c>
      <c r="GD22" s="112">
        <v>10</v>
      </c>
      <c r="GE22" s="112">
        <v>124</v>
      </c>
      <c r="GF22" s="112">
        <v>155</v>
      </c>
      <c r="GG22" s="112">
        <v>33</v>
      </c>
      <c r="GH22" s="112">
        <v>14</v>
      </c>
      <c r="GI22" s="112">
        <v>47</v>
      </c>
      <c r="GJ22" s="112">
        <v>0</v>
      </c>
      <c r="GK22" s="112">
        <v>31</v>
      </c>
      <c r="GL22" s="112">
        <v>22</v>
      </c>
      <c r="GM22" s="112">
        <v>29</v>
      </c>
      <c r="GN22" s="112">
        <v>10</v>
      </c>
      <c r="GO22" s="112">
        <v>9</v>
      </c>
      <c r="GP22" s="112">
        <v>101</v>
      </c>
      <c r="GQ22" s="113">
        <v>148</v>
      </c>
      <c r="GR22" s="115">
        <v>100</v>
      </c>
      <c r="GS22" s="112">
        <v>99</v>
      </c>
      <c r="GT22" s="112">
        <v>199</v>
      </c>
      <c r="GU22" s="112">
        <v>0</v>
      </c>
      <c r="GV22" s="112">
        <v>185</v>
      </c>
      <c r="GW22" s="112">
        <v>286</v>
      </c>
      <c r="GX22" s="112">
        <v>289</v>
      </c>
      <c r="GY22" s="112">
        <v>271</v>
      </c>
      <c r="GZ22" s="112">
        <v>163</v>
      </c>
      <c r="HA22" s="113">
        <v>1194</v>
      </c>
      <c r="HB22" s="114">
        <v>1393</v>
      </c>
      <c r="HC22" s="111">
        <v>1576</v>
      </c>
      <c r="HD22" s="112">
        <v>1340</v>
      </c>
      <c r="HE22" s="112">
        <v>2916</v>
      </c>
      <c r="HF22" s="112">
        <v>0</v>
      </c>
      <c r="HG22" s="112">
        <v>1578</v>
      </c>
      <c r="HH22" s="112">
        <v>2185</v>
      </c>
      <c r="HI22" s="112">
        <v>1519</v>
      </c>
      <c r="HJ22" s="112">
        <v>893</v>
      </c>
      <c r="HK22" s="112">
        <v>697</v>
      </c>
      <c r="HL22" s="113">
        <v>6872</v>
      </c>
      <c r="HM22" s="116">
        <v>9788</v>
      </c>
    </row>
    <row r="23" spans="1:221" s="74" customFormat="1" ht="18" customHeight="1">
      <c r="A23" s="115" t="s">
        <v>28</v>
      </c>
      <c r="B23" s="111">
        <v>1175</v>
      </c>
      <c r="C23" s="111">
        <v>1619</v>
      </c>
      <c r="D23" s="111">
        <v>2794</v>
      </c>
      <c r="E23" s="112">
        <v>0</v>
      </c>
      <c r="F23" s="112">
        <v>1955</v>
      </c>
      <c r="G23" s="112">
        <v>3415</v>
      </c>
      <c r="H23" s="112">
        <v>3562</v>
      </c>
      <c r="I23" s="112">
        <v>2549</v>
      </c>
      <c r="J23" s="112">
        <v>1796</v>
      </c>
      <c r="K23" s="113">
        <v>13277</v>
      </c>
      <c r="L23" s="114">
        <v>16071</v>
      </c>
      <c r="M23" s="115">
        <v>438</v>
      </c>
      <c r="N23" s="112">
        <v>506</v>
      </c>
      <c r="O23" s="112">
        <v>944</v>
      </c>
      <c r="P23" s="112">
        <v>0</v>
      </c>
      <c r="Q23" s="112">
        <v>647</v>
      </c>
      <c r="R23" s="112">
        <v>1003</v>
      </c>
      <c r="S23" s="112">
        <v>1099</v>
      </c>
      <c r="T23" s="112">
        <v>926</v>
      </c>
      <c r="U23" s="112">
        <v>908</v>
      </c>
      <c r="V23" s="112">
        <v>4583</v>
      </c>
      <c r="W23" s="112">
        <v>5527</v>
      </c>
      <c r="X23" s="112">
        <v>410</v>
      </c>
      <c r="Y23" s="112">
        <v>429</v>
      </c>
      <c r="Z23" s="112">
        <v>839</v>
      </c>
      <c r="AA23" s="112">
        <v>0</v>
      </c>
      <c r="AB23" s="112">
        <v>516</v>
      </c>
      <c r="AC23" s="112">
        <v>676</v>
      </c>
      <c r="AD23" s="112">
        <v>614</v>
      </c>
      <c r="AE23" s="112">
        <v>403</v>
      </c>
      <c r="AF23" s="112">
        <v>306</v>
      </c>
      <c r="AG23" s="112">
        <v>2515</v>
      </c>
      <c r="AH23" s="112">
        <v>3354</v>
      </c>
      <c r="AI23" s="112">
        <v>0</v>
      </c>
      <c r="AJ23" s="112">
        <v>3</v>
      </c>
      <c r="AK23" s="112">
        <v>3</v>
      </c>
      <c r="AL23" s="112">
        <v>0</v>
      </c>
      <c r="AM23" s="112">
        <v>0</v>
      </c>
      <c r="AN23" s="112">
        <v>12</v>
      </c>
      <c r="AO23" s="112">
        <v>47</v>
      </c>
      <c r="AP23" s="112">
        <v>93</v>
      </c>
      <c r="AQ23" s="112">
        <v>148</v>
      </c>
      <c r="AR23" s="112">
        <v>300</v>
      </c>
      <c r="AS23" s="112">
        <v>303</v>
      </c>
      <c r="AT23" s="112">
        <v>14</v>
      </c>
      <c r="AU23" s="112">
        <v>25</v>
      </c>
      <c r="AV23" s="112">
        <v>39</v>
      </c>
      <c r="AW23" s="112">
        <v>0</v>
      </c>
      <c r="AX23" s="112">
        <v>41</v>
      </c>
      <c r="AY23" s="112">
        <v>99</v>
      </c>
      <c r="AZ23" s="112">
        <v>127</v>
      </c>
      <c r="BA23" s="112">
        <v>113</v>
      </c>
      <c r="BB23" s="112">
        <v>148</v>
      </c>
      <c r="BC23" s="112">
        <v>528</v>
      </c>
      <c r="BD23" s="112">
        <v>567</v>
      </c>
      <c r="BE23" s="112">
        <v>1</v>
      </c>
      <c r="BF23" s="112">
        <v>5</v>
      </c>
      <c r="BG23" s="112">
        <v>6</v>
      </c>
      <c r="BH23" s="112">
        <v>0</v>
      </c>
      <c r="BI23" s="112">
        <v>4</v>
      </c>
      <c r="BJ23" s="112">
        <v>10</v>
      </c>
      <c r="BK23" s="112">
        <v>28</v>
      </c>
      <c r="BL23" s="112">
        <v>24</v>
      </c>
      <c r="BM23" s="112">
        <v>18</v>
      </c>
      <c r="BN23" s="112">
        <v>84</v>
      </c>
      <c r="BO23" s="112">
        <v>90</v>
      </c>
      <c r="BP23" s="112">
        <v>13</v>
      </c>
      <c r="BQ23" s="112">
        <v>44</v>
      </c>
      <c r="BR23" s="112">
        <v>57</v>
      </c>
      <c r="BS23" s="112">
        <v>0</v>
      </c>
      <c r="BT23" s="112">
        <v>86</v>
      </c>
      <c r="BU23" s="112">
        <v>206</v>
      </c>
      <c r="BV23" s="112">
        <v>283</v>
      </c>
      <c r="BW23" s="112">
        <v>293</v>
      </c>
      <c r="BX23" s="112">
        <v>288</v>
      </c>
      <c r="BY23" s="112">
        <v>1156</v>
      </c>
      <c r="BZ23" s="112">
        <v>1213</v>
      </c>
      <c r="CA23" s="112">
        <v>124</v>
      </c>
      <c r="CB23" s="112">
        <v>240</v>
      </c>
      <c r="CC23" s="112">
        <v>364</v>
      </c>
      <c r="CD23" s="112">
        <v>0</v>
      </c>
      <c r="CE23" s="112">
        <v>321</v>
      </c>
      <c r="CF23" s="112">
        <v>575</v>
      </c>
      <c r="CG23" s="112">
        <v>538</v>
      </c>
      <c r="CH23" s="112">
        <v>298</v>
      </c>
      <c r="CI23" s="112">
        <v>81</v>
      </c>
      <c r="CJ23" s="112">
        <v>1813</v>
      </c>
      <c r="CK23" s="112">
        <v>2177</v>
      </c>
      <c r="CL23" s="112">
        <v>109</v>
      </c>
      <c r="CM23" s="112">
        <v>210</v>
      </c>
      <c r="CN23" s="112">
        <v>319</v>
      </c>
      <c r="CO23" s="112">
        <v>0</v>
      </c>
      <c r="CP23" s="112">
        <v>292</v>
      </c>
      <c r="CQ23" s="112">
        <v>489</v>
      </c>
      <c r="CR23" s="112">
        <v>467</v>
      </c>
      <c r="CS23" s="112">
        <v>271</v>
      </c>
      <c r="CT23" s="112">
        <v>73</v>
      </c>
      <c r="CU23" s="112">
        <v>1592</v>
      </c>
      <c r="CV23" s="112">
        <v>1911</v>
      </c>
      <c r="CW23" s="112">
        <v>15</v>
      </c>
      <c r="CX23" s="112">
        <v>30</v>
      </c>
      <c r="CY23" s="112">
        <v>45</v>
      </c>
      <c r="CZ23" s="112">
        <v>0</v>
      </c>
      <c r="DA23" s="112">
        <v>29</v>
      </c>
      <c r="DB23" s="112">
        <v>86</v>
      </c>
      <c r="DC23" s="112">
        <v>71</v>
      </c>
      <c r="DD23" s="112">
        <v>27</v>
      </c>
      <c r="DE23" s="112">
        <v>8</v>
      </c>
      <c r="DF23" s="112">
        <v>221</v>
      </c>
      <c r="DG23" s="114">
        <v>266</v>
      </c>
      <c r="DH23" s="111">
        <v>0</v>
      </c>
      <c r="DI23" s="112">
        <v>0</v>
      </c>
      <c r="DJ23" s="112">
        <v>0</v>
      </c>
      <c r="DK23" s="112">
        <v>0</v>
      </c>
      <c r="DL23" s="112">
        <v>12</v>
      </c>
      <c r="DM23" s="112">
        <v>65</v>
      </c>
      <c r="DN23" s="112">
        <v>145</v>
      </c>
      <c r="DO23" s="112">
        <v>120</v>
      </c>
      <c r="DP23" s="112">
        <v>55</v>
      </c>
      <c r="DQ23" s="111">
        <v>397</v>
      </c>
      <c r="DR23" s="111">
        <v>397</v>
      </c>
      <c r="DS23" s="111">
        <v>0</v>
      </c>
      <c r="DT23" s="112">
        <v>0</v>
      </c>
      <c r="DU23" s="112">
        <v>0</v>
      </c>
      <c r="DV23" s="112">
        <v>0</v>
      </c>
      <c r="DW23" s="112">
        <v>11</v>
      </c>
      <c r="DX23" s="112">
        <v>54</v>
      </c>
      <c r="DY23" s="112">
        <v>120</v>
      </c>
      <c r="DZ23" s="112">
        <v>104</v>
      </c>
      <c r="EA23" s="112">
        <v>43</v>
      </c>
      <c r="EB23" s="112">
        <v>332</v>
      </c>
      <c r="EC23" s="112">
        <v>332</v>
      </c>
      <c r="ED23" s="112">
        <v>0</v>
      </c>
      <c r="EE23" s="112">
        <v>0</v>
      </c>
      <c r="EF23" s="112">
        <v>0</v>
      </c>
      <c r="EG23" s="112">
        <v>0</v>
      </c>
      <c r="EH23" s="112">
        <v>1</v>
      </c>
      <c r="EI23" s="112">
        <v>11</v>
      </c>
      <c r="EJ23" s="112">
        <v>25</v>
      </c>
      <c r="EK23" s="112">
        <v>16</v>
      </c>
      <c r="EL23" s="112">
        <v>12</v>
      </c>
      <c r="EM23" s="112">
        <v>65</v>
      </c>
      <c r="EN23" s="112">
        <v>65</v>
      </c>
      <c r="EO23" s="112">
        <v>0</v>
      </c>
      <c r="EP23" s="112">
        <v>0</v>
      </c>
      <c r="EQ23" s="112">
        <v>0</v>
      </c>
      <c r="ER23" s="112">
        <v>0</v>
      </c>
      <c r="ES23" s="112">
        <v>0</v>
      </c>
      <c r="ET23" s="112">
        <v>0</v>
      </c>
      <c r="EU23" s="112">
        <v>0</v>
      </c>
      <c r="EV23" s="112">
        <v>0</v>
      </c>
      <c r="EW23" s="112">
        <v>0</v>
      </c>
      <c r="EX23" s="113">
        <v>0</v>
      </c>
      <c r="EY23" s="114">
        <v>0</v>
      </c>
      <c r="EZ23" s="111">
        <v>58</v>
      </c>
      <c r="FA23" s="112">
        <v>181</v>
      </c>
      <c r="FB23" s="112">
        <v>239</v>
      </c>
      <c r="FC23" s="112">
        <v>0</v>
      </c>
      <c r="FD23" s="112">
        <v>188</v>
      </c>
      <c r="FE23" s="112">
        <v>620</v>
      </c>
      <c r="FF23" s="112">
        <v>739</v>
      </c>
      <c r="FG23" s="112">
        <v>552</v>
      </c>
      <c r="FH23" s="112">
        <v>361</v>
      </c>
      <c r="FI23" s="112">
        <v>2460</v>
      </c>
      <c r="FJ23" s="112">
        <v>2699</v>
      </c>
      <c r="FK23" s="112">
        <v>49</v>
      </c>
      <c r="FL23" s="112">
        <v>164</v>
      </c>
      <c r="FM23" s="112">
        <v>213</v>
      </c>
      <c r="FN23" s="112">
        <v>0</v>
      </c>
      <c r="FO23" s="112">
        <v>178</v>
      </c>
      <c r="FP23" s="112">
        <v>593</v>
      </c>
      <c r="FQ23" s="112">
        <v>711</v>
      </c>
      <c r="FR23" s="112">
        <v>536</v>
      </c>
      <c r="FS23" s="112">
        <v>355</v>
      </c>
      <c r="FT23" s="112">
        <v>2373</v>
      </c>
      <c r="FU23" s="112">
        <v>2586</v>
      </c>
      <c r="FV23" s="112">
        <v>1</v>
      </c>
      <c r="FW23" s="112">
        <v>7</v>
      </c>
      <c r="FX23" s="112">
        <v>8</v>
      </c>
      <c r="FY23" s="112">
        <v>0</v>
      </c>
      <c r="FZ23" s="112">
        <v>7</v>
      </c>
      <c r="GA23" s="112">
        <v>15</v>
      </c>
      <c r="GB23" s="112">
        <v>10</v>
      </c>
      <c r="GC23" s="112">
        <v>9</v>
      </c>
      <c r="GD23" s="112">
        <v>4</v>
      </c>
      <c r="GE23" s="112">
        <v>45</v>
      </c>
      <c r="GF23" s="112">
        <v>53</v>
      </c>
      <c r="GG23" s="112">
        <v>8</v>
      </c>
      <c r="GH23" s="112">
        <v>10</v>
      </c>
      <c r="GI23" s="112">
        <v>18</v>
      </c>
      <c r="GJ23" s="112">
        <v>0</v>
      </c>
      <c r="GK23" s="112">
        <v>3</v>
      </c>
      <c r="GL23" s="112">
        <v>12</v>
      </c>
      <c r="GM23" s="112">
        <v>18</v>
      </c>
      <c r="GN23" s="112">
        <v>7</v>
      </c>
      <c r="GO23" s="112">
        <v>2</v>
      </c>
      <c r="GP23" s="112">
        <v>42</v>
      </c>
      <c r="GQ23" s="113">
        <v>60</v>
      </c>
      <c r="GR23" s="115">
        <v>16</v>
      </c>
      <c r="GS23" s="112">
        <v>26</v>
      </c>
      <c r="GT23" s="112">
        <v>42</v>
      </c>
      <c r="GU23" s="112">
        <v>0</v>
      </c>
      <c r="GV23" s="112">
        <v>56</v>
      </c>
      <c r="GW23" s="112">
        <v>93</v>
      </c>
      <c r="GX23" s="112">
        <v>108</v>
      </c>
      <c r="GY23" s="112">
        <v>88</v>
      </c>
      <c r="GZ23" s="112">
        <v>70</v>
      </c>
      <c r="HA23" s="113">
        <v>415</v>
      </c>
      <c r="HB23" s="114">
        <v>457</v>
      </c>
      <c r="HC23" s="111">
        <v>539</v>
      </c>
      <c r="HD23" s="112">
        <v>666</v>
      </c>
      <c r="HE23" s="112">
        <v>1205</v>
      </c>
      <c r="HF23" s="112">
        <v>0</v>
      </c>
      <c r="HG23" s="112">
        <v>731</v>
      </c>
      <c r="HH23" s="112">
        <v>1059</v>
      </c>
      <c r="HI23" s="112">
        <v>933</v>
      </c>
      <c r="HJ23" s="112">
        <v>565</v>
      </c>
      <c r="HK23" s="112">
        <v>321</v>
      </c>
      <c r="HL23" s="113">
        <v>3609</v>
      </c>
      <c r="HM23" s="116">
        <v>4814</v>
      </c>
    </row>
    <row r="24" spans="1:221" s="74" customFormat="1" ht="18" customHeight="1">
      <c r="A24" s="115" t="s">
        <v>29</v>
      </c>
      <c r="B24" s="111">
        <v>4787</v>
      </c>
      <c r="C24" s="111">
        <v>3056</v>
      </c>
      <c r="D24" s="111">
        <v>7843</v>
      </c>
      <c r="E24" s="112">
        <v>0</v>
      </c>
      <c r="F24" s="112">
        <v>2717</v>
      </c>
      <c r="G24" s="112">
        <v>3973</v>
      </c>
      <c r="H24" s="112">
        <v>3658</v>
      </c>
      <c r="I24" s="112">
        <v>2856</v>
      </c>
      <c r="J24" s="112">
        <v>2476</v>
      </c>
      <c r="K24" s="113">
        <v>15680</v>
      </c>
      <c r="L24" s="114">
        <v>23523</v>
      </c>
      <c r="M24" s="115">
        <v>1765</v>
      </c>
      <c r="N24" s="112">
        <v>999</v>
      </c>
      <c r="O24" s="112">
        <v>2764</v>
      </c>
      <c r="P24" s="112">
        <v>0</v>
      </c>
      <c r="Q24" s="112">
        <v>845</v>
      </c>
      <c r="R24" s="112">
        <v>1240</v>
      </c>
      <c r="S24" s="112">
        <v>1220</v>
      </c>
      <c r="T24" s="112">
        <v>1151</v>
      </c>
      <c r="U24" s="112">
        <v>1227</v>
      </c>
      <c r="V24" s="112">
        <v>5683</v>
      </c>
      <c r="W24" s="112">
        <v>8447</v>
      </c>
      <c r="X24" s="112">
        <v>1558</v>
      </c>
      <c r="Y24" s="112">
        <v>762</v>
      </c>
      <c r="Z24" s="112">
        <v>2320</v>
      </c>
      <c r="AA24" s="112">
        <v>0</v>
      </c>
      <c r="AB24" s="112">
        <v>572</v>
      </c>
      <c r="AC24" s="112">
        <v>712</v>
      </c>
      <c r="AD24" s="112">
        <v>577</v>
      </c>
      <c r="AE24" s="112">
        <v>463</v>
      </c>
      <c r="AF24" s="112">
        <v>425</v>
      </c>
      <c r="AG24" s="112">
        <v>2749</v>
      </c>
      <c r="AH24" s="112">
        <v>5069</v>
      </c>
      <c r="AI24" s="112">
        <v>0</v>
      </c>
      <c r="AJ24" s="112">
        <v>7</v>
      </c>
      <c r="AK24" s="112">
        <v>7</v>
      </c>
      <c r="AL24" s="112">
        <v>0</v>
      </c>
      <c r="AM24" s="112">
        <v>9</v>
      </c>
      <c r="AN24" s="112">
        <v>26</v>
      </c>
      <c r="AO24" s="112">
        <v>32</v>
      </c>
      <c r="AP24" s="112">
        <v>101</v>
      </c>
      <c r="AQ24" s="112">
        <v>195</v>
      </c>
      <c r="AR24" s="112">
        <v>363</v>
      </c>
      <c r="AS24" s="112">
        <v>370</v>
      </c>
      <c r="AT24" s="112">
        <v>68</v>
      </c>
      <c r="AU24" s="112">
        <v>78</v>
      </c>
      <c r="AV24" s="112">
        <v>146</v>
      </c>
      <c r="AW24" s="112">
        <v>0</v>
      </c>
      <c r="AX24" s="112">
        <v>64</v>
      </c>
      <c r="AY24" s="112">
        <v>151</v>
      </c>
      <c r="AZ24" s="112">
        <v>161</v>
      </c>
      <c r="BA24" s="112">
        <v>168</v>
      </c>
      <c r="BB24" s="112">
        <v>195</v>
      </c>
      <c r="BC24" s="112">
        <v>739</v>
      </c>
      <c r="BD24" s="112">
        <v>885</v>
      </c>
      <c r="BE24" s="112">
        <v>5</v>
      </c>
      <c r="BF24" s="112">
        <v>16</v>
      </c>
      <c r="BG24" s="112">
        <v>21</v>
      </c>
      <c r="BH24" s="112">
        <v>0</v>
      </c>
      <c r="BI24" s="112">
        <v>5</v>
      </c>
      <c r="BJ24" s="112">
        <v>16</v>
      </c>
      <c r="BK24" s="112">
        <v>20</v>
      </c>
      <c r="BL24" s="112">
        <v>22</v>
      </c>
      <c r="BM24" s="112">
        <v>13</v>
      </c>
      <c r="BN24" s="112">
        <v>76</v>
      </c>
      <c r="BO24" s="112">
        <v>97</v>
      </c>
      <c r="BP24" s="112">
        <v>134</v>
      </c>
      <c r="BQ24" s="112">
        <v>136</v>
      </c>
      <c r="BR24" s="112">
        <v>270</v>
      </c>
      <c r="BS24" s="112">
        <v>0</v>
      </c>
      <c r="BT24" s="112">
        <v>195</v>
      </c>
      <c r="BU24" s="112">
        <v>335</v>
      </c>
      <c r="BV24" s="112">
        <v>430</v>
      </c>
      <c r="BW24" s="112">
        <v>397</v>
      </c>
      <c r="BX24" s="112">
        <v>399</v>
      </c>
      <c r="BY24" s="112">
        <v>1756</v>
      </c>
      <c r="BZ24" s="112">
        <v>2026</v>
      </c>
      <c r="CA24" s="112">
        <v>649</v>
      </c>
      <c r="CB24" s="112">
        <v>470</v>
      </c>
      <c r="CC24" s="112">
        <v>1119</v>
      </c>
      <c r="CD24" s="112">
        <v>0</v>
      </c>
      <c r="CE24" s="112">
        <v>572</v>
      </c>
      <c r="CF24" s="112">
        <v>633</v>
      </c>
      <c r="CG24" s="112">
        <v>522</v>
      </c>
      <c r="CH24" s="112">
        <v>323</v>
      </c>
      <c r="CI24" s="112">
        <v>139</v>
      </c>
      <c r="CJ24" s="112">
        <v>2189</v>
      </c>
      <c r="CK24" s="112">
        <v>3308</v>
      </c>
      <c r="CL24" s="112">
        <v>586</v>
      </c>
      <c r="CM24" s="112">
        <v>380</v>
      </c>
      <c r="CN24" s="112">
        <v>966</v>
      </c>
      <c r="CO24" s="112">
        <v>0</v>
      </c>
      <c r="CP24" s="112">
        <v>510</v>
      </c>
      <c r="CQ24" s="112">
        <v>537</v>
      </c>
      <c r="CR24" s="112">
        <v>448</v>
      </c>
      <c r="CS24" s="112">
        <v>261</v>
      </c>
      <c r="CT24" s="112">
        <v>126</v>
      </c>
      <c r="CU24" s="112">
        <v>1882</v>
      </c>
      <c r="CV24" s="112">
        <v>2848</v>
      </c>
      <c r="CW24" s="112">
        <v>63</v>
      </c>
      <c r="CX24" s="112">
        <v>90</v>
      </c>
      <c r="CY24" s="112">
        <v>153</v>
      </c>
      <c r="CZ24" s="112">
        <v>0</v>
      </c>
      <c r="DA24" s="112">
        <v>62</v>
      </c>
      <c r="DB24" s="112">
        <v>96</v>
      </c>
      <c r="DC24" s="112">
        <v>74</v>
      </c>
      <c r="DD24" s="112">
        <v>62</v>
      </c>
      <c r="DE24" s="112">
        <v>13</v>
      </c>
      <c r="DF24" s="112">
        <v>307</v>
      </c>
      <c r="DG24" s="114">
        <v>460</v>
      </c>
      <c r="DH24" s="111">
        <v>5</v>
      </c>
      <c r="DI24" s="112">
        <v>18</v>
      </c>
      <c r="DJ24" s="112">
        <v>23</v>
      </c>
      <c r="DK24" s="112">
        <v>0</v>
      </c>
      <c r="DL24" s="112">
        <v>91</v>
      </c>
      <c r="DM24" s="112">
        <v>167</v>
      </c>
      <c r="DN24" s="112">
        <v>196</v>
      </c>
      <c r="DO24" s="112">
        <v>139</v>
      </c>
      <c r="DP24" s="112">
        <v>109</v>
      </c>
      <c r="DQ24" s="111">
        <v>702</v>
      </c>
      <c r="DR24" s="111">
        <v>725</v>
      </c>
      <c r="DS24" s="111">
        <v>4</v>
      </c>
      <c r="DT24" s="112">
        <v>17</v>
      </c>
      <c r="DU24" s="112">
        <v>21</v>
      </c>
      <c r="DV24" s="112">
        <v>0</v>
      </c>
      <c r="DW24" s="112">
        <v>88</v>
      </c>
      <c r="DX24" s="112">
        <v>165</v>
      </c>
      <c r="DY24" s="112">
        <v>184</v>
      </c>
      <c r="DZ24" s="112">
        <v>130</v>
      </c>
      <c r="EA24" s="112">
        <v>98</v>
      </c>
      <c r="EB24" s="112">
        <v>665</v>
      </c>
      <c r="EC24" s="112">
        <v>686</v>
      </c>
      <c r="ED24" s="112">
        <v>1</v>
      </c>
      <c r="EE24" s="112">
        <v>1</v>
      </c>
      <c r="EF24" s="112">
        <v>2</v>
      </c>
      <c r="EG24" s="112">
        <v>0</v>
      </c>
      <c r="EH24" s="112">
        <v>3</v>
      </c>
      <c r="EI24" s="112">
        <v>2</v>
      </c>
      <c r="EJ24" s="112">
        <v>12</v>
      </c>
      <c r="EK24" s="112">
        <v>9</v>
      </c>
      <c r="EL24" s="112">
        <v>10</v>
      </c>
      <c r="EM24" s="112">
        <v>36</v>
      </c>
      <c r="EN24" s="112">
        <v>38</v>
      </c>
      <c r="EO24" s="112">
        <v>0</v>
      </c>
      <c r="EP24" s="112">
        <v>0</v>
      </c>
      <c r="EQ24" s="112">
        <v>0</v>
      </c>
      <c r="ER24" s="112">
        <v>0</v>
      </c>
      <c r="ES24" s="112">
        <v>0</v>
      </c>
      <c r="ET24" s="112">
        <v>0</v>
      </c>
      <c r="EU24" s="112">
        <v>0</v>
      </c>
      <c r="EV24" s="112">
        <v>0</v>
      </c>
      <c r="EW24" s="112">
        <v>1</v>
      </c>
      <c r="EX24" s="113">
        <v>1</v>
      </c>
      <c r="EY24" s="114">
        <v>1</v>
      </c>
      <c r="EZ24" s="111">
        <v>318</v>
      </c>
      <c r="FA24" s="112">
        <v>440</v>
      </c>
      <c r="FB24" s="112">
        <v>758</v>
      </c>
      <c r="FC24" s="112">
        <v>0</v>
      </c>
      <c r="FD24" s="112">
        <v>232</v>
      </c>
      <c r="FE24" s="112">
        <v>742</v>
      </c>
      <c r="FF24" s="112">
        <v>713</v>
      </c>
      <c r="FG24" s="112">
        <v>572</v>
      </c>
      <c r="FH24" s="112">
        <v>480</v>
      </c>
      <c r="FI24" s="112">
        <v>2739</v>
      </c>
      <c r="FJ24" s="112">
        <v>3497</v>
      </c>
      <c r="FK24" s="112">
        <v>282</v>
      </c>
      <c r="FL24" s="112">
        <v>421</v>
      </c>
      <c r="FM24" s="112">
        <v>703</v>
      </c>
      <c r="FN24" s="112">
        <v>0</v>
      </c>
      <c r="FO24" s="112">
        <v>217</v>
      </c>
      <c r="FP24" s="112">
        <v>707</v>
      </c>
      <c r="FQ24" s="112">
        <v>680</v>
      </c>
      <c r="FR24" s="112">
        <v>560</v>
      </c>
      <c r="FS24" s="112">
        <v>475</v>
      </c>
      <c r="FT24" s="112">
        <v>2639</v>
      </c>
      <c r="FU24" s="112">
        <v>3342</v>
      </c>
      <c r="FV24" s="112">
        <v>15</v>
      </c>
      <c r="FW24" s="112">
        <v>14</v>
      </c>
      <c r="FX24" s="112">
        <v>29</v>
      </c>
      <c r="FY24" s="112">
        <v>0</v>
      </c>
      <c r="FZ24" s="112">
        <v>9</v>
      </c>
      <c r="GA24" s="112">
        <v>23</v>
      </c>
      <c r="GB24" s="112">
        <v>24</v>
      </c>
      <c r="GC24" s="112">
        <v>5</v>
      </c>
      <c r="GD24" s="112">
        <v>3</v>
      </c>
      <c r="GE24" s="112">
        <v>64</v>
      </c>
      <c r="GF24" s="112">
        <v>93</v>
      </c>
      <c r="GG24" s="112">
        <v>21</v>
      </c>
      <c r="GH24" s="112">
        <v>5</v>
      </c>
      <c r="GI24" s="112">
        <v>26</v>
      </c>
      <c r="GJ24" s="112">
        <v>0</v>
      </c>
      <c r="GK24" s="112">
        <v>6</v>
      </c>
      <c r="GL24" s="112">
        <v>12</v>
      </c>
      <c r="GM24" s="112">
        <v>9</v>
      </c>
      <c r="GN24" s="112">
        <v>7</v>
      </c>
      <c r="GO24" s="112">
        <v>2</v>
      </c>
      <c r="GP24" s="112">
        <v>36</v>
      </c>
      <c r="GQ24" s="113">
        <v>62</v>
      </c>
      <c r="GR24" s="115">
        <v>28</v>
      </c>
      <c r="GS24" s="112">
        <v>43</v>
      </c>
      <c r="GT24" s="112">
        <v>71</v>
      </c>
      <c r="GU24" s="112">
        <v>0</v>
      </c>
      <c r="GV24" s="112">
        <v>66</v>
      </c>
      <c r="GW24" s="112">
        <v>94</v>
      </c>
      <c r="GX24" s="112">
        <v>117</v>
      </c>
      <c r="GY24" s="112">
        <v>102</v>
      </c>
      <c r="GZ24" s="112">
        <v>59</v>
      </c>
      <c r="HA24" s="113">
        <v>438</v>
      </c>
      <c r="HB24" s="114">
        <v>509</v>
      </c>
      <c r="HC24" s="111">
        <v>2022</v>
      </c>
      <c r="HD24" s="112">
        <v>1086</v>
      </c>
      <c r="HE24" s="112">
        <v>3108</v>
      </c>
      <c r="HF24" s="112">
        <v>0</v>
      </c>
      <c r="HG24" s="112">
        <v>911</v>
      </c>
      <c r="HH24" s="112">
        <v>1097</v>
      </c>
      <c r="HI24" s="112">
        <v>890</v>
      </c>
      <c r="HJ24" s="112">
        <v>569</v>
      </c>
      <c r="HK24" s="112">
        <v>462</v>
      </c>
      <c r="HL24" s="113">
        <v>3929</v>
      </c>
      <c r="HM24" s="116">
        <v>7037</v>
      </c>
    </row>
    <row r="25" spans="1:221" s="74" customFormat="1" ht="18" customHeight="1">
      <c r="A25" s="115" t="s">
        <v>30</v>
      </c>
      <c r="B25" s="111">
        <v>711</v>
      </c>
      <c r="C25" s="111">
        <v>1351</v>
      </c>
      <c r="D25" s="111">
        <v>2062</v>
      </c>
      <c r="E25" s="112">
        <v>0</v>
      </c>
      <c r="F25" s="112">
        <v>2541</v>
      </c>
      <c r="G25" s="112">
        <v>2947</v>
      </c>
      <c r="H25" s="112">
        <v>3253</v>
      </c>
      <c r="I25" s="112">
        <v>2291</v>
      </c>
      <c r="J25" s="112">
        <v>1739</v>
      </c>
      <c r="K25" s="113">
        <v>12771</v>
      </c>
      <c r="L25" s="114">
        <v>14833</v>
      </c>
      <c r="M25" s="115">
        <v>264</v>
      </c>
      <c r="N25" s="112">
        <v>460</v>
      </c>
      <c r="O25" s="112">
        <v>724</v>
      </c>
      <c r="P25" s="112">
        <v>0</v>
      </c>
      <c r="Q25" s="112">
        <v>777</v>
      </c>
      <c r="R25" s="112">
        <v>783</v>
      </c>
      <c r="S25" s="112">
        <v>961</v>
      </c>
      <c r="T25" s="112">
        <v>756</v>
      </c>
      <c r="U25" s="112">
        <v>838</v>
      </c>
      <c r="V25" s="112">
        <v>4115</v>
      </c>
      <c r="W25" s="112">
        <v>4839</v>
      </c>
      <c r="X25" s="112">
        <v>250</v>
      </c>
      <c r="Y25" s="112">
        <v>420</v>
      </c>
      <c r="Z25" s="112">
        <v>670</v>
      </c>
      <c r="AA25" s="112">
        <v>0</v>
      </c>
      <c r="AB25" s="112">
        <v>627</v>
      </c>
      <c r="AC25" s="112">
        <v>555</v>
      </c>
      <c r="AD25" s="112">
        <v>531</v>
      </c>
      <c r="AE25" s="112">
        <v>363</v>
      </c>
      <c r="AF25" s="112">
        <v>286</v>
      </c>
      <c r="AG25" s="112">
        <v>2362</v>
      </c>
      <c r="AH25" s="112">
        <v>3032</v>
      </c>
      <c r="AI25" s="112">
        <v>0</v>
      </c>
      <c r="AJ25" s="112">
        <v>0</v>
      </c>
      <c r="AK25" s="112">
        <v>0</v>
      </c>
      <c r="AL25" s="112">
        <v>0</v>
      </c>
      <c r="AM25" s="112">
        <v>1</v>
      </c>
      <c r="AN25" s="112">
        <v>6</v>
      </c>
      <c r="AO25" s="112">
        <v>32</v>
      </c>
      <c r="AP25" s="112">
        <v>57</v>
      </c>
      <c r="AQ25" s="112">
        <v>152</v>
      </c>
      <c r="AR25" s="112">
        <v>248</v>
      </c>
      <c r="AS25" s="112">
        <v>248</v>
      </c>
      <c r="AT25" s="112">
        <v>8</v>
      </c>
      <c r="AU25" s="112">
        <v>26</v>
      </c>
      <c r="AV25" s="112">
        <v>34</v>
      </c>
      <c r="AW25" s="112">
        <v>0</v>
      </c>
      <c r="AX25" s="112">
        <v>77</v>
      </c>
      <c r="AY25" s="112">
        <v>106</v>
      </c>
      <c r="AZ25" s="112">
        <v>151</v>
      </c>
      <c r="BA25" s="112">
        <v>132</v>
      </c>
      <c r="BB25" s="112">
        <v>143</v>
      </c>
      <c r="BC25" s="112">
        <v>609</v>
      </c>
      <c r="BD25" s="112">
        <v>643</v>
      </c>
      <c r="BE25" s="112">
        <v>0</v>
      </c>
      <c r="BF25" s="112">
        <v>2</v>
      </c>
      <c r="BG25" s="112">
        <v>2</v>
      </c>
      <c r="BH25" s="112">
        <v>0</v>
      </c>
      <c r="BI25" s="112">
        <v>-3</v>
      </c>
      <c r="BJ25" s="112">
        <v>5</v>
      </c>
      <c r="BK25" s="112">
        <v>18</v>
      </c>
      <c r="BL25" s="112">
        <v>8</v>
      </c>
      <c r="BM25" s="112">
        <v>11</v>
      </c>
      <c r="BN25" s="112">
        <v>39</v>
      </c>
      <c r="BO25" s="112">
        <v>41</v>
      </c>
      <c r="BP25" s="112">
        <v>6</v>
      </c>
      <c r="BQ25" s="112">
        <v>12</v>
      </c>
      <c r="BR25" s="112">
        <v>18</v>
      </c>
      <c r="BS25" s="112">
        <v>0</v>
      </c>
      <c r="BT25" s="112">
        <v>75</v>
      </c>
      <c r="BU25" s="112">
        <v>111</v>
      </c>
      <c r="BV25" s="112">
        <v>229</v>
      </c>
      <c r="BW25" s="112">
        <v>196</v>
      </c>
      <c r="BX25" s="112">
        <v>246</v>
      </c>
      <c r="BY25" s="112">
        <v>857</v>
      </c>
      <c r="BZ25" s="112">
        <v>875</v>
      </c>
      <c r="CA25" s="112">
        <v>98</v>
      </c>
      <c r="CB25" s="112">
        <v>229</v>
      </c>
      <c r="CC25" s="112">
        <v>327</v>
      </c>
      <c r="CD25" s="112">
        <v>0</v>
      </c>
      <c r="CE25" s="112">
        <v>547</v>
      </c>
      <c r="CF25" s="112">
        <v>590</v>
      </c>
      <c r="CG25" s="112">
        <v>561</v>
      </c>
      <c r="CH25" s="112">
        <v>345</v>
      </c>
      <c r="CI25" s="112">
        <v>113</v>
      </c>
      <c r="CJ25" s="112">
        <v>2156</v>
      </c>
      <c r="CK25" s="112">
        <v>2483</v>
      </c>
      <c r="CL25" s="112">
        <v>92</v>
      </c>
      <c r="CM25" s="112">
        <v>215</v>
      </c>
      <c r="CN25" s="112">
        <v>307</v>
      </c>
      <c r="CO25" s="112">
        <v>0</v>
      </c>
      <c r="CP25" s="112">
        <v>492</v>
      </c>
      <c r="CQ25" s="112">
        <v>506</v>
      </c>
      <c r="CR25" s="112">
        <v>458</v>
      </c>
      <c r="CS25" s="112">
        <v>266</v>
      </c>
      <c r="CT25" s="112">
        <v>93</v>
      </c>
      <c r="CU25" s="112">
        <v>1815</v>
      </c>
      <c r="CV25" s="112">
        <v>2122</v>
      </c>
      <c r="CW25" s="112">
        <v>6</v>
      </c>
      <c r="CX25" s="112">
        <v>14</v>
      </c>
      <c r="CY25" s="112">
        <v>20</v>
      </c>
      <c r="CZ25" s="112">
        <v>0</v>
      </c>
      <c r="DA25" s="112">
        <v>55</v>
      </c>
      <c r="DB25" s="112">
        <v>84</v>
      </c>
      <c r="DC25" s="112">
        <v>103</v>
      </c>
      <c r="DD25" s="112">
        <v>79</v>
      </c>
      <c r="DE25" s="112">
        <v>20</v>
      </c>
      <c r="DF25" s="112">
        <v>341</v>
      </c>
      <c r="DG25" s="114">
        <v>361</v>
      </c>
      <c r="DH25" s="111">
        <v>1</v>
      </c>
      <c r="DI25" s="112">
        <v>4</v>
      </c>
      <c r="DJ25" s="112">
        <v>5</v>
      </c>
      <c r="DK25" s="112">
        <v>0</v>
      </c>
      <c r="DL25" s="112">
        <v>37</v>
      </c>
      <c r="DM25" s="112">
        <v>83</v>
      </c>
      <c r="DN25" s="112">
        <v>141</v>
      </c>
      <c r="DO25" s="112">
        <v>136</v>
      </c>
      <c r="DP25" s="112">
        <v>80</v>
      </c>
      <c r="DQ25" s="111">
        <v>477</v>
      </c>
      <c r="DR25" s="111">
        <v>482</v>
      </c>
      <c r="DS25" s="111">
        <v>1</v>
      </c>
      <c r="DT25" s="112">
        <v>4</v>
      </c>
      <c r="DU25" s="112">
        <v>5</v>
      </c>
      <c r="DV25" s="112">
        <v>0</v>
      </c>
      <c r="DW25" s="112">
        <v>33</v>
      </c>
      <c r="DX25" s="112">
        <v>66</v>
      </c>
      <c r="DY25" s="112">
        <v>102</v>
      </c>
      <c r="DZ25" s="112">
        <v>99</v>
      </c>
      <c r="EA25" s="112">
        <v>55</v>
      </c>
      <c r="EB25" s="112">
        <v>355</v>
      </c>
      <c r="EC25" s="112">
        <v>360</v>
      </c>
      <c r="ED25" s="112">
        <v>0</v>
      </c>
      <c r="EE25" s="112">
        <v>0</v>
      </c>
      <c r="EF25" s="112">
        <v>0</v>
      </c>
      <c r="EG25" s="112">
        <v>0</v>
      </c>
      <c r="EH25" s="112">
        <v>4</v>
      </c>
      <c r="EI25" s="112">
        <v>15</v>
      </c>
      <c r="EJ25" s="112">
        <v>37</v>
      </c>
      <c r="EK25" s="112">
        <v>36</v>
      </c>
      <c r="EL25" s="112">
        <v>24</v>
      </c>
      <c r="EM25" s="112">
        <v>116</v>
      </c>
      <c r="EN25" s="112">
        <v>116</v>
      </c>
      <c r="EO25" s="112">
        <v>0</v>
      </c>
      <c r="EP25" s="112">
        <v>0</v>
      </c>
      <c r="EQ25" s="112">
        <v>0</v>
      </c>
      <c r="ER25" s="112">
        <v>0</v>
      </c>
      <c r="ES25" s="112">
        <v>0</v>
      </c>
      <c r="ET25" s="112">
        <v>2</v>
      </c>
      <c r="EU25" s="112">
        <v>2</v>
      </c>
      <c r="EV25" s="112">
        <v>1</v>
      </c>
      <c r="EW25" s="112">
        <v>1</v>
      </c>
      <c r="EX25" s="113">
        <v>6</v>
      </c>
      <c r="EY25" s="114">
        <v>6</v>
      </c>
      <c r="EZ25" s="111">
        <v>22</v>
      </c>
      <c r="FA25" s="112">
        <v>79</v>
      </c>
      <c r="FB25" s="112">
        <v>101</v>
      </c>
      <c r="FC25" s="112">
        <v>0</v>
      </c>
      <c r="FD25" s="112">
        <v>213</v>
      </c>
      <c r="FE25" s="112">
        <v>540</v>
      </c>
      <c r="FF25" s="112">
        <v>649</v>
      </c>
      <c r="FG25" s="112">
        <v>470</v>
      </c>
      <c r="FH25" s="112">
        <v>336</v>
      </c>
      <c r="FI25" s="112">
        <v>2208</v>
      </c>
      <c r="FJ25" s="112">
        <v>2309</v>
      </c>
      <c r="FK25" s="112">
        <v>14</v>
      </c>
      <c r="FL25" s="112">
        <v>57</v>
      </c>
      <c r="FM25" s="112">
        <v>71</v>
      </c>
      <c r="FN25" s="112">
        <v>0</v>
      </c>
      <c r="FO25" s="112">
        <v>192</v>
      </c>
      <c r="FP25" s="112">
        <v>528</v>
      </c>
      <c r="FQ25" s="112">
        <v>624</v>
      </c>
      <c r="FR25" s="112">
        <v>452</v>
      </c>
      <c r="FS25" s="112">
        <v>329</v>
      </c>
      <c r="FT25" s="112">
        <v>2125</v>
      </c>
      <c r="FU25" s="112">
        <v>2196</v>
      </c>
      <c r="FV25" s="112">
        <v>3</v>
      </c>
      <c r="FW25" s="112">
        <v>7</v>
      </c>
      <c r="FX25" s="112">
        <v>10</v>
      </c>
      <c r="FY25" s="112">
        <v>0</v>
      </c>
      <c r="FZ25" s="112">
        <v>9</v>
      </c>
      <c r="GA25" s="112">
        <v>5</v>
      </c>
      <c r="GB25" s="112">
        <v>13</v>
      </c>
      <c r="GC25" s="112">
        <v>12</v>
      </c>
      <c r="GD25" s="112">
        <v>6</v>
      </c>
      <c r="GE25" s="112">
        <v>45</v>
      </c>
      <c r="GF25" s="112">
        <v>55</v>
      </c>
      <c r="GG25" s="112">
        <v>5</v>
      </c>
      <c r="GH25" s="112">
        <v>15</v>
      </c>
      <c r="GI25" s="112">
        <v>20</v>
      </c>
      <c r="GJ25" s="112">
        <v>0</v>
      </c>
      <c r="GK25" s="112">
        <v>12</v>
      </c>
      <c r="GL25" s="112">
        <v>7</v>
      </c>
      <c r="GM25" s="112">
        <v>12</v>
      </c>
      <c r="GN25" s="112">
        <v>6</v>
      </c>
      <c r="GO25" s="112">
        <v>1</v>
      </c>
      <c r="GP25" s="112">
        <v>38</v>
      </c>
      <c r="GQ25" s="113">
        <v>58</v>
      </c>
      <c r="GR25" s="115">
        <v>2</v>
      </c>
      <c r="GS25" s="112">
        <v>2</v>
      </c>
      <c r="GT25" s="112">
        <v>4</v>
      </c>
      <c r="GU25" s="112">
        <v>0</v>
      </c>
      <c r="GV25" s="112">
        <v>28</v>
      </c>
      <c r="GW25" s="112">
        <v>51</v>
      </c>
      <c r="GX25" s="112">
        <v>75</v>
      </c>
      <c r="GY25" s="112">
        <v>79</v>
      </c>
      <c r="GZ25" s="112">
        <v>56</v>
      </c>
      <c r="HA25" s="113">
        <v>289</v>
      </c>
      <c r="HB25" s="114">
        <v>293</v>
      </c>
      <c r="HC25" s="111">
        <v>324</v>
      </c>
      <c r="HD25" s="112">
        <v>577</v>
      </c>
      <c r="HE25" s="112">
        <v>901</v>
      </c>
      <c r="HF25" s="112">
        <v>0</v>
      </c>
      <c r="HG25" s="112">
        <v>939</v>
      </c>
      <c r="HH25" s="112">
        <v>900</v>
      </c>
      <c r="HI25" s="112">
        <v>866</v>
      </c>
      <c r="HJ25" s="112">
        <v>505</v>
      </c>
      <c r="HK25" s="112">
        <v>316</v>
      </c>
      <c r="HL25" s="113">
        <v>3526</v>
      </c>
      <c r="HM25" s="116">
        <v>4427</v>
      </c>
    </row>
    <row r="26" spans="1:221" s="74" customFormat="1" ht="18" customHeight="1">
      <c r="A26" s="115" t="s">
        <v>31</v>
      </c>
      <c r="B26" s="111">
        <v>2158</v>
      </c>
      <c r="C26" s="111">
        <v>2820</v>
      </c>
      <c r="D26" s="111">
        <v>4978</v>
      </c>
      <c r="E26" s="112">
        <v>0</v>
      </c>
      <c r="F26" s="112">
        <v>4771</v>
      </c>
      <c r="G26" s="112">
        <v>7650</v>
      </c>
      <c r="H26" s="112">
        <v>6071</v>
      </c>
      <c r="I26" s="112">
        <v>4515</v>
      </c>
      <c r="J26" s="112">
        <v>3977</v>
      </c>
      <c r="K26" s="113">
        <v>26984</v>
      </c>
      <c r="L26" s="114">
        <v>31962</v>
      </c>
      <c r="M26" s="115">
        <v>762</v>
      </c>
      <c r="N26" s="112">
        <v>921</v>
      </c>
      <c r="O26" s="112">
        <v>1683</v>
      </c>
      <c r="P26" s="112">
        <v>0</v>
      </c>
      <c r="Q26" s="112">
        <v>1590</v>
      </c>
      <c r="R26" s="112">
        <v>2308</v>
      </c>
      <c r="S26" s="112">
        <v>1786</v>
      </c>
      <c r="T26" s="112">
        <v>1572</v>
      </c>
      <c r="U26" s="112">
        <v>1948</v>
      </c>
      <c r="V26" s="112">
        <v>9204</v>
      </c>
      <c r="W26" s="112">
        <v>10887</v>
      </c>
      <c r="X26" s="112">
        <v>720</v>
      </c>
      <c r="Y26" s="112">
        <v>832</v>
      </c>
      <c r="Z26" s="112">
        <v>1552</v>
      </c>
      <c r="AA26" s="112">
        <v>0</v>
      </c>
      <c r="AB26" s="112">
        <v>1187</v>
      </c>
      <c r="AC26" s="112">
        <v>1537</v>
      </c>
      <c r="AD26" s="112">
        <v>996</v>
      </c>
      <c r="AE26" s="112">
        <v>714</v>
      </c>
      <c r="AF26" s="112">
        <v>701</v>
      </c>
      <c r="AG26" s="112">
        <v>5135</v>
      </c>
      <c r="AH26" s="112">
        <v>6687</v>
      </c>
      <c r="AI26" s="112">
        <v>0</v>
      </c>
      <c r="AJ26" s="112">
        <v>1</v>
      </c>
      <c r="AK26" s="112">
        <v>1</v>
      </c>
      <c r="AL26" s="112">
        <v>0</v>
      </c>
      <c r="AM26" s="112">
        <v>7</v>
      </c>
      <c r="AN26" s="112">
        <v>28</v>
      </c>
      <c r="AO26" s="112">
        <v>71</v>
      </c>
      <c r="AP26" s="112">
        <v>136</v>
      </c>
      <c r="AQ26" s="112">
        <v>282</v>
      </c>
      <c r="AR26" s="112">
        <v>524</v>
      </c>
      <c r="AS26" s="112">
        <v>525</v>
      </c>
      <c r="AT26" s="112">
        <v>18</v>
      </c>
      <c r="AU26" s="112">
        <v>27</v>
      </c>
      <c r="AV26" s="112">
        <v>45</v>
      </c>
      <c r="AW26" s="112">
        <v>0</v>
      </c>
      <c r="AX26" s="112">
        <v>121</v>
      </c>
      <c r="AY26" s="112">
        <v>236</v>
      </c>
      <c r="AZ26" s="112">
        <v>209</v>
      </c>
      <c r="BA26" s="112">
        <v>212</v>
      </c>
      <c r="BB26" s="112">
        <v>336</v>
      </c>
      <c r="BC26" s="112">
        <v>1114</v>
      </c>
      <c r="BD26" s="112">
        <v>1159</v>
      </c>
      <c r="BE26" s="112">
        <v>0</v>
      </c>
      <c r="BF26" s="112">
        <v>1</v>
      </c>
      <c r="BG26" s="112">
        <v>1</v>
      </c>
      <c r="BH26" s="112">
        <v>0</v>
      </c>
      <c r="BI26" s="112">
        <v>6</v>
      </c>
      <c r="BJ26" s="112">
        <v>18</v>
      </c>
      <c r="BK26" s="112">
        <v>4</v>
      </c>
      <c r="BL26" s="112">
        <v>5</v>
      </c>
      <c r="BM26" s="112">
        <v>5</v>
      </c>
      <c r="BN26" s="112">
        <v>38</v>
      </c>
      <c r="BO26" s="112">
        <v>39</v>
      </c>
      <c r="BP26" s="112">
        <v>24</v>
      </c>
      <c r="BQ26" s="112">
        <v>60</v>
      </c>
      <c r="BR26" s="112">
        <v>84</v>
      </c>
      <c r="BS26" s="112">
        <v>0</v>
      </c>
      <c r="BT26" s="112">
        <v>269</v>
      </c>
      <c r="BU26" s="112">
        <v>489</v>
      </c>
      <c r="BV26" s="112">
        <v>506</v>
      </c>
      <c r="BW26" s="112">
        <v>505</v>
      </c>
      <c r="BX26" s="112">
        <v>624</v>
      </c>
      <c r="BY26" s="112">
        <v>2393</v>
      </c>
      <c r="BZ26" s="112">
        <v>2477</v>
      </c>
      <c r="CA26" s="112">
        <v>305</v>
      </c>
      <c r="CB26" s="112">
        <v>451</v>
      </c>
      <c r="CC26" s="112">
        <v>756</v>
      </c>
      <c r="CD26" s="112">
        <v>0</v>
      </c>
      <c r="CE26" s="112">
        <v>857</v>
      </c>
      <c r="CF26" s="112">
        <v>1277</v>
      </c>
      <c r="CG26" s="112">
        <v>970</v>
      </c>
      <c r="CH26" s="112">
        <v>595</v>
      </c>
      <c r="CI26" s="112">
        <v>248</v>
      </c>
      <c r="CJ26" s="112">
        <v>3947</v>
      </c>
      <c r="CK26" s="112">
        <v>4703</v>
      </c>
      <c r="CL26" s="112">
        <v>263</v>
      </c>
      <c r="CM26" s="112">
        <v>378</v>
      </c>
      <c r="CN26" s="112">
        <v>641</v>
      </c>
      <c r="CO26" s="112">
        <v>0</v>
      </c>
      <c r="CP26" s="112">
        <v>717</v>
      </c>
      <c r="CQ26" s="112">
        <v>925</v>
      </c>
      <c r="CR26" s="112">
        <v>684</v>
      </c>
      <c r="CS26" s="112">
        <v>426</v>
      </c>
      <c r="CT26" s="112">
        <v>198</v>
      </c>
      <c r="CU26" s="112">
        <v>2950</v>
      </c>
      <c r="CV26" s="112">
        <v>3591</v>
      </c>
      <c r="CW26" s="112">
        <v>42</v>
      </c>
      <c r="CX26" s="112">
        <v>73</v>
      </c>
      <c r="CY26" s="112">
        <v>115</v>
      </c>
      <c r="CZ26" s="112">
        <v>0</v>
      </c>
      <c r="DA26" s="112">
        <v>140</v>
      </c>
      <c r="DB26" s="112">
        <v>352</v>
      </c>
      <c r="DC26" s="112">
        <v>286</v>
      </c>
      <c r="DD26" s="112">
        <v>169</v>
      </c>
      <c r="DE26" s="112">
        <v>50</v>
      </c>
      <c r="DF26" s="112">
        <v>997</v>
      </c>
      <c r="DG26" s="114">
        <v>1112</v>
      </c>
      <c r="DH26" s="111">
        <v>5</v>
      </c>
      <c r="DI26" s="112">
        <v>3</v>
      </c>
      <c r="DJ26" s="112">
        <v>8</v>
      </c>
      <c r="DK26" s="112">
        <v>0</v>
      </c>
      <c r="DL26" s="112">
        <v>38</v>
      </c>
      <c r="DM26" s="112">
        <v>154</v>
      </c>
      <c r="DN26" s="112">
        <v>216</v>
      </c>
      <c r="DO26" s="112">
        <v>209</v>
      </c>
      <c r="DP26" s="112">
        <v>136</v>
      </c>
      <c r="DQ26" s="111">
        <v>753</v>
      </c>
      <c r="DR26" s="111">
        <v>761</v>
      </c>
      <c r="DS26" s="111">
        <v>5</v>
      </c>
      <c r="DT26" s="112">
        <v>0</v>
      </c>
      <c r="DU26" s="112">
        <v>5</v>
      </c>
      <c r="DV26" s="112">
        <v>0</v>
      </c>
      <c r="DW26" s="112">
        <v>33</v>
      </c>
      <c r="DX26" s="112">
        <v>119</v>
      </c>
      <c r="DY26" s="112">
        <v>174</v>
      </c>
      <c r="DZ26" s="112">
        <v>157</v>
      </c>
      <c r="EA26" s="112">
        <v>112</v>
      </c>
      <c r="EB26" s="112">
        <v>595</v>
      </c>
      <c r="EC26" s="112">
        <v>600</v>
      </c>
      <c r="ED26" s="112">
        <v>0</v>
      </c>
      <c r="EE26" s="112">
        <v>3</v>
      </c>
      <c r="EF26" s="112">
        <v>3</v>
      </c>
      <c r="EG26" s="112">
        <v>0</v>
      </c>
      <c r="EH26" s="112">
        <v>5</v>
      </c>
      <c r="EI26" s="112">
        <v>35</v>
      </c>
      <c r="EJ26" s="112">
        <v>42</v>
      </c>
      <c r="EK26" s="112">
        <v>52</v>
      </c>
      <c r="EL26" s="112">
        <v>24</v>
      </c>
      <c r="EM26" s="112">
        <v>158</v>
      </c>
      <c r="EN26" s="112">
        <v>161</v>
      </c>
      <c r="EO26" s="112">
        <v>0</v>
      </c>
      <c r="EP26" s="112">
        <v>0</v>
      </c>
      <c r="EQ26" s="112">
        <v>0</v>
      </c>
      <c r="ER26" s="112">
        <v>0</v>
      </c>
      <c r="ES26" s="112">
        <v>0</v>
      </c>
      <c r="ET26" s="112">
        <v>0</v>
      </c>
      <c r="EU26" s="112">
        <v>0</v>
      </c>
      <c r="EV26" s="112">
        <v>0</v>
      </c>
      <c r="EW26" s="112">
        <v>0</v>
      </c>
      <c r="EX26" s="113">
        <v>0</v>
      </c>
      <c r="EY26" s="114">
        <v>0</v>
      </c>
      <c r="EZ26" s="111">
        <v>95</v>
      </c>
      <c r="FA26" s="112">
        <v>196</v>
      </c>
      <c r="FB26" s="112">
        <v>291</v>
      </c>
      <c r="FC26" s="112">
        <v>0</v>
      </c>
      <c r="FD26" s="112">
        <v>381</v>
      </c>
      <c r="FE26" s="112">
        <v>1360</v>
      </c>
      <c r="FF26" s="112">
        <v>1259</v>
      </c>
      <c r="FG26" s="112">
        <v>952</v>
      </c>
      <c r="FH26" s="112">
        <v>791</v>
      </c>
      <c r="FI26" s="112">
        <v>4743</v>
      </c>
      <c r="FJ26" s="112">
        <v>5034</v>
      </c>
      <c r="FK26" s="112">
        <v>65</v>
      </c>
      <c r="FL26" s="112">
        <v>163</v>
      </c>
      <c r="FM26" s="112">
        <v>228</v>
      </c>
      <c r="FN26" s="112">
        <v>0</v>
      </c>
      <c r="FO26" s="112">
        <v>340</v>
      </c>
      <c r="FP26" s="112">
        <v>1301</v>
      </c>
      <c r="FQ26" s="112">
        <v>1205</v>
      </c>
      <c r="FR26" s="112">
        <v>918</v>
      </c>
      <c r="FS26" s="112">
        <v>773</v>
      </c>
      <c r="FT26" s="112">
        <v>4537</v>
      </c>
      <c r="FU26" s="112">
        <v>4765</v>
      </c>
      <c r="FV26" s="112">
        <v>19</v>
      </c>
      <c r="FW26" s="112">
        <v>12</v>
      </c>
      <c r="FX26" s="112">
        <v>31</v>
      </c>
      <c r="FY26" s="112">
        <v>0</v>
      </c>
      <c r="FZ26" s="112">
        <v>27</v>
      </c>
      <c r="GA26" s="112">
        <v>41</v>
      </c>
      <c r="GB26" s="112">
        <v>35</v>
      </c>
      <c r="GC26" s="112">
        <v>21</v>
      </c>
      <c r="GD26" s="112">
        <v>8</v>
      </c>
      <c r="GE26" s="112">
        <v>132</v>
      </c>
      <c r="GF26" s="112">
        <v>163</v>
      </c>
      <c r="GG26" s="112">
        <v>11</v>
      </c>
      <c r="GH26" s="112">
        <v>21</v>
      </c>
      <c r="GI26" s="112">
        <v>32</v>
      </c>
      <c r="GJ26" s="112">
        <v>0</v>
      </c>
      <c r="GK26" s="112">
        <v>14</v>
      </c>
      <c r="GL26" s="112">
        <v>18</v>
      </c>
      <c r="GM26" s="112">
        <v>19</v>
      </c>
      <c r="GN26" s="112">
        <v>13</v>
      </c>
      <c r="GO26" s="112">
        <v>10</v>
      </c>
      <c r="GP26" s="112">
        <v>74</v>
      </c>
      <c r="GQ26" s="113">
        <v>106</v>
      </c>
      <c r="GR26" s="115">
        <v>24</v>
      </c>
      <c r="GS26" s="112">
        <v>33</v>
      </c>
      <c r="GT26" s="112">
        <v>57</v>
      </c>
      <c r="GU26" s="112">
        <v>0</v>
      </c>
      <c r="GV26" s="112">
        <v>116</v>
      </c>
      <c r="GW26" s="112">
        <v>137</v>
      </c>
      <c r="GX26" s="112">
        <v>152</v>
      </c>
      <c r="GY26" s="112">
        <v>137</v>
      </c>
      <c r="GZ26" s="112">
        <v>107</v>
      </c>
      <c r="HA26" s="113">
        <v>649</v>
      </c>
      <c r="HB26" s="114">
        <v>706</v>
      </c>
      <c r="HC26" s="111">
        <v>967</v>
      </c>
      <c r="HD26" s="112">
        <v>1216</v>
      </c>
      <c r="HE26" s="112">
        <v>2183</v>
      </c>
      <c r="HF26" s="112">
        <v>0</v>
      </c>
      <c r="HG26" s="112">
        <v>1789</v>
      </c>
      <c r="HH26" s="112">
        <v>2414</v>
      </c>
      <c r="HI26" s="112">
        <v>1688</v>
      </c>
      <c r="HJ26" s="112">
        <v>1050</v>
      </c>
      <c r="HK26" s="112">
        <v>747</v>
      </c>
      <c r="HL26" s="113">
        <v>7688</v>
      </c>
      <c r="HM26" s="116">
        <v>9871</v>
      </c>
    </row>
    <row r="27" spans="1:221" s="74" customFormat="1" ht="18" customHeight="1">
      <c r="A27" s="115" t="s">
        <v>32</v>
      </c>
      <c r="B27" s="111">
        <v>1073</v>
      </c>
      <c r="C27" s="111">
        <v>3276</v>
      </c>
      <c r="D27" s="111">
        <v>4349</v>
      </c>
      <c r="E27" s="112">
        <v>0</v>
      </c>
      <c r="F27" s="112">
        <v>5978</v>
      </c>
      <c r="G27" s="112">
        <v>11166</v>
      </c>
      <c r="H27" s="112">
        <v>8005</v>
      </c>
      <c r="I27" s="112">
        <v>6202</v>
      </c>
      <c r="J27" s="112">
        <v>4778</v>
      </c>
      <c r="K27" s="113">
        <v>36129</v>
      </c>
      <c r="L27" s="114">
        <v>40478</v>
      </c>
      <c r="M27" s="115">
        <v>409</v>
      </c>
      <c r="N27" s="112">
        <v>1143</v>
      </c>
      <c r="O27" s="112">
        <v>1552</v>
      </c>
      <c r="P27" s="112">
        <v>0</v>
      </c>
      <c r="Q27" s="112">
        <v>2024</v>
      </c>
      <c r="R27" s="112">
        <v>3183</v>
      </c>
      <c r="S27" s="112">
        <v>2410</v>
      </c>
      <c r="T27" s="112">
        <v>2186</v>
      </c>
      <c r="U27" s="112">
        <v>2286</v>
      </c>
      <c r="V27" s="112">
        <v>12089</v>
      </c>
      <c r="W27" s="112">
        <v>13641</v>
      </c>
      <c r="X27" s="112">
        <v>374</v>
      </c>
      <c r="Y27" s="112">
        <v>1043</v>
      </c>
      <c r="Z27" s="112">
        <v>1417</v>
      </c>
      <c r="AA27" s="112">
        <v>0</v>
      </c>
      <c r="AB27" s="112">
        <v>1606</v>
      </c>
      <c r="AC27" s="112">
        <v>2258</v>
      </c>
      <c r="AD27" s="112">
        <v>1344</v>
      </c>
      <c r="AE27" s="112">
        <v>954</v>
      </c>
      <c r="AF27" s="112">
        <v>843</v>
      </c>
      <c r="AG27" s="112">
        <v>7005</v>
      </c>
      <c r="AH27" s="112">
        <v>8422</v>
      </c>
      <c r="AI27" s="112">
        <v>0</v>
      </c>
      <c r="AJ27" s="112">
        <v>0</v>
      </c>
      <c r="AK27" s="112">
        <v>0</v>
      </c>
      <c r="AL27" s="112">
        <v>0</v>
      </c>
      <c r="AM27" s="112">
        <v>5</v>
      </c>
      <c r="AN27" s="112">
        <v>19</v>
      </c>
      <c r="AO27" s="112">
        <v>69</v>
      </c>
      <c r="AP27" s="112">
        <v>144</v>
      </c>
      <c r="AQ27" s="112">
        <v>311</v>
      </c>
      <c r="AR27" s="112">
        <v>548</v>
      </c>
      <c r="AS27" s="112">
        <v>548</v>
      </c>
      <c r="AT27" s="112">
        <v>6</v>
      </c>
      <c r="AU27" s="112">
        <v>23</v>
      </c>
      <c r="AV27" s="112">
        <v>29</v>
      </c>
      <c r="AW27" s="112">
        <v>0</v>
      </c>
      <c r="AX27" s="112">
        <v>128</v>
      </c>
      <c r="AY27" s="112">
        <v>280</v>
      </c>
      <c r="AZ27" s="112">
        <v>304</v>
      </c>
      <c r="BA27" s="112">
        <v>328</v>
      </c>
      <c r="BB27" s="112">
        <v>396</v>
      </c>
      <c r="BC27" s="112">
        <v>1436</v>
      </c>
      <c r="BD27" s="112">
        <v>1465</v>
      </c>
      <c r="BE27" s="112">
        <v>0</v>
      </c>
      <c r="BF27" s="112">
        <v>5</v>
      </c>
      <c r="BG27" s="112">
        <v>5</v>
      </c>
      <c r="BH27" s="112">
        <v>0</v>
      </c>
      <c r="BI27" s="112">
        <v>13</v>
      </c>
      <c r="BJ27" s="112">
        <v>32</v>
      </c>
      <c r="BK27" s="112">
        <v>29</v>
      </c>
      <c r="BL27" s="112">
        <v>33</v>
      </c>
      <c r="BM27" s="112">
        <v>37</v>
      </c>
      <c r="BN27" s="112">
        <v>144</v>
      </c>
      <c r="BO27" s="112">
        <v>149</v>
      </c>
      <c r="BP27" s="112">
        <v>29</v>
      </c>
      <c r="BQ27" s="112">
        <v>72</v>
      </c>
      <c r="BR27" s="112">
        <v>101</v>
      </c>
      <c r="BS27" s="112">
        <v>0</v>
      </c>
      <c r="BT27" s="112">
        <v>272</v>
      </c>
      <c r="BU27" s="112">
        <v>594</v>
      </c>
      <c r="BV27" s="112">
        <v>664</v>
      </c>
      <c r="BW27" s="112">
        <v>727</v>
      </c>
      <c r="BX27" s="112">
        <v>699</v>
      </c>
      <c r="BY27" s="112">
        <v>2956</v>
      </c>
      <c r="BZ27" s="112">
        <v>3057</v>
      </c>
      <c r="CA27" s="112">
        <v>122</v>
      </c>
      <c r="CB27" s="112">
        <v>465</v>
      </c>
      <c r="CC27" s="112">
        <v>587</v>
      </c>
      <c r="CD27" s="112">
        <v>0</v>
      </c>
      <c r="CE27" s="112">
        <v>1071</v>
      </c>
      <c r="CF27" s="112">
        <v>2007</v>
      </c>
      <c r="CG27" s="112">
        <v>1276</v>
      </c>
      <c r="CH27" s="112">
        <v>833</v>
      </c>
      <c r="CI27" s="112">
        <v>322</v>
      </c>
      <c r="CJ27" s="112">
        <v>5509</v>
      </c>
      <c r="CK27" s="112">
        <v>6096</v>
      </c>
      <c r="CL27" s="112">
        <v>112</v>
      </c>
      <c r="CM27" s="112">
        <v>415</v>
      </c>
      <c r="CN27" s="112">
        <v>527</v>
      </c>
      <c r="CO27" s="112">
        <v>0</v>
      </c>
      <c r="CP27" s="112">
        <v>927</v>
      </c>
      <c r="CQ27" s="112">
        <v>1624</v>
      </c>
      <c r="CR27" s="112">
        <v>1021</v>
      </c>
      <c r="CS27" s="112">
        <v>648</v>
      </c>
      <c r="CT27" s="112">
        <v>273</v>
      </c>
      <c r="CU27" s="112">
        <v>4493</v>
      </c>
      <c r="CV27" s="112">
        <v>5020</v>
      </c>
      <c r="CW27" s="112">
        <v>10</v>
      </c>
      <c r="CX27" s="112">
        <v>50</v>
      </c>
      <c r="CY27" s="112">
        <v>60</v>
      </c>
      <c r="CZ27" s="112">
        <v>0</v>
      </c>
      <c r="DA27" s="112">
        <v>144</v>
      </c>
      <c r="DB27" s="112">
        <v>383</v>
      </c>
      <c r="DC27" s="112">
        <v>255</v>
      </c>
      <c r="DD27" s="112">
        <v>185</v>
      </c>
      <c r="DE27" s="112">
        <v>49</v>
      </c>
      <c r="DF27" s="112">
        <v>1016</v>
      </c>
      <c r="DG27" s="114">
        <v>1076</v>
      </c>
      <c r="DH27" s="111">
        <v>0</v>
      </c>
      <c r="DI27" s="112">
        <v>12</v>
      </c>
      <c r="DJ27" s="112">
        <v>12</v>
      </c>
      <c r="DK27" s="112">
        <v>0</v>
      </c>
      <c r="DL27" s="112">
        <v>69</v>
      </c>
      <c r="DM27" s="112">
        <v>213</v>
      </c>
      <c r="DN27" s="112">
        <v>291</v>
      </c>
      <c r="DO27" s="112">
        <v>287</v>
      </c>
      <c r="DP27" s="112">
        <v>211</v>
      </c>
      <c r="DQ27" s="111">
        <v>1071</v>
      </c>
      <c r="DR27" s="111">
        <v>1083</v>
      </c>
      <c r="DS27" s="111">
        <v>0</v>
      </c>
      <c r="DT27" s="112">
        <v>11</v>
      </c>
      <c r="DU27" s="112">
        <v>11</v>
      </c>
      <c r="DV27" s="112">
        <v>0</v>
      </c>
      <c r="DW27" s="112">
        <v>65</v>
      </c>
      <c r="DX27" s="112">
        <v>193</v>
      </c>
      <c r="DY27" s="112">
        <v>262</v>
      </c>
      <c r="DZ27" s="112">
        <v>259</v>
      </c>
      <c r="EA27" s="112">
        <v>182</v>
      </c>
      <c r="EB27" s="112">
        <v>961</v>
      </c>
      <c r="EC27" s="112">
        <v>972</v>
      </c>
      <c r="ED27" s="112">
        <v>0</v>
      </c>
      <c r="EE27" s="112">
        <v>1</v>
      </c>
      <c r="EF27" s="112">
        <v>1</v>
      </c>
      <c r="EG27" s="112">
        <v>0</v>
      </c>
      <c r="EH27" s="112">
        <v>4</v>
      </c>
      <c r="EI27" s="112">
        <v>20</v>
      </c>
      <c r="EJ27" s="112">
        <v>29</v>
      </c>
      <c r="EK27" s="112">
        <v>28</v>
      </c>
      <c r="EL27" s="112">
        <v>26</v>
      </c>
      <c r="EM27" s="112">
        <v>107</v>
      </c>
      <c r="EN27" s="112">
        <v>108</v>
      </c>
      <c r="EO27" s="112">
        <v>0</v>
      </c>
      <c r="EP27" s="112">
        <v>0</v>
      </c>
      <c r="EQ27" s="112">
        <v>0</v>
      </c>
      <c r="ER27" s="112">
        <v>0</v>
      </c>
      <c r="ES27" s="112">
        <v>0</v>
      </c>
      <c r="ET27" s="112">
        <v>0</v>
      </c>
      <c r="EU27" s="112">
        <v>0</v>
      </c>
      <c r="EV27" s="112">
        <v>0</v>
      </c>
      <c r="EW27" s="112">
        <v>3</v>
      </c>
      <c r="EX27" s="113">
        <v>3</v>
      </c>
      <c r="EY27" s="114">
        <v>3</v>
      </c>
      <c r="EZ27" s="111">
        <v>28</v>
      </c>
      <c r="FA27" s="112">
        <v>139</v>
      </c>
      <c r="FB27" s="112">
        <v>167</v>
      </c>
      <c r="FC27" s="112">
        <v>0</v>
      </c>
      <c r="FD27" s="112">
        <v>418</v>
      </c>
      <c r="FE27" s="112">
        <v>1997</v>
      </c>
      <c r="FF27" s="112">
        <v>1635</v>
      </c>
      <c r="FG27" s="112">
        <v>1262</v>
      </c>
      <c r="FH27" s="112">
        <v>964</v>
      </c>
      <c r="FI27" s="112">
        <v>6276</v>
      </c>
      <c r="FJ27" s="112">
        <v>6443</v>
      </c>
      <c r="FK27" s="112">
        <v>20</v>
      </c>
      <c r="FL27" s="112">
        <v>119</v>
      </c>
      <c r="FM27" s="112">
        <v>139</v>
      </c>
      <c r="FN27" s="112">
        <v>0</v>
      </c>
      <c r="FO27" s="112">
        <v>373</v>
      </c>
      <c r="FP27" s="112">
        <v>1902</v>
      </c>
      <c r="FQ27" s="112">
        <v>1567</v>
      </c>
      <c r="FR27" s="112">
        <v>1203</v>
      </c>
      <c r="FS27" s="112">
        <v>939</v>
      </c>
      <c r="FT27" s="112">
        <v>5984</v>
      </c>
      <c r="FU27" s="112">
        <v>6123</v>
      </c>
      <c r="FV27" s="112">
        <v>4</v>
      </c>
      <c r="FW27" s="112">
        <v>11</v>
      </c>
      <c r="FX27" s="112">
        <v>15</v>
      </c>
      <c r="FY27" s="112">
        <v>0</v>
      </c>
      <c r="FZ27" s="112">
        <v>29</v>
      </c>
      <c r="GA27" s="112">
        <v>60</v>
      </c>
      <c r="GB27" s="112">
        <v>45</v>
      </c>
      <c r="GC27" s="112">
        <v>42</v>
      </c>
      <c r="GD27" s="112">
        <v>16</v>
      </c>
      <c r="GE27" s="112">
        <v>192</v>
      </c>
      <c r="GF27" s="112">
        <v>207</v>
      </c>
      <c r="GG27" s="112">
        <v>4</v>
      </c>
      <c r="GH27" s="112">
        <v>9</v>
      </c>
      <c r="GI27" s="112">
        <v>13</v>
      </c>
      <c r="GJ27" s="112">
        <v>0</v>
      </c>
      <c r="GK27" s="112">
        <v>16</v>
      </c>
      <c r="GL27" s="112">
        <v>35</v>
      </c>
      <c r="GM27" s="112">
        <v>23</v>
      </c>
      <c r="GN27" s="112">
        <v>17</v>
      </c>
      <c r="GO27" s="112">
        <v>9</v>
      </c>
      <c r="GP27" s="112">
        <v>100</v>
      </c>
      <c r="GQ27" s="113">
        <v>113</v>
      </c>
      <c r="GR27" s="115">
        <v>34</v>
      </c>
      <c r="GS27" s="112">
        <v>72</v>
      </c>
      <c r="GT27" s="112">
        <v>106</v>
      </c>
      <c r="GU27" s="112">
        <v>0</v>
      </c>
      <c r="GV27" s="112">
        <v>171</v>
      </c>
      <c r="GW27" s="112">
        <v>241</v>
      </c>
      <c r="GX27" s="112">
        <v>256</v>
      </c>
      <c r="GY27" s="112">
        <v>255</v>
      </c>
      <c r="GZ27" s="112">
        <v>114</v>
      </c>
      <c r="HA27" s="113">
        <v>1037</v>
      </c>
      <c r="HB27" s="114">
        <v>1143</v>
      </c>
      <c r="HC27" s="111">
        <v>480</v>
      </c>
      <c r="HD27" s="112">
        <v>1445</v>
      </c>
      <c r="HE27" s="112">
        <v>1925</v>
      </c>
      <c r="HF27" s="112">
        <v>0</v>
      </c>
      <c r="HG27" s="112">
        <v>2225</v>
      </c>
      <c r="HH27" s="112">
        <v>3525</v>
      </c>
      <c r="HI27" s="112">
        <v>2137</v>
      </c>
      <c r="HJ27" s="112">
        <v>1379</v>
      </c>
      <c r="HK27" s="112">
        <v>881</v>
      </c>
      <c r="HL27" s="113">
        <v>10147</v>
      </c>
      <c r="HM27" s="116">
        <v>12072</v>
      </c>
    </row>
    <row r="28" spans="1:221" s="74" customFormat="1" ht="18" customHeight="1">
      <c r="A28" s="115" t="s">
        <v>33</v>
      </c>
      <c r="B28" s="111">
        <v>2332</v>
      </c>
      <c r="C28" s="111">
        <v>4345</v>
      </c>
      <c r="D28" s="111">
        <v>6677</v>
      </c>
      <c r="E28" s="112">
        <v>0</v>
      </c>
      <c r="F28" s="112">
        <v>4897</v>
      </c>
      <c r="G28" s="112">
        <v>10577</v>
      </c>
      <c r="H28" s="112">
        <v>9059</v>
      </c>
      <c r="I28" s="112">
        <v>6689</v>
      </c>
      <c r="J28" s="112">
        <v>5520</v>
      </c>
      <c r="K28" s="113">
        <v>36742</v>
      </c>
      <c r="L28" s="114">
        <v>43419</v>
      </c>
      <c r="M28" s="115">
        <v>853</v>
      </c>
      <c r="N28" s="112">
        <v>1456</v>
      </c>
      <c r="O28" s="112">
        <v>2309</v>
      </c>
      <c r="P28" s="112">
        <v>0</v>
      </c>
      <c r="Q28" s="112">
        <v>1677</v>
      </c>
      <c r="R28" s="112">
        <v>3422</v>
      </c>
      <c r="S28" s="112">
        <v>2978</v>
      </c>
      <c r="T28" s="112">
        <v>2592</v>
      </c>
      <c r="U28" s="112">
        <v>2739</v>
      </c>
      <c r="V28" s="112">
        <v>13408</v>
      </c>
      <c r="W28" s="112">
        <v>15717</v>
      </c>
      <c r="X28" s="112">
        <v>767</v>
      </c>
      <c r="Y28" s="112">
        <v>1178</v>
      </c>
      <c r="Z28" s="112">
        <v>1945</v>
      </c>
      <c r="AA28" s="112">
        <v>0</v>
      </c>
      <c r="AB28" s="112">
        <v>1177</v>
      </c>
      <c r="AC28" s="112">
        <v>2031</v>
      </c>
      <c r="AD28" s="112">
        <v>1396</v>
      </c>
      <c r="AE28" s="112">
        <v>965</v>
      </c>
      <c r="AF28" s="112">
        <v>754</v>
      </c>
      <c r="AG28" s="112">
        <v>6323</v>
      </c>
      <c r="AH28" s="112">
        <v>8268</v>
      </c>
      <c r="AI28" s="112">
        <v>0</v>
      </c>
      <c r="AJ28" s="112">
        <v>6</v>
      </c>
      <c r="AK28" s="112">
        <v>6</v>
      </c>
      <c r="AL28" s="112">
        <v>0</v>
      </c>
      <c r="AM28" s="112">
        <v>4</v>
      </c>
      <c r="AN28" s="112">
        <v>36</v>
      </c>
      <c r="AO28" s="112">
        <v>110</v>
      </c>
      <c r="AP28" s="112">
        <v>192</v>
      </c>
      <c r="AQ28" s="112">
        <v>407</v>
      </c>
      <c r="AR28" s="112">
        <v>749</v>
      </c>
      <c r="AS28" s="112">
        <v>755</v>
      </c>
      <c r="AT28" s="112">
        <v>18</v>
      </c>
      <c r="AU28" s="112">
        <v>67</v>
      </c>
      <c r="AV28" s="112">
        <v>85</v>
      </c>
      <c r="AW28" s="112">
        <v>0</v>
      </c>
      <c r="AX28" s="112">
        <v>121</v>
      </c>
      <c r="AY28" s="112">
        <v>337</v>
      </c>
      <c r="AZ28" s="112">
        <v>327</v>
      </c>
      <c r="BA28" s="112">
        <v>315</v>
      </c>
      <c r="BB28" s="112">
        <v>417</v>
      </c>
      <c r="BC28" s="112">
        <v>1517</v>
      </c>
      <c r="BD28" s="112">
        <v>1602</v>
      </c>
      <c r="BE28" s="112">
        <v>1</v>
      </c>
      <c r="BF28" s="112">
        <v>11</v>
      </c>
      <c r="BG28" s="112">
        <v>12</v>
      </c>
      <c r="BH28" s="112">
        <v>0</v>
      </c>
      <c r="BI28" s="112">
        <v>19</v>
      </c>
      <c r="BJ28" s="112">
        <v>70</v>
      </c>
      <c r="BK28" s="112">
        <v>75</v>
      </c>
      <c r="BL28" s="112">
        <v>90</v>
      </c>
      <c r="BM28" s="112">
        <v>74</v>
      </c>
      <c r="BN28" s="112">
        <v>328</v>
      </c>
      <c r="BO28" s="112">
        <v>340</v>
      </c>
      <c r="BP28" s="112">
        <v>67</v>
      </c>
      <c r="BQ28" s="112">
        <v>194</v>
      </c>
      <c r="BR28" s="112">
        <v>261</v>
      </c>
      <c r="BS28" s="112">
        <v>0</v>
      </c>
      <c r="BT28" s="112">
        <v>356</v>
      </c>
      <c r="BU28" s="112">
        <v>948</v>
      </c>
      <c r="BV28" s="112">
        <v>1070</v>
      </c>
      <c r="BW28" s="112">
        <v>1030</v>
      </c>
      <c r="BX28" s="112">
        <v>1087</v>
      </c>
      <c r="BY28" s="112">
        <v>4491</v>
      </c>
      <c r="BZ28" s="112">
        <v>4752</v>
      </c>
      <c r="CA28" s="112">
        <v>331</v>
      </c>
      <c r="CB28" s="112">
        <v>760</v>
      </c>
      <c r="CC28" s="112">
        <v>1091</v>
      </c>
      <c r="CD28" s="112">
        <v>0</v>
      </c>
      <c r="CE28" s="112">
        <v>948</v>
      </c>
      <c r="CF28" s="112">
        <v>1802</v>
      </c>
      <c r="CG28" s="112">
        <v>1452</v>
      </c>
      <c r="CH28" s="112">
        <v>856</v>
      </c>
      <c r="CI28" s="112">
        <v>374</v>
      </c>
      <c r="CJ28" s="112">
        <v>5432</v>
      </c>
      <c r="CK28" s="112">
        <v>6523</v>
      </c>
      <c r="CL28" s="112">
        <v>295</v>
      </c>
      <c r="CM28" s="112">
        <v>618</v>
      </c>
      <c r="CN28" s="112">
        <v>913</v>
      </c>
      <c r="CO28" s="112">
        <v>0</v>
      </c>
      <c r="CP28" s="112">
        <v>765</v>
      </c>
      <c r="CQ28" s="112">
        <v>1267</v>
      </c>
      <c r="CR28" s="112">
        <v>974</v>
      </c>
      <c r="CS28" s="112">
        <v>571</v>
      </c>
      <c r="CT28" s="112">
        <v>250</v>
      </c>
      <c r="CU28" s="112">
        <v>3827</v>
      </c>
      <c r="CV28" s="112">
        <v>4740</v>
      </c>
      <c r="CW28" s="112">
        <v>36</v>
      </c>
      <c r="CX28" s="112">
        <v>142</v>
      </c>
      <c r="CY28" s="112">
        <v>178</v>
      </c>
      <c r="CZ28" s="112">
        <v>0</v>
      </c>
      <c r="DA28" s="112">
        <v>183</v>
      </c>
      <c r="DB28" s="112">
        <v>535</v>
      </c>
      <c r="DC28" s="112">
        <v>478</v>
      </c>
      <c r="DD28" s="112">
        <v>285</v>
      </c>
      <c r="DE28" s="112">
        <v>124</v>
      </c>
      <c r="DF28" s="112">
        <v>1605</v>
      </c>
      <c r="DG28" s="114">
        <v>1783</v>
      </c>
      <c r="DH28" s="111">
        <v>3</v>
      </c>
      <c r="DI28" s="112">
        <v>13</v>
      </c>
      <c r="DJ28" s="112">
        <v>16</v>
      </c>
      <c r="DK28" s="112">
        <v>0</v>
      </c>
      <c r="DL28" s="112">
        <v>60</v>
      </c>
      <c r="DM28" s="112">
        <v>179</v>
      </c>
      <c r="DN28" s="112">
        <v>323</v>
      </c>
      <c r="DO28" s="112">
        <v>346</v>
      </c>
      <c r="DP28" s="112">
        <v>259</v>
      </c>
      <c r="DQ28" s="111">
        <v>1167</v>
      </c>
      <c r="DR28" s="111">
        <v>1183</v>
      </c>
      <c r="DS28" s="111">
        <v>3</v>
      </c>
      <c r="DT28" s="112">
        <v>13</v>
      </c>
      <c r="DU28" s="112">
        <v>16</v>
      </c>
      <c r="DV28" s="112">
        <v>0</v>
      </c>
      <c r="DW28" s="112">
        <v>53</v>
      </c>
      <c r="DX28" s="112">
        <v>154</v>
      </c>
      <c r="DY28" s="112">
        <v>261</v>
      </c>
      <c r="DZ28" s="112">
        <v>268</v>
      </c>
      <c r="EA28" s="112">
        <v>174</v>
      </c>
      <c r="EB28" s="112">
        <v>910</v>
      </c>
      <c r="EC28" s="112">
        <v>926</v>
      </c>
      <c r="ED28" s="112">
        <v>0</v>
      </c>
      <c r="EE28" s="112">
        <v>0</v>
      </c>
      <c r="EF28" s="112">
        <v>0</v>
      </c>
      <c r="EG28" s="112">
        <v>0</v>
      </c>
      <c r="EH28" s="112">
        <v>7</v>
      </c>
      <c r="EI28" s="112">
        <v>18</v>
      </c>
      <c r="EJ28" s="112">
        <v>56</v>
      </c>
      <c r="EK28" s="112">
        <v>56</v>
      </c>
      <c r="EL28" s="112">
        <v>64</v>
      </c>
      <c r="EM28" s="112">
        <v>201</v>
      </c>
      <c r="EN28" s="112">
        <v>201</v>
      </c>
      <c r="EO28" s="112">
        <v>0</v>
      </c>
      <c r="EP28" s="112">
        <v>0</v>
      </c>
      <c r="EQ28" s="112">
        <v>0</v>
      </c>
      <c r="ER28" s="112">
        <v>0</v>
      </c>
      <c r="ES28" s="112">
        <v>0</v>
      </c>
      <c r="ET28" s="112">
        <v>7</v>
      </c>
      <c r="EU28" s="112">
        <v>6</v>
      </c>
      <c r="EV28" s="112">
        <v>22</v>
      </c>
      <c r="EW28" s="112">
        <v>21</v>
      </c>
      <c r="EX28" s="113">
        <v>56</v>
      </c>
      <c r="EY28" s="114">
        <v>56</v>
      </c>
      <c r="EZ28" s="111">
        <v>88</v>
      </c>
      <c r="FA28" s="112">
        <v>274</v>
      </c>
      <c r="FB28" s="112">
        <v>362</v>
      </c>
      <c r="FC28" s="112">
        <v>0</v>
      </c>
      <c r="FD28" s="112">
        <v>334</v>
      </c>
      <c r="FE28" s="112">
        <v>1773</v>
      </c>
      <c r="FF28" s="112">
        <v>1741</v>
      </c>
      <c r="FG28" s="112">
        <v>1251</v>
      </c>
      <c r="FH28" s="112">
        <v>996</v>
      </c>
      <c r="FI28" s="112">
        <v>6095</v>
      </c>
      <c r="FJ28" s="112">
        <v>6457</v>
      </c>
      <c r="FK28" s="112">
        <v>56</v>
      </c>
      <c r="FL28" s="112">
        <v>217</v>
      </c>
      <c r="FM28" s="112">
        <v>273</v>
      </c>
      <c r="FN28" s="112">
        <v>0</v>
      </c>
      <c r="FO28" s="112">
        <v>288</v>
      </c>
      <c r="FP28" s="112">
        <v>1687</v>
      </c>
      <c r="FQ28" s="112">
        <v>1646</v>
      </c>
      <c r="FR28" s="112">
        <v>1204</v>
      </c>
      <c r="FS28" s="112">
        <v>978</v>
      </c>
      <c r="FT28" s="112">
        <v>5803</v>
      </c>
      <c r="FU28" s="112">
        <v>6076</v>
      </c>
      <c r="FV28" s="112">
        <v>15</v>
      </c>
      <c r="FW28" s="112">
        <v>36</v>
      </c>
      <c r="FX28" s="112">
        <v>51</v>
      </c>
      <c r="FY28" s="112">
        <v>0</v>
      </c>
      <c r="FZ28" s="112">
        <v>29</v>
      </c>
      <c r="GA28" s="112">
        <v>50</v>
      </c>
      <c r="GB28" s="112">
        <v>67</v>
      </c>
      <c r="GC28" s="112">
        <v>30</v>
      </c>
      <c r="GD28" s="112">
        <v>13</v>
      </c>
      <c r="GE28" s="112">
        <v>189</v>
      </c>
      <c r="GF28" s="112">
        <v>240</v>
      </c>
      <c r="GG28" s="112">
        <v>17</v>
      </c>
      <c r="GH28" s="112">
        <v>21</v>
      </c>
      <c r="GI28" s="112">
        <v>38</v>
      </c>
      <c r="GJ28" s="112">
        <v>0</v>
      </c>
      <c r="GK28" s="112">
        <v>17</v>
      </c>
      <c r="GL28" s="112">
        <v>36</v>
      </c>
      <c r="GM28" s="112">
        <v>28</v>
      </c>
      <c r="GN28" s="112">
        <v>17</v>
      </c>
      <c r="GO28" s="112">
        <v>5</v>
      </c>
      <c r="GP28" s="112">
        <v>103</v>
      </c>
      <c r="GQ28" s="113">
        <v>141</v>
      </c>
      <c r="GR28" s="115">
        <v>16</v>
      </c>
      <c r="GS28" s="112">
        <v>37</v>
      </c>
      <c r="GT28" s="112">
        <v>53</v>
      </c>
      <c r="GU28" s="112">
        <v>0</v>
      </c>
      <c r="GV28" s="112">
        <v>67</v>
      </c>
      <c r="GW28" s="112">
        <v>143</v>
      </c>
      <c r="GX28" s="112">
        <v>179</v>
      </c>
      <c r="GY28" s="112">
        <v>200</v>
      </c>
      <c r="GZ28" s="112">
        <v>196</v>
      </c>
      <c r="HA28" s="113">
        <v>785</v>
      </c>
      <c r="HB28" s="114">
        <v>838</v>
      </c>
      <c r="HC28" s="111">
        <v>1041</v>
      </c>
      <c r="HD28" s="112">
        <v>1805</v>
      </c>
      <c r="HE28" s="112">
        <v>2846</v>
      </c>
      <c r="HF28" s="112">
        <v>0</v>
      </c>
      <c r="HG28" s="112">
        <v>1811</v>
      </c>
      <c r="HH28" s="112">
        <v>3258</v>
      </c>
      <c r="HI28" s="112">
        <v>2386</v>
      </c>
      <c r="HJ28" s="112">
        <v>1444</v>
      </c>
      <c r="HK28" s="112">
        <v>956</v>
      </c>
      <c r="HL28" s="113">
        <v>9855</v>
      </c>
      <c r="HM28" s="116">
        <v>12701</v>
      </c>
    </row>
    <row r="29" spans="1:221" s="74" customFormat="1" ht="18" customHeight="1">
      <c r="A29" s="115" t="s">
        <v>34</v>
      </c>
      <c r="B29" s="111">
        <v>1839</v>
      </c>
      <c r="C29" s="111">
        <v>2668</v>
      </c>
      <c r="D29" s="111">
        <v>4507</v>
      </c>
      <c r="E29" s="112">
        <v>0</v>
      </c>
      <c r="F29" s="112">
        <v>3038</v>
      </c>
      <c r="G29" s="112">
        <v>5892</v>
      </c>
      <c r="H29" s="112">
        <v>5236</v>
      </c>
      <c r="I29" s="112">
        <v>3992</v>
      </c>
      <c r="J29" s="112">
        <v>3201</v>
      </c>
      <c r="K29" s="113">
        <v>21359</v>
      </c>
      <c r="L29" s="114">
        <v>25866</v>
      </c>
      <c r="M29" s="115">
        <v>676</v>
      </c>
      <c r="N29" s="112">
        <v>892</v>
      </c>
      <c r="O29" s="112">
        <v>1568</v>
      </c>
      <c r="P29" s="112">
        <v>0</v>
      </c>
      <c r="Q29" s="112">
        <v>948</v>
      </c>
      <c r="R29" s="112">
        <v>1742</v>
      </c>
      <c r="S29" s="112">
        <v>1563</v>
      </c>
      <c r="T29" s="112">
        <v>1501</v>
      </c>
      <c r="U29" s="112">
        <v>1626</v>
      </c>
      <c r="V29" s="112">
        <v>7380</v>
      </c>
      <c r="W29" s="112">
        <v>8948</v>
      </c>
      <c r="X29" s="112">
        <v>620</v>
      </c>
      <c r="Y29" s="112">
        <v>717</v>
      </c>
      <c r="Z29" s="112">
        <v>1337</v>
      </c>
      <c r="AA29" s="112">
        <v>0</v>
      </c>
      <c r="AB29" s="112">
        <v>683</v>
      </c>
      <c r="AC29" s="112">
        <v>1054</v>
      </c>
      <c r="AD29" s="112">
        <v>793</v>
      </c>
      <c r="AE29" s="112">
        <v>549</v>
      </c>
      <c r="AF29" s="112">
        <v>462</v>
      </c>
      <c r="AG29" s="112">
        <v>3541</v>
      </c>
      <c r="AH29" s="112">
        <v>4878</v>
      </c>
      <c r="AI29" s="112">
        <v>1</v>
      </c>
      <c r="AJ29" s="112">
        <v>14</v>
      </c>
      <c r="AK29" s="112">
        <v>15</v>
      </c>
      <c r="AL29" s="112">
        <v>0</v>
      </c>
      <c r="AM29" s="112">
        <v>11</v>
      </c>
      <c r="AN29" s="112">
        <v>52</v>
      </c>
      <c r="AO29" s="112">
        <v>79</v>
      </c>
      <c r="AP29" s="112">
        <v>153</v>
      </c>
      <c r="AQ29" s="112">
        <v>285</v>
      </c>
      <c r="AR29" s="112">
        <v>580</v>
      </c>
      <c r="AS29" s="112">
        <v>595</v>
      </c>
      <c r="AT29" s="112">
        <v>13</v>
      </c>
      <c r="AU29" s="112">
        <v>60</v>
      </c>
      <c r="AV29" s="112">
        <v>73</v>
      </c>
      <c r="AW29" s="112">
        <v>0</v>
      </c>
      <c r="AX29" s="112">
        <v>68</v>
      </c>
      <c r="AY29" s="112">
        <v>156</v>
      </c>
      <c r="AZ29" s="112">
        <v>184</v>
      </c>
      <c r="BA29" s="112">
        <v>230</v>
      </c>
      <c r="BB29" s="112">
        <v>278</v>
      </c>
      <c r="BC29" s="112">
        <v>916</v>
      </c>
      <c r="BD29" s="112">
        <v>989</v>
      </c>
      <c r="BE29" s="112">
        <v>1</v>
      </c>
      <c r="BF29" s="112">
        <v>1</v>
      </c>
      <c r="BG29" s="112">
        <v>2</v>
      </c>
      <c r="BH29" s="112">
        <v>0</v>
      </c>
      <c r="BI29" s="112">
        <v>4</v>
      </c>
      <c r="BJ29" s="112">
        <v>15</v>
      </c>
      <c r="BK29" s="112">
        <v>13</v>
      </c>
      <c r="BL29" s="112">
        <v>16</v>
      </c>
      <c r="BM29" s="112">
        <v>11</v>
      </c>
      <c r="BN29" s="112">
        <v>59</v>
      </c>
      <c r="BO29" s="112">
        <v>61</v>
      </c>
      <c r="BP29" s="112">
        <v>41</v>
      </c>
      <c r="BQ29" s="112">
        <v>100</v>
      </c>
      <c r="BR29" s="112">
        <v>141</v>
      </c>
      <c r="BS29" s="112">
        <v>0</v>
      </c>
      <c r="BT29" s="112">
        <v>182</v>
      </c>
      <c r="BU29" s="112">
        <v>465</v>
      </c>
      <c r="BV29" s="112">
        <v>494</v>
      </c>
      <c r="BW29" s="112">
        <v>553</v>
      </c>
      <c r="BX29" s="112">
        <v>590</v>
      </c>
      <c r="BY29" s="112">
        <v>2284</v>
      </c>
      <c r="BZ29" s="112">
        <v>2425</v>
      </c>
      <c r="CA29" s="112">
        <v>257</v>
      </c>
      <c r="CB29" s="112">
        <v>436</v>
      </c>
      <c r="CC29" s="112">
        <v>693</v>
      </c>
      <c r="CD29" s="112">
        <v>0</v>
      </c>
      <c r="CE29" s="112">
        <v>679</v>
      </c>
      <c r="CF29" s="112">
        <v>1151</v>
      </c>
      <c r="CG29" s="112">
        <v>947</v>
      </c>
      <c r="CH29" s="112">
        <v>477</v>
      </c>
      <c r="CI29" s="112">
        <v>202</v>
      </c>
      <c r="CJ29" s="112">
        <v>3456</v>
      </c>
      <c r="CK29" s="112">
        <v>4149</v>
      </c>
      <c r="CL29" s="112">
        <v>221</v>
      </c>
      <c r="CM29" s="112">
        <v>352</v>
      </c>
      <c r="CN29" s="112">
        <v>573</v>
      </c>
      <c r="CO29" s="112">
        <v>0</v>
      </c>
      <c r="CP29" s="112">
        <v>565</v>
      </c>
      <c r="CQ29" s="112">
        <v>939</v>
      </c>
      <c r="CR29" s="112">
        <v>736</v>
      </c>
      <c r="CS29" s="112">
        <v>386</v>
      </c>
      <c r="CT29" s="112">
        <v>174</v>
      </c>
      <c r="CU29" s="112">
        <v>2800</v>
      </c>
      <c r="CV29" s="112">
        <v>3373</v>
      </c>
      <c r="CW29" s="112">
        <v>36</v>
      </c>
      <c r="CX29" s="112">
        <v>84</v>
      </c>
      <c r="CY29" s="112">
        <v>120</v>
      </c>
      <c r="CZ29" s="112">
        <v>0</v>
      </c>
      <c r="DA29" s="112">
        <v>114</v>
      </c>
      <c r="DB29" s="112">
        <v>212</v>
      </c>
      <c r="DC29" s="112">
        <v>211</v>
      </c>
      <c r="DD29" s="112">
        <v>91</v>
      </c>
      <c r="DE29" s="112">
        <v>28</v>
      </c>
      <c r="DF29" s="112">
        <v>656</v>
      </c>
      <c r="DG29" s="114">
        <v>776</v>
      </c>
      <c r="DH29" s="111">
        <v>1</v>
      </c>
      <c r="DI29" s="112">
        <v>12</v>
      </c>
      <c r="DJ29" s="112">
        <v>13</v>
      </c>
      <c r="DK29" s="112">
        <v>0</v>
      </c>
      <c r="DL29" s="112">
        <v>41</v>
      </c>
      <c r="DM29" s="112">
        <v>149</v>
      </c>
      <c r="DN29" s="112">
        <v>197</v>
      </c>
      <c r="DO29" s="112">
        <v>208</v>
      </c>
      <c r="DP29" s="112">
        <v>131</v>
      </c>
      <c r="DQ29" s="111">
        <v>726</v>
      </c>
      <c r="DR29" s="111">
        <v>739</v>
      </c>
      <c r="DS29" s="111">
        <v>1</v>
      </c>
      <c r="DT29" s="112">
        <v>12</v>
      </c>
      <c r="DU29" s="112">
        <v>13</v>
      </c>
      <c r="DV29" s="112">
        <v>0</v>
      </c>
      <c r="DW29" s="112">
        <v>36</v>
      </c>
      <c r="DX29" s="112">
        <v>137</v>
      </c>
      <c r="DY29" s="112">
        <v>182</v>
      </c>
      <c r="DZ29" s="112">
        <v>183</v>
      </c>
      <c r="EA29" s="112">
        <v>114</v>
      </c>
      <c r="EB29" s="112">
        <v>652</v>
      </c>
      <c r="EC29" s="112">
        <v>665</v>
      </c>
      <c r="ED29" s="112">
        <v>0</v>
      </c>
      <c r="EE29" s="112">
        <v>0</v>
      </c>
      <c r="EF29" s="112">
        <v>0</v>
      </c>
      <c r="EG29" s="112">
        <v>0</v>
      </c>
      <c r="EH29" s="112">
        <v>5</v>
      </c>
      <c r="EI29" s="112">
        <v>12</v>
      </c>
      <c r="EJ29" s="112">
        <v>14</v>
      </c>
      <c r="EK29" s="112">
        <v>22</v>
      </c>
      <c r="EL29" s="112">
        <v>4</v>
      </c>
      <c r="EM29" s="112">
        <v>57</v>
      </c>
      <c r="EN29" s="112">
        <v>57</v>
      </c>
      <c r="EO29" s="112">
        <v>0</v>
      </c>
      <c r="EP29" s="112">
        <v>0</v>
      </c>
      <c r="EQ29" s="112">
        <v>0</v>
      </c>
      <c r="ER29" s="112">
        <v>0</v>
      </c>
      <c r="ES29" s="112">
        <v>0</v>
      </c>
      <c r="ET29" s="112">
        <v>0</v>
      </c>
      <c r="EU29" s="112">
        <v>1</v>
      </c>
      <c r="EV29" s="112">
        <v>3</v>
      </c>
      <c r="EW29" s="112">
        <v>13</v>
      </c>
      <c r="EX29" s="113">
        <v>17</v>
      </c>
      <c r="EY29" s="114">
        <v>17</v>
      </c>
      <c r="EZ29" s="111">
        <v>72</v>
      </c>
      <c r="FA29" s="112">
        <v>216</v>
      </c>
      <c r="FB29" s="112">
        <v>288</v>
      </c>
      <c r="FC29" s="112">
        <v>0</v>
      </c>
      <c r="FD29" s="112">
        <v>211</v>
      </c>
      <c r="FE29" s="112">
        <v>932</v>
      </c>
      <c r="FF29" s="112">
        <v>1004</v>
      </c>
      <c r="FG29" s="112">
        <v>789</v>
      </c>
      <c r="FH29" s="112">
        <v>574</v>
      </c>
      <c r="FI29" s="112">
        <v>3510</v>
      </c>
      <c r="FJ29" s="112">
        <v>3798</v>
      </c>
      <c r="FK29" s="112">
        <v>57</v>
      </c>
      <c r="FL29" s="112">
        <v>191</v>
      </c>
      <c r="FM29" s="112">
        <v>248</v>
      </c>
      <c r="FN29" s="112">
        <v>0</v>
      </c>
      <c r="FO29" s="112">
        <v>187</v>
      </c>
      <c r="FP29" s="112">
        <v>893</v>
      </c>
      <c r="FQ29" s="112">
        <v>965</v>
      </c>
      <c r="FR29" s="112">
        <v>755</v>
      </c>
      <c r="FS29" s="112">
        <v>562</v>
      </c>
      <c r="FT29" s="112">
        <v>3362</v>
      </c>
      <c r="FU29" s="112">
        <v>3610</v>
      </c>
      <c r="FV29" s="112">
        <v>8</v>
      </c>
      <c r="FW29" s="112">
        <v>14</v>
      </c>
      <c r="FX29" s="112">
        <v>22</v>
      </c>
      <c r="FY29" s="112">
        <v>0</v>
      </c>
      <c r="FZ29" s="112">
        <v>16</v>
      </c>
      <c r="GA29" s="112">
        <v>26</v>
      </c>
      <c r="GB29" s="112">
        <v>23</v>
      </c>
      <c r="GC29" s="112">
        <v>20</v>
      </c>
      <c r="GD29" s="112">
        <v>11</v>
      </c>
      <c r="GE29" s="112">
        <v>96</v>
      </c>
      <c r="GF29" s="112">
        <v>118</v>
      </c>
      <c r="GG29" s="112">
        <v>7</v>
      </c>
      <c r="GH29" s="112">
        <v>11</v>
      </c>
      <c r="GI29" s="112">
        <v>18</v>
      </c>
      <c r="GJ29" s="112">
        <v>0</v>
      </c>
      <c r="GK29" s="112">
        <v>8</v>
      </c>
      <c r="GL29" s="112">
        <v>13</v>
      </c>
      <c r="GM29" s="112">
        <v>16</v>
      </c>
      <c r="GN29" s="112">
        <v>14</v>
      </c>
      <c r="GO29" s="112">
        <v>1</v>
      </c>
      <c r="GP29" s="112">
        <v>52</v>
      </c>
      <c r="GQ29" s="113">
        <v>70</v>
      </c>
      <c r="GR29" s="115">
        <v>25</v>
      </c>
      <c r="GS29" s="112">
        <v>33</v>
      </c>
      <c r="GT29" s="112">
        <v>58</v>
      </c>
      <c r="GU29" s="112">
        <v>0</v>
      </c>
      <c r="GV29" s="112">
        <v>50</v>
      </c>
      <c r="GW29" s="112">
        <v>102</v>
      </c>
      <c r="GX29" s="112">
        <v>122</v>
      </c>
      <c r="GY29" s="112">
        <v>134</v>
      </c>
      <c r="GZ29" s="112">
        <v>94</v>
      </c>
      <c r="HA29" s="113">
        <v>502</v>
      </c>
      <c r="HB29" s="114">
        <v>560</v>
      </c>
      <c r="HC29" s="111">
        <v>808</v>
      </c>
      <c r="HD29" s="112">
        <v>1079</v>
      </c>
      <c r="HE29" s="112">
        <v>1887</v>
      </c>
      <c r="HF29" s="112">
        <v>0</v>
      </c>
      <c r="HG29" s="112">
        <v>1109</v>
      </c>
      <c r="HH29" s="112">
        <v>1816</v>
      </c>
      <c r="HI29" s="112">
        <v>1403</v>
      </c>
      <c r="HJ29" s="112">
        <v>883</v>
      </c>
      <c r="HK29" s="112">
        <v>574</v>
      </c>
      <c r="HL29" s="113">
        <v>5785</v>
      </c>
      <c r="HM29" s="116">
        <v>7672</v>
      </c>
    </row>
    <row r="30" spans="1:221" s="74" customFormat="1" ht="18" customHeight="1">
      <c r="A30" s="115" t="s">
        <v>35</v>
      </c>
      <c r="B30" s="111">
        <v>2929</v>
      </c>
      <c r="C30" s="111">
        <v>2259</v>
      </c>
      <c r="D30" s="111">
        <v>5188</v>
      </c>
      <c r="E30" s="112">
        <v>8</v>
      </c>
      <c r="F30" s="112">
        <v>5315</v>
      </c>
      <c r="G30" s="112">
        <v>5000</v>
      </c>
      <c r="H30" s="112">
        <v>5195</v>
      </c>
      <c r="I30" s="112">
        <v>4724</v>
      </c>
      <c r="J30" s="112">
        <v>3337</v>
      </c>
      <c r="K30" s="113">
        <v>23579</v>
      </c>
      <c r="L30" s="114">
        <v>28767</v>
      </c>
      <c r="M30" s="115">
        <v>995</v>
      </c>
      <c r="N30" s="112">
        <v>652</v>
      </c>
      <c r="O30" s="112">
        <v>1647</v>
      </c>
      <c r="P30" s="112">
        <v>4</v>
      </c>
      <c r="Q30" s="112">
        <v>1612</v>
      </c>
      <c r="R30" s="112">
        <v>1307</v>
      </c>
      <c r="S30" s="112">
        <v>1462</v>
      </c>
      <c r="T30" s="112">
        <v>1627</v>
      </c>
      <c r="U30" s="112">
        <v>1551</v>
      </c>
      <c r="V30" s="112">
        <v>7563</v>
      </c>
      <c r="W30" s="112">
        <v>9210</v>
      </c>
      <c r="X30" s="112">
        <v>890</v>
      </c>
      <c r="Y30" s="112">
        <v>538</v>
      </c>
      <c r="Z30" s="112">
        <v>1428</v>
      </c>
      <c r="AA30" s="112">
        <v>4</v>
      </c>
      <c r="AB30" s="112">
        <v>1059</v>
      </c>
      <c r="AC30" s="112">
        <v>795</v>
      </c>
      <c r="AD30" s="112">
        <v>730</v>
      </c>
      <c r="AE30" s="112">
        <v>626</v>
      </c>
      <c r="AF30" s="112">
        <v>455</v>
      </c>
      <c r="AG30" s="112">
        <v>3669</v>
      </c>
      <c r="AH30" s="112">
        <v>5097</v>
      </c>
      <c r="AI30" s="112">
        <v>4</v>
      </c>
      <c r="AJ30" s="112">
        <v>4</v>
      </c>
      <c r="AK30" s="112">
        <v>8</v>
      </c>
      <c r="AL30" s="112">
        <v>0</v>
      </c>
      <c r="AM30" s="112">
        <v>24</v>
      </c>
      <c r="AN30" s="112">
        <v>51</v>
      </c>
      <c r="AO30" s="112">
        <v>70</v>
      </c>
      <c r="AP30" s="112">
        <v>219</v>
      </c>
      <c r="AQ30" s="112">
        <v>305</v>
      </c>
      <c r="AR30" s="112">
        <v>669</v>
      </c>
      <c r="AS30" s="112">
        <v>677</v>
      </c>
      <c r="AT30" s="112">
        <v>14</v>
      </c>
      <c r="AU30" s="112">
        <v>27</v>
      </c>
      <c r="AV30" s="112">
        <v>41</v>
      </c>
      <c r="AW30" s="112">
        <v>0</v>
      </c>
      <c r="AX30" s="112">
        <v>83</v>
      </c>
      <c r="AY30" s="112">
        <v>95</v>
      </c>
      <c r="AZ30" s="112">
        <v>116</v>
      </c>
      <c r="BA30" s="112">
        <v>198</v>
      </c>
      <c r="BB30" s="112">
        <v>243</v>
      </c>
      <c r="BC30" s="112">
        <v>735</v>
      </c>
      <c r="BD30" s="112">
        <v>776</v>
      </c>
      <c r="BE30" s="112">
        <v>1</v>
      </c>
      <c r="BF30" s="112">
        <v>13</v>
      </c>
      <c r="BG30" s="112">
        <v>14</v>
      </c>
      <c r="BH30" s="112">
        <v>0</v>
      </c>
      <c r="BI30" s="112">
        <v>12</v>
      </c>
      <c r="BJ30" s="112">
        <v>18</v>
      </c>
      <c r="BK30" s="112">
        <v>24</v>
      </c>
      <c r="BL30" s="112">
        <v>26</v>
      </c>
      <c r="BM30" s="112">
        <v>29</v>
      </c>
      <c r="BN30" s="112">
        <v>109</v>
      </c>
      <c r="BO30" s="112">
        <v>123</v>
      </c>
      <c r="BP30" s="112">
        <v>86</v>
      </c>
      <c r="BQ30" s="112">
        <v>70</v>
      </c>
      <c r="BR30" s="112">
        <v>156</v>
      </c>
      <c r="BS30" s="112">
        <v>0</v>
      </c>
      <c r="BT30" s="112">
        <v>434</v>
      </c>
      <c r="BU30" s="112">
        <v>348</v>
      </c>
      <c r="BV30" s="112">
        <v>522</v>
      </c>
      <c r="BW30" s="112">
        <v>558</v>
      </c>
      <c r="BX30" s="112">
        <v>519</v>
      </c>
      <c r="BY30" s="112">
        <v>2381</v>
      </c>
      <c r="BZ30" s="112">
        <v>2537</v>
      </c>
      <c r="CA30" s="112">
        <v>420</v>
      </c>
      <c r="CB30" s="112">
        <v>407</v>
      </c>
      <c r="CC30" s="112">
        <v>827</v>
      </c>
      <c r="CD30" s="112">
        <v>0</v>
      </c>
      <c r="CE30" s="112">
        <v>1122</v>
      </c>
      <c r="CF30" s="112">
        <v>950</v>
      </c>
      <c r="CG30" s="112">
        <v>914</v>
      </c>
      <c r="CH30" s="112">
        <v>588</v>
      </c>
      <c r="CI30" s="112">
        <v>214</v>
      </c>
      <c r="CJ30" s="112">
        <v>3788</v>
      </c>
      <c r="CK30" s="112">
        <v>4615</v>
      </c>
      <c r="CL30" s="112">
        <v>383</v>
      </c>
      <c r="CM30" s="112">
        <v>358</v>
      </c>
      <c r="CN30" s="112">
        <v>741</v>
      </c>
      <c r="CO30" s="112">
        <v>0</v>
      </c>
      <c r="CP30" s="112">
        <v>964</v>
      </c>
      <c r="CQ30" s="112">
        <v>789</v>
      </c>
      <c r="CR30" s="112">
        <v>744</v>
      </c>
      <c r="CS30" s="112">
        <v>481</v>
      </c>
      <c r="CT30" s="112">
        <v>181</v>
      </c>
      <c r="CU30" s="112">
        <v>3159</v>
      </c>
      <c r="CV30" s="112">
        <v>3900</v>
      </c>
      <c r="CW30" s="112">
        <v>37</v>
      </c>
      <c r="CX30" s="112">
        <v>49</v>
      </c>
      <c r="CY30" s="112">
        <v>86</v>
      </c>
      <c r="CZ30" s="112">
        <v>0</v>
      </c>
      <c r="DA30" s="112">
        <v>158</v>
      </c>
      <c r="DB30" s="112">
        <v>161</v>
      </c>
      <c r="DC30" s="112">
        <v>170</v>
      </c>
      <c r="DD30" s="112">
        <v>107</v>
      </c>
      <c r="DE30" s="112">
        <v>33</v>
      </c>
      <c r="DF30" s="112">
        <v>629</v>
      </c>
      <c r="DG30" s="114">
        <v>715</v>
      </c>
      <c r="DH30" s="111">
        <v>8</v>
      </c>
      <c r="DI30" s="112">
        <v>11</v>
      </c>
      <c r="DJ30" s="112">
        <v>19</v>
      </c>
      <c r="DK30" s="112">
        <v>0</v>
      </c>
      <c r="DL30" s="112">
        <v>106</v>
      </c>
      <c r="DM30" s="112">
        <v>193</v>
      </c>
      <c r="DN30" s="112">
        <v>260</v>
      </c>
      <c r="DO30" s="112">
        <v>300</v>
      </c>
      <c r="DP30" s="112">
        <v>166</v>
      </c>
      <c r="DQ30" s="111">
        <v>1025</v>
      </c>
      <c r="DR30" s="111">
        <v>1044</v>
      </c>
      <c r="DS30" s="111">
        <v>7</v>
      </c>
      <c r="DT30" s="112">
        <v>9</v>
      </c>
      <c r="DU30" s="112">
        <v>16</v>
      </c>
      <c r="DV30" s="112">
        <v>0</v>
      </c>
      <c r="DW30" s="112">
        <v>99</v>
      </c>
      <c r="DX30" s="112">
        <v>166</v>
      </c>
      <c r="DY30" s="112">
        <v>235</v>
      </c>
      <c r="DZ30" s="112">
        <v>262</v>
      </c>
      <c r="EA30" s="112">
        <v>138</v>
      </c>
      <c r="EB30" s="112">
        <v>900</v>
      </c>
      <c r="EC30" s="112">
        <v>916</v>
      </c>
      <c r="ED30" s="112">
        <v>1</v>
      </c>
      <c r="EE30" s="112">
        <v>2</v>
      </c>
      <c r="EF30" s="112">
        <v>3</v>
      </c>
      <c r="EG30" s="112">
        <v>0</v>
      </c>
      <c r="EH30" s="112">
        <v>7</v>
      </c>
      <c r="EI30" s="112">
        <v>27</v>
      </c>
      <c r="EJ30" s="112">
        <v>25</v>
      </c>
      <c r="EK30" s="112">
        <v>38</v>
      </c>
      <c r="EL30" s="112">
        <v>27</v>
      </c>
      <c r="EM30" s="112">
        <v>124</v>
      </c>
      <c r="EN30" s="112">
        <v>127</v>
      </c>
      <c r="EO30" s="112">
        <v>0</v>
      </c>
      <c r="EP30" s="112">
        <v>0</v>
      </c>
      <c r="EQ30" s="112">
        <v>0</v>
      </c>
      <c r="ER30" s="112">
        <v>0</v>
      </c>
      <c r="ES30" s="112">
        <v>0</v>
      </c>
      <c r="ET30" s="112">
        <v>0</v>
      </c>
      <c r="EU30" s="112">
        <v>0</v>
      </c>
      <c r="EV30" s="112">
        <v>0</v>
      </c>
      <c r="EW30" s="112">
        <v>1</v>
      </c>
      <c r="EX30" s="113">
        <v>1</v>
      </c>
      <c r="EY30" s="114">
        <v>1</v>
      </c>
      <c r="EZ30" s="111">
        <v>156</v>
      </c>
      <c r="FA30" s="112">
        <v>213</v>
      </c>
      <c r="FB30" s="112">
        <v>369</v>
      </c>
      <c r="FC30" s="112">
        <v>4</v>
      </c>
      <c r="FD30" s="112">
        <v>499</v>
      </c>
      <c r="FE30" s="112">
        <v>906</v>
      </c>
      <c r="FF30" s="112">
        <v>1030</v>
      </c>
      <c r="FG30" s="112">
        <v>994</v>
      </c>
      <c r="FH30" s="112">
        <v>668</v>
      </c>
      <c r="FI30" s="112">
        <v>4101</v>
      </c>
      <c r="FJ30" s="112">
        <v>4470</v>
      </c>
      <c r="FK30" s="112">
        <v>119</v>
      </c>
      <c r="FL30" s="112">
        <v>183</v>
      </c>
      <c r="FM30" s="112">
        <v>302</v>
      </c>
      <c r="FN30" s="112">
        <v>4</v>
      </c>
      <c r="FO30" s="112">
        <v>465</v>
      </c>
      <c r="FP30" s="112">
        <v>873</v>
      </c>
      <c r="FQ30" s="112">
        <v>973</v>
      </c>
      <c r="FR30" s="112">
        <v>967</v>
      </c>
      <c r="FS30" s="112">
        <v>659</v>
      </c>
      <c r="FT30" s="112">
        <v>3941</v>
      </c>
      <c r="FU30" s="112">
        <v>4243</v>
      </c>
      <c r="FV30" s="112">
        <v>17</v>
      </c>
      <c r="FW30" s="112">
        <v>17</v>
      </c>
      <c r="FX30" s="112">
        <v>34</v>
      </c>
      <c r="FY30" s="112">
        <v>0</v>
      </c>
      <c r="FZ30" s="112">
        <v>14</v>
      </c>
      <c r="GA30" s="112">
        <v>16</v>
      </c>
      <c r="GB30" s="112">
        <v>36</v>
      </c>
      <c r="GC30" s="112">
        <v>15</v>
      </c>
      <c r="GD30" s="112">
        <v>7</v>
      </c>
      <c r="GE30" s="112">
        <v>88</v>
      </c>
      <c r="GF30" s="112">
        <v>122</v>
      </c>
      <c r="GG30" s="112">
        <v>20</v>
      </c>
      <c r="GH30" s="112">
        <v>13</v>
      </c>
      <c r="GI30" s="112">
        <v>33</v>
      </c>
      <c r="GJ30" s="112">
        <v>0</v>
      </c>
      <c r="GK30" s="112">
        <v>20</v>
      </c>
      <c r="GL30" s="112">
        <v>17</v>
      </c>
      <c r="GM30" s="112">
        <v>21</v>
      </c>
      <c r="GN30" s="112">
        <v>12</v>
      </c>
      <c r="GO30" s="112">
        <v>2</v>
      </c>
      <c r="GP30" s="112">
        <v>72</v>
      </c>
      <c r="GQ30" s="113">
        <v>105</v>
      </c>
      <c r="GR30" s="115">
        <v>71</v>
      </c>
      <c r="GS30" s="112">
        <v>33</v>
      </c>
      <c r="GT30" s="112">
        <v>104</v>
      </c>
      <c r="GU30" s="112">
        <v>0</v>
      </c>
      <c r="GV30" s="112">
        <v>172</v>
      </c>
      <c r="GW30" s="112">
        <v>125</v>
      </c>
      <c r="GX30" s="112">
        <v>137</v>
      </c>
      <c r="GY30" s="112">
        <v>141</v>
      </c>
      <c r="GZ30" s="112">
        <v>89</v>
      </c>
      <c r="HA30" s="113">
        <v>664</v>
      </c>
      <c r="HB30" s="114">
        <v>768</v>
      </c>
      <c r="HC30" s="111">
        <v>1279</v>
      </c>
      <c r="HD30" s="112">
        <v>943</v>
      </c>
      <c r="HE30" s="112">
        <v>2222</v>
      </c>
      <c r="HF30" s="112">
        <v>0</v>
      </c>
      <c r="HG30" s="112">
        <v>1804</v>
      </c>
      <c r="HH30" s="112">
        <v>1519</v>
      </c>
      <c r="HI30" s="112">
        <v>1392</v>
      </c>
      <c r="HJ30" s="112">
        <v>1074</v>
      </c>
      <c r="HK30" s="112">
        <v>649</v>
      </c>
      <c r="HL30" s="113">
        <v>6438</v>
      </c>
      <c r="HM30" s="116">
        <v>8660</v>
      </c>
    </row>
    <row r="31" spans="1:221" s="74" customFormat="1" ht="18" customHeight="1">
      <c r="A31" s="115" t="s">
        <v>36</v>
      </c>
      <c r="B31" s="111">
        <f aca="true" t="shared" si="5" ref="B31:L31">SUM(B8:B30)</f>
        <v>44400</v>
      </c>
      <c r="C31" s="111">
        <f>SUM(C8:C30)</f>
        <v>52910</v>
      </c>
      <c r="D31" s="111">
        <f>SUM(D8:D30)</f>
        <v>97310</v>
      </c>
      <c r="E31" s="111">
        <f>SUM(E8:E30)</f>
        <v>8</v>
      </c>
      <c r="F31" s="112">
        <f t="shared" si="5"/>
        <v>76879</v>
      </c>
      <c r="G31" s="112">
        <f t="shared" si="5"/>
        <v>113384</v>
      </c>
      <c r="H31" s="112">
        <f t="shared" si="5"/>
        <v>103522</v>
      </c>
      <c r="I31" s="112">
        <f t="shared" si="5"/>
        <v>77364</v>
      </c>
      <c r="J31" s="112">
        <f t="shared" si="5"/>
        <v>62139</v>
      </c>
      <c r="K31" s="112">
        <f t="shared" si="5"/>
        <v>433296</v>
      </c>
      <c r="L31" s="114">
        <f t="shared" si="5"/>
        <v>530606</v>
      </c>
      <c r="M31" s="115">
        <f aca="true" t="shared" si="6" ref="M31:BX31">SUM(M8:M30)</f>
        <v>15998</v>
      </c>
      <c r="N31" s="112">
        <f t="shared" si="6"/>
        <v>17673</v>
      </c>
      <c r="O31" s="112">
        <f t="shared" si="6"/>
        <v>33671</v>
      </c>
      <c r="P31" s="112">
        <f t="shared" si="6"/>
        <v>4</v>
      </c>
      <c r="Q31" s="112">
        <f t="shared" si="6"/>
        <v>25504</v>
      </c>
      <c r="R31" s="112">
        <f t="shared" si="6"/>
        <v>35085</v>
      </c>
      <c r="S31" s="112">
        <f t="shared" si="6"/>
        <v>33509</v>
      </c>
      <c r="T31" s="112">
        <f t="shared" si="6"/>
        <v>29745</v>
      </c>
      <c r="U31" s="112">
        <f t="shared" si="6"/>
        <v>31388</v>
      </c>
      <c r="V31" s="112">
        <f t="shared" si="6"/>
        <v>155235</v>
      </c>
      <c r="W31" s="112">
        <f t="shared" si="6"/>
        <v>188906</v>
      </c>
      <c r="X31" s="112">
        <f t="shared" si="6"/>
        <v>14323</v>
      </c>
      <c r="Y31" s="112">
        <f t="shared" si="6"/>
        <v>14236</v>
      </c>
      <c r="Z31" s="112">
        <f t="shared" si="6"/>
        <v>28559</v>
      </c>
      <c r="AA31" s="112">
        <f t="shared" si="6"/>
        <v>4</v>
      </c>
      <c r="AB31" s="112">
        <f t="shared" si="6"/>
        <v>17328</v>
      </c>
      <c r="AC31" s="112">
        <f t="shared" si="6"/>
        <v>20966</v>
      </c>
      <c r="AD31" s="112">
        <f t="shared" si="6"/>
        <v>16302</v>
      </c>
      <c r="AE31" s="112">
        <f t="shared" si="6"/>
        <v>11729</v>
      </c>
      <c r="AF31" s="112">
        <f t="shared" si="6"/>
        <v>10072</v>
      </c>
      <c r="AG31" s="112">
        <f t="shared" si="6"/>
        <v>76401</v>
      </c>
      <c r="AH31" s="112">
        <f t="shared" si="6"/>
        <v>104960</v>
      </c>
      <c r="AI31" s="112">
        <f t="shared" si="6"/>
        <v>11</v>
      </c>
      <c r="AJ31" s="112">
        <f t="shared" si="6"/>
        <v>69</v>
      </c>
      <c r="AK31" s="112">
        <f t="shared" si="6"/>
        <v>80</v>
      </c>
      <c r="AL31" s="112">
        <f t="shared" si="6"/>
        <v>0</v>
      </c>
      <c r="AM31" s="112">
        <f t="shared" si="6"/>
        <v>121</v>
      </c>
      <c r="AN31" s="112">
        <f t="shared" si="6"/>
        <v>509</v>
      </c>
      <c r="AO31" s="112">
        <f t="shared" si="6"/>
        <v>1287</v>
      </c>
      <c r="AP31" s="112">
        <f t="shared" si="6"/>
        <v>2498</v>
      </c>
      <c r="AQ31" s="112">
        <f t="shared" si="6"/>
        <v>4909</v>
      </c>
      <c r="AR31" s="112">
        <f t="shared" si="6"/>
        <v>9324</v>
      </c>
      <c r="AS31" s="112">
        <f t="shared" si="6"/>
        <v>9404</v>
      </c>
      <c r="AT31" s="112">
        <f t="shared" si="6"/>
        <v>499</v>
      </c>
      <c r="AU31" s="112">
        <f t="shared" si="6"/>
        <v>1144</v>
      </c>
      <c r="AV31" s="112">
        <f t="shared" si="6"/>
        <v>1643</v>
      </c>
      <c r="AW31" s="112">
        <f t="shared" si="6"/>
        <v>0</v>
      </c>
      <c r="AX31" s="112">
        <f t="shared" si="6"/>
        <v>2348</v>
      </c>
      <c r="AY31" s="112">
        <f t="shared" si="6"/>
        <v>4180</v>
      </c>
      <c r="AZ31" s="112">
        <f t="shared" si="6"/>
        <v>4552</v>
      </c>
      <c r="BA31" s="112">
        <f t="shared" si="6"/>
        <v>4369</v>
      </c>
      <c r="BB31" s="112">
        <f t="shared" si="6"/>
        <v>5421</v>
      </c>
      <c r="BC31" s="112">
        <f t="shared" si="6"/>
        <v>20870</v>
      </c>
      <c r="BD31" s="112">
        <f t="shared" si="6"/>
        <v>22513</v>
      </c>
      <c r="BE31" s="112">
        <f t="shared" si="6"/>
        <v>48</v>
      </c>
      <c r="BF31" s="112">
        <f t="shared" si="6"/>
        <v>202</v>
      </c>
      <c r="BG31" s="112">
        <f t="shared" si="6"/>
        <v>250</v>
      </c>
      <c r="BH31" s="112">
        <f t="shared" si="6"/>
        <v>0</v>
      </c>
      <c r="BI31" s="112">
        <f t="shared" si="6"/>
        <v>289</v>
      </c>
      <c r="BJ31" s="112">
        <f t="shared" si="6"/>
        <v>633</v>
      </c>
      <c r="BK31" s="112">
        <f t="shared" si="6"/>
        <v>716</v>
      </c>
      <c r="BL31" s="112">
        <f t="shared" si="6"/>
        <v>709</v>
      </c>
      <c r="BM31" s="112">
        <f t="shared" si="6"/>
        <v>654</v>
      </c>
      <c r="BN31" s="112">
        <f t="shared" si="6"/>
        <v>3001</v>
      </c>
      <c r="BO31" s="112">
        <f t="shared" si="6"/>
        <v>3251</v>
      </c>
      <c r="BP31" s="112">
        <f t="shared" si="6"/>
        <v>1117</v>
      </c>
      <c r="BQ31" s="112">
        <f t="shared" si="6"/>
        <v>2022</v>
      </c>
      <c r="BR31" s="112">
        <f t="shared" si="6"/>
        <v>3139</v>
      </c>
      <c r="BS31" s="112">
        <f t="shared" si="6"/>
        <v>0</v>
      </c>
      <c r="BT31" s="112">
        <f t="shared" si="6"/>
        <v>5418</v>
      </c>
      <c r="BU31" s="112">
        <f t="shared" si="6"/>
        <v>8797</v>
      </c>
      <c r="BV31" s="112">
        <f t="shared" si="6"/>
        <v>10652</v>
      </c>
      <c r="BW31" s="112">
        <f t="shared" si="6"/>
        <v>10440</v>
      </c>
      <c r="BX31" s="112">
        <f t="shared" si="6"/>
        <v>10332</v>
      </c>
      <c r="BY31" s="112">
        <f aca="true" t="shared" si="7" ref="BY31:EJ31">SUM(BY8:BY30)</f>
        <v>45639</v>
      </c>
      <c r="BZ31" s="112">
        <f t="shared" si="7"/>
        <v>48778</v>
      </c>
      <c r="CA31" s="112">
        <f t="shared" si="7"/>
        <v>6084</v>
      </c>
      <c r="CB31" s="112">
        <f t="shared" si="7"/>
        <v>8360</v>
      </c>
      <c r="CC31" s="112">
        <f t="shared" si="7"/>
        <v>14444</v>
      </c>
      <c r="CD31" s="112">
        <f t="shared" si="7"/>
        <v>0</v>
      </c>
      <c r="CE31" s="112">
        <f t="shared" si="7"/>
        <v>14940</v>
      </c>
      <c r="CF31" s="112">
        <f t="shared" si="7"/>
        <v>19357</v>
      </c>
      <c r="CG31" s="112">
        <f t="shared" si="7"/>
        <v>16321</v>
      </c>
      <c r="CH31" s="112">
        <f t="shared" si="7"/>
        <v>9246</v>
      </c>
      <c r="CI31" s="112">
        <f t="shared" si="7"/>
        <v>3484</v>
      </c>
      <c r="CJ31" s="112">
        <f t="shared" si="7"/>
        <v>63348</v>
      </c>
      <c r="CK31" s="112">
        <f t="shared" si="7"/>
        <v>77792</v>
      </c>
      <c r="CL31" s="112">
        <f t="shared" si="7"/>
        <v>5511</v>
      </c>
      <c r="CM31" s="112">
        <f t="shared" si="7"/>
        <v>7235</v>
      </c>
      <c r="CN31" s="112">
        <f t="shared" si="7"/>
        <v>12746</v>
      </c>
      <c r="CO31" s="112">
        <f t="shared" si="7"/>
        <v>0</v>
      </c>
      <c r="CP31" s="112">
        <f t="shared" si="7"/>
        <v>13121</v>
      </c>
      <c r="CQ31" s="112">
        <f t="shared" si="7"/>
        <v>15812</v>
      </c>
      <c r="CR31" s="112">
        <f t="shared" si="7"/>
        <v>13199</v>
      </c>
      <c r="CS31" s="112">
        <f t="shared" si="7"/>
        <v>7412</v>
      </c>
      <c r="CT31" s="112">
        <f t="shared" si="7"/>
        <v>2912</v>
      </c>
      <c r="CU31" s="112">
        <f t="shared" si="7"/>
        <v>52456</v>
      </c>
      <c r="CV31" s="112">
        <f t="shared" si="7"/>
        <v>65202</v>
      </c>
      <c r="CW31" s="112">
        <f t="shared" si="7"/>
        <v>573</v>
      </c>
      <c r="CX31" s="112">
        <f t="shared" si="7"/>
        <v>1125</v>
      </c>
      <c r="CY31" s="112">
        <f t="shared" si="7"/>
        <v>1698</v>
      </c>
      <c r="CZ31" s="112">
        <f t="shared" si="7"/>
        <v>0</v>
      </c>
      <c r="DA31" s="112">
        <f t="shared" si="7"/>
        <v>1819</v>
      </c>
      <c r="DB31" s="112">
        <f t="shared" si="7"/>
        <v>3545</v>
      </c>
      <c r="DC31" s="112">
        <f t="shared" si="7"/>
        <v>3122</v>
      </c>
      <c r="DD31" s="112">
        <f t="shared" si="7"/>
        <v>1834</v>
      </c>
      <c r="DE31" s="112">
        <f t="shared" si="7"/>
        <v>572</v>
      </c>
      <c r="DF31" s="112">
        <f t="shared" si="7"/>
        <v>10892</v>
      </c>
      <c r="DG31" s="114">
        <f t="shared" si="7"/>
        <v>12590</v>
      </c>
      <c r="DH31" s="111">
        <f t="shared" si="7"/>
        <v>60</v>
      </c>
      <c r="DI31" s="112">
        <f t="shared" si="7"/>
        <v>205</v>
      </c>
      <c r="DJ31" s="112">
        <f t="shared" si="7"/>
        <v>265</v>
      </c>
      <c r="DK31" s="112">
        <f t="shared" si="7"/>
        <v>0</v>
      </c>
      <c r="DL31" s="112">
        <f t="shared" si="7"/>
        <v>1191</v>
      </c>
      <c r="DM31" s="112">
        <f t="shared" si="7"/>
        <v>2738</v>
      </c>
      <c r="DN31" s="112">
        <f t="shared" si="7"/>
        <v>4136</v>
      </c>
      <c r="DO31" s="112">
        <f t="shared" si="7"/>
        <v>3698</v>
      </c>
      <c r="DP31" s="112">
        <f t="shared" si="7"/>
        <v>2281</v>
      </c>
      <c r="DQ31" s="112">
        <f t="shared" si="7"/>
        <v>14044</v>
      </c>
      <c r="DR31" s="112">
        <f t="shared" si="7"/>
        <v>14309</v>
      </c>
      <c r="DS31" s="111">
        <f t="shared" si="7"/>
        <v>55</v>
      </c>
      <c r="DT31" s="112">
        <f t="shared" si="7"/>
        <v>183</v>
      </c>
      <c r="DU31" s="112">
        <f t="shared" si="7"/>
        <v>238</v>
      </c>
      <c r="DV31" s="112">
        <f t="shared" si="7"/>
        <v>0</v>
      </c>
      <c r="DW31" s="112">
        <f t="shared" si="7"/>
        <v>1057</v>
      </c>
      <c r="DX31" s="112">
        <f t="shared" si="7"/>
        <v>2366</v>
      </c>
      <c r="DY31" s="112">
        <f t="shared" si="7"/>
        <v>3535</v>
      </c>
      <c r="DZ31" s="112">
        <f t="shared" si="7"/>
        <v>3076</v>
      </c>
      <c r="EA31" s="112">
        <f t="shared" si="7"/>
        <v>1859</v>
      </c>
      <c r="EB31" s="112">
        <f t="shared" si="7"/>
        <v>11893</v>
      </c>
      <c r="EC31" s="112">
        <f t="shared" si="7"/>
        <v>12131</v>
      </c>
      <c r="ED31" s="112">
        <f t="shared" si="7"/>
        <v>5</v>
      </c>
      <c r="EE31" s="112">
        <f t="shared" si="7"/>
        <v>22</v>
      </c>
      <c r="EF31" s="112">
        <f t="shared" si="7"/>
        <v>27</v>
      </c>
      <c r="EG31" s="112">
        <f t="shared" si="7"/>
        <v>0</v>
      </c>
      <c r="EH31" s="112">
        <f t="shared" si="7"/>
        <v>133</v>
      </c>
      <c r="EI31" s="112">
        <f t="shared" si="7"/>
        <v>361</v>
      </c>
      <c r="EJ31" s="112">
        <f t="shared" si="7"/>
        <v>591</v>
      </c>
      <c r="EK31" s="112">
        <f aca="true" t="shared" si="8" ref="EK31:GV31">SUM(EK8:EK30)</f>
        <v>594</v>
      </c>
      <c r="EL31" s="112">
        <f t="shared" si="8"/>
        <v>372</v>
      </c>
      <c r="EM31" s="112">
        <f t="shared" si="8"/>
        <v>2051</v>
      </c>
      <c r="EN31" s="112">
        <f t="shared" si="8"/>
        <v>2078</v>
      </c>
      <c r="EO31" s="112">
        <f t="shared" si="8"/>
        <v>0</v>
      </c>
      <c r="EP31" s="112">
        <f t="shared" si="8"/>
        <v>0</v>
      </c>
      <c r="EQ31" s="112">
        <f t="shared" si="8"/>
        <v>0</v>
      </c>
      <c r="ER31" s="112">
        <f t="shared" si="8"/>
        <v>0</v>
      </c>
      <c r="ES31" s="112">
        <f t="shared" si="8"/>
        <v>1</v>
      </c>
      <c r="ET31" s="112">
        <f t="shared" si="8"/>
        <v>11</v>
      </c>
      <c r="EU31" s="112">
        <f t="shared" si="8"/>
        <v>10</v>
      </c>
      <c r="EV31" s="112">
        <f t="shared" si="8"/>
        <v>28</v>
      </c>
      <c r="EW31" s="112">
        <f t="shared" si="8"/>
        <v>50</v>
      </c>
      <c r="EX31" s="113">
        <f t="shared" si="8"/>
        <v>100</v>
      </c>
      <c r="EY31" s="114">
        <f t="shared" si="8"/>
        <v>100</v>
      </c>
      <c r="EZ31" s="111">
        <f t="shared" si="8"/>
        <v>2084</v>
      </c>
      <c r="FA31" s="112">
        <f t="shared" si="8"/>
        <v>4353</v>
      </c>
      <c r="FB31" s="112">
        <f t="shared" si="8"/>
        <v>6437</v>
      </c>
      <c r="FC31" s="112">
        <f t="shared" si="8"/>
        <v>4</v>
      </c>
      <c r="FD31" s="112">
        <f t="shared" si="8"/>
        <v>6067</v>
      </c>
      <c r="FE31" s="112">
        <f t="shared" si="8"/>
        <v>19600</v>
      </c>
      <c r="FF31" s="112">
        <f t="shared" si="8"/>
        <v>19910</v>
      </c>
      <c r="FG31" s="112">
        <f t="shared" si="8"/>
        <v>15088</v>
      </c>
      <c r="FH31" s="112">
        <f t="shared" si="8"/>
        <v>11740</v>
      </c>
      <c r="FI31" s="112">
        <f t="shared" si="8"/>
        <v>72409</v>
      </c>
      <c r="FJ31" s="112">
        <f t="shared" si="8"/>
        <v>78846</v>
      </c>
      <c r="FK31" s="112">
        <f t="shared" si="8"/>
        <v>1593</v>
      </c>
      <c r="FL31" s="112">
        <f t="shared" si="8"/>
        <v>3793</v>
      </c>
      <c r="FM31" s="112">
        <f t="shared" si="8"/>
        <v>5386</v>
      </c>
      <c r="FN31" s="112">
        <f t="shared" si="8"/>
        <v>4</v>
      </c>
      <c r="FO31" s="112">
        <f t="shared" si="8"/>
        <v>5428</v>
      </c>
      <c r="FP31" s="112">
        <f t="shared" si="8"/>
        <v>18691</v>
      </c>
      <c r="FQ31" s="112">
        <f t="shared" si="8"/>
        <v>18980</v>
      </c>
      <c r="FR31" s="112">
        <f t="shared" si="8"/>
        <v>14537</v>
      </c>
      <c r="FS31" s="112">
        <f t="shared" si="8"/>
        <v>11513</v>
      </c>
      <c r="FT31" s="112">
        <f t="shared" si="8"/>
        <v>69153</v>
      </c>
      <c r="FU31" s="112">
        <f t="shared" si="8"/>
        <v>74539</v>
      </c>
      <c r="FV31" s="112">
        <f t="shared" si="8"/>
        <v>233</v>
      </c>
      <c r="FW31" s="112">
        <f t="shared" si="8"/>
        <v>285</v>
      </c>
      <c r="FX31" s="112">
        <f t="shared" si="8"/>
        <v>518</v>
      </c>
      <c r="FY31" s="112">
        <f t="shared" si="8"/>
        <v>0</v>
      </c>
      <c r="FZ31" s="112">
        <f t="shared" si="8"/>
        <v>363</v>
      </c>
      <c r="GA31" s="112">
        <f t="shared" si="8"/>
        <v>550</v>
      </c>
      <c r="GB31" s="112">
        <f t="shared" si="8"/>
        <v>567</v>
      </c>
      <c r="GC31" s="112">
        <f t="shared" si="8"/>
        <v>354</v>
      </c>
      <c r="GD31" s="112">
        <f t="shared" si="8"/>
        <v>150</v>
      </c>
      <c r="GE31" s="112">
        <f t="shared" si="8"/>
        <v>1984</v>
      </c>
      <c r="GF31" s="112">
        <f t="shared" si="8"/>
        <v>2502</v>
      </c>
      <c r="GG31" s="112">
        <f t="shared" si="8"/>
        <v>258</v>
      </c>
      <c r="GH31" s="112">
        <f t="shared" si="8"/>
        <v>275</v>
      </c>
      <c r="GI31" s="112">
        <f t="shared" si="8"/>
        <v>533</v>
      </c>
      <c r="GJ31" s="112">
        <f t="shared" si="8"/>
        <v>0</v>
      </c>
      <c r="GK31" s="112">
        <f t="shared" si="8"/>
        <v>276</v>
      </c>
      <c r="GL31" s="112">
        <f t="shared" si="8"/>
        <v>359</v>
      </c>
      <c r="GM31" s="112">
        <f t="shared" si="8"/>
        <v>363</v>
      </c>
      <c r="GN31" s="112">
        <f t="shared" si="8"/>
        <v>197</v>
      </c>
      <c r="GO31" s="112">
        <f t="shared" si="8"/>
        <v>77</v>
      </c>
      <c r="GP31" s="112">
        <f t="shared" si="8"/>
        <v>1272</v>
      </c>
      <c r="GQ31" s="113">
        <f t="shared" si="8"/>
        <v>1805</v>
      </c>
      <c r="GR31" s="115">
        <f t="shared" si="8"/>
        <v>827</v>
      </c>
      <c r="GS31" s="112">
        <f t="shared" si="8"/>
        <v>1031</v>
      </c>
      <c r="GT31" s="112">
        <f t="shared" si="8"/>
        <v>1858</v>
      </c>
      <c r="GU31" s="112">
        <f t="shared" si="8"/>
        <v>0</v>
      </c>
      <c r="GV31" s="112">
        <f t="shared" si="8"/>
        <v>2415</v>
      </c>
      <c r="GW31" s="112">
        <f>SUM(GW8:GW30)</f>
        <v>3028</v>
      </c>
      <c r="GX31" s="112">
        <f>SUM(GX8:GX30)</f>
        <v>3507</v>
      </c>
      <c r="GY31" s="112">
        <f>SUM(GY8:GY30)</f>
        <v>3339</v>
      </c>
      <c r="GZ31" s="112">
        <f>SUM(GZ8:GZ30)</f>
        <v>2167</v>
      </c>
      <c r="HA31" s="113">
        <f>SUM(HA8:HA30)</f>
        <v>14456</v>
      </c>
      <c r="HB31" s="114">
        <f>SUM(HB8:HB30)</f>
        <v>16314</v>
      </c>
      <c r="HC31" s="111">
        <f>SUM(HC8:HC30)</f>
        <v>19347</v>
      </c>
      <c r="HD31" s="112">
        <f>SUM(HD8:HD30)</f>
        <v>21288</v>
      </c>
      <c r="HE31" s="112">
        <f>SUM(HE8:HE30)</f>
        <v>40635</v>
      </c>
      <c r="HF31" s="112">
        <f>SUM(HF8:HF30)</f>
        <v>0</v>
      </c>
      <c r="HG31" s="112">
        <f>SUM(HG8:HG30)</f>
        <v>26762</v>
      </c>
      <c r="HH31" s="112">
        <f>SUM(HH8:HH30)</f>
        <v>33576</v>
      </c>
      <c r="HI31" s="112">
        <f>SUM(HI8:HI30)</f>
        <v>26139</v>
      </c>
      <c r="HJ31" s="112">
        <f>SUM(HJ8:HJ30)</f>
        <v>16248</v>
      </c>
      <c r="HK31" s="112">
        <f>SUM(HK8:HK30)</f>
        <v>11079</v>
      </c>
      <c r="HL31" s="113">
        <f>SUM(HL8:HL30)</f>
        <v>113804</v>
      </c>
      <c r="HM31" s="116">
        <f>SUM(HM8:HM30)</f>
        <v>154439</v>
      </c>
    </row>
    <row r="32" spans="1:221" s="74" customFormat="1" ht="18" customHeight="1">
      <c r="A32" s="115" t="s">
        <v>37</v>
      </c>
      <c r="B32" s="111">
        <v>2399</v>
      </c>
      <c r="C32" s="111">
        <v>3725</v>
      </c>
      <c r="D32" s="111">
        <v>6124</v>
      </c>
      <c r="E32" s="112">
        <v>1</v>
      </c>
      <c r="F32" s="112">
        <v>4167</v>
      </c>
      <c r="G32" s="112">
        <v>7043</v>
      </c>
      <c r="H32" s="112">
        <v>5183</v>
      </c>
      <c r="I32" s="112">
        <v>3625</v>
      </c>
      <c r="J32" s="112">
        <v>2748</v>
      </c>
      <c r="K32" s="113">
        <v>22767</v>
      </c>
      <c r="L32" s="114">
        <v>28891</v>
      </c>
      <c r="M32" s="115">
        <v>721</v>
      </c>
      <c r="N32" s="112">
        <v>975</v>
      </c>
      <c r="O32" s="112">
        <v>1696</v>
      </c>
      <c r="P32" s="112">
        <v>0</v>
      </c>
      <c r="Q32" s="112">
        <v>1072</v>
      </c>
      <c r="R32" s="112">
        <v>1810</v>
      </c>
      <c r="S32" s="112">
        <v>1402</v>
      </c>
      <c r="T32" s="112">
        <v>1274</v>
      </c>
      <c r="U32" s="112">
        <v>1280</v>
      </c>
      <c r="V32" s="112">
        <v>6838</v>
      </c>
      <c r="W32" s="112">
        <v>8534</v>
      </c>
      <c r="X32" s="112">
        <v>655</v>
      </c>
      <c r="Y32" s="112">
        <v>815</v>
      </c>
      <c r="Z32" s="112">
        <v>1470</v>
      </c>
      <c r="AA32" s="112">
        <v>0</v>
      </c>
      <c r="AB32" s="112">
        <v>796</v>
      </c>
      <c r="AC32" s="112">
        <v>1198</v>
      </c>
      <c r="AD32" s="112">
        <v>745</v>
      </c>
      <c r="AE32" s="112">
        <v>535</v>
      </c>
      <c r="AF32" s="112">
        <v>432</v>
      </c>
      <c r="AG32" s="112">
        <v>3706</v>
      </c>
      <c r="AH32" s="112">
        <v>5176</v>
      </c>
      <c r="AI32" s="112">
        <v>0</v>
      </c>
      <c r="AJ32" s="112">
        <v>1</v>
      </c>
      <c r="AK32" s="112">
        <v>1</v>
      </c>
      <c r="AL32" s="112">
        <v>0</v>
      </c>
      <c r="AM32" s="112">
        <v>1</v>
      </c>
      <c r="AN32" s="112">
        <v>21</v>
      </c>
      <c r="AO32" s="112">
        <v>42</v>
      </c>
      <c r="AP32" s="112">
        <v>112</v>
      </c>
      <c r="AQ32" s="112">
        <v>204</v>
      </c>
      <c r="AR32" s="112">
        <v>380</v>
      </c>
      <c r="AS32" s="112">
        <v>381</v>
      </c>
      <c r="AT32" s="112">
        <v>28</v>
      </c>
      <c r="AU32" s="112">
        <v>79</v>
      </c>
      <c r="AV32" s="112">
        <v>107</v>
      </c>
      <c r="AW32" s="112">
        <v>0</v>
      </c>
      <c r="AX32" s="112">
        <v>111</v>
      </c>
      <c r="AY32" s="112">
        <v>249</v>
      </c>
      <c r="AZ32" s="112">
        <v>240</v>
      </c>
      <c r="BA32" s="112">
        <v>231</v>
      </c>
      <c r="BB32" s="112">
        <v>227</v>
      </c>
      <c r="BC32" s="112">
        <v>1058</v>
      </c>
      <c r="BD32" s="112">
        <v>1165</v>
      </c>
      <c r="BE32" s="112">
        <v>2</v>
      </c>
      <c r="BF32" s="112">
        <v>7</v>
      </c>
      <c r="BG32" s="112">
        <v>9</v>
      </c>
      <c r="BH32" s="112">
        <v>0</v>
      </c>
      <c r="BI32" s="112">
        <v>5</v>
      </c>
      <c r="BJ32" s="112">
        <v>25</v>
      </c>
      <c r="BK32" s="112">
        <v>26</v>
      </c>
      <c r="BL32" s="112">
        <v>26</v>
      </c>
      <c r="BM32" s="112">
        <v>25</v>
      </c>
      <c r="BN32" s="112">
        <v>107</v>
      </c>
      <c r="BO32" s="112">
        <v>116</v>
      </c>
      <c r="BP32" s="112">
        <v>36</v>
      </c>
      <c r="BQ32" s="112">
        <v>73</v>
      </c>
      <c r="BR32" s="112">
        <v>109</v>
      </c>
      <c r="BS32" s="112">
        <v>0</v>
      </c>
      <c r="BT32" s="112">
        <v>159</v>
      </c>
      <c r="BU32" s="112">
        <v>317</v>
      </c>
      <c r="BV32" s="112">
        <v>349</v>
      </c>
      <c r="BW32" s="112">
        <v>370</v>
      </c>
      <c r="BX32" s="112">
        <v>392</v>
      </c>
      <c r="BY32" s="112">
        <v>1587</v>
      </c>
      <c r="BZ32" s="112">
        <v>1696</v>
      </c>
      <c r="CA32" s="112">
        <v>435</v>
      </c>
      <c r="CB32" s="112">
        <v>793</v>
      </c>
      <c r="CC32" s="112">
        <v>1228</v>
      </c>
      <c r="CD32" s="112">
        <v>0</v>
      </c>
      <c r="CE32" s="112">
        <v>1003</v>
      </c>
      <c r="CF32" s="112">
        <v>1382</v>
      </c>
      <c r="CG32" s="112">
        <v>976</v>
      </c>
      <c r="CH32" s="112">
        <v>483</v>
      </c>
      <c r="CI32" s="112">
        <v>196</v>
      </c>
      <c r="CJ32" s="112">
        <v>4040</v>
      </c>
      <c r="CK32" s="112">
        <v>5268</v>
      </c>
      <c r="CL32" s="112">
        <v>381</v>
      </c>
      <c r="CM32" s="112">
        <v>671</v>
      </c>
      <c r="CN32" s="112">
        <v>1052</v>
      </c>
      <c r="CO32" s="112">
        <v>0</v>
      </c>
      <c r="CP32" s="112">
        <v>858</v>
      </c>
      <c r="CQ32" s="112">
        <v>1089</v>
      </c>
      <c r="CR32" s="112">
        <v>707</v>
      </c>
      <c r="CS32" s="112">
        <v>337</v>
      </c>
      <c r="CT32" s="112">
        <v>129</v>
      </c>
      <c r="CU32" s="112">
        <v>3120</v>
      </c>
      <c r="CV32" s="112">
        <v>4172</v>
      </c>
      <c r="CW32" s="112">
        <v>54</v>
      </c>
      <c r="CX32" s="112">
        <v>122</v>
      </c>
      <c r="CY32" s="112">
        <v>176</v>
      </c>
      <c r="CZ32" s="112">
        <v>0</v>
      </c>
      <c r="DA32" s="112">
        <v>145</v>
      </c>
      <c r="DB32" s="112">
        <v>293</v>
      </c>
      <c r="DC32" s="112">
        <v>269</v>
      </c>
      <c r="DD32" s="112">
        <v>146</v>
      </c>
      <c r="DE32" s="112">
        <v>67</v>
      </c>
      <c r="DF32" s="112">
        <v>920</v>
      </c>
      <c r="DG32" s="114">
        <v>1096</v>
      </c>
      <c r="DH32" s="111">
        <v>0</v>
      </c>
      <c r="DI32" s="112">
        <v>9</v>
      </c>
      <c r="DJ32" s="112">
        <v>9</v>
      </c>
      <c r="DK32" s="112">
        <v>0</v>
      </c>
      <c r="DL32" s="112">
        <v>88</v>
      </c>
      <c r="DM32" s="112">
        <v>195</v>
      </c>
      <c r="DN32" s="112">
        <v>194</v>
      </c>
      <c r="DO32" s="112">
        <v>159</v>
      </c>
      <c r="DP32" s="112">
        <v>103</v>
      </c>
      <c r="DQ32" s="112">
        <v>739</v>
      </c>
      <c r="DR32" s="112">
        <v>748</v>
      </c>
      <c r="DS32" s="111">
        <v>0</v>
      </c>
      <c r="DT32" s="112">
        <v>6</v>
      </c>
      <c r="DU32" s="112">
        <v>6</v>
      </c>
      <c r="DV32" s="112">
        <v>0</v>
      </c>
      <c r="DW32" s="112">
        <v>69</v>
      </c>
      <c r="DX32" s="112">
        <v>138</v>
      </c>
      <c r="DY32" s="112">
        <v>141</v>
      </c>
      <c r="DZ32" s="112">
        <v>110</v>
      </c>
      <c r="EA32" s="112">
        <v>71</v>
      </c>
      <c r="EB32" s="112">
        <v>529</v>
      </c>
      <c r="EC32" s="112">
        <v>535</v>
      </c>
      <c r="ED32" s="112">
        <v>0</v>
      </c>
      <c r="EE32" s="112">
        <v>3</v>
      </c>
      <c r="EF32" s="112">
        <v>3</v>
      </c>
      <c r="EG32" s="112">
        <v>0</v>
      </c>
      <c r="EH32" s="112">
        <v>18</v>
      </c>
      <c r="EI32" s="112">
        <v>56</v>
      </c>
      <c r="EJ32" s="112">
        <v>52</v>
      </c>
      <c r="EK32" s="112">
        <v>46</v>
      </c>
      <c r="EL32" s="112">
        <v>27</v>
      </c>
      <c r="EM32" s="112">
        <v>199</v>
      </c>
      <c r="EN32" s="112">
        <v>202</v>
      </c>
      <c r="EO32" s="112">
        <v>0</v>
      </c>
      <c r="EP32" s="112">
        <v>0</v>
      </c>
      <c r="EQ32" s="112">
        <v>0</v>
      </c>
      <c r="ER32" s="112">
        <v>0</v>
      </c>
      <c r="ES32" s="112">
        <v>1</v>
      </c>
      <c r="ET32" s="112">
        <v>1</v>
      </c>
      <c r="EU32" s="112">
        <v>1</v>
      </c>
      <c r="EV32" s="112">
        <v>3</v>
      </c>
      <c r="EW32" s="112">
        <v>5</v>
      </c>
      <c r="EX32" s="113">
        <v>11</v>
      </c>
      <c r="EY32" s="114">
        <v>11</v>
      </c>
      <c r="EZ32" s="111">
        <v>100</v>
      </c>
      <c r="FA32" s="112">
        <v>284</v>
      </c>
      <c r="FB32" s="112">
        <v>384</v>
      </c>
      <c r="FC32" s="112">
        <v>0</v>
      </c>
      <c r="FD32" s="112">
        <v>309</v>
      </c>
      <c r="FE32" s="112">
        <v>1290</v>
      </c>
      <c r="FF32" s="112">
        <v>1037</v>
      </c>
      <c r="FG32" s="112">
        <v>773</v>
      </c>
      <c r="FH32" s="112">
        <v>558</v>
      </c>
      <c r="FI32" s="112">
        <v>3967</v>
      </c>
      <c r="FJ32" s="112">
        <v>4351</v>
      </c>
      <c r="FK32" s="112">
        <v>72</v>
      </c>
      <c r="FL32" s="112">
        <v>247</v>
      </c>
      <c r="FM32" s="112">
        <v>319</v>
      </c>
      <c r="FN32" s="112">
        <v>0</v>
      </c>
      <c r="FO32" s="112">
        <v>273</v>
      </c>
      <c r="FP32" s="112">
        <v>1223</v>
      </c>
      <c r="FQ32" s="112">
        <v>983</v>
      </c>
      <c r="FR32" s="112">
        <v>746</v>
      </c>
      <c r="FS32" s="112">
        <v>541</v>
      </c>
      <c r="FT32" s="112">
        <v>3766</v>
      </c>
      <c r="FU32" s="112">
        <v>4085</v>
      </c>
      <c r="FV32" s="112">
        <v>15</v>
      </c>
      <c r="FW32" s="112">
        <v>19</v>
      </c>
      <c r="FX32" s="112">
        <v>34</v>
      </c>
      <c r="FY32" s="112">
        <v>0</v>
      </c>
      <c r="FZ32" s="112">
        <v>19</v>
      </c>
      <c r="GA32" s="112">
        <v>36</v>
      </c>
      <c r="GB32" s="112">
        <v>37</v>
      </c>
      <c r="GC32" s="112">
        <v>17</v>
      </c>
      <c r="GD32" s="112">
        <v>12</v>
      </c>
      <c r="GE32" s="112">
        <v>121</v>
      </c>
      <c r="GF32" s="112">
        <v>155</v>
      </c>
      <c r="GG32" s="112">
        <v>13</v>
      </c>
      <c r="GH32" s="112">
        <v>18</v>
      </c>
      <c r="GI32" s="112">
        <v>31</v>
      </c>
      <c r="GJ32" s="112">
        <v>0</v>
      </c>
      <c r="GK32" s="112">
        <v>17</v>
      </c>
      <c r="GL32" s="112">
        <v>31</v>
      </c>
      <c r="GM32" s="112">
        <v>17</v>
      </c>
      <c r="GN32" s="112">
        <v>10</v>
      </c>
      <c r="GO32" s="112">
        <v>5</v>
      </c>
      <c r="GP32" s="112">
        <v>80</v>
      </c>
      <c r="GQ32" s="113">
        <v>111</v>
      </c>
      <c r="GR32" s="115">
        <v>93</v>
      </c>
      <c r="GS32" s="112">
        <v>103</v>
      </c>
      <c r="GT32" s="112">
        <v>196</v>
      </c>
      <c r="GU32" s="112">
        <v>0</v>
      </c>
      <c r="GV32" s="112">
        <v>152</v>
      </c>
      <c r="GW32" s="112">
        <v>142</v>
      </c>
      <c r="GX32" s="112">
        <v>151</v>
      </c>
      <c r="GY32" s="112">
        <v>117</v>
      </c>
      <c r="GZ32" s="112">
        <v>77</v>
      </c>
      <c r="HA32" s="113">
        <v>639</v>
      </c>
      <c r="HB32" s="114">
        <v>835</v>
      </c>
      <c r="HC32" s="111">
        <v>1050</v>
      </c>
      <c r="HD32" s="112">
        <v>1561</v>
      </c>
      <c r="HE32" s="112">
        <v>2611</v>
      </c>
      <c r="HF32" s="112">
        <v>1</v>
      </c>
      <c r="HG32" s="112">
        <v>1543</v>
      </c>
      <c r="HH32" s="112">
        <v>2224</v>
      </c>
      <c r="HI32" s="112">
        <v>1423</v>
      </c>
      <c r="HJ32" s="112">
        <v>819</v>
      </c>
      <c r="HK32" s="112">
        <v>534</v>
      </c>
      <c r="HL32" s="113">
        <v>6544</v>
      </c>
      <c r="HM32" s="116">
        <v>9155</v>
      </c>
    </row>
    <row r="33" spans="1:221" s="74" customFormat="1" ht="18" customHeight="1">
      <c r="A33" s="115" t="s">
        <v>38</v>
      </c>
      <c r="B33" s="111">
        <v>1200</v>
      </c>
      <c r="C33" s="111">
        <v>761</v>
      </c>
      <c r="D33" s="111">
        <v>1961</v>
      </c>
      <c r="E33" s="112">
        <v>0</v>
      </c>
      <c r="F33" s="112">
        <v>2087</v>
      </c>
      <c r="G33" s="112">
        <v>1777</v>
      </c>
      <c r="H33" s="112">
        <v>1418</v>
      </c>
      <c r="I33" s="112">
        <v>1285</v>
      </c>
      <c r="J33" s="112">
        <v>1055</v>
      </c>
      <c r="K33" s="113">
        <v>7622</v>
      </c>
      <c r="L33" s="114">
        <v>9583</v>
      </c>
      <c r="M33" s="115">
        <v>394</v>
      </c>
      <c r="N33" s="112">
        <v>209</v>
      </c>
      <c r="O33" s="112">
        <v>603</v>
      </c>
      <c r="P33" s="112">
        <v>0</v>
      </c>
      <c r="Q33" s="112">
        <v>740</v>
      </c>
      <c r="R33" s="112">
        <v>534</v>
      </c>
      <c r="S33" s="112">
        <v>420</v>
      </c>
      <c r="T33" s="112">
        <v>484</v>
      </c>
      <c r="U33" s="112">
        <v>540</v>
      </c>
      <c r="V33" s="112">
        <v>2718</v>
      </c>
      <c r="W33" s="112">
        <v>3321</v>
      </c>
      <c r="X33" s="112">
        <v>334</v>
      </c>
      <c r="Y33" s="112">
        <v>158</v>
      </c>
      <c r="Z33" s="112">
        <v>492</v>
      </c>
      <c r="AA33" s="112">
        <v>0</v>
      </c>
      <c r="AB33" s="112">
        <v>501</v>
      </c>
      <c r="AC33" s="112">
        <v>342</v>
      </c>
      <c r="AD33" s="112">
        <v>212</v>
      </c>
      <c r="AE33" s="112">
        <v>200</v>
      </c>
      <c r="AF33" s="112">
        <v>179</v>
      </c>
      <c r="AG33" s="112">
        <v>1434</v>
      </c>
      <c r="AH33" s="112">
        <v>1926</v>
      </c>
      <c r="AI33" s="112">
        <v>1</v>
      </c>
      <c r="AJ33" s="112">
        <v>2</v>
      </c>
      <c r="AK33" s="112">
        <v>3</v>
      </c>
      <c r="AL33" s="112">
        <v>0</v>
      </c>
      <c r="AM33" s="112">
        <v>7</v>
      </c>
      <c r="AN33" s="112">
        <v>2</v>
      </c>
      <c r="AO33" s="112">
        <v>17</v>
      </c>
      <c r="AP33" s="112">
        <v>38</v>
      </c>
      <c r="AQ33" s="112">
        <v>86</v>
      </c>
      <c r="AR33" s="112">
        <v>150</v>
      </c>
      <c r="AS33" s="112">
        <v>153</v>
      </c>
      <c r="AT33" s="112">
        <v>14</v>
      </c>
      <c r="AU33" s="112">
        <v>15</v>
      </c>
      <c r="AV33" s="112">
        <v>29</v>
      </c>
      <c r="AW33" s="112">
        <v>0</v>
      </c>
      <c r="AX33" s="112">
        <v>98</v>
      </c>
      <c r="AY33" s="112">
        <v>70</v>
      </c>
      <c r="AZ33" s="112">
        <v>67</v>
      </c>
      <c r="BA33" s="112">
        <v>101</v>
      </c>
      <c r="BB33" s="112">
        <v>110</v>
      </c>
      <c r="BC33" s="112">
        <v>446</v>
      </c>
      <c r="BD33" s="112">
        <v>475</v>
      </c>
      <c r="BE33" s="112">
        <v>3</v>
      </c>
      <c r="BF33" s="112">
        <v>6</v>
      </c>
      <c r="BG33" s="112">
        <v>9</v>
      </c>
      <c r="BH33" s="112">
        <v>0</v>
      </c>
      <c r="BI33" s="112">
        <v>8</v>
      </c>
      <c r="BJ33" s="112">
        <v>8</v>
      </c>
      <c r="BK33" s="112">
        <v>6</v>
      </c>
      <c r="BL33" s="112">
        <v>5</v>
      </c>
      <c r="BM33" s="112">
        <v>2</v>
      </c>
      <c r="BN33" s="112">
        <v>29</v>
      </c>
      <c r="BO33" s="112">
        <v>38</v>
      </c>
      <c r="BP33" s="112">
        <v>42</v>
      </c>
      <c r="BQ33" s="112">
        <v>28</v>
      </c>
      <c r="BR33" s="112">
        <v>70</v>
      </c>
      <c r="BS33" s="112">
        <v>0</v>
      </c>
      <c r="BT33" s="112">
        <v>126</v>
      </c>
      <c r="BU33" s="112">
        <v>112</v>
      </c>
      <c r="BV33" s="112">
        <v>118</v>
      </c>
      <c r="BW33" s="112">
        <v>140</v>
      </c>
      <c r="BX33" s="112">
        <v>163</v>
      </c>
      <c r="BY33" s="112">
        <v>659</v>
      </c>
      <c r="BZ33" s="112">
        <v>729</v>
      </c>
      <c r="CA33" s="112">
        <v>201</v>
      </c>
      <c r="CB33" s="112">
        <v>165</v>
      </c>
      <c r="CC33" s="112">
        <v>366</v>
      </c>
      <c r="CD33" s="112">
        <v>0</v>
      </c>
      <c r="CE33" s="112">
        <v>381</v>
      </c>
      <c r="CF33" s="112">
        <v>318</v>
      </c>
      <c r="CG33" s="112">
        <v>242</v>
      </c>
      <c r="CH33" s="112">
        <v>139</v>
      </c>
      <c r="CI33" s="112">
        <v>54</v>
      </c>
      <c r="CJ33" s="112">
        <v>1134</v>
      </c>
      <c r="CK33" s="112">
        <v>1500</v>
      </c>
      <c r="CL33" s="112">
        <v>176</v>
      </c>
      <c r="CM33" s="112">
        <v>130</v>
      </c>
      <c r="CN33" s="112">
        <v>306</v>
      </c>
      <c r="CO33" s="112">
        <v>0</v>
      </c>
      <c r="CP33" s="112">
        <v>306</v>
      </c>
      <c r="CQ33" s="112">
        <v>224</v>
      </c>
      <c r="CR33" s="112">
        <v>170</v>
      </c>
      <c r="CS33" s="112">
        <v>87</v>
      </c>
      <c r="CT33" s="112">
        <v>37</v>
      </c>
      <c r="CU33" s="112">
        <v>824</v>
      </c>
      <c r="CV33" s="112">
        <v>1130</v>
      </c>
      <c r="CW33" s="112">
        <v>25</v>
      </c>
      <c r="CX33" s="112">
        <v>35</v>
      </c>
      <c r="CY33" s="112">
        <v>60</v>
      </c>
      <c r="CZ33" s="112">
        <v>0</v>
      </c>
      <c r="DA33" s="112">
        <v>75</v>
      </c>
      <c r="DB33" s="112">
        <v>94</v>
      </c>
      <c r="DC33" s="112">
        <v>72</v>
      </c>
      <c r="DD33" s="112">
        <v>52</v>
      </c>
      <c r="DE33" s="112">
        <v>17</v>
      </c>
      <c r="DF33" s="112">
        <v>310</v>
      </c>
      <c r="DG33" s="114">
        <v>370</v>
      </c>
      <c r="DH33" s="111">
        <v>2</v>
      </c>
      <c r="DI33" s="112">
        <v>3</v>
      </c>
      <c r="DJ33" s="112">
        <v>5</v>
      </c>
      <c r="DK33" s="112">
        <v>0</v>
      </c>
      <c r="DL33" s="112">
        <v>50</v>
      </c>
      <c r="DM33" s="112">
        <v>62</v>
      </c>
      <c r="DN33" s="112">
        <v>70</v>
      </c>
      <c r="DO33" s="112">
        <v>79</v>
      </c>
      <c r="DP33" s="112">
        <v>42</v>
      </c>
      <c r="DQ33" s="112">
        <v>303</v>
      </c>
      <c r="DR33" s="112">
        <v>308</v>
      </c>
      <c r="DS33" s="111">
        <v>2</v>
      </c>
      <c r="DT33" s="112">
        <v>2</v>
      </c>
      <c r="DU33" s="112">
        <v>4</v>
      </c>
      <c r="DV33" s="112">
        <v>0</v>
      </c>
      <c r="DW33" s="112">
        <v>45</v>
      </c>
      <c r="DX33" s="112">
        <v>50</v>
      </c>
      <c r="DY33" s="112">
        <v>60</v>
      </c>
      <c r="DZ33" s="112">
        <v>68</v>
      </c>
      <c r="EA33" s="112">
        <v>34</v>
      </c>
      <c r="EB33" s="112">
        <v>257</v>
      </c>
      <c r="EC33" s="112">
        <v>261</v>
      </c>
      <c r="ED33" s="112">
        <v>0</v>
      </c>
      <c r="EE33" s="112">
        <v>1</v>
      </c>
      <c r="EF33" s="112">
        <v>1</v>
      </c>
      <c r="EG33" s="112">
        <v>0</v>
      </c>
      <c r="EH33" s="112">
        <v>5</v>
      </c>
      <c r="EI33" s="112">
        <v>12</v>
      </c>
      <c r="EJ33" s="112">
        <v>10</v>
      </c>
      <c r="EK33" s="112">
        <v>11</v>
      </c>
      <c r="EL33" s="112">
        <v>8</v>
      </c>
      <c r="EM33" s="112">
        <v>46</v>
      </c>
      <c r="EN33" s="112">
        <v>47</v>
      </c>
      <c r="EO33" s="112">
        <v>0</v>
      </c>
      <c r="EP33" s="112">
        <v>0</v>
      </c>
      <c r="EQ33" s="112">
        <v>0</v>
      </c>
      <c r="ER33" s="112">
        <v>0</v>
      </c>
      <c r="ES33" s="112">
        <v>0</v>
      </c>
      <c r="ET33" s="112">
        <v>0</v>
      </c>
      <c r="EU33" s="112">
        <v>0</v>
      </c>
      <c r="EV33" s="112">
        <v>0</v>
      </c>
      <c r="EW33" s="112">
        <v>0</v>
      </c>
      <c r="EX33" s="113">
        <v>0</v>
      </c>
      <c r="EY33" s="114">
        <v>0</v>
      </c>
      <c r="EZ33" s="111">
        <v>77</v>
      </c>
      <c r="FA33" s="112">
        <v>70</v>
      </c>
      <c r="FB33" s="112">
        <v>147</v>
      </c>
      <c r="FC33" s="112">
        <v>0</v>
      </c>
      <c r="FD33" s="112">
        <v>158</v>
      </c>
      <c r="FE33" s="112">
        <v>309</v>
      </c>
      <c r="FF33" s="112">
        <v>283</v>
      </c>
      <c r="FG33" s="112">
        <v>272</v>
      </c>
      <c r="FH33" s="112">
        <v>210</v>
      </c>
      <c r="FI33" s="112">
        <v>1232</v>
      </c>
      <c r="FJ33" s="112">
        <v>1379</v>
      </c>
      <c r="FK33" s="112">
        <v>57</v>
      </c>
      <c r="FL33" s="112">
        <v>58</v>
      </c>
      <c r="FM33" s="112">
        <v>115</v>
      </c>
      <c r="FN33" s="112">
        <v>0</v>
      </c>
      <c r="FO33" s="112">
        <v>139</v>
      </c>
      <c r="FP33" s="112">
        <v>284</v>
      </c>
      <c r="FQ33" s="112">
        <v>267</v>
      </c>
      <c r="FR33" s="112">
        <v>260</v>
      </c>
      <c r="FS33" s="112">
        <v>206</v>
      </c>
      <c r="FT33" s="112">
        <v>1156</v>
      </c>
      <c r="FU33" s="112">
        <v>1271</v>
      </c>
      <c r="FV33" s="112">
        <v>13</v>
      </c>
      <c r="FW33" s="112">
        <v>6</v>
      </c>
      <c r="FX33" s="112">
        <v>19</v>
      </c>
      <c r="FY33" s="112">
        <v>0</v>
      </c>
      <c r="FZ33" s="112">
        <v>12</v>
      </c>
      <c r="GA33" s="112">
        <v>12</v>
      </c>
      <c r="GB33" s="112">
        <v>11</v>
      </c>
      <c r="GC33" s="112">
        <v>7</v>
      </c>
      <c r="GD33" s="112">
        <v>4</v>
      </c>
      <c r="GE33" s="112">
        <v>46</v>
      </c>
      <c r="GF33" s="112">
        <v>65</v>
      </c>
      <c r="GG33" s="112">
        <v>7</v>
      </c>
      <c r="GH33" s="112">
        <v>6</v>
      </c>
      <c r="GI33" s="112">
        <v>13</v>
      </c>
      <c r="GJ33" s="112">
        <v>0</v>
      </c>
      <c r="GK33" s="112">
        <v>7</v>
      </c>
      <c r="GL33" s="112">
        <v>13</v>
      </c>
      <c r="GM33" s="112">
        <v>5</v>
      </c>
      <c r="GN33" s="112">
        <v>5</v>
      </c>
      <c r="GO33" s="112">
        <v>0</v>
      </c>
      <c r="GP33" s="112">
        <v>30</v>
      </c>
      <c r="GQ33" s="113">
        <v>43</v>
      </c>
      <c r="GR33" s="115">
        <v>28</v>
      </c>
      <c r="GS33" s="112">
        <v>22</v>
      </c>
      <c r="GT33" s="112">
        <v>50</v>
      </c>
      <c r="GU33" s="112">
        <v>0</v>
      </c>
      <c r="GV33" s="112">
        <v>54</v>
      </c>
      <c r="GW33" s="112">
        <v>40</v>
      </c>
      <c r="GX33" s="112">
        <v>40</v>
      </c>
      <c r="GY33" s="112">
        <v>28</v>
      </c>
      <c r="GZ33" s="112">
        <v>15</v>
      </c>
      <c r="HA33" s="113">
        <v>177</v>
      </c>
      <c r="HB33" s="114">
        <v>227</v>
      </c>
      <c r="HC33" s="111">
        <v>498</v>
      </c>
      <c r="HD33" s="112">
        <v>292</v>
      </c>
      <c r="HE33" s="112">
        <v>790</v>
      </c>
      <c r="HF33" s="112">
        <v>0</v>
      </c>
      <c r="HG33" s="112">
        <v>704</v>
      </c>
      <c r="HH33" s="112">
        <v>514</v>
      </c>
      <c r="HI33" s="112">
        <v>363</v>
      </c>
      <c r="HJ33" s="112">
        <v>283</v>
      </c>
      <c r="HK33" s="112">
        <v>194</v>
      </c>
      <c r="HL33" s="113">
        <v>2058</v>
      </c>
      <c r="HM33" s="116">
        <v>2848</v>
      </c>
    </row>
    <row r="34" spans="1:221" s="74" customFormat="1" ht="18" customHeight="1">
      <c r="A34" s="115" t="s">
        <v>39</v>
      </c>
      <c r="B34" s="111">
        <v>247</v>
      </c>
      <c r="C34" s="111">
        <v>1010</v>
      </c>
      <c r="D34" s="111">
        <v>1257</v>
      </c>
      <c r="E34" s="112">
        <v>-9</v>
      </c>
      <c r="F34" s="112">
        <v>1117</v>
      </c>
      <c r="G34" s="112">
        <v>2543</v>
      </c>
      <c r="H34" s="112">
        <v>1990</v>
      </c>
      <c r="I34" s="112">
        <v>1262</v>
      </c>
      <c r="J34" s="112">
        <v>1121</v>
      </c>
      <c r="K34" s="113">
        <v>8024</v>
      </c>
      <c r="L34" s="114">
        <v>9281</v>
      </c>
      <c r="M34" s="115">
        <v>91</v>
      </c>
      <c r="N34" s="112">
        <v>354</v>
      </c>
      <c r="O34" s="112">
        <v>445</v>
      </c>
      <c r="P34" s="112">
        <v>-8</v>
      </c>
      <c r="Q34" s="112">
        <v>365</v>
      </c>
      <c r="R34" s="112">
        <v>789</v>
      </c>
      <c r="S34" s="112">
        <v>599</v>
      </c>
      <c r="T34" s="112">
        <v>480</v>
      </c>
      <c r="U34" s="112">
        <v>569</v>
      </c>
      <c r="V34" s="112">
        <v>2794</v>
      </c>
      <c r="W34" s="112">
        <v>3239</v>
      </c>
      <c r="X34" s="112">
        <v>86</v>
      </c>
      <c r="Y34" s="112">
        <v>296</v>
      </c>
      <c r="Z34" s="112">
        <v>382</v>
      </c>
      <c r="AA34" s="112">
        <v>-8</v>
      </c>
      <c r="AB34" s="112">
        <v>272</v>
      </c>
      <c r="AC34" s="112">
        <v>503</v>
      </c>
      <c r="AD34" s="112">
        <v>312</v>
      </c>
      <c r="AE34" s="112">
        <v>205</v>
      </c>
      <c r="AF34" s="112">
        <v>196</v>
      </c>
      <c r="AG34" s="112">
        <v>1480</v>
      </c>
      <c r="AH34" s="112">
        <v>1862</v>
      </c>
      <c r="AI34" s="112">
        <v>0</v>
      </c>
      <c r="AJ34" s="112">
        <v>0</v>
      </c>
      <c r="AK34" s="112">
        <v>0</v>
      </c>
      <c r="AL34" s="112">
        <v>0</v>
      </c>
      <c r="AM34" s="112">
        <v>0</v>
      </c>
      <c r="AN34" s="112">
        <v>3</v>
      </c>
      <c r="AO34" s="112">
        <v>18</v>
      </c>
      <c r="AP34" s="112">
        <v>36</v>
      </c>
      <c r="AQ34" s="112">
        <v>84</v>
      </c>
      <c r="AR34" s="112">
        <v>141</v>
      </c>
      <c r="AS34" s="112">
        <v>141</v>
      </c>
      <c r="AT34" s="112">
        <v>1</v>
      </c>
      <c r="AU34" s="112">
        <v>18</v>
      </c>
      <c r="AV34" s="112">
        <v>19</v>
      </c>
      <c r="AW34" s="112">
        <v>0</v>
      </c>
      <c r="AX34" s="112">
        <v>25</v>
      </c>
      <c r="AY34" s="112">
        <v>77</v>
      </c>
      <c r="AZ34" s="112">
        <v>79</v>
      </c>
      <c r="BA34" s="112">
        <v>61</v>
      </c>
      <c r="BB34" s="112">
        <v>102</v>
      </c>
      <c r="BC34" s="112">
        <v>344</v>
      </c>
      <c r="BD34" s="112">
        <v>363</v>
      </c>
      <c r="BE34" s="112">
        <v>2</v>
      </c>
      <c r="BF34" s="112">
        <v>16</v>
      </c>
      <c r="BG34" s="112">
        <v>18</v>
      </c>
      <c r="BH34" s="112">
        <v>0</v>
      </c>
      <c r="BI34" s="112">
        <v>11</v>
      </c>
      <c r="BJ34" s="112">
        <v>50</v>
      </c>
      <c r="BK34" s="112">
        <v>35</v>
      </c>
      <c r="BL34" s="112">
        <v>17</v>
      </c>
      <c r="BM34" s="112">
        <v>22</v>
      </c>
      <c r="BN34" s="112">
        <v>135</v>
      </c>
      <c r="BO34" s="112">
        <v>153</v>
      </c>
      <c r="BP34" s="112">
        <v>2</v>
      </c>
      <c r="BQ34" s="112">
        <v>24</v>
      </c>
      <c r="BR34" s="112">
        <v>26</v>
      </c>
      <c r="BS34" s="112">
        <v>0</v>
      </c>
      <c r="BT34" s="112">
        <v>57</v>
      </c>
      <c r="BU34" s="112">
        <v>156</v>
      </c>
      <c r="BV34" s="112">
        <v>155</v>
      </c>
      <c r="BW34" s="112">
        <v>161</v>
      </c>
      <c r="BX34" s="112">
        <v>165</v>
      </c>
      <c r="BY34" s="112">
        <v>694</v>
      </c>
      <c r="BZ34" s="112">
        <v>720</v>
      </c>
      <c r="CA34" s="112">
        <v>23</v>
      </c>
      <c r="CB34" s="112">
        <v>130</v>
      </c>
      <c r="CC34" s="112">
        <v>153</v>
      </c>
      <c r="CD34" s="112">
        <v>0</v>
      </c>
      <c r="CE34" s="112">
        <v>196</v>
      </c>
      <c r="CF34" s="112">
        <v>411</v>
      </c>
      <c r="CG34" s="112">
        <v>338</v>
      </c>
      <c r="CH34" s="112">
        <v>162</v>
      </c>
      <c r="CI34" s="112">
        <v>63</v>
      </c>
      <c r="CJ34" s="112">
        <v>1170</v>
      </c>
      <c r="CK34" s="112">
        <v>1323</v>
      </c>
      <c r="CL34" s="112">
        <v>18</v>
      </c>
      <c r="CM34" s="112">
        <v>95</v>
      </c>
      <c r="CN34" s="112">
        <v>113</v>
      </c>
      <c r="CO34" s="112">
        <v>0</v>
      </c>
      <c r="CP34" s="112">
        <v>142</v>
      </c>
      <c r="CQ34" s="112">
        <v>241</v>
      </c>
      <c r="CR34" s="112">
        <v>204</v>
      </c>
      <c r="CS34" s="112">
        <v>95</v>
      </c>
      <c r="CT34" s="112">
        <v>35</v>
      </c>
      <c r="CU34" s="112">
        <v>717</v>
      </c>
      <c r="CV34" s="112">
        <v>830</v>
      </c>
      <c r="CW34" s="112">
        <v>5</v>
      </c>
      <c r="CX34" s="112">
        <v>35</v>
      </c>
      <c r="CY34" s="112">
        <v>40</v>
      </c>
      <c r="CZ34" s="112">
        <v>0</v>
      </c>
      <c r="DA34" s="112">
        <v>54</v>
      </c>
      <c r="DB34" s="112">
        <v>170</v>
      </c>
      <c r="DC34" s="112">
        <v>134</v>
      </c>
      <c r="DD34" s="112">
        <v>67</v>
      </c>
      <c r="DE34" s="112">
        <v>28</v>
      </c>
      <c r="DF34" s="112">
        <v>453</v>
      </c>
      <c r="DG34" s="114">
        <v>493</v>
      </c>
      <c r="DH34" s="111">
        <v>0</v>
      </c>
      <c r="DI34" s="112">
        <v>4</v>
      </c>
      <c r="DJ34" s="112">
        <v>4</v>
      </c>
      <c r="DK34" s="112">
        <v>0</v>
      </c>
      <c r="DL34" s="112">
        <v>7</v>
      </c>
      <c r="DM34" s="112">
        <v>36</v>
      </c>
      <c r="DN34" s="112">
        <v>63</v>
      </c>
      <c r="DO34" s="112">
        <v>48</v>
      </c>
      <c r="DP34" s="112">
        <v>45</v>
      </c>
      <c r="DQ34" s="112">
        <v>199</v>
      </c>
      <c r="DR34" s="112">
        <v>203</v>
      </c>
      <c r="DS34" s="111">
        <v>0</v>
      </c>
      <c r="DT34" s="112">
        <v>0</v>
      </c>
      <c r="DU34" s="112">
        <v>0</v>
      </c>
      <c r="DV34" s="112">
        <v>0</v>
      </c>
      <c r="DW34" s="112">
        <v>7</v>
      </c>
      <c r="DX34" s="112">
        <v>22</v>
      </c>
      <c r="DY34" s="112">
        <v>51</v>
      </c>
      <c r="DZ34" s="112">
        <v>34</v>
      </c>
      <c r="EA34" s="112">
        <v>28</v>
      </c>
      <c r="EB34" s="112">
        <v>142</v>
      </c>
      <c r="EC34" s="112">
        <v>142</v>
      </c>
      <c r="ED34" s="112">
        <v>0</v>
      </c>
      <c r="EE34" s="112">
        <v>4</v>
      </c>
      <c r="EF34" s="112">
        <v>4</v>
      </c>
      <c r="EG34" s="112">
        <v>0</v>
      </c>
      <c r="EH34" s="112">
        <v>0</v>
      </c>
      <c r="EI34" s="112">
        <v>14</v>
      </c>
      <c r="EJ34" s="112">
        <v>12</v>
      </c>
      <c r="EK34" s="112">
        <v>13</v>
      </c>
      <c r="EL34" s="112">
        <v>16</v>
      </c>
      <c r="EM34" s="112">
        <v>55</v>
      </c>
      <c r="EN34" s="112">
        <v>59</v>
      </c>
      <c r="EO34" s="112">
        <v>0</v>
      </c>
      <c r="EP34" s="112">
        <v>0</v>
      </c>
      <c r="EQ34" s="112">
        <v>0</v>
      </c>
      <c r="ER34" s="112">
        <v>0</v>
      </c>
      <c r="ES34" s="112">
        <v>0</v>
      </c>
      <c r="ET34" s="112">
        <v>0</v>
      </c>
      <c r="EU34" s="112">
        <v>0</v>
      </c>
      <c r="EV34" s="112">
        <v>1</v>
      </c>
      <c r="EW34" s="112">
        <v>1</v>
      </c>
      <c r="EX34" s="113">
        <v>2</v>
      </c>
      <c r="EY34" s="114">
        <v>2</v>
      </c>
      <c r="EZ34" s="111">
        <v>11</v>
      </c>
      <c r="FA34" s="112">
        <v>69</v>
      </c>
      <c r="FB34" s="112">
        <v>80</v>
      </c>
      <c r="FC34" s="112">
        <v>0</v>
      </c>
      <c r="FD34" s="112">
        <v>104</v>
      </c>
      <c r="FE34" s="112">
        <v>444</v>
      </c>
      <c r="FF34" s="112">
        <v>405</v>
      </c>
      <c r="FG34" s="112">
        <v>235</v>
      </c>
      <c r="FH34" s="112">
        <v>214</v>
      </c>
      <c r="FI34" s="112">
        <v>1402</v>
      </c>
      <c r="FJ34" s="112">
        <v>1482</v>
      </c>
      <c r="FK34" s="112">
        <v>5</v>
      </c>
      <c r="FL34" s="112">
        <v>62</v>
      </c>
      <c r="FM34" s="112">
        <v>67</v>
      </c>
      <c r="FN34" s="112">
        <v>0</v>
      </c>
      <c r="FO34" s="112">
        <v>88</v>
      </c>
      <c r="FP34" s="112">
        <v>420</v>
      </c>
      <c r="FQ34" s="112">
        <v>385</v>
      </c>
      <c r="FR34" s="112">
        <v>229</v>
      </c>
      <c r="FS34" s="112">
        <v>213</v>
      </c>
      <c r="FT34" s="112">
        <v>1335</v>
      </c>
      <c r="FU34" s="112">
        <v>1402</v>
      </c>
      <c r="FV34" s="112">
        <v>3</v>
      </c>
      <c r="FW34" s="112">
        <v>3</v>
      </c>
      <c r="FX34" s="112">
        <v>6</v>
      </c>
      <c r="FY34" s="112">
        <v>0</v>
      </c>
      <c r="FZ34" s="112">
        <v>9</v>
      </c>
      <c r="GA34" s="112">
        <v>13</v>
      </c>
      <c r="GB34" s="112">
        <v>14</v>
      </c>
      <c r="GC34" s="112">
        <v>3</v>
      </c>
      <c r="GD34" s="112">
        <v>0</v>
      </c>
      <c r="GE34" s="112">
        <v>39</v>
      </c>
      <c r="GF34" s="112">
        <v>45</v>
      </c>
      <c r="GG34" s="112">
        <v>3</v>
      </c>
      <c r="GH34" s="112">
        <v>4</v>
      </c>
      <c r="GI34" s="112">
        <v>7</v>
      </c>
      <c r="GJ34" s="112">
        <v>0</v>
      </c>
      <c r="GK34" s="112">
        <v>7</v>
      </c>
      <c r="GL34" s="112">
        <v>11</v>
      </c>
      <c r="GM34" s="112">
        <v>6</v>
      </c>
      <c r="GN34" s="112">
        <v>3</v>
      </c>
      <c r="GO34" s="112">
        <v>1</v>
      </c>
      <c r="GP34" s="112">
        <v>28</v>
      </c>
      <c r="GQ34" s="113">
        <v>35</v>
      </c>
      <c r="GR34" s="115">
        <v>10</v>
      </c>
      <c r="GS34" s="112">
        <v>34</v>
      </c>
      <c r="GT34" s="112">
        <v>44</v>
      </c>
      <c r="GU34" s="112">
        <v>0</v>
      </c>
      <c r="GV34" s="112">
        <v>52</v>
      </c>
      <c r="GW34" s="112">
        <v>106</v>
      </c>
      <c r="GX34" s="112">
        <v>90</v>
      </c>
      <c r="GY34" s="112">
        <v>82</v>
      </c>
      <c r="GZ34" s="112">
        <v>47</v>
      </c>
      <c r="HA34" s="113">
        <v>377</v>
      </c>
      <c r="HB34" s="114">
        <v>421</v>
      </c>
      <c r="HC34" s="111">
        <v>112</v>
      </c>
      <c r="HD34" s="112">
        <v>419</v>
      </c>
      <c r="HE34" s="112">
        <v>531</v>
      </c>
      <c r="HF34" s="112">
        <v>-1</v>
      </c>
      <c r="HG34" s="112">
        <v>393</v>
      </c>
      <c r="HH34" s="112">
        <v>757</v>
      </c>
      <c r="HI34" s="112">
        <v>495</v>
      </c>
      <c r="HJ34" s="112">
        <v>255</v>
      </c>
      <c r="HK34" s="112">
        <v>183</v>
      </c>
      <c r="HL34" s="113">
        <v>2082</v>
      </c>
      <c r="HM34" s="116">
        <v>2613</v>
      </c>
    </row>
    <row r="35" spans="1:221" s="74" customFormat="1" ht="18" customHeight="1">
      <c r="A35" s="115" t="s">
        <v>40</v>
      </c>
      <c r="B35" s="111">
        <v>724</v>
      </c>
      <c r="C35" s="111">
        <v>1048</v>
      </c>
      <c r="D35" s="111">
        <v>1772</v>
      </c>
      <c r="E35" s="112">
        <v>0</v>
      </c>
      <c r="F35" s="112">
        <v>1919</v>
      </c>
      <c r="G35" s="112">
        <v>2419</v>
      </c>
      <c r="H35" s="112">
        <v>1922</v>
      </c>
      <c r="I35" s="112">
        <v>1546</v>
      </c>
      <c r="J35" s="112">
        <v>1094</v>
      </c>
      <c r="K35" s="113">
        <v>8900</v>
      </c>
      <c r="L35" s="114">
        <v>10672</v>
      </c>
      <c r="M35" s="115">
        <v>259</v>
      </c>
      <c r="N35" s="112">
        <v>332</v>
      </c>
      <c r="O35" s="112">
        <v>591</v>
      </c>
      <c r="P35" s="112">
        <v>0</v>
      </c>
      <c r="Q35" s="112">
        <v>649</v>
      </c>
      <c r="R35" s="112">
        <v>753</v>
      </c>
      <c r="S35" s="112">
        <v>633</v>
      </c>
      <c r="T35" s="112">
        <v>610</v>
      </c>
      <c r="U35" s="112">
        <v>542</v>
      </c>
      <c r="V35" s="112">
        <v>3187</v>
      </c>
      <c r="W35" s="112">
        <v>3778</v>
      </c>
      <c r="X35" s="112">
        <v>238</v>
      </c>
      <c r="Y35" s="112">
        <v>271</v>
      </c>
      <c r="Z35" s="112">
        <v>509</v>
      </c>
      <c r="AA35" s="112">
        <v>0</v>
      </c>
      <c r="AB35" s="112">
        <v>460</v>
      </c>
      <c r="AC35" s="112">
        <v>468</v>
      </c>
      <c r="AD35" s="112">
        <v>321</v>
      </c>
      <c r="AE35" s="112">
        <v>261</v>
      </c>
      <c r="AF35" s="112">
        <v>195</v>
      </c>
      <c r="AG35" s="112">
        <v>1705</v>
      </c>
      <c r="AH35" s="112">
        <v>2214</v>
      </c>
      <c r="AI35" s="112">
        <v>0</v>
      </c>
      <c r="AJ35" s="112">
        <v>0</v>
      </c>
      <c r="AK35" s="112">
        <v>0</v>
      </c>
      <c r="AL35" s="112">
        <v>0</v>
      </c>
      <c r="AM35" s="112">
        <v>1</v>
      </c>
      <c r="AN35" s="112">
        <v>6</v>
      </c>
      <c r="AO35" s="112">
        <v>16</v>
      </c>
      <c r="AP35" s="112">
        <v>42</v>
      </c>
      <c r="AQ35" s="112">
        <v>86</v>
      </c>
      <c r="AR35" s="112">
        <v>151</v>
      </c>
      <c r="AS35" s="112">
        <v>151</v>
      </c>
      <c r="AT35" s="112">
        <v>9</v>
      </c>
      <c r="AU35" s="112">
        <v>17</v>
      </c>
      <c r="AV35" s="112">
        <v>26</v>
      </c>
      <c r="AW35" s="112">
        <v>0</v>
      </c>
      <c r="AX35" s="112">
        <v>86</v>
      </c>
      <c r="AY35" s="112">
        <v>130</v>
      </c>
      <c r="AZ35" s="112">
        <v>112</v>
      </c>
      <c r="BA35" s="112">
        <v>108</v>
      </c>
      <c r="BB35" s="112">
        <v>97</v>
      </c>
      <c r="BC35" s="112">
        <v>533</v>
      </c>
      <c r="BD35" s="112">
        <v>559</v>
      </c>
      <c r="BE35" s="112">
        <v>0</v>
      </c>
      <c r="BF35" s="112">
        <v>3</v>
      </c>
      <c r="BG35" s="112">
        <v>3</v>
      </c>
      <c r="BH35" s="112">
        <v>0</v>
      </c>
      <c r="BI35" s="112">
        <v>2</v>
      </c>
      <c r="BJ35" s="112">
        <v>6</v>
      </c>
      <c r="BK35" s="112">
        <v>5</v>
      </c>
      <c r="BL35" s="112">
        <v>5</v>
      </c>
      <c r="BM35" s="112">
        <v>6</v>
      </c>
      <c r="BN35" s="112">
        <v>24</v>
      </c>
      <c r="BO35" s="112">
        <v>27</v>
      </c>
      <c r="BP35" s="112">
        <v>12</v>
      </c>
      <c r="BQ35" s="112">
        <v>41</v>
      </c>
      <c r="BR35" s="112">
        <v>53</v>
      </c>
      <c r="BS35" s="112">
        <v>0</v>
      </c>
      <c r="BT35" s="112">
        <v>100</v>
      </c>
      <c r="BU35" s="112">
        <v>143</v>
      </c>
      <c r="BV35" s="112">
        <v>179</v>
      </c>
      <c r="BW35" s="112">
        <v>194</v>
      </c>
      <c r="BX35" s="112">
        <v>158</v>
      </c>
      <c r="BY35" s="112">
        <v>774</v>
      </c>
      <c r="BZ35" s="112">
        <v>827</v>
      </c>
      <c r="CA35" s="112">
        <v>101</v>
      </c>
      <c r="CB35" s="112">
        <v>187</v>
      </c>
      <c r="CC35" s="112">
        <v>288</v>
      </c>
      <c r="CD35" s="112">
        <v>0</v>
      </c>
      <c r="CE35" s="112">
        <v>358</v>
      </c>
      <c r="CF35" s="112">
        <v>425</v>
      </c>
      <c r="CG35" s="112">
        <v>274</v>
      </c>
      <c r="CH35" s="112">
        <v>185</v>
      </c>
      <c r="CI35" s="112">
        <v>64</v>
      </c>
      <c r="CJ35" s="112">
        <v>1306</v>
      </c>
      <c r="CK35" s="112">
        <v>1594</v>
      </c>
      <c r="CL35" s="112">
        <v>87</v>
      </c>
      <c r="CM35" s="112">
        <v>141</v>
      </c>
      <c r="CN35" s="112">
        <v>228</v>
      </c>
      <c r="CO35" s="112">
        <v>0</v>
      </c>
      <c r="CP35" s="112">
        <v>259</v>
      </c>
      <c r="CQ35" s="112">
        <v>259</v>
      </c>
      <c r="CR35" s="112">
        <v>172</v>
      </c>
      <c r="CS35" s="112">
        <v>119</v>
      </c>
      <c r="CT35" s="112">
        <v>41</v>
      </c>
      <c r="CU35" s="112">
        <v>850</v>
      </c>
      <c r="CV35" s="112">
        <v>1078</v>
      </c>
      <c r="CW35" s="112">
        <v>14</v>
      </c>
      <c r="CX35" s="112">
        <v>46</v>
      </c>
      <c r="CY35" s="112">
        <v>60</v>
      </c>
      <c r="CZ35" s="112">
        <v>0</v>
      </c>
      <c r="DA35" s="112">
        <v>99</v>
      </c>
      <c r="DB35" s="112">
        <v>166</v>
      </c>
      <c r="DC35" s="112">
        <v>102</v>
      </c>
      <c r="DD35" s="112">
        <v>66</v>
      </c>
      <c r="DE35" s="112">
        <v>23</v>
      </c>
      <c r="DF35" s="112">
        <v>456</v>
      </c>
      <c r="DG35" s="114">
        <v>516</v>
      </c>
      <c r="DH35" s="111">
        <v>1</v>
      </c>
      <c r="DI35" s="112">
        <v>5</v>
      </c>
      <c r="DJ35" s="112">
        <v>6</v>
      </c>
      <c r="DK35" s="112">
        <v>0</v>
      </c>
      <c r="DL35" s="112">
        <v>15</v>
      </c>
      <c r="DM35" s="112">
        <v>50</v>
      </c>
      <c r="DN35" s="112">
        <v>81</v>
      </c>
      <c r="DO35" s="112">
        <v>76</v>
      </c>
      <c r="DP35" s="112">
        <v>42</v>
      </c>
      <c r="DQ35" s="112">
        <v>264</v>
      </c>
      <c r="DR35" s="112">
        <v>270</v>
      </c>
      <c r="DS35" s="111">
        <v>0</v>
      </c>
      <c r="DT35" s="112">
        <v>3</v>
      </c>
      <c r="DU35" s="112">
        <v>3</v>
      </c>
      <c r="DV35" s="112">
        <v>0</v>
      </c>
      <c r="DW35" s="112">
        <v>8</v>
      </c>
      <c r="DX35" s="112">
        <v>30</v>
      </c>
      <c r="DY35" s="112">
        <v>54</v>
      </c>
      <c r="DZ35" s="112">
        <v>51</v>
      </c>
      <c r="EA35" s="112">
        <v>29</v>
      </c>
      <c r="EB35" s="112">
        <v>172</v>
      </c>
      <c r="EC35" s="112">
        <v>175</v>
      </c>
      <c r="ED35" s="112">
        <v>1</v>
      </c>
      <c r="EE35" s="112">
        <v>2</v>
      </c>
      <c r="EF35" s="112">
        <v>3</v>
      </c>
      <c r="EG35" s="112">
        <v>0</v>
      </c>
      <c r="EH35" s="112">
        <v>7</v>
      </c>
      <c r="EI35" s="112">
        <v>20</v>
      </c>
      <c r="EJ35" s="112">
        <v>26</v>
      </c>
      <c r="EK35" s="112">
        <v>25</v>
      </c>
      <c r="EL35" s="112">
        <v>12</v>
      </c>
      <c r="EM35" s="112">
        <v>90</v>
      </c>
      <c r="EN35" s="112">
        <v>93</v>
      </c>
      <c r="EO35" s="112">
        <v>0</v>
      </c>
      <c r="EP35" s="112">
        <v>0</v>
      </c>
      <c r="EQ35" s="112">
        <v>0</v>
      </c>
      <c r="ER35" s="112">
        <v>0</v>
      </c>
      <c r="ES35" s="112">
        <v>0</v>
      </c>
      <c r="ET35" s="112">
        <v>0</v>
      </c>
      <c r="EU35" s="112">
        <v>1</v>
      </c>
      <c r="EV35" s="112">
        <v>0</v>
      </c>
      <c r="EW35" s="112">
        <v>1</v>
      </c>
      <c r="EX35" s="113">
        <v>2</v>
      </c>
      <c r="EY35" s="114">
        <v>2</v>
      </c>
      <c r="EZ35" s="111">
        <v>22</v>
      </c>
      <c r="FA35" s="112">
        <v>54</v>
      </c>
      <c r="FB35" s="112">
        <v>76</v>
      </c>
      <c r="FC35" s="112">
        <v>0</v>
      </c>
      <c r="FD35" s="112">
        <v>153</v>
      </c>
      <c r="FE35" s="112">
        <v>420</v>
      </c>
      <c r="FF35" s="112">
        <v>383</v>
      </c>
      <c r="FG35" s="112">
        <v>297</v>
      </c>
      <c r="FH35" s="112">
        <v>213</v>
      </c>
      <c r="FI35" s="112">
        <v>1466</v>
      </c>
      <c r="FJ35" s="112">
        <v>1542</v>
      </c>
      <c r="FK35" s="112">
        <v>13</v>
      </c>
      <c r="FL35" s="112">
        <v>42</v>
      </c>
      <c r="FM35" s="112">
        <v>55</v>
      </c>
      <c r="FN35" s="112">
        <v>0</v>
      </c>
      <c r="FO35" s="112">
        <v>133</v>
      </c>
      <c r="FP35" s="112">
        <v>401</v>
      </c>
      <c r="FQ35" s="112">
        <v>353</v>
      </c>
      <c r="FR35" s="112">
        <v>280</v>
      </c>
      <c r="FS35" s="112">
        <v>205</v>
      </c>
      <c r="FT35" s="112">
        <v>1372</v>
      </c>
      <c r="FU35" s="112">
        <v>1427</v>
      </c>
      <c r="FV35" s="112">
        <v>1</v>
      </c>
      <c r="FW35" s="112">
        <v>7</v>
      </c>
      <c r="FX35" s="112">
        <v>8</v>
      </c>
      <c r="FY35" s="112">
        <v>0</v>
      </c>
      <c r="FZ35" s="112">
        <v>14</v>
      </c>
      <c r="GA35" s="112">
        <v>12</v>
      </c>
      <c r="GB35" s="112">
        <v>16</v>
      </c>
      <c r="GC35" s="112">
        <v>14</v>
      </c>
      <c r="GD35" s="112">
        <v>6</v>
      </c>
      <c r="GE35" s="112">
        <v>62</v>
      </c>
      <c r="GF35" s="112">
        <v>70</v>
      </c>
      <c r="GG35" s="112">
        <v>8</v>
      </c>
      <c r="GH35" s="112">
        <v>5</v>
      </c>
      <c r="GI35" s="112">
        <v>13</v>
      </c>
      <c r="GJ35" s="112">
        <v>0</v>
      </c>
      <c r="GK35" s="112">
        <v>6</v>
      </c>
      <c r="GL35" s="112">
        <v>7</v>
      </c>
      <c r="GM35" s="112">
        <v>14</v>
      </c>
      <c r="GN35" s="112">
        <v>3</v>
      </c>
      <c r="GO35" s="112">
        <v>2</v>
      </c>
      <c r="GP35" s="112">
        <v>32</v>
      </c>
      <c r="GQ35" s="113">
        <v>45</v>
      </c>
      <c r="GR35" s="115">
        <v>10</v>
      </c>
      <c r="GS35" s="112">
        <v>36</v>
      </c>
      <c r="GT35" s="112">
        <v>46</v>
      </c>
      <c r="GU35" s="112">
        <v>0</v>
      </c>
      <c r="GV35" s="112">
        <v>75</v>
      </c>
      <c r="GW35" s="112">
        <v>76</v>
      </c>
      <c r="GX35" s="112">
        <v>101</v>
      </c>
      <c r="GY35" s="112">
        <v>80</v>
      </c>
      <c r="GZ35" s="112">
        <v>43</v>
      </c>
      <c r="HA35" s="113">
        <v>375</v>
      </c>
      <c r="HB35" s="114">
        <v>421</v>
      </c>
      <c r="HC35" s="111">
        <v>331</v>
      </c>
      <c r="HD35" s="112">
        <v>434</v>
      </c>
      <c r="HE35" s="112">
        <v>765</v>
      </c>
      <c r="HF35" s="112">
        <v>0</v>
      </c>
      <c r="HG35" s="112">
        <v>669</v>
      </c>
      <c r="HH35" s="112">
        <v>695</v>
      </c>
      <c r="HI35" s="112">
        <v>450</v>
      </c>
      <c r="HJ35" s="112">
        <v>298</v>
      </c>
      <c r="HK35" s="112">
        <v>190</v>
      </c>
      <c r="HL35" s="113">
        <v>2302</v>
      </c>
      <c r="HM35" s="116">
        <v>3067</v>
      </c>
    </row>
    <row r="36" spans="1:221" s="74" customFormat="1" ht="18" customHeight="1">
      <c r="A36" s="115" t="s">
        <v>41</v>
      </c>
      <c r="B36" s="111">
        <v>699</v>
      </c>
      <c r="C36" s="111">
        <v>470</v>
      </c>
      <c r="D36" s="111">
        <v>1169</v>
      </c>
      <c r="E36" s="112">
        <v>0</v>
      </c>
      <c r="F36" s="112">
        <v>799</v>
      </c>
      <c r="G36" s="112">
        <v>902</v>
      </c>
      <c r="H36" s="112">
        <v>765</v>
      </c>
      <c r="I36" s="112">
        <v>409</v>
      </c>
      <c r="J36" s="112">
        <v>322</v>
      </c>
      <c r="K36" s="113">
        <v>3197</v>
      </c>
      <c r="L36" s="114">
        <v>4366</v>
      </c>
      <c r="M36" s="115">
        <v>147</v>
      </c>
      <c r="N36" s="112">
        <v>75</v>
      </c>
      <c r="O36" s="112">
        <v>222</v>
      </c>
      <c r="P36" s="112">
        <v>0</v>
      </c>
      <c r="Q36" s="112">
        <v>153</v>
      </c>
      <c r="R36" s="112">
        <v>189</v>
      </c>
      <c r="S36" s="112">
        <v>154</v>
      </c>
      <c r="T36" s="112">
        <v>116</v>
      </c>
      <c r="U36" s="112">
        <v>133</v>
      </c>
      <c r="V36" s="112">
        <v>745</v>
      </c>
      <c r="W36" s="112">
        <v>967</v>
      </c>
      <c r="X36" s="112">
        <v>121</v>
      </c>
      <c r="Y36" s="112">
        <v>38</v>
      </c>
      <c r="Z36" s="112">
        <v>159</v>
      </c>
      <c r="AA36" s="112">
        <v>0</v>
      </c>
      <c r="AB36" s="112">
        <v>75</v>
      </c>
      <c r="AC36" s="112">
        <v>63</v>
      </c>
      <c r="AD36" s="112">
        <v>51</v>
      </c>
      <c r="AE36" s="112">
        <v>31</v>
      </c>
      <c r="AF36" s="112">
        <v>36</v>
      </c>
      <c r="AG36" s="112">
        <v>256</v>
      </c>
      <c r="AH36" s="112">
        <v>415</v>
      </c>
      <c r="AI36" s="112">
        <v>1</v>
      </c>
      <c r="AJ36" s="112">
        <v>0</v>
      </c>
      <c r="AK36" s="112">
        <v>1</v>
      </c>
      <c r="AL36" s="112">
        <v>0</v>
      </c>
      <c r="AM36" s="112">
        <v>1</v>
      </c>
      <c r="AN36" s="112">
        <v>6</v>
      </c>
      <c r="AO36" s="112">
        <v>8</v>
      </c>
      <c r="AP36" s="112">
        <v>15</v>
      </c>
      <c r="AQ36" s="112">
        <v>36</v>
      </c>
      <c r="AR36" s="112">
        <v>66</v>
      </c>
      <c r="AS36" s="112">
        <v>67</v>
      </c>
      <c r="AT36" s="112">
        <v>11</v>
      </c>
      <c r="AU36" s="112">
        <v>16</v>
      </c>
      <c r="AV36" s="112">
        <v>27</v>
      </c>
      <c r="AW36" s="112">
        <v>0</v>
      </c>
      <c r="AX36" s="112">
        <v>30</v>
      </c>
      <c r="AY36" s="112">
        <v>51</v>
      </c>
      <c r="AZ36" s="112">
        <v>44</v>
      </c>
      <c r="BA36" s="112">
        <v>34</v>
      </c>
      <c r="BB36" s="112">
        <v>29</v>
      </c>
      <c r="BC36" s="112">
        <v>188</v>
      </c>
      <c r="BD36" s="112">
        <v>215</v>
      </c>
      <c r="BE36" s="112">
        <v>7</v>
      </c>
      <c r="BF36" s="112">
        <v>9</v>
      </c>
      <c r="BG36" s="112">
        <v>16</v>
      </c>
      <c r="BH36" s="112">
        <v>0</v>
      </c>
      <c r="BI36" s="112">
        <v>8</v>
      </c>
      <c r="BJ36" s="112">
        <v>16</v>
      </c>
      <c r="BK36" s="112">
        <v>10</v>
      </c>
      <c r="BL36" s="112">
        <v>4</v>
      </c>
      <c r="BM36" s="112">
        <v>4</v>
      </c>
      <c r="BN36" s="112">
        <v>42</v>
      </c>
      <c r="BO36" s="112">
        <v>58</v>
      </c>
      <c r="BP36" s="112">
        <v>7</v>
      </c>
      <c r="BQ36" s="112">
        <v>12</v>
      </c>
      <c r="BR36" s="112">
        <v>19</v>
      </c>
      <c r="BS36" s="112">
        <v>0</v>
      </c>
      <c r="BT36" s="112">
        <v>39</v>
      </c>
      <c r="BU36" s="112">
        <v>53</v>
      </c>
      <c r="BV36" s="112">
        <v>41</v>
      </c>
      <c r="BW36" s="112">
        <v>32</v>
      </c>
      <c r="BX36" s="112">
        <v>28</v>
      </c>
      <c r="BY36" s="112">
        <v>193</v>
      </c>
      <c r="BZ36" s="112">
        <v>212</v>
      </c>
      <c r="CA36" s="112">
        <v>203</v>
      </c>
      <c r="CB36" s="112">
        <v>156</v>
      </c>
      <c r="CC36" s="112">
        <v>359</v>
      </c>
      <c r="CD36" s="112">
        <v>0</v>
      </c>
      <c r="CE36" s="112">
        <v>256</v>
      </c>
      <c r="CF36" s="112">
        <v>218</v>
      </c>
      <c r="CG36" s="112">
        <v>161</v>
      </c>
      <c r="CH36" s="112">
        <v>58</v>
      </c>
      <c r="CI36" s="112">
        <v>23</v>
      </c>
      <c r="CJ36" s="112">
        <v>716</v>
      </c>
      <c r="CK36" s="112">
        <v>1075</v>
      </c>
      <c r="CL36" s="112">
        <v>132</v>
      </c>
      <c r="CM36" s="112">
        <v>79</v>
      </c>
      <c r="CN36" s="112">
        <v>211</v>
      </c>
      <c r="CO36" s="112">
        <v>0</v>
      </c>
      <c r="CP36" s="112">
        <v>170</v>
      </c>
      <c r="CQ36" s="112">
        <v>138</v>
      </c>
      <c r="CR36" s="112">
        <v>111</v>
      </c>
      <c r="CS36" s="112">
        <v>39</v>
      </c>
      <c r="CT36" s="112">
        <v>20</v>
      </c>
      <c r="CU36" s="112">
        <v>478</v>
      </c>
      <c r="CV36" s="112">
        <v>689</v>
      </c>
      <c r="CW36" s="112">
        <v>71</v>
      </c>
      <c r="CX36" s="112">
        <v>77</v>
      </c>
      <c r="CY36" s="112">
        <v>148</v>
      </c>
      <c r="CZ36" s="112">
        <v>0</v>
      </c>
      <c r="DA36" s="112">
        <v>86</v>
      </c>
      <c r="DB36" s="112">
        <v>80</v>
      </c>
      <c r="DC36" s="112">
        <v>50</v>
      </c>
      <c r="DD36" s="112">
        <v>19</v>
      </c>
      <c r="DE36" s="112">
        <v>3</v>
      </c>
      <c r="DF36" s="112">
        <v>238</v>
      </c>
      <c r="DG36" s="114">
        <v>386</v>
      </c>
      <c r="DH36" s="111">
        <v>6</v>
      </c>
      <c r="DI36" s="112">
        <v>8</v>
      </c>
      <c r="DJ36" s="112">
        <v>14</v>
      </c>
      <c r="DK36" s="112">
        <v>0</v>
      </c>
      <c r="DL36" s="112">
        <v>45</v>
      </c>
      <c r="DM36" s="112">
        <v>46</v>
      </c>
      <c r="DN36" s="112">
        <v>62</v>
      </c>
      <c r="DO36" s="112">
        <v>41</v>
      </c>
      <c r="DP36" s="112">
        <v>20</v>
      </c>
      <c r="DQ36" s="112">
        <v>214</v>
      </c>
      <c r="DR36" s="112">
        <v>228</v>
      </c>
      <c r="DS36" s="111">
        <v>6</v>
      </c>
      <c r="DT36" s="112">
        <v>7</v>
      </c>
      <c r="DU36" s="112">
        <v>13</v>
      </c>
      <c r="DV36" s="112">
        <v>0</v>
      </c>
      <c r="DW36" s="112">
        <v>38</v>
      </c>
      <c r="DX36" s="112">
        <v>42</v>
      </c>
      <c r="DY36" s="112">
        <v>55</v>
      </c>
      <c r="DZ36" s="112">
        <v>33</v>
      </c>
      <c r="EA36" s="112">
        <v>17</v>
      </c>
      <c r="EB36" s="112">
        <v>185</v>
      </c>
      <c r="EC36" s="112">
        <v>198</v>
      </c>
      <c r="ED36" s="112">
        <v>0</v>
      </c>
      <c r="EE36" s="112">
        <v>0</v>
      </c>
      <c r="EF36" s="112">
        <v>0</v>
      </c>
      <c r="EG36" s="112">
        <v>0</v>
      </c>
      <c r="EH36" s="112">
        <v>7</v>
      </c>
      <c r="EI36" s="112">
        <v>4</v>
      </c>
      <c r="EJ36" s="112">
        <v>4</v>
      </c>
      <c r="EK36" s="112">
        <v>8</v>
      </c>
      <c r="EL36" s="112">
        <v>3</v>
      </c>
      <c r="EM36" s="112">
        <v>26</v>
      </c>
      <c r="EN36" s="112">
        <v>26</v>
      </c>
      <c r="EO36" s="112">
        <v>0</v>
      </c>
      <c r="EP36" s="112">
        <v>1</v>
      </c>
      <c r="EQ36" s="112">
        <v>1</v>
      </c>
      <c r="ER36" s="112">
        <v>0</v>
      </c>
      <c r="ES36" s="112">
        <v>0</v>
      </c>
      <c r="ET36" s="112">
        <v>0</v>
      </c>
      <c r="EU36" s="112">
        <v>3</v>
      </c>
      <c r="EV36" s="112">
        <v>0</v>
      </c>
      <c r="EW36" s="112">
        <v>0</v>
      </c>
      <c r="EX36" s="113">
        <v>3</v>
      </c>
      <c r="EY36" s="114">
        <v>4</v>
      </c>
      <c r="EZ36" s="111">
        <v>35</v>
      </c>
      <c r="FA36" s="112">
        <v>33</v>
      </c>
      <c r="FB36" s="112">
        <v>68</v>
      </c>
      <c r="FC36" s="112">
        <v>0</v>
      </c>
      <c r="FD36" s="112">
        <v>36</v>
      </c>
      <c r="FE36" s="112">
        <v>154</v>
      </c>
      <c r="FF36" s="112">
        <v>161</v>
      </c>
      <c r="FG36" s="112">
        <v>89</v>
      </c>
      <c r="FH36" s="112">
        <v>72</v>
      </c>
      <c r="FI36" s="112">
        <v>512</v>
      </c>
      <c r="FJ36" s="112">
        <v>580</v>
      </c>
      <c r="FK36" s="112">
        <v>23</v>
      </c>
      <c r="FL36" s="112">
        <v>27</v>
      </c>
      <c r="FM36" s="112">
        <v>50</v>
      </c>
      <c r="FN36" s="112">
        <v>0</v>
      </c>
      <c r="FO36" s="112">
        <v>33</v>
      </c>
      <c r="FP36" s="112">
        <v>143</v>
      </c>
      <c r="FQ36" s="112">
        <v>148</v>
      </c>
      <c r="FR36" s="112">
        <v>87</v>
      </c>
      <c r="FS36" s="112">
        <v>69</v>
      </c>
      <c r="FT36" s="112">
        <v>480</v>
      </c>
      <c r="FU36" s="112">
        <v>530</v>
      </c>
      <c r="FV36" s="112">
        <v>7</v>
      </c>
      <c r="FW36" s="112">
        <v>4</v>
      </c>
      <c r="FX36" s="112">
        <v>11</v>
      </c>
      <c r="FY36" s="112">
        <v>0</v>
      </c>
      <c r="FZ36" s="112">
        <v>1</v>
      </c>
      <c r="GA36" s="112">
        <v>4</v>
      </c>
      <c r="GB36" s="112">
        <v>7</v>
      </c>
      <c r="GC36" s="112">
        <v>2</v>
      </c>
      <c r="GD36" s="112">
        <v>2</v>
      </c>
      <c r="GE36" s="112">
        <v>16</v>
      </c>
      <c r="GF36" s="112">
        <v>27</v>
      </c>
      <c r="GG36" s="112">
        <v>5</v>
      </c>
      <c r="GH36" s="112">
        <v>2</v>
      </c>
      <c r="GI36" s="112">
        <v>7</v>
      </c>
      <c r="GJ36" s="112">
        <v>0</v>
      </c>
      <c r="GK36" s="112">
        <v>2</v>
      </c>
      <c r="GL36" s="112">
        <v>7</v>
      </c>
      <c r="GM36" s="112">
        <v>6</v>
      </c>
      <c r="GN36" s="112">
        <v>0</v>
      </c>
      <c r="GO36" s="112">
        <v>1</v>
      </c>
      <c r="GP36" s="112">
        <v>16</v>
      </c>
      <c r="GQ36" s="113">
        <v>23</v>
      </c>
      <c r="GR36" s="115">
        <v>5</v>
      </c>
      <c r="GS36" s="112">
        <v>6</v>
      </c>
      <c r="GT36" s="112">
        <v>11</v>
      </c>
      <c r="GU36" s="112">
        <v>0</v>
      </c>
      <c r="GV36" s="112">
        <v>13</v>
      </c>
      <c r="GW36" s="112">
        <v>10</v>
      </c>
      <c r="GX36" s="112">
        <v>3</v>
      </c>
      <c r="GY36" s="112">
        <v>5</v>
      </c>
      <c r="GZ36" s="112">
        <v>1</v>
      </c>
      <c r="HA36" s="113">
        <v>32</v>
      </c>
      <c r="HB36" s="114">
        <v>43</v>
      </c>
      <c r="HC36" s="111">
        <v>303</v>
      </c>
      <c r="HD36" s="112">
        <v>192</v>
      </c>
      <c r="HE36" s="112">
        <v>495</v>
      </c>
      <c r="HF36" s="112">
        <v>0</v>
      </c>
      <c r="HG36" s="112">
        <v>296</v>
      </c>
      <c r="HH36" s="112">
        <v>285</v>
      </c>
      <c r="HI36" s="112">
        <v>224</v>
      </c>
      <c r="HJ36" s="112">
        <v>100</v>
      </c>
      <c r="HK36" s="112">
        <v>73</v>
      </c>
      <c r="HL36" s="113">
        <v>978</v>
      </c>
      <c r="HM36" s="116">
        <v>1473</v>
      </c>
    </row>
    <row r="37" spans="1:221" s="74" customFormat="1" ht="18" customHeight="1">
      <c r="A37" s="115" t="s">
        <v>42</v>
      </c>
      <c r="B37" s="111">
        <v>695</v>
      </c>
      <c r="C37" s="111">
        <v>1203</v>
      </c>
      <c r="D37" s="111">
        <v>1898</v>
      </c>
      <c r="E37" s="112">
        <v>1</v>
      </c>
      <c r="F37" s="112">
        <v>2119</v>
      </c>
      <c r="G37" s="112">
        <v>3022</v>
      </c>
      <c r="H37" s="112">
        <v>2404</v>
      </c>
      <c r="I37" s="112">
        <v>1752</v>
      </c>
      <c r="J37" s="112">
        <v>1242</v>
      </c>
      <c r="K37" s="113">
        <v>10540</v>
      </c>
      <c r="L37" s="114">
        <v>12438</v>
      </c>
      <c r="M37" s="115">
        <v>283</v>
      </c>
      <c r="N37" s="112">
        <v>388</v>
      </c>
      <c r="O37" s="112">
        <v>671</v>
      </c>
      <c r="P37" s="112">
        <v>1</v>
      </c>
      <c r="Q37" s="112">
        <v>631</v>
      </c>
      <c r="R37" s="112">
        <v>828</v>
      </c>
      <c r="S37" s="112">
        <v>616</v>
      </c>
      <c r="T37" s="112">
        <v>549</v>
      </c>
      <c r="U37" s="112">
        <v>567</v>
      </c>
      <c r="V37" s="112">
        <v>3192</v>
      </c>
      <c r="W37" s="112">
        <v>3863</v>
      </c>
      <c r="X37" s="112">
        <v>252</v>
      </c>
      <c r="Y37" s="112">
        <v>340</v>
      </c>
      <c r="Z37" s="112">
        <v>592</v>
      </c>
      <c r="AA37" s="112">
        <v>1</v>
      </c>
      <c r="AB37" s="112">
        <v>488</v>
      </c>
      <c r="AC37" s="112">
        <v>582</v>
      </c>
      <c r="AD37" s="112">
        <v>346</v>
      </c>
      <c r="AE37" s="112">
        <v>246</v>
      </c>
      <c r="AF37" s="112">
        <v>174</v>
      </c>
      <c r="AG37" s="112">
        <v>1837</v>
      </c>
      <c r="AH37" s="112">
        <v>2429</v>
      </c>
      <c r="AI37" s="112">
        <v>0</v>
      </c>
      <c r="AJ37" s="112">
        <v>0</v>
      </c>
      <c r="AK37" s="112">
        <v>0</v>
      </c>
      <c r="AL37" s="112">
        <v>0</v>
      </c>
      <c r="AM37" s="112">
        <v>1</v>
      </c>
      <c r="AN37" s="112">
        <v>5</v>
      </c>
      <c r="AO37" s="112">
        <v>28</v>
      </c>
      <c r="AP37" s="112">
        <v>49</v>
      </c>
      <c r="AQ37" s="112">
        <v>107</v>
      </c>
      <c r="AR37" s="112">
        <v>190</v>
      </c>
      <c r="AS37" s="112">
        <v>190</v>
      </c>
      <c r="AT37" s="112">
        <v>6</v>
      </c>
      <c r="AU37" s="112">
        <v>14</v>
      </c>
      <c r="AV37" s="112">
        <v>20</v>
      </c>
      <c r="AW37" s="112">
        <v>0</v>
      </c>
      <c r="AX37" s="112">
        <v>50</v>
      </c>
      <c r="AY37" s="112">
        <v>72</v>
      </c>
      <c r="AZ37" s="112">
        <v>61</v>
      </c>
      <c r="BA37" s="112">
        <v>82</v>
      </c>
      <c r="BB37" s="112">
        <v>112</v>
      </c>
      <c r="BC37" s="112">
        <v>377</v>
      </c>
      <c r="BD37" s="112">
        <v>397</v>
      </c>
      <c r="BE37" s="112">
        <v>2</v>
      </c>
      <c r="BF37" s="112">
        <v>1</v>
      </c>
      <c r="BG37" s="112">
        <v>3</v>
      </c>
      <c r="BH37" s="112">
        <v>0</v>
      </c>
      <c r="BI37" s="112">
        <v>3</v>
      </c>
      <c r="BJ37" s="112">
        <v>11</v>
      </c>
      <c r="BK37" s="112">
        <v>10</v>
      </c>
      <c r="BL37" s="112">
        <v>6</v>
      </c>
      <c r="BM37" s="112">
        <v>5</v>
      </c>
      <c r="BN37" s="112">
        <v>35</v>
      </c>
      <c r="BO37" s="112">
        <v>38</v>
      </c>
      <c r="BP37" s="112">
        <v>23</v>
      </c>
      <c r="BQ37" s="112">
        <v>33</v>
      </c>
      <c r="BR37" s="112">
        <v>56</v>
      </c>
      <c r="BS37" s="112">
        <v>0</v>
      </c>
      <c r="BT37" s="112">
        <v>89</v>
      </c>
      <c r="BU37" s="112">
        <v>158</v>
      </c>
      <c r="BV37" s="112">
        <v>171</v>
      </c>
      <c r="BW37" s="112">
        <v>166</v>
      </c>
      <c r="BX37" s="112">
        <v>169</v>
      </c>
      <c r="BY37" s="112">
        <v>753</v>
      </c>
      <c r="BZ37" s="112">
        <v>809</v>
      </c>
      <c r="CA37" s="112">
        <v>124</v>
      </c>
      <c r="CB37" s="112">
        <v>266</v>
      </c>
      <c r="CC37" s="112">
        <v>390</v>
      </c>
      <c r="CD37" s="112">
        <v>0</v>
      </c>
      <c r="CE37" s="112">
        <v>472</v>
      </c>
      <c r="CF37" s="112">
        <v>622</v>
      </c>
      <c r="CG37" s="112">
        <v>445</v>
      </c>
      <c r="CH37" s="112">
        <v>280</v>
      </c>
      <c r="CI37" s="112">
        <v>82</v>
      </c>
      <c r="CJ37" s="112">
        <v>1901</v>
      </c>
      <c r="CK37" s="112">
        <v>2291</v>
      </c>
      <c r="CL37" s="112">
        <v>92</v>
      </c>
      <c r="CM37" s="112">
        <v>219</v>
      </c>
      <c r="CN37" s="112">
        <v>311</v>
      </c>
      <c r="CO37" s="112">
        <v>0</v>
      </c>
      <c r="CP37" s="112">
        <v>384</v>
      </c>
      <c r="CQ37" s="112">
        <v>448</v>
      </c>
      <c r="CR37" s="112">
        <v>301</v>
      </c>
      <c r="CS37" s="112">
        <v>188</v>
      </c>
      <c r="CT37" s="112">
        <v>52</v>
      </c>
      <c r="CU37" s="112">
        <v>1373</v>
      </c>
      <c r="CV37" s="112">
        <v>1684</v>
      </c>
      <c r="CW37" s="112">
        <v>32</v>
      </c>
      <c r="CX37" s="112">
        <v>47</v>
      </c>
      <c r="CY37" s="112">
        <v>79</v>
      </c>
      <c r="CZ37" s="112">
        <v>0</v>
      </c>
      <c r="DA37" s="112">
        <v>88</v>
      </c>
      <c r="DB37" s="112">
        <v>174</v>
      </c>
      <c r="DC37" s="112">
        <v>144</v>
      </c>
      <c r="DD37" s="112">
        <v>92</v>
      </c>
      <c r="DE37" s="112">
        <v>30</v>
      </c>
      <c r="DF37" s="112">
        <v>528</v>
      </c>
      <c r="DG37" s="114">
        <v>607</v>
      </c>
      <c r="DH37" s="111">
        <v>1</v>
      </c>
      <c r="DI37" s="112">
        <v>6</v>
      </c>
      <c r="DJ37" s="112">
        <v>7</v>
      </c>
      <c r="DK37" s="112">
        <v>0</v>
      </c>
      <c r="DL37" s="112">
        <v>47</v>
      </c>
      <c r="DM37" s="112">
        <v>102</v>
      </c>
      <c r="DN37" s="112">
        <v>167</v>
      </c>
      <c r="DO37" s="112">
        <v>129</v>
      </c>
      <c r="DP37" s="112">
        <v>75</v>
      </c>
      <c r="DQ37" s="112">
        <v>520</v>
      </c>
      <c r="DR37" s="112">
        <v>527</v>
      </c>
      <c r="DS37" s="111">
        <v>1</v>
      </c>
      <c r="DT37" s="112">
        <v>5</v>
      </c>
      <c r="DU37" s="112">
        <v>6</v>
      </c>
      <c r="DV37" s="112">
        <v>0</v>
      </c>
      <c r="DW37" s="112">
        <v>38</v>
      </c>
      <c r="DX37" s="112">
        <v>77</v>
      </c>
      <c r="DY37" s="112">
        <v>127</v>
      </c>
      <c r="DZ37" s="112">
        <v>96</v>
      </c>
      <c r="EA37" s="112">
        <v>49</v>
      </c>
      <c r="EB37" s="112">
        <v>387</v>
      </c>
      <c r="EC37" s="112">
        <v>393</v>
      </c>
      <c r="ED37" s="112">
        <v>0</v>
      </c>
      <c r="EE37" s="112">
        <v>1</v>
      </c>
      <c r="EF37" s="112">
        <v>1</v>
      </c>
      <c r="EG37" s="112">
        <v>0</v>
      </c>
      <c r="EH37" s="112">
        <v>9</v>
      </c>
      <c r="EI37" s="112">
        <v>25</v>
      </c>
      <c r="EJ37" s="112">
        <v>40</v>
      </c>
      <c r="EK37" s="112">
        <v>33</v>
      </c>
      <c r="EL37" s="112">
        <v>24</v>
      </c>
      <c r="EM37" s="112">
        <v>131</v>
      </c>
      <c r="EN37" s="112">
        <v>132</v>
      </c>
      <c r="EO37" s="112">
        <v>0</v>
      </c>
      <c r="EP37" s="112">
        <v>0</v>
      </c>
      <c r="EQ37" s="112">
        <v>0</v>
      </c>
      <c r="ER37" s="112">
        <v>0</v>
      </c>
      <c r="ES37" s="112">
        <v>0</v>
      </c>
      <c r="ET37" s="112">
        <v>0</v>
      </c>
      <c r="EU37" s="112">
        <v>0</v>
      </c>
      <c r="EV37" s="112">
        <v>0</v>
      </c>
      <c r="EW37" s="112">
        <v>2</v>
      </c>
      <c r="EX37" s="113">
        <v>2</v>
      </c>
      <c r="EY37" s="114">
        <v>2</v>
      </c>
      <c r="EZ37" s="111">
        <v>30</v>
      </c>
      <c r="FA37" s="112">
        <v>91</v>
      </c>
      <c r="FB37" s="112">
        <v>121</v>
      </c>
      <c r="FC37" s="112">
        <v>0</v>
      </c>
      <c r="FD37" s="112">
        <v>184</v>
      </c>
      <c r="FE37" s="112">
        <v>495</v>
      </c>
      <c r="FF37" s="112">
        <v>486</v>
      </c>
      <c r="FG37" s="112">
        <v>345</v>
      </c>
      <c r="FH37" s="112">
        <v>253</v>
      </c>
      <c r="FI37" s="112">
        <v>1763</v>
      </c>
      <c r="FJ37" s="112">
        <v>1884</v>
      </c>
      <c r="FK37" s="112">
        <v>19</v>
      </c>
      <c r="FL37" s="112">
        <v>81</v>
      </c>
      <c r="FM37" s="112">
        <v>100</v>
      </c>
      <c r="FN37" s="112">
        <v>0</v>
      </c>
      <c r="FO37" s="112">
        <v>168</v>
      </c>
      <c r="FP37" s="112">
        <v>475</v>
      </c>
      <c r="FQ37" s="112">
        <v>463</v>
      </c>
      <c r="FR37" s="112">
        <v>334</v>
      </c>
      <c r="FS37" s="112">
        <v>247</v>
      </c>
      <c r="FT37" s="112">
        <v>1687</v>
      </c>
      <c r="FU37" s="112">
        <v>1787</v>
      </c>
      <c r="FV37" s="112">
        <v>3</v>
      </c>
      <c r="FW37" s="112">
        <v>2</v>
      </c>
      <c r="FX37" s="112">
        <v>5</v>
      </c>
      <c r="FY37" s="112">
        <v>0</v>
      </c>
      <c r="FZ37" s="112">
        <v>8</v>
      </c>
      <c r="GA37" s="112">
        <v>11</v>
      </c>
      <c r="GB37" s="112">
        <v>15</v>
      </c>
      <c r="GC37" s="112">
        <v>7</v>
      </c>
      <c r="GD37" s="112">
        <v>2</v>
      </c>
      <c r="GE37" s="112">
        <v>43</v>
      </c>
      <c r="GF37" s="112">
        <v>48</v>
      </c>
      <c r="GG37" s="112">
        <v>8</v>
      </c>
      <c r="GH37" s="112">
        <v>8</v>
      </c>
      <c r="GI37" s="112">
        <v>16</v>
      </c>
      <c r="GJ37" s="112">
        <v>0</v>
      </c>
      <c r="GK37" s="112">
        <v>8</v>
      </c>
      <c r="GL37" s="112">
        <v>9</v>
      </c>
      <c r="GM37" s="112">
        <v>8</v>
      </c>
      <c r="GN37" s="112">
        <v>4</v>
      </c>
      <c r="GO37" s="112">
        <v>4</v>
      </c>
      <c r="GP37" s="112">
        <v>33</v>
      </c>
      <c r="GQ37" s="113">
        <v>49</v>
      </c>
      <c r="GR37" s="115">
        <v>19</v>
      </c>
      <c r="GS37" s="112">
        <v>26</v>
      </c>
      <c r="GT37" s="112">
        <v>45</v>
      </c>
      <c r="GU37" s="112">
        <v>0</v>
      </c>
      <c r="GV37" s="112">
        <v>64</v>
      </c>
      <c r="GW37" s="112">
        <v>74</v>
      </c>
      <c r="GX37" s="112">
        <v>79</v>
      </c>
      <c r="GY37" s="112">
        <v>61</v>
      </c>
      <c r="GZ37" s="112">
        <v>38</v>
      </c>
      <c r="HA37" s="113">
        <v>316</v>
      </c>
      <c r="HB37" s="114">
        <v>361</v>
      </c>
      <c r="HC37" s="111">
        <v>238</v>
      </c>
      <c r="HD37" s="112">
        <v>426</v>
      </c>
      <c r="HE37" s="112">
        <v>664</v>
      </c>
      <c r="HF37" s="112">
        <v>0</v>
      </c>
      <c r="HG37" s="112">
        <v>721</v>
      </c>
      <c r="HH37" s="112">
        <v>901</v>
      </c>
      <c r="HI37" s="112">
        <v>611</v>
      </c>
      <c r="HJ37" s="112">
        <v>388</v>
      </c>
      <c r="HK37" s="112">
        <v>227</v>
      </c>
      <c r="HL37" s="113">
        <v>2848</v>
      </c>
      <c r="HM37" s="116">
        <v>3512</v>
      </c>
    </row>
    <row r="38" spans="1:221" s="74" customFormat="1" ht="18" customHeight="1">
      <c r="A38" s="115" t="s">
        <v>43</v>
      </c>
      <c r="B38" s="111">
        <v>368</v>
      </c>
      <c r="C38" s="111">
        <v>351</v>
      </c>
      <c r="D38" s="111">
        <v>719</v>
      </c>
      <c r="E38" s="112">
        <v>0</v>
      </c>
      <c r="F38" s="112">
        <v>1239</v>
      </c>
      <c r="G38" s="112">
        <v>1419</v>
      </c>
      <c r="H38" s="112">
        <v>1207</v>
      </c>
      <c r="I38" s="112">
        <v>650</v>
      </c>
      <c r="J38" s="112">
        <v>481</v>
      </c>
      <c r="K38" s="113">
        <v>4996</v>
      </c>
      <c r="L38" s="114">
        <v>5715</v>
      </c>
      <c r="M38" s="115">
        <v>112</v>
      </c>
      <c r="N38" s="112">
        <v>116</v>
      </c>
      <c r="O38" s="112">
        <v>228</v>
      </c>
      <c r="P38" s="112">
        <v>0</v>
      </c>
      <c r="Q38" s="112">
        <v>403</v>
      </c>
      <c r="R38" s="112">
        <v>427</v>
      </c>
      <c r="S38" s="112">
        <v>358</v>
      </c>
      <c r="T38" s="112">
        <v>223</v>
      </c>
      <c r="U38" s="112">
        <v>223</v>
      </c>
      <c r="V38" s="112">
        <v>1634</v>
      </c>
      <c r="W38" s="112">
        <v>1862</v>
      </c>
      <c r="X38" s="112">
        <v>98</v>
      </c>
      <c r="Y38" s="112">
        <v>102</v>
      </c>
      <c r="Z38" s="112">
        <v>200</v>
      </c>
      <c r="AA38" s="112">
        <v>0</v>
      </c>
      <c r="AB38" s="112">
        <v>307</v>
      </c>
      <c r="AC38" s="112">
        <v>279</v>
      </c>
      <c r="AD38" s="112">
        <v>192</v>
      </c>
      <c r="AE38" s="112">
        <v>90</v>
      </c>
      <c r="AF38" s="112">
        <v>64</v>
      </c>
      <c r="AG38" s="112">
        <v>932</v>
      </c>
      <c r="AH38" s="112">
        <v>1132</v>
      </c>
      <c r="AI38" s="112">
        <v>0</v>
      </c>
      <c r="AJ38" s="112">
        <v>0</v>
      </c>
      <c r="AK38" s="112">
        <v>0</v>
      </c>
      <c r="AL38" s="112">
        <v>0</v>
      </c>
      <c r="AM38" s="112">
        <v>4</v>
      </c>
      <c r="AN38" s="112">
        <v>4</v>
      </c>
      <c r="AO38" s="112">
        <v>15</v>
      </c>
      <c r="AP38" s="112">
        <v>22</v>
      </c>
      <c r="AQ38" s="112">
        <v>43</v>
      </c>
      <c r="AR38" s="112">
        <v>88</v>
      </c>
      <c r="AS38" s="112">
        <v>88</v>
      </c>
      <c r="AT38" s="112">
        <v>4</v>
      </c>
      <c r="AU38" s="112">
        <v>3</v>
      </c>
      <c r="AV38" s="112">
        <v>7</v>
      </c>
      <c r="AW38" s="112">
        <v>0</v>
      </c>
      <c r="AX38" s="112">
        <v>39</v>
      </c>
      <c r="AY38" s="112">
        <v>63</v>
      </c>
      <c r="AZ38" s="112">
        <v>57</v>
      </c>
      <c r="BA38" s="112">
        <v>40</v>
      </c>
      <c r="BB38" s="112">
        <v>49</v>
      </c>
      <c r="BC38" s="112">
        <v>248</v>
      </c>
      <c r="BD38" s="112">
        <v>255</v>
      </c>
      <c r="BE38" s="112">
        <v>0</v>
      </c>
      <c r="BF38" s="112">
        <v>1</v>
      </c>
      <c r="BG38" s="112">
        <v>1</v>
      </c>
      <c r="BH38" s="112">
        <v>0</v>
      </c>
      <c r="BI38" s="112">
        <v>9</v>
      </c>
      <c r="BJ38" s="112">
        <v>16</v>
      </c>
      <c r="BK38" s="112">
        <v>22</v>
      </c>
      <c r="BL38" s="112">
        <v>18</v>
      </c>
      <c r="BM38" s="112">
        <v>9</v>
      </c>
      <c r="BN38" s="112">
        <v>74</v>
      </c>
      <c r="BO38" s="112">
        <v>75</v>
      </c>
      <c r="BP38" s="112">
        <v>10</v>
      </c>
      <c r="BQ38" s="112">
        <v>10</v>
      </c>
      <c r="BR38" s="112">
        <v>20</v>
      </c>
      <c r="BS38" s="112">
        <v>0</v>
      </c>
      <c r="BT38" s="112">
        <v>44</v>
      </c>
      <c r="BU38" s="112">
        <v>65</v>
      </c>
      <c r="BV38" s="112">
        <v>72</v>
      </c>
      <c r="BW38" s="112">
        <v>53</v>
      </c>
      <c r="BX38" s="112">
        <v>58</v>
      </c>
      <c r="BY38" s="112">
        <v>292</v>
      </c>
      <c r="BZ38" s="112">
        <v>312</v>
      </c>
      <c r="CA38" s="112">
        <v>69</v>
      </c>
      <c r="CB38" s="112">
        <v>61</v>
      </c>
      <c r="CC38" s="112">
        <v>130</v>
      </c>
      <c r="CD38" s="112">
        <v>0</v>
      </c>
      <c r="CE38" s="112">
        <v>223</v>
      </c>
      <c r="CF38" s="112">
        <v>240</v>
      </c>
      <c r="CG38" s="112">
        <v>197</v>
      </c>
      <c r="CH38" s="112">
        <v>72</v>
      </c>
      <c r="CI38" s="112">
        <v>33</v>
      </c>
      <c r="CJ38" s="112">
        <v>765</v>
      </c>
      <c r="CK38" s="112">
        <v>895</v>
      </c>
      <c r="CL38" s="112">
        <v>28</v>
      </c>
      <c r="CM38" s="112">
        <v>28</v>
      </c>
      <c r="CN38" s="112">
        <v>56</v>
      </c>
      <c r="CO38" s="112">
        <v>0</v>
      </c>
      <c r="CP38" s="112">
        <v>112</v>
      </c>
      <c r="CQ38" s="112">
        <v>112</v>
      </c>
      <c r="CR38" s="112">
        <v>94</v>
      </c>
      <c r="CS38" s="112">
        <v>26</v>
      </c>
      <c r="CT38" s="112">
        <v>9</v>
      </c>
      <c r="CU38" s="112">
        <v>353</v>
      </c>
      <c r="CV38" s="112">
        <v>409</v>
      </c>
      <c r="CW38" s="112">
        <v>41</v>
      </c>
      <c r="CX38" s="112">
        <v>33</v>
      </c>
      <c r="CY38" s="112">
        <v>74</v>
      </c>
      <c r="CZ38" s="112">
        <v>0</v>
      </c>
      <c r="DA38" s="112">
        <v>111</v>
      </c>
      <c r="DB38" s="112">
        <v>128</v>
      </c>
      <c r="DC38" s="112">
        <v>103</v>
      </c>
      <c r="DD38" s="112">
        <v>46</v>
      </c>
      <c r="DE38" s="112">
        <v>24</v>
      </c>
      <c r="DF38" s="112">
        <v>412</v>
      </c>
      <c r="DG38" s="114">
        <v>486</v>
      </c>
      <c r="DH38" s="111">
        <v>1</v>
      </c>
      <c r="DI38" s="112">
        <v>5</v>
      </c>
      <c r="DJ38" s="112">
        <v>6</v>
      </c>
      <c r="DK38" s="112">
        <v>0</v>
      </c>
      <c r="DL38" s="112">
        <v>26</v>
      </c>
      <c r="DM38" s="112">
        <v>39</v>
      </c>
      <c r="DN38" s="112">
        <v>55</v>
      </c>
      <c r="DO38" s="112">
        <v>41</v>
      </c>
      <c r="DP38" s="112">
        <v>28</v>
      </c>
      <c r="DQ38" s="112">
        <v>189</v>
      </c>
      <c r="DR38" s="112">
        <v>195</v>
      </c>
      <c r="DS38" s="111">
        <v>1</v>
      </c>
      <c r="DT38" s="112">
        <v>4</v>
      </c>
      <c r="DU38" s="112">
        <v>5</v>
      </c>
      <c r="DV38" s="112">
        <v>0</v>
      </c>
      <c r="DW38" s="112">
        <v>19</v>
      </c>
      <c r="DX38" s="112">
        <v>29</v>
      </c>
      <c r="DY38" s="112">
        <v>35</v>
      </c>
      <c r="DZ38" s="112">
        <v>26</v>
      </c>
      <c r="EA38" s="112">
        <v>13</v>
      </c>
      <c r="EB38" s="112">
        <v>122</v>
      </c>
      <c r="EC38" s="112">
        <v>127</v>
      </c>
      <c r="ED38" s="112">
        <v>0</v>
      </c>
      <c r="EE38" s="112">
        <v>1</v>
      </c>
      <c r="EF38" s="112">
        <v>1</v>
      </c>
      <c r="EG38" s="112">
        <v>0</v>
      </c>
      <c r="EH38" s="112">
        <v>7</v>
      </c>
      <c r="EI38" s="112">
        <v>9</v>
      </c>
      <c r="EJ38" s="112">
        <v>16</v>
      </c>
      <c r="EK38" s="112">
        <v>12</v>
      </c>
      <c r="EL38" s="112">
        <v>10</v>
      </c>
      <c r="EM38" s="112">
        <v>54</v>
      </c>
      <c r="EN38" s="112">
        <v>55</v>
      </c>
      <c r="EO38" s="112">
        <v>0</v>
      </c>
      <c r="EP38" s="112">
        <v>0</v>
      </c>
      <c r="EQ38" s="112">
        <v>0</v>
      </c>
      <c r="ER38" s="112">
        <v>0</v>
      </c>
      <c r="ES38" s="112">
        <v>0</v>
      </c>
      <c r="ET38" s="112">
        <v>1</v>
      </c>
      <c r="EU38" s="112">
        <v>4</v>
      </c>
      <c r="EV38" s="112">
        <v>3</v>
      </c>
      <c r="EW38" s="112">
        <v>5</v>
      </c>
      <c r="EX38" s="113">
        <v>13</v>
      </c>
      <c r="EY38" s="114">
        <v>13</v>
      </c>
      <c r="EZ38" s="111">
        <v>18</v>
      </c>
      <c r="FA38" s="112">
        <v>16</v>
      </c>
      <c r="FB38" s="112">
        <v>34</v>
      </c>
      <c r="FC38" s="112">
        <v>0</v>
      </c>
      <c r="FD38" s="112">
        <v>103</v>
      </c>
      <c r="FE38" s="112">
        <v>245</v>
      </c>
      <c r="FF38" s="112">
        <v>244</v>
      </c>
      <c r="FG38" s="112">
        <v>144</v>
      </c>
      <c r="FH38" s="112">
        <v>95</v>
      </c>
      <c r="FI38" s="112">
        <v>831</v>
      </c>
      <c r="FJ38" s="112">
        <v>865</v>
      </c>
      <c r="FK38" s="112">
        <v>17</v>
      </c>
      <c r="FL38" s="112">
        <v>11</v>
      </c>
      <c r="FM38" s="112">
        <v>28</v>
      </c>
      <c r="FN38" s="112">
        <v>0</v>
      </c>
      <c r="FO38" s="112">
        <v>93</v>
      </c>
      <c r="FP38" s="112">
        <v>228</v>
      </c>
      <c r="FQ38" s="112">
        <v>239</v>
      </c>
      <c r="FR38" s="112">
        <v>140</v>
      </c>
      <c r="FS38" s="112">
        <v>94</v>
      </c>
      <c r="FT38" s="112">
        <v>794</v>
      </c>
      <c r="FU38" s="112">
        <v>822</v>
      </c>
      <c r="FV38" s="112">
        <v>1</v>
      </c>
      <c r="FW38" s="112">
        <v>2</v>
      </c>
      <c r="FX38" s="112">
        <v>3</v>
      </c>
      <c r="FY38" s="112">
        <v>0</v>
      </c>
      <c r="FZ38" s="112">
        <v>7</v>
      </c>
      <c r="GA38" s="112">
        <v>11</v>
      </c>
      <c r="GB38" s="112">
        <v>1</v>
      </c>
      <c r="GC38" s="112">
        <v>2</v>
      </c>
      <c r="GD38" s="112">
        <v>1</v>
      </c>
      <c r="GE38" s="112">
        <v>22</v>
      </c>
      <c r="GF38" s="112">
        <v>25</v>
      </c>
      <c r="GG38" s="112">
        <v>0</v>
      </c>
      <c r="GH38" s="112">
        <v>3</v>
      </c>
      <c r="GI38" s="112">
        <v>3</v>
      </c>
      <c r="GJ38" s="112">
        <v>0</v>
      </c>
      <c r="GK38" s="112">
        <v>3</v>
      </c>
      <c r="GL38" s="112">
        <v>6</v>
      </c>
      <c r="GM38" s="112">
        <v>4</v>
      </c>
      <c r="GN38" s="112">
        <v>2</v>
      </c>
      <c r="GO38" s="112">
        <v>0</v>
      </c>
      <c r="GP38" s="112">
        <v>15</v>
      </c>
      <c r="GQ38" s="113">
        <v>18</v>
      </c>
      <c r="GR38" s="115">
        <v>10</v>
      </c>
      <c r="GS38" s="112">
        <v>4</v>
      </c>
      <c r="GT38" s="112">
        <v>14</v>
      </c>
      <c r="GU38" s="112">
        <v>0</v>
      </c>
      <c r="GV38" s="112">
        <v>28</v>
      </c>
      <c r="GW38" s="112">
        <v>21</v>
      </c>
      <c r="GX38" s="112">
        <v>15</v>
      </c>
      <c r="GY38" s="112">
        <v>11</v>
      </c>
      <c r="GZ38" s="112">
        <v>8</v>
      </c>
      <c r="HA38" s="113">
        <v>83</v>
      </c>
      <c r="HB38" s="114">
        <v>97</v>
      </c>
      <c r="HC38" s="111">
        <v>158</v>
      </c>
      <c r="HD38" s="112">
        <v>149</v>
      </c>
      <c r="HE38" s="112">
        <v>307</v>
      </c>
      <c r="HF38" s="112">
        <v>0</v>
      </c>
      <c r="HG38" s="112">
        <v>456</v>
      </c>
      <c r="HH38" s="112">
        <v>447</v>
      </c>
      <c r="HI38" s="112">
        <v>338</v>
      </c>
      <c r="HJ38" s="112">
        <v>159</v>
      </c>
      <c r="HK38" s="112">
        <v>94</v>
      </c>
      <c r="HL38" s="113">
        <v>1494</v>
      </c>
      <c r="HM38" s="116">
        <v>1801</v>
      </c>
    </row>
    <row r="39" spans="1:221" s="74" customFormat="1" ht="18" customHeight="1">
      <c r="A39" s="115" t="s">
        <v>44</v>
      </c>
      <c r="B39" s="111">
        <v>693</v>
      </c>
      <c r="C39" s="111">
        <v>1291</v>
      </c>
      <c r="D39" s="111">
        <v>1984</v>
      </c>
      <c r="E39" s="112">
        <v>0</v>
      </c>
      <c r="F39" s="112">
        <v>2111</v>
      </c>
      <c r="G39" s="112">
        <v>2838</v>
      </c>
      <c r="H39" s="112">
        <v>1962</v>
      </c>
      <c r="I39" s="112">
        <v>1368</v>
      </c>
      <c r="J39" s="112">
        <v>1151</v>
      </c>
      <c r="K39" s="113">
        <v>9430</v>
      </c>
      <c r="L39" s="114">
        <v>11414</v>
      </c>
      <c r="M39" s="115">
        <v>230</v>
      </c>
      <c r="N39" s="112">
        <v>428</v>
      </c>
      <c r="O39" s="112">
        <v>658</v>
      </c>
      <c r="P39" s="112">
        <v>0</v>
      </c>
      <c r="Q39" s="112">
        <v>699</v>
      </c>
      <c r="R39" s="112">
        <v>835</v>
      </c>
      <c r="S39" s="112">
        <v>625</v>
      </c>
      <c r="T39" s="112">
        <v>536</v>
      </c>
      <c r="U39" s="112">
        <v>571</v>
      </c>
      <c r="V39" s="112">
        <v>3266</v>
      </c>
      <c r="W39" s="112">
        <v>3924</v>
      </c>
      <c r="X39" s="112">
        <v>205</v>
      </c>
      <c r="Y39" s="112">
        <v>375</v>
      </c>
      <c r="Z39" s="112">
        <v>580</v>
      </c>
      <c r="AA39" s="112">
        <v>0</v>
      </c>
      <c r="AB39" s="112">
        <v>564</v>
      </c>
      <c r="AC39" s="112">
        <v>540</v>
      </c>
      <c r="AD39" s="112">
        <v>299</v>
      </c>
      <c r="AE39" s="112">
        <v>239</v>
      </c>
      <c r="AF39" s="112">
        <v>181</v>
      </c>
      <c r="AG39" s="112">
        <v>1823</v>
      </c>
      <c r="AH39" s="112">
        <v>2403</v>
      </c>
      <c r="AI39" s="112">
        <v>0</v>
      </c>
      <c r="AJ39" s="112">
        <v>0</v>
      </c>
      <c r="AK39" s="112">
        <v>0</v>
      </c>
      <c r="AL39" s="112">
        <v>0</v>
      </c>
      <c r="AM39" s="112">
        <v>3</v>
      </c>
      <c r="AN39" s="112">
        <v>8</v>
      </c>
      <c r="AO39" s="112">
        <v>16</v>
      </c>
      <c r="AP39" s="112">
        <v>38</v>
      </c>
      <c r="AQ39" s="112">
        <v>91</v>
      </c>
      <c r="AR39" s="112">
        <v>156</v>
      </c>
      <c r="AS39" s="112">
        <v>156</v>
      </c>
      <c r="AT39" s="112">
        <v>4</v>
      </c>
      <c r="AU39" s="112">
        <v>22</v>
      </c>
      <c r="AV39" s="112">
        <v>26</v>
      </c>
      <c r="AW39" s="112">
        <v>0</v>
      </c>
      <c r="AX39" s="112">
        <v>59</v>
      </c>
      <c r="AY39" s="112">
        <v>128</v>
      </c>
      <c r="AZ39" s="112">
        <v>106</v>
      </c>
      <c r="BA39" s="112">
        <v>100</v>
      </c>
      <c r="BB39" s="112">
        <v>112</v>
      </c>
      <c r="BC39" s="112">
        <v>505</v>
      </c>
      <c r="BD39" s="112">
        <v>531</v>
      </c>
      <c r="BE39" s="112">
        <v>0</v>
      </c>
      <c r="BF39" s="112">
        <v>0</v>
      </c>
      <c r="BG39" s="112">
        <v>0</v>
      </c>
      <c r="BH39" s="112">
        <v>0</v>
      </c>
      <c r="BI39" s="112">
        <v>2</v>
      </c>
      <c r="BJ39" s="112">
        <v>5</v>
      </c>
      <c r="BK39" s="112">
        <v>8</v>
      </c>
      <c r="BL39" s="112">
        <v>4</v>
      </c>
      <c r="BM39" s="112">
        <v>8</v>
      </c>
      <c r="BN39" s="112">
        <v>27</v>
      </c>
      <c r="BO39" s="112">
        <v>27</v>
      </c>
      <c r="BP39" s="112">
        <v>21</v>
      </c>
      <c r="BQ39" s="112">
        <v>31</v>
      </c>
      <c r="BR39" s="112">
        <v>52</v>
      </c>
      <c r="BS39" s="112">
        <v>0</v>
      </c>
      <c r="BT39" s="112">
        <v>71</v>
      </c>
      <c r="BU39" s="112">
        <v>154</v>
      </c>
      <c r="BV39" s="112">
        <v>196</v>
      </c>
      <c r="BW39" s="112">
        <v>155</v>
      </c>
      <c r="BX39" s="112">
        <v>179</v>
      </c>
      <c r="BY39" s="112">
        <v>755</v>
      </c>
      <c r="BZ39" s="112">
        <v>807</v>
      </c>
      <c r="CA39" s="112">
        <v>114</v>
      </c>
      <c r="CB39" s="112">
        <v>193</v>
      </c>
      <c r="CC39" s="112">
        <v>307</v>
      </c>
      <c r="CD39" s="112">
        <v>0</v>
      </c>
      <c r="CE39" s="112">
        <v>354</v>
      </c>
      <c r="CF39" s="112">
        <v>496</v>
      </c>
      <c r="CG39" s="112">
        <v>285</v>
      </c>
      <c r="CH39" s="112">
        <v>129</v>
      </c>
      <c r="CI39" s="112">
        <v>61</v>
      </c>
      <c r="CJ39" s="112">
        <v>1325</v>
      </c>
      <c r="CK39" s="112">
        <v>1632</v>
      </c>
      <c r="CL39" s="112">
        <v>103</v>
      </c>
      <c r="CM39" s="112">
        <v>165</v>
      </c>
      <c r="CN39" s="112">
        <v>268</v>
      </c>
      <c r="CO39" s="112">
        <v>0</v>
      </c>
      <c r="CP39" s="112">
        <v>271</v>
      </c>
      <c r="CQ39" s="112">
        <v>362</v>
      </c>
      <c r="CR39" s="112">
        <v>214</v>
      </c>
      <c r="CS39" s="112">
        <v>103</v>
      </c>
      <c r="CT39" s="112">
        <v>41</v>
      </c>
      <c r="CU39" s="112">
        <v>991</v>
      </c>
      <c r="CV39" s="112">
        <v>1259</v>
      </c>
      <c r="CW39" s="112">
        <v>11</v>
      </c>
      <c r="CX39" s="112">
        <v>28</v>
      </c>
      <c r="CY39" s="112">
        <v>39</v>
      </c>
      <c r="CZ39" s="112">
        <v>0</v>
      </c>
      <c r="DA39" s="112">
        <v>83</v>
      </c>
      <c r="DB39" s="112">
        <v>134</v>
      </c>
      <c r="DC39" s="112">
        <v>71</v>
      </c>
      <c r="DD39" s="112">
        <v>26</v>
      </c>
      <c r="DE39" s="112">
        <v>20</v>
      </c>
      <c r="DF39" s="112">
        <v>334</v>
      </c>
      <c r="DG39" s="114">
        <v>373</v>
      </c>
      <c r="DH39" s="111">
        <v>2</v>
      </c>
      <c r="DI39" s="112">
        <v>3</v>
      </c>
      <c r="DJ39" s="112">
        <v>5</v>
      </c>
      <c r="DK39" s="112">
        <v>0</v>
      </c>
      <c r="DL39" s="112">
        <v>21</v>
      </c>
      <c r="DM39" s="112">
        <v>72</v>
      </c>
      <c r="DN39" s="112">
        <v>103</v>
      </c>
      <c r="DO39" s="112">
        <v>77</v>
      </c>
      <c r="DP39" s="112">
        <v>58</v>
      </c>
      <c r="DQ39" s="112">
        <v>331</v>
      </c>
      <c r="DR39" s="112">
        <v>336</v>
      </c>
      <c r="DS39" s="111">
        <v>2</v>
      </c>
      <c r="DT39" s="112">
        <v>2</v>
      </c>
      <c r="DU39" s="112">
        <v>4</v>
      </c>
      <c r="DV39" s="112">
        <v>0</v>
      </c>
      <c r="DW39" s="112">
        <v>18</v>
      </c>
      <c r="DX39" s="112">
        <v>63</v>
      </c>
      <c r="DY39" s="112">
        <v>90</v>
      </c>
      <c r="DZ39" s="112">
        <v>64</v>
      </c>
      <c r="EA39" s="112">
        <v>37</v>
      </c>
      <c r="EB39" s="112">
        <v>272</v>
      </c>
      <c r="EC39" s="112">
        <v>276</v>
      </c>
      <c r="ED39" s="112">
        <v>0</v>
      </c>
      <c r="EE39" s="112">
        <v>1</v>
      </c>
      <c r="EF39" s="112">
        <v>1</v>
      </c>
      <c r="EG39" s="112">
        <v>0</v>
      </c>
      <c r="EH39" s="112">
        <v>3</v>
      </c>
      <c r="EI39" s="112">
        <v>9</v>
      </c>
      <c r="EJ39" s="112">
        <v>13</v>
      </c>
      <c r="EK39" s="112">
        <v>13</v>
      </c>
      <c r="EL39" s="112">
        <v>20</v>
      </c>
      <c r="EM39" s="112">
        <v>58</v>
      </c>
      <c r="EN39" s="112">
        <v>59</v>
      </c>
      <c r="EO39" s="112">
        <v>0</v>
      </c>
      <c r="EP39" s="112">
        <v>0</v>
      </c>
      <c r="EQ39" s="112">
        <v>0</v>
      </c>
      <c r="ER39" s="112">
        <v>0</v>
      </c>
      <c r="ES39" s="112">
        <v>0</v>
      </c>
      <c r="ET39" s="112">
        <v>0</v>
      </c>
      <c r="EU39" s="112">
        <v>0</v>
      </c>
      <c r="EV39" s="112">
        <v>0</v>
      </c>
      <c r="EW39" s="112">
        <v>1</v>
      </c>
      <c r="EX39" s="113">
        <v>1</v>
      </c>
      <c r="EY39" s="114">
        <v>1</v>
      </c>
      <c r="EZ39" s="111">
        <v>26</v>
      </c>
      <c r="FA39" s="112">
        <v>90</v>
      </c>
      <c r="FB39" s="112">
        <v>116</v>
      </c>
      <c r="FC39" s="112">
        <v>0</v>
      </c>
      <c r="FD39" s="112">
        <v>185</v>
      </c>
      <c r="FE39" s="112">
        <v>522</v>
      </c>
      <c r="FF39" s="112">
        <v>393</v>
      </c>
      <c r="FG39" s="112">
        <v>275</v>
      </c>
      <c r="FH39" s="112">
        <v>218</v>
      </c>
      <c r="FI39" s="112">
        <v>1593</v>
      </c>
      <c r="FJ39" s="112">
        <v>1709</v>
      </c>
      <c r="FK39" s="112">
        <v>15</v>
      </c>
      <c r="FL39" s="112">
        <v>77</v>
      </c>
      <c r="FM39" s="112">
        <v>92</v>
      </c>
      <c r="FN39" s="112">
        <v>0</v>
      </c>
      <c r="FO39" s="112">
        <v>173</v>
      </c>
      <c r="FP39" s="112">
        <v>503</v>
      </c>
      <c r="FQ39" s="112">
        <v>382</v>
      </c>
      <c r="FR39" s="112">
        <v>271</v>
      </c>
      <c r="FS39" s="112">
        <v>214</v>
      </c>
      <c r="FT39" s="112">
        <v>1543</v>
      </c>
      <c r="FU39" s="112">
        <v>1635</v>
      </c>
      <c r="FV39" s="112">
        <v>0</v>
      </c>
      <c r="FW39" s="112">
        <v>3</v>
      </c>
      <c r="FX39" s="112">
        <v>3</v>
      </c>
      <c r="FY39" s="112">
        <v>0</v>
      </c>
      <c r="FZ39" s="112">
        <v>2</v>
      </c>
      <c r="GA39" s="112">
        <v>3</v>
      </c>
      <c r="GB39" s="112">
        <v>3</v>
      </c>
      <c r="GC39" s="112">
        <v>2</v>
      </c>
      <c r="GD39" s="112">
        <v>2</v>
      </c>
      <c r="GE39" s="112">
        <v>12</v>
      </c>
      <c r="GF39" s="112">
        <v>15</v>
      </c>
      <c r="GG39" s="112">
        <v>11</v>
      </c>
      <c r="GH39" s="112">
        <v>10</v>
      </c>
      <c r="GI39" s="112">
        <v>21</v>
      </c>
      <c r="GJ39" s="112">
        <v>0</v>
      </c>
      <c r="GK39" s="112">
        <v>10</v>
      </c>
      <c r="GL39" s="112">
        <v>16</v>
      </c>
      <c r="GM39" s="112">
        <v>8</v>
      </c>
      <c r="GN39" s="112">
        <v>2</v>
      </c>
      <c r="GO39" s="112">
        <v>2</v>
      </c>
      <c r="GP39" s="112">
        <v>38</v>
      </c>
      <c r="GQ39" s="113">
        <v>59</v>
      </c>
      <c r="GR39" s="115">
        <v>23</v>
      </c>
      <c r="GS39" s="112">
        <v>35</v>
      </c>
      <c r="GT39" s="112">
        <v>58</v>
      </c>
      <c r="GU39" s="112">
        <v>0</v>
      </c>
      <c r="GV39" s="112">
        <v>55</v>
      </c>
      <c r="GW39" s="112">
        <v>77</v>
      </c>
      <c r="GX39" s="112">
        <v>77</v>
      </c>
      <c r="GY39" s="112">
        <v>60</v>
      </c>
      <c r="GZ39" s="112">
        <v>41</v>
      </c>
      <c r="HA39" s="113">
        <v>310</v>
      </c>
      <c r="HB39" s="114">
        <v>368</v>
      </c>
      <c r="HC39" s="111">
        <v>298</v>
      </c>
      <c r="HD39" s="112">
        <v>542</v>
      </c>
      <c r="HE39" s="112">
        <v>840</v>
      </c>
      <c r="HF39" s="112">
        <v>0</v>
      </c>
      <c r="HG39" s="112">
        <v>797</v>
      </c>
      <c r="HH39" s="112">
        <v>836</v>
      </c>
      <c r="HI39" s="112">
        <v>479</v>
      </c>
      <c r="HJ39" s="112">
        <v>291</v>
      </c>
      <c r="HK39" s="112">
        <v>202</v>
      </c>
      <c r="HL39" s="113">
        <v>2605</v>
      </c>
      <c r="HM39" s="116">
        <v>3445</v>
      </c>
    </row>
    <row r="40" spans="1:221" s="74" customFormat="1" ht="18" customHeight="1">
      <c r="A40" s="115" t="s">
        <v>45</v>
      </c>
      <c r="B40" s="111">
        <v>821</v>
      </c>
      <c r="C40" s="111">
        <v>2207</v>
      </c>
      <c r="D40" s="111">
        <v>3028</v>
      </c>
      <c r="E40" s="112">
        <v>0</v>
      </c>
      <c r="F40" s="112">
        <v>4703</v>
      </c>
      <c r="G40" s="112">
        <v>5129</v>
      </c>
      <c r="H40" s="112">
        <v>4643</v>
      </c>
      <c r="I40" s="112">
        <v>3287</v>
      </c>
      <c r="J40" s="112">
        <v>2789</v>
      </c>
      <c r="K40" s="113">
        <v>20551</v>
      </c>
      <c r="L40" s="114">
        <v>23579</v>
      </c>
      <c r="M40" s="115">
        <v>286</v>
      </c>
      <c r="N40" s="112">
        <v>705</v>
      </c>
      <c r="O40" s="112">
        <v>991</v>
      </c>
      <c r="P40" s="112">
        <v>0</v>
      </c>
      <c r="Q40" s="112">
        <v>1433</v>
      </c>
      <c r="R40" s="112">
        <v>1352</v>
      </c>
      <c r="S40" s="112">
        <v>1227</v>
      </c>
      <c r="T40" s="112">
        <v>1080</v>
      </c>
      <c r="U40" s="112">
        <v>1210</v>
      </c>
      <c r="V40" s="112">
        <v>6302</v>
      </c>
      <c r="W40" s="112">
        <v>7293</v>
      </c>
      <c r="X40" s="112">
        <v>254</v>
      </c>
      <c r="Y40" s="112">
        <v>627</v>
      </c>
      <c r="Z40" s="112">
        <v>881</v>
      </c>
      <c r="AA40" s="112">
        <v>0</v>
      </c>
      <c r="AB40" s="112">
        <v>1068</v>
      </c>
      <c r="AC40" s="112">
        <v>813</v>
      </c>
      <c r="AD40" s="112">
        <v>619</v>
      </c>
      <c r="AE40" s="112">
        <v>431</v>
      </c>
      <c r="AF40" s="112">
        <v>402</v>
      </c>
      <c r="AG40" s="112">
        <v>3333</v>
      </c>
      <c r="AH40" s="112">
        <v>4214</v>
      </c>
      <c r="AI40" s="112">
        <v>0</v>
      </c>
      <c r="AJ40" s="112">
        <v>1</v>
      </c>
      <c r="AK40" s="112">
        <v>1</v>
      </c>
      <c r="AL40" s="112">
        <v>0</v>
      </c>
      <c r="AM40" s="112">
        <v>3</v>
      </c>
      <c r="AN40" s="112">
        <v>8</v>
      </c>
      <c r="AO40" s="112">
        <v>23</v>
      </c>
      <c r="AP40" s="112">
        <v>55</v>
      </c>
      <c r="AQ40" s="112">
        <v>153</v>
      </c>
      <c r="AR40" s="112">
        <v>242</v>
      </c>
      <c r="AS40" s="112">
        <v>243</v>
      </c>
      <c r="AT40" s="112">
        <v>10</v>
      </c>
      <c r="AU40" s="112">
        <v>34</v>
      </c>
      <c r="AV40" s="112">
        <v>44</v>
      </c>
      <c r="AW40" s="112">
        <v>0</v>
      </c>
      <c r="AX40" s="112">
        <v>140</v>
      </c>
      <c r="AY40" s="112">
        <v>228</v>
      </c>
      <c r="AZ40" s="112">
        <v>246</v>
      </c>
      <c r="BA40" s="112">
        <v>239</v>
      </c>
      <c r="BB40" s="112">
        <v>260</v>
      </c>
      <c r="BC40" s="112">
        <v>1113</v>
      </c>
      <c r="BD40" s="112">
        <v>1157</v>
      </c>
      <c r="BE40" s="112">
        <v>0</v>
      </c>
      <c r="BF40" s="112">
        <v>2</v>
      </c>
      <c r="BG40" s="112">
        <v>2</v>
      </c>
      <c r="BH40" s="112">
        <v>0</v>
      </c>
      <c r="BI40" s="112">
        <v>1</v>
      </c>
      <c r="BJ40" s="112">
        <v>6</v>
      </c>
      <c r="BK40" s="112">
        <v>17</v>
      </c>
      <c r="BL40" s="112">
        <v>13</v>
      </c>
      <c r="BM40" s="112">
        <v>11</v>
      </c>
      <c r="BN40" s="112">
        <v>48</v>
      </c>
      <c r="BO40" s="112">
        <v>50</v>
      </c>
      <c r="BP40" s="112">
        <v>22</v>
      </c>
      <c r="BQ40" s="112">
        <v>41</v>
      </c>
      <c r="BR40" s="112">
        <v>63</v>
      </c>
      <c r="BS40" s="112">
        <v>0</v>
      </c>
      <c r="BT40" s="112">
        <v>221</v>
      </c>
      <c r="BU40" s="112">
        <v>297</v>
      </c>
      <c r="BV40" s="112">
        <v>322</v>
      </c>
      <c r="BW40" s="112">
        <v>342</v>
      </c>
      <c r="BX40" s="112">
        <v>384</v>
      </c>
      <c r="BY40" s="112">
        <v>1566</v>
      </c>
      <c r="BZ40" s="112">
        <v>1629</v>
      </c>
      <c r="CA40" s="112">
        <v>117</v>
      </c>
      <c r="CB40" s="112">
        <v>406</v>
      </c>
      <c r="CC40" s="112">
        <v>523</v>
      </c>
      <c r="CD40" s="112">
        <v>0</v>
      </c>
      <c r="CE40" s="112">
        <v>988</v>
      </c>
      <c r="CF40" s="112">
        <v>1048</v>
      </c>
      <c r="CG40" s="112">
        <v>885</v>
      </c>
      <c r="CH40" s="112">
        <v>482</v>
      </c>
      <c r="CI40" s="112">
        <v>241</v>
      </c>
      <c r="CJ40" s="112">
        <v>3644</v>
      </c>
      <c r="CK40" s="112">
        <v>4167</v>
      </c>
      <c r="CL40" s="112">
        <v>113</v>
      </c>
      <c r="CM40" s="112">
        <v>378</v>
      </c>
      <c r="CN40" s="112">
        <v>491</v>
      </c>
      <c r="CO40" s="112">
        <v>0</v>
      </c>
      <c r="CP40" s="112">
        <v>883</v>
      </c>
      <c r="CQ40" s="112">
        <v>905</v>
      </c>
      <c r="CR40" s="112">
        <v>748</v>
      </c>
      <c r="CS40" s="112">
        <v>414</v>
      </c>
      <c r="CT40" s="112">
        <v>205</v>
      </c>
      <c r="CU40" s="112">
        <v>3155</v>
      </c>
      <c r="CV40" s="112">
        <v>3646</v>
      </c>
      <c r="CW40" s="112">
        <v>4</v>
      </c>
      <c r="CX40" s="112">
        <v>28</v>
      </c>
      <c r="CY40" s="112">
        <v>32</v>
      </c>
      <c r="CZ40" s="112">
        <v>0</v>
      </c>
      <c r="DA40" s="112">
        <v>105</v>
      </c>
      <c r="DB40" s="112">
        <v>143</v>
      </c>
      <c r="DC40" s="112">
        <v>137</v>
      </c>
      <c r="DD40" s="112">
        <v>68</v>
      </c>
      <c r="DE40" s="112">
        <v>36</v>
      </c>
      <c r="DF40" s="112">
        <v>489</v>
      </c>
      <c r="DG40" s="114">
        <v>521</v>
      </c>
      <c r="DH40" s="111">
        <v>1</v>
      </c>
      <c r="DI40" s="112">
        <v>15</v>
      </c>
      <c r="DJ40" s="112">
        <v>16</v>
      </c>
      <c r="DK40" s="112">
        <v>0</v>
      </c>
      <c r="DL40" s="112">
        <v>107</v>
      </c>
      <c r="DM40" s="112">
        <v>205</v>
      </c>
      <c r="DN40" s="112">
        <v>306</v>
      </c>
      <c r="DO40" s="112">
        <v>241</v>
      </c>
      <c r="DP40" s="112">
        <v>205</v>
      </c>
      <c r="DQ40" s="112">
        <v>1064</v>
      </c>
      <c r="DR40" s="112">
        <v>1080</v>
      </c>
      <c r="DS40" s="111">
        <v>1</v>
      </c>
      <c r="DT40" s="112">
        <v>14</v>
      </c>
      <c r="DU40" s="112">
        <v>15</v>
      </c>
      <c r="DV40" s="112">
        <v>0</v>
      </c>
      <c r="DW40" s="112">
        <v>99</v>
      </c>
      <c r="DX40" s="112">
        <v>192</v>
      </c>
      <c r="DY40" s="112">
        <v>284</v>
      </c>
      <c r="DZ40" s="112">
        <v>228</v>
      </c>
      <c r="EA40" s="112">
        <v>186</v>
      </c>
      <c r="EB40" s="112">
        <v>989</v>
      </c>
      <c r="EC40" s="112">
        <v>1004</v>
      </c>
      <c r="ED40" s="112">
        <v>0</v>
      </c>
      <c r="EE40" s="112">
        <v>1</v>
      </c>
      <c r="EF40" s="112">
        <v>1</v>
      </c>
      <c r="EG40" s="112">
        <v>0</v>
      </c>
      <c r="EH40" s="112">
        <v>8</v>
      </c>
      <c r="EI40" s="112">
        <v>13</v>
      </c>
      <c r="EJ40" s="112">
        <v>22</v>
      </c>
      <c r="EK40" s="112">
        <v>13</v>
      </c>
      <c r="EL40" s="112">
        <v>18</v>
      </c>
      <c r="EM40" s="112">
        <v>74</v>
      </c>
      <c r="EN40" s="112">
        <v>75</v>
      </c>
      <c r="EO40" s="112">
        <v>0</v>
      </c>
      <c r="EP40" s="112">
        <v>0</v>
      </c>
      <c r="EQ40" s="112">
        <v>0</v>
      </c>
      <c r="ER40" s="112">
        <v>0</v>
      </c>
      <c r="ES40" s="112">
        <v>0</v>
      </c>
      <c r="ET40" s="112">
        <v>0</v>
      </c>
      <c r="EU40" s="112">
        <v>0</v>
      </c>
      <c r="EV40" s="112">
        <v>0</v>
      </c>
      <c r="EW40" s="112">
        <v>1</v>
      </c>
      <c r="EX40" s="113">
        <v>1</v>
      </c>
      <c r="EY40" s="114">
        <v>1</v>
      </c>
      <c r="EZ40" s="111">
        <v>31</v>
      </c>
      <c r="FA40" s="112">
        <v>102</v>
      </c>
      <c r="FB40" s="112">
        <v>133</v>
      </c>
      <c r="FC40" s="112">
        <v>0</v>
      </c>
      <c r="FD40" s="112">
        <v>297</v>
      </c>
      <c r="FE40" s="112">
        <v>782</v>
      </c>
      <c r="FF40" s="112">
        <v>819</v>
      </c>
      <c r="FG40" s="112">
        <v>616</v>
      </c>
      <c r="FH40" s="112">
        <v>531</v>
      </c>
      <c r="FI40" s="112">
        <v>3045</v>
      </c>
      <c r="FJ40" s="112">
        <v>3178</v>
      </c>
      <c r="FK40" s="112">
        <v>17</v>
      </c>
      <c r="FL40" s="112">
        <v>78</v>
      </c>
      <c r="FM40" s="112">
        <v>95</v>
      </c>
      <c r="FN40" s="112">
        <v>0</v>
      </c>
      <c r="FO40" s="112">
        <v>268</v>
      </c>
      <c r="FP40" s="112">
        <v>744</v>
      </c>
      <c r="FQ40" s="112">
        <v>786</v>
      </c>
      <c r="FR40" s="112">
        <v>592</v>
      </c>
      <c r="FS40" s="112">
        <v>520</v>
      </c>
      <c r="FT40" s="112">
        <v>2910</v>
      </c>
      <c r="FU40" s="112">
        <v>3005</v>
      </c>
      <c r="FV40" s="112">
        <v>6</v>
      </c>
      <c r="FW40" s="112">
        <v>21</v>
      </c>
      <c r="FX40" s="112">
        <v>27</v>
      </c>
      <c r="FY40" s="112">
        <v>0</v>
      </c>
      <c r="FZ40" s="112">
        <v>17</v>
      </c>
      <c r="GA40" s="112">
        <v>25</v>
      </c>
      <c r="GB40" s="112">
        <v>21</v>
      </c>
      <c r="GC40" s="112">
        <v>18</v>
      </c>
      <c r="GD40" s="112">
        <v>9</v>
      </c>
      <c r="GE40" s="112">
        <v>90</v>
      </c>
      <c r="GF40" s="112">
        <v>117</v>
      </c>
      <c r="GG40" s="112">
        <v>8</v>
      </c>
      <c r="GH40" s="112">
        <v>3</v>
      </c>
      <c r="GI40" s="112">
        <v>11</v>
      </c>
      <c r="GJ40" s="112">
        <v>0</v>
      </c>
      <c r="GK40" s="112">
        <v>12</v>
      </c>
      <c r="GL40" s="112">
        <v>13</v>
      </c>
      <c r="GM40" s="112">
        <v>12</v>
      </c>
      <c r="GN40" s="112">
        <v>6</v>
      </c>
      <c r="GO40" s="112">
        <v>2</v>
      </c>
      <c r="GP40" s="112">
        <v>45</v>
      </c>
      <c r="GQ40" s="113">
        <v>56</v>
      </c>
      <c r="GR40" s="115">
        <v>33</v>
      </c>
      <c r="GS40" s="112">
        <v>38</v>
      </c>
      <c r="GT40" s="112">
        <v>71</v>
      </c>
      <c r="GU40" s="112">
        <v>0</v>
      </c>
      <c r="GV40" s="112">
        <v>124</v>
      </c>
      <c r="GW40" s="112">
        <v>126</v>
      </c>
      <c r="GX40" s="112">
        <v>114</v>
      </c>
      <c r="GY40" s="112">
        <v>114</v>
      </c>
      <c r="GZ40" s="112">
        <v>87</v>
      </c>
      <c r="HA40" s="113">
        <v>565</v>
      </c>
      <c r="HB40" s="114">
        <v>636</v>
      </c>
      <c r="HC40" s="111">
        <v>353</v>
      </c>
      <c r="HD40" s="112">
        <v>941</v>
      </c>
      <c r="HE40" s="112">
        <v>1294</v>
      </c>
      <c r="HF40" s="112">
        <v>0</v>
      </c>
      <c r="HG40" s="112">
        <v>1754</v>
      </c>
      <c r="HH40" s="112">
        <v>1616</v>
      </c>
      <c r="HI40" s="112">
        <v>1292</v>
      </c>
      <c r="HJ40" s="112">
        <v>754</v>
      </c>
      <c r="HK40" s="112">
        <v>515</v>
      </c>
      <c r="HL40" s="113">
        <v>5931</v>
      </c>
      <c r="HM40" s="116">
        <v>7225</v>
      </c>
    </row>
    <row r="41" spans="1:221" s="74" customFormat="1" ht="18" customHeight="1">
      <c r="A41" s="115" t="s">
        <v>46</v>
      </c>
      <c r="B41" s="111">
        <v>505</v>
      </c>
      <c r="C41" s="111">
        <v>659</v>
      </c>
      <c r="D41" s="111">
        <v>1164</v>
      </c>
      <c r="E41" s="112">
        <v>0</v>
      </c>
      <c r="F41" s="112">
        <v>1345</v>
      </c>
      <c r="G41" s="112">
        <v>1285</v>
      </c>
      <c r="H41" s="112">
        <v>980</v>
      </c>
      <c r="I41" s="112">
        <v>816</v>
      </c>
      <c r="J41" s="112">
        <v>477</v>
      </c>
      <c r="K41" s="113">
        <v>4903</v>
      </c>
      <c r="L41" s="114">
        <v>6067</v>
      </c>
      <c r="M41" s="115">
        <v>169</v>
      </c>
      <c r="N41" s="112">
        <v>169</v>
      </c>
      <c r="O41" s="112">
        <v>338</v>
      </c>
      <c r="P41" s="112">
        <v>0</v>
      </c>
      <c r="Q41" s="112">
        <v>406</v>
      </c>
      <c r="R41" s="112">
        <v>338</v>
      </c>
      <c r="S41" s="112">
        <v>271</v>
      </c>
      <c r="T41" s="112">
        <v>274</v>
      </c>
      <c r="U41" s="112">
        <v>228</v>
      </c>
      <c r="V41" s="112">
        <v>1517</v>
      </c>
      <c r="W41" s="112">
        <v>1855</v>
      </c>
      <c r="X41" s="112">
        <v>159</v>
      </c>
      <c r="Y41" s="112">
        <v>150</v>
      </c>
      <c r="Z41" s="112">
        <v>309</v>
      </c>
      <c r="AA41" s="112">
        <v>0</v>
      </c>
      <c r="AB41" s="112">
        <v>304</v>
      </c>
      <c r="AC41" s="112">
        <v>216</v>
      </c>
      <c r="AD41" s="112">
        <v>154</v>
      </c>
      <c r="AE41" s="112">
        <v>104</v>
      </c>
      <c r="AF41" s="112">
        <v>86</v>
      </c>
      <c r="AG41" s="112">
        <v>864</v>
      </c>
      <c r="AH41" s="112">
        <v>1173</v>
      </c>
      <c r="AI41" s="112">
        <v>0</v>
      </c>
      <c r="AJ41" s="112">
        <v>0</v>
      </c>
      <c r="AK41" s="112">
        <v>0</v>
      </c>
      <c r="AL41" s="112">
        <v>0</v>
      </c>
      <c r="AM41" s="112">
        <v>1</v>
      </c>
      <c r="AN41" s="112">
        <v>5</v>
      </c>
      <c r="AO41" s="112">
        <v>10</v>
      </c>
      <c r="AP41" s="112">
        <v>22</v>
      </c>
      <c r="AQ41" s="112">
        <v>46</v>
      </c>
      <c r="AR41" s="112">
        <v>84</v>
      </c>
      <c r="AS41" s="112">
        <v>84</v>
      </c>
      <c r="AT41" s="112">
        <v>4</v>
      </c>
      <c r="AU41" s="112">
        <v>8</v>
      </c>
      <c r="AV41" s="112">
        <v>12</v>
      </c>
      <c r="AW41" s="112">
        <v>0</v>
      </c>
      <c r="AX41" s="112">
        <v>39</v>
      </c>
      <c r="AY41" s="112">
        <v>51</v>
      </c>
      <c r="AZ41" s="112">
        <v>30</v>
      </c>
      <c r="BA41" s="112">
        <v>53</v>
      </c>
      <c r="BB41" s="112">
        <v>34</v>
      </c>
      <c r="BC41" s="112">
        <v>207</v>
      </c>
      <c r="BD41" s="112">
        <v>219</v>
      </c>
      <c r="BE41" s="112">
        <v>1</v>
      </c>
      <c r="BF41" s="112">
        <v>1</v>
      </c>
      <c r="BG41" s="112">
        <v>2</v>
      </c>
      <c r="BH41" s="112">
        <v>0</v>
      </c>
      <c r="BI41" s="112">
        <v>2</v>
      </c>
      <c r="BJ41" s="112">
        <v>5</v>
      </c>
      <c r="BK41" s="112">
        <v>9</v>
      </c>
      <c r="BL41" s="112">
        <v>8</v>
      </c>
      <c r="BM41" s="112">
        <v>2</v>
      </c>
      <c r="BN41" s="112">
        <v>26</v>
      </c>
      <c r="BO41" s="112">
        <v>28</v>
      </c>
      <c r="BP41" s="112">
        <v>5</v>
      </c>
      <c r="BQ41" s="112">
        <v>10</v>
      </c>
      <c r="BR41" s="112">
        <v>15</v>
      </c>
      <c r="BS41" s="112">
        <v>0</v>
      </c>
      <c r="BT41" s="112">
        <v>60</v>
      </c>
      <c r="BU41" s="112">
        <v>61</v>
      </c>
      <c r="BV41" s="112">
        <v>68</v>
      </c>
      <c r="BW41" s="112">
        <v>87</v>
      </c>
      <c r="BX41" s="112">
        <v>60</v>
      </c>
      <c r="BY41" s="112">
        <v>336</v>
      </c>
      <c r="BZ41" s="112">
        <v>351</v>
      </c>
      <c r="CA41" s="112">
        <v>81</v>
      </c>
      <c r="CB41" s="112">
        <v>135</v>
      </c>
      <c r="CC41" s="112">
        <v>216</v>
      </c>
      <c r="CD41" s="112">
        <v>0</v>
      </c>
      <c r="CE41" s="112">
        <v>270</v>
      </c>
      <c r="CF41" s="112">
        <v>241</v>
      </c>
      <c r="CG41" s="112">
        <v>171</v>
      </c>
      <c r="CH41" s="112">
        <v>104</v>
      </c>
      <c r="CI41" s="112">
        <v>20</v>
      </c>
      <c r="CJ41" s="112">
        <v>806</v>
      </c>
      <c r="CK41" s="112">
        <v>1022</v>
      </c>
      <c r="CL41" s="112">
        <v>53</v>
      </c>
      <c r="CM41" s="112">
        <v>93</v>
      </c>
      <c r="CN41" s="112">
        <v>146</v>
      </c>
      <c r="CO41" s="112">
        <v>0</v>
      </c>
      <c r="CP41" s="112">
        <v>201</v>
      </c>
      <c r="CQ41" s="112">
        <v>166</v>
      </c>
      <c r="CR41" s="112">
        <v>116</v>
      </c>
      <c r="CS41" s="112">
        <v>67</v>
      </c>
      <c r="CT41" s="112">
        <v>9</v>
      </c>
      <c r="CU41" s="112">
        <v>559</v>
      </c>
      <c r="CV41" s="112">
        <v>705</v>
      </c>
      <c r="CW41" s="112">
        <v>28</v>
      </c>
      <c r="CX41" s="112">
        <v>42</v>
      </c>
      <c r="CY41" s="112">
        <v>70</v>
      </c>
      <c r="CZ41" s="112">
        <v>0</v>
      </c>
      <c r="DA41" s="112">
        <v>69</v>
      </c>
      <c r="DB41" s="112">
        <v>75</v>
      </c>
      <c r="DC41" s="112">
        <v>55</v>
      </c>
      <c r="DD41" s="112">
        <v>37</v>
      </c>
      <c r="DE41" s="112">
        <v>11</v>
      </c>
      <c r="DF41" s="112">
        <v>247</v>
      </c>
      <c r="DG41" s="114">
        <v>317</v>
      </c>
      <c r="DH41" s="111">
        <v>2</v>
      </c>
      <c r="DI41" s="112">
        <v>3</v>
      </c>
      <c r="DJ41" s="112">
        <v>5</v>
      </c>
      <c r="DK41" s="112">
        <v>0</v>
      </c>
      <c r="DL41" s="112">
        <v>26</v>
      </c>
      <c r="DM41" s="112">
        <v>41</v>
      </c>
      <c r="DN41" s="112">
        <v>65</v>
      </c>
      <c r="DO41" s="112">
        <v>54</v>
      </c>
      <c r="DP41" s="112">
        <v>21</v>
      </c>
      <c r="DQ41" s="112">
        <v>207</v>
      </c>
      <c r="DR41" s="112">
        <v>212</v>
      </c>
      <c r="DS41" s="111">
        <v>1</v>
      </c>
      <c r="DT41" s="112">
        <v>0</v>
      </c>
      <c r="DU41" s="112">
        <v>1</v>
      </c>
      <c r="DV41" s="112">
        <v>0</v>
      </c>
      <c r="DW41" s="112">
        <v>22</v>
      </c>
      <c r="DX41" s="112">
        <v>26</v>
      </c>
      <c r="DY41" s="112">
        <v>51</v>
      </c>
      <c r="DZ41" s="112">
        <v>35</v>
      </c>
      <c r="EA41" s="112">
        <v>12</v>
      </c>
      <c r="EB41" s="112">
        <v>146</v>
      </c>
      <c r="EC41" s="112">
        <v>147</v>
      </c>
      <c r="ED41" s="112">
        <v>1</v>
      </c>
      <c r="EE41" s="112">
        <v>3</v>
      </c>
      <c r="EF41" s="112">
        <v>4</v>
      </c>
      <c r="EG41" s="112">
        <v>0</v>
      </c>
      <c r="EH41" s="112">
        <v>4</v>
      </c>
      <c r="EI41" s="112">
        <v>15</v>
      </c>
      <c r="EJ41" s="112">
        <v>14</v>
      </c>
      <c r="EK41" s="112">
        <v>19</v>
      </c>
      <c r="EL41" s="112">
        <v>9</v>
      </c>
      <c r="EM41" s="112">
        <v>61</v>
      </c>
      <c r="EN41" s="112">
        <v>65</v>
      </c>
      <c r="EO41" s="112">
        <v>0</v>
      </c>
      <c r="EP41" s="112">
        <v>0</v>
      </c>
      <c r="EQ41" s="112">
        <v>0</v>
      </c>
      <c r="ER41" s="112">
        <v>0</v>
      </c>
      <c r="ES41" s="112">
        <v>0</v>
      </c>
      <c r="ET41" s="112">
        <v>0</v>
      </c>
      <c r="EU41" s="112">
        <v>0</v>
      </c>
      <c r="EV41" s="112">
        <v>0</v>
      </c>
      <c r="EW41" s="112">
        <v>0</v>
      </c>
      <c r="EX41" s="113">
        <v>0</v>
      </c>
      <c r="EY41" s="114">
        <v>0</v>
      </c>
      <c r="EZ41" s="111">
        <v>20</v>
      </c>
      <c r="FA41" s="112">
        <v>63</v>
      </c>
      <c r="FB41" s="112">
        <v>83</v>
      </c>
      <c r="FC41" s="112">
        <v>0</v>
      </c>
      <c r="FD41" s="112">
        <v>112</v>
      </c>
      <c r="FE41" s="112">
        <v>245</v>
      </c>
      <c r="FF41" s="112">
        <v>191</v>
      </c>
      <c r="FG41" s="112">
        <v>161</v>
      </c>
      <c r="FH41" s="112">
        <v>99</v>
      </c>
      <c r="FI41" s="112">
        <v>808</v>
      </c>
      <c r="FJ41" s="112">
        <v>891</v>
      </c>
      <c r="FK41" s="112">
        <v>16</v>
      </c>
      <c r="FL41" s="112">
        <v>53</v>
      </c>
      <c r="FM41" s="112">
        <v>69</v>
      </c>
      <c r="FN41" s="112">
        <v>0</v>
      </c>
      <c r="FO41" s="112">
        <v>97</v>
      </c>
      <c r="FP41" s="112">
        <v>233</v>
      </c>
      <c r="FQ41" s="112">
        <v>178</v>
      </c>
      <c r="FR41" s="112">
        <v>158</v>
      </c>
      <c r="FS41" s="112">
        <v>97</v>
      </c>
      <c r="FT41" s="112">
        <v>763</v>
      </c>
      <c r="FU41" s="112">
        <v>832</v>
      </c>
      <c r="FV41" s="112">
        <v>1</v>
      </c>
      <c r="FW41" s="112">
        <v>4</v>
      </c>
      <c r="FX41" s="112">
        <v>5</v>
      </c>
      <c r="FY41" s="112">
        <v>0</v>
      </c>
      <c r="FZ41" s="112">
        <v>7</v>
      </c>
      <c r="GA41" s="112">
        <v>6</v>
      </c>
      <c r="GB41" s="112">
        <v>8</v>
      </c>
      <c r="GC41" s="112">
        <v>0</v>
      </c>
      <c r="GD41" s="112">
        <v>0</v>
      </c>
      <c r="GE41" s="112">
        <v>21</v>
      </c>
      <c r="GF41" s="112">
        <v>26</v>
      </c>
      <c r="GG41" s="112">
        <v>3</v>
      </c>
      <c r="GH41" s="112">
        <v>6</v>
      </c>
      <c r="GI41" s="112">
        <v>9</v>
      </c>
      <c r="GJ41" s="112">
        <v>0</v>
      </c>
      <c r="GK41" s="112">
        <v>8</v>
      </c>
      <c r="GL41" s="112">
        <v>6</v>
      </c>
      <c r="GM41" s="112">
        <v>5</v>
      </c>
      <c r="GN41" s="112">
        <v>3</v>
      </c>
      <c r="GO41" s="112">
        <v>2</v>
      </c>
      <c r="GP41" s="112">
        <v>24</v>
      </c>
      <c r="GQ41" s="113">
        <v>33</v>
      </c>
      <c r="GR41" s="115">
        <v>8</v>
      </c>
      <c r="GS41" s="112">
        <v>16</v>
      </c>
      <c r="GT41" s="112">
        <v>24</v>
      </c>
      <c r="GU41" s="112">
        <v>0</v>
      </c>
      <c r="GV41" s="112">
        <v>47</v>
      </c>
      <c r="GW41" s="112">
        <v>40</v>
      </c>
      <c r="GX41" s="112">
        <v>44</v>
      </c>
      <c r="GY41" s="112">
        <v>52</v>
      </c>
      <c r="GZ41" s="112">
        <v>25</v>
      </c>
      <c r="HA41" s="113">
        <v>208</v>
      </c>
      <c r="HB41" s="114">
        <v>232</v>
      </c>
      <c r="HC41" s="111">
        <v>225</v>
      </c>
      <c r="HD41" s="112">
        <v>273</v>
      </c>
      <c r="HE41" s="112">
        <v>498</v>
      </c>
      <c r="HF41" s="112">
        <v>0</v>
      </c>
      <c r="HG41" s="112">
        <v>484</v>
      </c>
      <c r="HH41" s="112">
        <v>380</v>
      </c>
      <c r="HI41" s="112">
        <v>238</v>
      </c>
      <c r="HJ41" s="112">
        <v>171</v>
      </c>
      <c r="HK41" s="112">
        <v>84</v>
      </c>
      <c r="HL41" s="113">
        <v>1357</v>
      </c>
      <c r="HM41" s="116">
        <v>1855</v>
      </c>
    </row>
    <row r="42" spans="1:221" s="74" customFormat="1" ht="18" customHeight="1">
      <c r="A42" s="115" t="s">
        <v>47</v>
      </c>
      <c r="B42" s="111">
        <v>932</v>
      </c>
      <c r="C42" s="111">
        <v>929</v>
      </c>
      <c r="D42" s="111">
        <v>1861</v>
      </c>
      <c r="E42" s="112">
        <v>0</v>
      </c>
      <c r="F42" s="112">
        <v>1447</v>
      </c>
      <c r="G42" s="112">
        <v>1686</v>
      </c>
      <c r="H42" s="112">
        <v>1527</v>
      </c>
      <c r="I42" s="112">
        <v>1146</v>
      </c>
      <c r="J42" s="112">
        <v>806</v>
      </c>
      <c r="K42" s="113">
        <v>6612</v>
      </c>
      <c r="L42" s="114">
        <v>8473</v>
      </c>
      <c r="M42" s="115">
        <v>304</v>
      </c>
      <c r="N42" s="112">
        <v>257</v>
      </c>
      <c r="O42" s="112">
        <v>561</v>
      </c>
      <c r="P42" s="112">
        <v>0</v>
      </c>
      <c r="Q42" s="112">
        <v>400</v>
      </c>
      <c r="R42" s="112">
        <v>466</v>
      </c>
      <c r="S42" s="112">
        <v>421</v>
      </c>
      <c r="T42" s="112">
        <v>372</v>
      </c>
      <c r="U42" s="112">
        <v>354</v>
      </c>
      <c r="V42" s="112">
        <v>2013</v>
      </c>
      <c r="W42" s="112">
        <v>2574</v>
      </c>
      <c r="X42" s="112">
        <v>267</v>
      </c>
      <c r="Y42" s="112">
        <v>207</v>
      </c>
      <c r="Z42" s="112">
        <v>474</v>
      </c>
      <c r="AA42" s="112">
        <v>0</v>
      </c>
      <c r="AB42" s="112">
        <v>258</v>
      </c>
      <c r="AC42" s="112">
        <v>250</v>
      </c>
      <c r="AD42" s="112">
        <v>192</v>
      </c>
      <c r="AE42" s="112">
        <v>150</v>
      </c>
      <c r="AF42" s="112">
        <v>121</v>
      </c>
      <c r="AG42" s="112">
        <v>971</v>
      </c>
      <c r="AH42" s="112">
        <v>1445</v>
      </c>
      <c r="AI42" s="112">
        <v>0</v>
      </c>
      <c r="AJ42" s="112">
        <v>0</v>
      </c>
      <c r="AK42" s="112">
        <v>0</v>
      </c>
      <c r="AL42" s="112">
        <v>0</v>
      </c>
      <c r="AM42" s="112">
        <v>1</v>
      </c>
      <c r="AN42" s="112">
        <v>6</v>
      </c>
      <c r="AO42" s="112">
        <v>14</v>
      </c>
      <c r="AP42" s="112">
        <v>36</v>
      </c>
      <c r="AQ42" s="112">
        <v>60</v>
      </c>
      <c r="AR42" s="112">
        <v>117</v>
      </c>
      <c r="AS42" s="112">
        <v>117</v>
      </c>
      <c r="AT42" s="112">
        <v>12</v>
      </c>
      <c r="AU42" s="112">
        <v>23</v>
      </c>
      <c r="AV42" s="112">
        <v>35</v>
      </c>
      <c r="AW42" s="112">
        <v>0</v>
      </c>
      <c r="AX42" s="112">
        <v>50</v>
      </c>
      <c r="AY42" s="112">
        <v>85</v>
      </c>
      <c r="AZ42" s="112">
        <v>76</v>
      </c>
      <c r="BA42" s="112">
        <v>71</v>
      </c>
      <c r="BB42" s="112">
        <v>68</v>
      </c>
      <c r="BC42" s="112">
        <v>350</v>
      </c>
      <c r="BD42" s="112">
        <v>385</v>
      </c>
      <c r="BE42" s="112">
        <v>2</v>
      </c>
      <c r="BF42" s="112">
        <v>5</v>
      </c>
      <c r="BG42" s="112">
        <v>7</v>
      </c>
      <c r="BH42" s="112">
        <v>0</v>
      </c>
      <c r="BI42" s="112">
        <v>10</v>
      </c>
      <c r="BJ42" s="112">
        <v>19</v>
      </c>
      <c r="BK42" s="112">
        <v>23</v>
      </c>
      <c r="BL42" s="112">
        <v>15</v>
      </c>
      <c r="BM42" s="112">
        <v>15</v>
      </c>
      <c r="BN42" s="112">
        <v>82</v>
      </c>
      <c r="BO42" s="112">
        <v>89</v>
      </c>
      <c r="BP42" s="112">
        <v>23</v>
      </c>
      <c r="BQ42" s="112">
        <v>22</v>
      </c>
      <c r="BR42" s="112">
        <v>45</v>
      </c>
      <c r="BS42" s="112">
        <v>0</v>
      </c>
      <c r="BT42" s="112">
        <v>81</v>
      </c>
      <c r="BU42" s="112">
        <v>106</v>
      </c>
      <c r="BV42" s="112">
        <v>116</v>
      </c>
      <c r="BW42" s="112">
        <v>100</v>
      </c>
      <c r="BX42" s="112">
        <v>90</v>
      </c>
      <c r="BY42" s="112">
        <v>493</v>
      </c>
      <c r="BZ42" s="112">
        <v>538</v>
      </c>
      <c r="CA42" s="112">
        <v>145</v>
      </c>
      <c r="CB42" s="112">
        <v>170</v>
      </c>
      <c r="CC42" s="112">
        <v>315</v>
      </c>
      <c r="CD42" s="112">
        <v>0</v>
      </c>
      <c r="CE42" s="112">
        <v>329</v>
      </c>
      <c r="CF42" s="112">
        <v>298</v>
      </c>
      <c r="CG42" s="112">
        <v>252</v>
      </c>
      <c r="CH42" s="112">
        <v>166</v>
      </c>
      <c r="CI42" s="112">
        <v>72</v>
      </c>
      <c r="CJ42" s="112">
        <v>1117</v>
      </c>
      <c r="CK42" s="112">
        <v>1432</v>
      </c>
      <c r="CL42" s="112">
        <v>130</v>
      </c>
      <c r="CM42" s="112">
        <v>147</v>
      </c>
      <c r="CN42" s="112">
        <v>277</v>
      </c>
      <c r="CO42" s="112">
        <v>0</v>
      </c>
      <c r="CP42" s="112">
        <v>288</v>
      </c>
      <c r="CQ42" s="112">
        <v>249</v>
      </c>
      <c r="CR42" s="112">
        <v>207</v>
      </c>
      <c r="CS42" s="112">
        <v>136</v>
      </c>
      <c r="CT42" s="112">
        <v>57</v>
      </c>
      <c r="CU42" s="112">
        <v>937</v>
      </c>
      <c r="CV42" s="112">
        <v>1214</v>
      </c>
      <c r="CW42" s="112">
        <v>15</v>
      </c>
      <c r="CX42" s="112">
        <v>23</v>
      </c>
      <c r="CY42" s="112">
        <v>38</v>
      </c>
      <c r="CZ42" s="112">
        <v>0</v>
      </c>
      <c r="DA42" s="112">
        <v>41</v>
      </c>
      <c r="DB42" s="112">
        <v>49</v>
      </c>
      <c r="DC42" s="112">
        <v>45</v>
      </c>
      <c r="DD42" s="112">
        <v>30</v>
      </c>
      <c r="DE42" s="112">
        <v>15</v>
      </c>
      <c r="DF42" s="112">
        <v>180</v>
      </c>
      <c r="DG42" s="114">
        <v>218</v>
      </c>
      <c r="DH42" s="111">
        <v>5</v>
      </c>
      <c r="DI42" s="112">
        <v>10</v>
      </c>
      <c r="DJ42" s="112">
        <v>15</v>
      </c>
      <c r="DK42" s="112">
        <v>0</v>
      </c>
      <c r="DL42" s="112">
        <v>49</v>
      </c>
      <c r="DM42" s="112">
        <v>57</v>
      </c>
      <c r="DN42" s="112">
        <v>80</v>
      </c>
      <c r="DO42" s="112">
        <v>55</v>
      </c>
      <c r="DP42" s="112">
        <v>36</v>
      </c>
      <c r="DQ42" s="112">
        <v>277</v>
      </c>
      <c r="DR42" s="112">
        <v>292</v>
      </c>
      <c r="DS42" s="111">
        <v>5</v>
      </c>
      <c r="DT42" s="112">
        <v>10</v>
      </c>
      <c r="DU42" s="112">
        <v>15</v>
      </c>
      <c r="DV42" s="112">
        <v>0</v>
      </c>
      <c r="DW42" s="112">
        <v>46</v>
      </c>
      <c r="DX42" s="112">
        <v>50</v>
      </c>
      <c r="DY42" s="112">
        <v>68</v>
      </c>
      <c r="DZ42" s="112">
        <v>49</v>
      </c>
      <c r="EA42" s="112">
        <v>31</v>
      </c>
      <c r="EB42" s="112">
        <v>244</v>
      </c>
      <c r="EC42" s="112">
        <v>259</v>
      </c>
      <c r="ED42" s="112">
        <v>0</v>
      </c>
      <c r="EE42" s="112">
        <v>0</v>
      </c>
      <c r="EF42" s="112">
        <v>0</v>
      </c>
      <c r="EG42" s="112">
        <v>0</v>
      </c>
      <c r="EH42" s="112">
        <v>3</v>
      </c>
      <c r="EI42" s="112">
        <v>7</v>
      </c>
      <c r="EJ42" s="112">
        <v>12</v>
      </c>
      <c r="EK42" s="112">
        <v>6</v>
      </c>
      <c r="EL42" s="112">
        <v>5</v>
      </c>
      <c r="EM42" s="112">
        <v>33</v>
      </c>
      <c r="EN42" s="112">
        <v>33</v>
      </c>
      <c r="EO42" s="112">
        <v>0</v>
      </c>
      <c r="EP42" s="112">
        <v>0</v>
      </c>
      <c r="EQ42" s="112">
        <v>0</v>
      </c>
      <c r="ER42" s="112">
        <v>0</v>
      </c>
      <c r="ES42" s="112">
        <v>0</v>
      </c>
      <c r="ET42" s="112">
        <v>0</v>
      </c>
      <c r="EU42" s="112">
        <v>0</v>
      </c>
      <c r="EV42" s="112">
        <v>0</v>
      </c>
      <c r="EW42" s="112">
        <v>0</v>
      </c>
      <c r="EX42" s="113">
        <v>0</v>
      </c>
      <c r="EY42" s="114">
        <v>0</v>
      </c>
      <c r="EZ42" s="111">
        <v>63</v>
      </c>
      <c r="FA42" s="112">
        <v>98</v>
      </c>
      <c r="FB42" s="112">
        <v>161</v>
      </c>
      <c r="FC42" s="112">
        <v>0</v>
      </c>
      <c r="FD42" s="112">
        <v>119</v>
      </c>
      <c r="FE42" s="112">
        <v>327</v>
      </c>
      <c r="FF42" s="112">
        <v>323</v>
      </c>
      <c r="FG42" s="112">
        <v>250</v>
      </c>
      <c r="FH42" s="112">
        <v>179</v>
      </c>
      <c r="FI42" s="112">
        <v>1198</v>
      </c>
      <c r="FJ42" s="112">
        <v>1359</v>
      </c>
      <c r="FK42" s="112">
        <v>55</v>
      </c>
      <c r="FL42" s="112">
        <v>95</v>
      </c>
      <c r="FM42" s="112">
        <v>150</v>
      </c>
      <c r="FN42" s="112">
        <v>0</v>
      </c>
      <c r="FO42" s="112">
        <v>108</v>
      </c>
      <c r="FP42" s="112">
        <v>310</v>
      </c>
      <c r="FQ42" s="112">
        <v>300</v>
      </c>
      <c r="FR42" s="112">
        <v>238</v>
      </c>
      <c r="FS42" s="112">
        <v>174</v>
      </c>
      <c r="FT42" s="112">
        <v>1130</v>
      </c>
      <c r="FU42" s="112">
        <v>1280</v>
      </c>
      <c r="FV42" s="112">
        <v>2</v>
      </c>
      <c r="FW42" s="112">
        <v>1</v>
      </c>
      <c r="FX42" s="112">
        <v>3</v>
      </c>
      <c r="FY42" s="112">
        <v>0</v>
      </c>
      <c r="FZ42" s="112">
        <v>2</v>
      </c>
      <c r="GA42" s="112">
        <v>6</v>
      </c>
      <c r="GB42" s="112">
        <v>12</v>
      </c>
      <c r="GC42" s="112">
        <v>7</v>
      </c>
      <c r="GD42" s="112">
        <v>3</v>
      </c>
      <c r="GE42" s="112">
        <v>30</v>
      </c>
      <c r="GF42" s="112">
        <v>33</v>
      </c>
      <c r="GG42" s="112">
        <v>6</v>
      </c>
      <c r="GH42" s="112">
        <v>2</v>
      </c>
      <c r="GI42" s="112">
        <v>8</v>
      </c>
      <c r="GJ42" s="112">
        <v>0</v>
      </c>
      <c r="GK42" s="112">
        <v>9</v>
      </c>
      <c r="GL42" s="112">
        <v>11</v>
      </c>
      <c r="GM42" s="112">
        <v>11</v>
      </c>
      <c r="GN42" s="112">
        <v>5</v>
      </c>
      <c r="GO42" s="112">
        <v>2</v>
      </c>
      <c r="GP42" s="112">
        <v>38</v>
      </c>
      <c r="GQ42" s="113">
        <v>46</v>
      </c>
      <c r="GR42" s="115">
        <v>20</v>
      </c>
      <c r="GS42" s="112">
        <v>19</v>
      </c>
      <c r="GT42" s="112">
        <v>39</v>
      </c>
      <c r="GU42" s="112">
        <v>0</v>
      </c>
      <c r="GV42" s="112">
        <v>45</v>
      </c>
      <c r="GW42" s="112">
        <v>46</v>
      </c>
      <c r="GX42" s="112">
        <v>44</v>
      </c>
      <c r="GY42" s="112">
        <v>42</v>
      </c>
      <c r="GZ42" s="112">
        <v>14</v>
      </c>
      <c r="HA42" s="113">
        <v>191</v>
      </c>
      <c r="HB42" s="114">
        <v>230</v>
      </c>
      <c r="HC42" s="111">
        <v>395</v>
      </c>
      <c r="HD42" s="112">
        <v>375</v>
      </c>
      <c r="HE42" s="112">
        <v>770</v>
      </c>
      <c r="HF42" s="112">
        <v>0</v>
      </c>
      <c r="HG42" s="112">
        <v>505</v>
      </c>
      <c r="HH42" s="112">
        <v>492</v>
      </c>
      <c r="HI42" s="112">
        <v>407</v>
      </c>
      <c r="HJ42" s="112">
        <v>261</v>
      </c>
      <c r="HK42" s="112">
        <v>151</v>
      </c>
      <c r="HL42" s="113">
        <v>1816</v>
      </c>
      <c r="HM42" s="116">
        <v>2586</v>
      </c>
    </row>
    <row r="43" spans="1:221" s="74" customFormat="1" ht="18" customHeight="1">
      <c r="A43" s="115" t="s">
        <v>48</v>
      </c>
      <c r="B43" s="111">
        <v>735</v>
      </c>
      <c r="C43" s="111">
        <v>1150</v>
      </c>
      <c r="D43" s="111">
        <v>1885</v>
      </c>
      <c r="E43" s="112">
        <v>0</v>
      </c>
      <c r="F43" s="112">
        <v>2050</v>
      </c>
      <c r="G43" s="112">
        <v>1884</v>
      </c>
      <c r="H43" s="112">
        <v>2101</v>
      </c>
      <c r="I43" s="112">
        <v>1101</v>
      </c>
      <c r="J43" s="112">
        <v>826</v>
      </c>
      <c r="K43" s="113">
        <v>7962</v>
      </c>
      <c r="L43" s="114">
        <v>9847</v>
      </c>
      <c r="M43" s="115">
        <v>243</v>
      </c>
      <c r="N43" s="112">
        <v>356</v>
      </c>
      <c r="O43" s="112">
        <v>599</v>
      </c>
      <c r="P43" s="112">
        <v>0</v>
      </c>
      <c r="Q43" s="112">
        <v>643</v>
      </c>
      <c r="R43" s="112">
        <v>516</v>
      </c>
      <c r="S43" s="112">
        <v>574</v>
      </c>
      <c r="T43" s="112">
        <v>380</v>
      </c>
      <c r="U43" s="112">
        <v>382</v>
      </c>
      <c r="V43" s="112">
        <v>2495</v>
      </c>
      <c r="W43" s="112">
        <v>3094</v>
      </c>
      <c r="X43" s="112">
        <v>225</v>
      </c>
      <c r="Y43" s="112">
        <v>311</v>
      </c>
      <c r="Z43" s="112">
        <v>536</v>
      </c>
      <c r="AA43" s="112">
        <v>0</v>
      </c>
      <c r="AB43" s="112">
        <v>503</v>
      </c>
      <c r="AC43" s="112">
        <v>346</v>
      </c>
      <c r="AD43" s="112">
        <v>328</v>
      </c>
      <c r="AE43" s="112">
        <v>163</v>
      </c>
      <c r="AF43" s="112">
        <v>140</v>
      </c>
      <c r="AG43" s="112">
        <v>1480</v>
      </c>
      <c r="AH43" s="112">
        <v>2016</v>
      </c>
      <c r="AI43" s="112">
        <v>0</v>
      </c>
      <c r="AJ43" s="112">
        <v>0</v>
      </c>
      <c r="AK43" s="112">
        <v>0</v>
      </c>
      <c r="AL43" s="112">
        <v>0</v>
      </c>
      <c r="AM43" s="112">
        <v>0</v>
      </c>
      <c r="AN43" s="112">
        <v>7</v>
      </c>
      <c r="AO43" s="112">
        <v>9</v>
      </c>
      <c r="AP43" s="112">
        <v>22</v>
      </c>
      <c r="AQ43" s="112">
        <v>49</v>
      </c>
      <c r="AR43" s="112">
        <v>87</v>
      </c>
      <c r="AS43" s="112">
        <v>87</v>
      </c>
      <c r="AT43" s="112">
        <v>4</v>
      </c>
      <c r="AU43" s="112">
        <v>16</v>
      </c>
      <c r="AV43" s="112">
        <v>20</v>
      </c>
      <c r="AW43" s="112">
        <v>0</v>
      </c>
      <c r="AX43" s="112">
        <v>59</v>
      </c>
      <c r="AY43" s="112">
        <v>77</v>
      </c>
      <c r="AZ43" s="112">
        <v>109</v>
      </c>
      <c r="BA43" s="112">
        <v>78</v>
      </c>
      <c r="BB43" s="112">
        <v>85</v>
      </c>
      <c r="BC43" s="112">
        <v>408</v>
      </c>
      <c r="BD43" s="112">
        <v>428</v>
      </c>
      <c r="BE43" s="112">
        <v>0</v>
      </c>
      <c r="BF43" s="112">
        <v>0</v>
      </c>
      <c r="BG43" s="112">
        <v>0</v>
      </c>
      <c r="BH43" s="112">
        <v>0</v>
      </c>
      <c r="BI43" s="112">
        <v>1</v>
      </c>
      <c r="BJ43" s="112">
        <v>1</v>
      </c>
      <c r="BK43" s="112">
        <v>2</v>
      </c>
      <c r="BL43" s="112">
        <v>1</v>
      </c>
      <c r="BM43" s="112">
        <v>1</v>
      </c>
      <c r="BN43" s="112">
        <v>6</v>
      </c>
      <c r="BO43" s="112">
        <v>6</v>
      </c>
      <c r="BP43" s="112">
        <v>14</v>
      </c>
      <c r="BQ43" s="112">
        <v>29</v>
      </c>
      <c r="BR43" s="112">
        <v>43</v>
      </c>
      <c r="BS43" s="112">
        <v>0</v>
      </c>
      <c r="BT43" s="112">
        <v>80</v>
      </c>
      <c r="BU43" s="112">
        <v>85</v>
      </c>
      <c r="BV43" s="112">
        <v>126</v>
      </c>
      <c r="BW43" s="112">
        <v>116</v>
      </c>
      <c r="BX43" s="112">
        <v>107</v>
      </c>
      <c r="BY43" s="112">
        <v>514</v>
      </c>
      <c r="BZ43" s="112">
        <v>557</v>
      </c>
      <c r="CA43" s="112">
        <v>113</v>
      </c>
      <c r="CB43" s="112">
        <v>227</v>
      </c>
      <c r="CC43" s="112">
        <v>340</v>
      </c>
      <c r="CD43" s="112">
        <v>0</v>
      </c>
      <c r="CE43" s="112">
        <v>411</v>
      </c>
      <c r="CF43" s="112">
        <v>380</v>
      </c>
      <c r="CG43" s="112">
        <v>410</v>
      </c>
      <c r="CH43" s="112">
        <v>143</v>
      </c>
      <c r="CI43" s="112">
        <v>68</v>
      </c>
      <c r="CJ43" s="112">
        <v>1412</v>
      </c>
      <c r="CK43" s="112">
        <v>1752</v>
      </c>
      <c r="CL43" s="112">
        <v>65</v>
      </c>
      <c r="CM43" s="112">
        <v>147</v>
      </c>
      <c r="CN43" s="112">
        <v>212</v>
      </c>
      <c r="CO43" s="112">
        <v>0</v>
      </c>
      <c r="CP43" s="112">
        <v>308</v>
      </c>
      <c r="CQ43" s="112">
        <v>245</v>
      </c>
      <c r="CR43" s="112">
        <v>231</v>
      </c>
      <c r="CS43" s="112">
        <v>69</v>
      </c>
      <c r="CT43" s="112">
        <v>32</v>
      </c>
      <c r="CU43" s="112">
        <v>885</v>
      </c>
      <c r="CV43" s="112">
        <v>1097</v>
      </c>
      <c r="CW43" s="112">
        <v>48</v>
      </c>
      <c r="CX43" s="112">
        <v>80</v>
      </c>
      <c r="CY43" s="112">
        <v>128</v>
      </c>
      <c r="CZ43" s="112">
        <v>0</v>
      </c>
      <c r="DA43" s="112">
        <v>103</v>
      </c>
      <c r="DB43" s="112">
        <v>135</v>
      </c>
      <c r="DC43" s="112">
        <v>179</v>
      </c>
      <c r="DD43" s="112">
        <v>74</v>
      </c>
      <c r="DE43" s="112">
        <v>36</v>
      </c>
      <c r="DF43" s="112">
        <v>527</v>
      </c>
      <c r="DG43" s="114">
        <v>655</v>
      </c>
      <c r="DH43" s="111">
        <v>0</v>
      </c>
      <c r="DI43" s="112">
        <v>2</v>
      </c>
      <c r="DJ43" s="112">
        <v>2</v>
      </c>
      <c r="DK43" s="112">
        <v>0</v>
      </c>
      <c r="DL43" s="112">
        <v>20</v>
      </c>
      <c r="DM43" s="112">
        <v>39</v>
      </c>
      <c r="DN43" s="112">
        <v>78</v>
      </c>
      <c r="DO43" s="112">
        <v>56</v>
      </c>
      <c r="DP43" s="112">
        <v>49</v>
      </c>
      <c r="DQ43" s="112">
        <v>242</v>
      </c>
      <c r="DR43" s="112">
        <v>244</v>
      </c>
      <c r="DS43" s="111">
        <v>0</v>
      </c>
      <c r="DT43" s="112">
        <v>1</v>
      </c>
      <c r="DU43" s="112">
        <v>1</v>
      </c>
      <c r="DV43" s="112">
        <v>0</v>
      </c>
      <c r="DW43" s="112">
        <v>13</v>
      </c>
      <c r="DX43" s="112">
        <v>28</v>
      </c>
      <c r="DY43" s="112">
        <v>47</v>
      </c>
      <c r="DZ43" s="112">
        <v>30</v>
      </c>
      <c r="EA43" s="112">
        <v>20</v>
      </c>
      <c r="EB43" s="112">
        <v>138</v>
      </c>
      <c r="EC43" s="112">
        <v>139</v>
      </c>
      <c r="ED43" s="112">
        <v>0</v>
      </c>
      <c r="EE43" s="112">
        <v>1</v>
      </c>
      <c r="EF43" s="112">
        <v>1</v>
      </c>
      <c r="EG43" s="112">
        <v>0</v>
      </c>
      <c r="EH43" s="112">
        <v>4</v>
      </c>
      <c r="EI43" s="112">
        <v>9</v>
      </c>
      <c r="EJ43" s="112">
        <v>27</v>
      </c>
      <c r="EK43" s="112">
        <v>23</v>
      </c>
      <c r="EL43" s="112">
        <v>17</v>
      </c>
      <c r="EM43" s="112">
        <v>80</v>
      </c>
      <c r="EN43" s="112">
        <v>81</v>
      </c>
      <c r="EO43" s="112">
        <v>0</v>
      </c>
      <c r="EP43" s="112">
        <v>0</v>
      </c>
      <c r="EQ43" s="112">
        <v>0</v>
      </c>
      <c r="ER43" s="112">
        <v>0</v>
      </c>
      <c r="ES43" s="112">
        <v>3</v>
      </c>
      <c r="ET43" s="112">
        <v>2</v>
      </c>
      <c r="EU43" s="112">
        <v>4</v>
      </c>
      <c r="EV43" s="112">
        <v>3</v>
      </c>
      <c r="EW43" s="112">
        <v>12</v>
      </c>
      <c r="EX43" s="113">
        <v>24</v>
      </c>
      <c r="EY43" s="114">
        <v>24</v>
      </c>
      <c r="EZ43" s="111">
        <v>38</v>
      </c>
      <c r="FA43" s="112">
        <v>59</v>
      </c>
      <c r="FB43" s="112">
        <v>97</v>
      </c>
      <c r="FC43" s="112">
        <v>0</v>
      </c>
      <c r="FD43" s="112">
        <v>193</v>
      </c>
      <c r="FE43" s="112">
        <v>327</v>
      </c>
      <c r="FF43" s="112">
        <v>433</v>
      </c>
      <c r="FG43" s="112">
        <v>244</v>
      </c>
      <c r="FH43" s="112">
        <v>157</v>
      </c>
      <c r="FI43" s="112">
        <v>1354</v>
      </c>
      <c r="FJ43" s="112">
        <v>1451</v>
      </c>
      <c r="FK43" s="112">
        <v>23</v>
      </c>
      <c r="FL43" s="112">
        <v>46</v>
      </c>
      <c r="FM43" s="112">
        <v>69</v>
      </c>
      <c r="FN43" s="112">
        <v>0</v>
      </c>
      <c r="FO43" s="112">
        <v>165</v>
      </c>
      <c r="FP43" s="112">
        <v>310</v>
      </c>
      <c r="FQ43" s="112">
        <v>406</v>
      </c>
      <c r="FR43" s="112">
        <v>235</v>
      </c>
      <c r="FS43" s="112">
        <v>153</v>
      </c>
      <c r="FT43" s="112">
        <v>1269</v>
      </c>
      <c r="FU43" s="112">
        <v>1338</v>
      </c>
      <c r="FV43" s="112">
        <v>5</v>
      </c>
      <c r="FW43" s="112">
        <v>9</v>
      </c>
      <c r="FX43" s="112">
        <v>14</v>
      </c>
      <c r="FY43" s="112">
        <v>0</v>
      </c>
      <c r="FZ43" s="112">
        <v>16</v>
      </c>
      <c r="GA43" s="112">
        <v>10</v>
      </c>
      <c r="GB43" s="112">
        <v>14</v>
      </c>
      <c r="GC43" s="112">
        <v>7</v>
      </c>
      <c r="GD43" s="112">
        <v>4</v>
      </c>
      <c r="GE43" s="112">
        <v>51</v>
      </c>
      <c r="GF43" s="112">
        <v>65</v>
      </c>
      <c r="GG43" s="112">
        <v>10</v>
      </c>
      <c r="GH43" s="112">
        <v>4</v>
      </c>
      <c r="GI43" s="112">
        <v>14</v>
      </c>
      <c r="GJ43" s="112">
        <v>0</v>
      </c>
      <c r="GK43" s="112">
        <v>12</v>
      </c>
      <c r="GL43" s="112">
        <v>7</v>
      </c>
      <c r="GM43" s="112">
        <v>13</v>
      </c>
      <c r="GN43" s="112">
        <v>2</v>
      </c>
      <c r="GO43" s="112">
        <v>0</v>
      </c>
      <c r="GP43" s="112">
        <v>34</v>
      </c>
      <c r="GQ43" s="113">
        <v>48</v>
      </c>
      <c r="GR43" s="115">
        <v>14</v>
      </c>
      <c r="GS43" s="112">
        <v>19</v>
      </c>
      <c r="GT43" s="112">
        <v>33</v>
      </c>
      <c r="GU43" s="112">
        <v>0</v>
      </c>
      <c r="GV43" s="112">
        <v>54</v>
      </c>
      <c r="GW43" s="112">
        <v>52</v>
      </c>
      <c r="GX43" s="112">
        <v>65</v>
      </c>
      <c r="GY43" s="112">
        <v>40</v>
      </c>
      <c r="GZ43" s="112">
        <v>26</v>
      </c>
      <c r="HA43" s="113">
        <v>237</v>
      </c>
      <c r="HB43" s="114">
        <v>270</v>
      </c>
      <c r="HC43" s="111">
        <v>327</v>
      </c>
      <c r="HD43" s="112">
        <v>487</v>
      </c>
      <c r="HE43" s="112">
        <v>814</v>
      </c>
      <c r="HF43" s="112">
        <v>0</v>
      </c>
      <c r="HG43" s="112">
        <v>729</v>
      </c>
      <c r="HH43" s="112">
        <v>570</v>
      </c>
      <c r="HI43" s="112">
        <v>541</v>
      </c>
      <c r="HJ43" s="112">
        <v>238</v>
      </c>
      <c r="HK43" s="112">
        <v>144</v>
      </c>
      <c r="HL43" s="113">
        <v>2222</v>
      </c>
      <c r="HM43" s="116">
        <v>3036</v>
      </c>
    </row>
    <row r="44" spans="1:221" s="74" customFormat="1" ht="18" customHeight="1">
      <c r="A44" s="115" t="s">
        <v>49</v>
      </c>
      <c r="B44" s="111">
        <v>541</v>
      </c>
      <c r="C44" s="111">
        <v>887</v>
      </c>
      <c r="D44" s="111">
        <v>1428</v>
      </c>
      <c r="E44" s="112">
        <v>0</v>
      </c>
      <c r="F44" s="112">
        <v>1581</v>
      </c>
      <c r="G44" s="112">
        <v>1849</v>
      </c>
      <c r="H44" s="112">
        <v>1554</v>
      </c>
      <c r="I44" s="112">
        <v>1066</v>
      </c>
      <c r="J44" s="112">
        <v>868</v>
      </c>
      <c r="K44" s="113">
        <v>6918</v>
      </c>
      <c r="L44" s="114">
        <v>8346</v>
      </c>
      <c r="M44" s="115">
        <v>203</v>
      </c>
      <c r="N44" s="112">
        <v>271</v>
      </c>
      <c r="O44" s="112">
        <v>474</v>
      </c>
      <c r="P44" s="112">
        <v>0</v>
      </c>
      <c r="Q44" s="112">
        <v>490</v>
      </c>
      <c r="R44" s="112">
        <v>478</v>
      </c>
      <c r="S44" s="112">
        <v>374</v>
      </c>
      <c r="T44" s="112">
        <v>330</v>
      </c>
      <c r="U44" s="112">
        <v>430</v>
      </c>
      <c r="V44" s="112">
        <v>2102</v>
      </c>
      <c r="W44" s="112">
        <v>2576</v>
      </c>
      <c r="X44" s="112">
        <v>192</v>
      </c>
      <c r="Y44" s="112">
        <v>239</v>
      </c>
      <c r="Z44" s="112">
        <v>431</v>
      </c>
      <c r="AA44" s="112">
        <v>0</v>
      </c>
      <c r="AB44" s="112">
        <v>369</v>
      </c>
      <c r="AC44" s="112">
        <v>320</v>
      </c>
      <c r="AD44" s="112">
        <v>215</v>
      </c>
      <c r="AE44" s="112">
        <v>135</v>
      </c>
      <c r="AF44" s="112">
        <v>150</v>
      </c>
      <c r="AG44" s="112">
        <v>1189</v>
      </c>
      <c r="AH44" s="112">
        <v>1620</v>
      </c>
      <c r="AI44" s="112">
        <v>0</v>
      </c>
      <c r="AJ44" s="112">
        <v>0</v>
      </c>
      <c r="AK44" s="112">
        <v>0</v>
      </c>
      <c r="AL44" s="112">
        <v>0</v>
      </c>
      <c r="AM44" s="112">
        <v>1</v>
      </c>
      <c r="AN44" s="112">
        <v>1</v>
      </c>
      <c r="AO44" s="112">
        <v>7</v>
      </c>
      <c r="AP44" s="112">
        <v>17</v>
      </c>
      <c r="AQ44" s="112">
        <v>65</v>
      </c>
      <c r="AR44" s="112">
        <v>91</v>
      </c>
      <c r="AS44" s="112">
        <v>91</v>
      </c>
      <c r="AT44" s="112">
        <v>3</v>
      </c>
      <c r="AU44" s="112">
        <v>11</v>
      </c>
      <c r="AV44" s="112">
        <v>14</v>
      </c>
      <c r="AW44" s="112">
        <v>0</v>
      </c>
      <c r="AX44" s="112">
        <v>53</v>
      </c>
      <c r="AY44" s="112">
        <v>56</v>
      </c>
      <c r="AZ44" s="112">
        <v>48</v>
      </c>
      <c r="BA44" s="112">
        <v>54</v>
      </c>
      <c r="BB44" s="112">
        <v>91</v>
      </c>
      <c r="BC44" s="112">
        <v>302</v>
      </c>
      <c r="BD44" s="112">
        <v>316</v>
      </c>
      <c r="BE44" s="112">
        <v>2</v>
      </c>
      <c r="BF44" s="112">
        <v>2</v>
      </c>
      <c r="BG44" s="112">
        <v>4</v>
      </c>
      <c r="BH44" s="112">
        <v>0</v>
      </c>
      <c r="BI44" s="112">
        <v>13</v>
      </c>
      <c r="BJ44" s="112">
        <v>33</v>
      </c>
      <c r="BK44" s="112">
        <v>26</v>
      </c>
      <c r="BL44" s="112">
        <v>28</v>
      </c>
      <c r="BM44" s="112">
        <v>26</v>
      </c>
      <c r="BN44" s="112">
        <v>126</v>
      </c>
      <c r="BO44" s="112">
        <v>130</v>
      </c>
      <c r="BP44" s="112">
        <v>6</v>
      </c>
      <c r="BQ44" s="112">
        <v>19</v>
      </c>
      <c r="BR44" s="112">
        <v>25</v>
      </c>
      <c r="BS44" s="112">
        <v>0</v>
      </c>
      <c r="BT44" s="112">
        <v>54</v>
      </c>
      <c r="BU44" s="112">
        <v>68</v>
      </c>
      <c r="BV44" s="112">
        <v>78</v>
      </c>
      <c r="BW44" s="112">
        <v>96</v>
      </c>
      <c r="BX44" s="112">
        <v>98</v>
      </c>
      <c r="BY44" s="112">
        <v>394</v>
      </c>
      <c r="BZ44" s="112">
        <v>419</v>
      </c>
      <c r="CA44" s="112">
        <v>67</v>
      </c>
      <c r="CB44" s="112">
        <v>142</v>
      </c>
      <c r="CC44" s="112">
        <v>209</v>
      </c>
      <c r="CD44" s="112">
        <v>0</v>
      </c>
      <c r="CE44" s="112">
        <v>300</v>
      </c>
      <c r="CF44" s="112">
        <v>380</v>
      </c>
      <c r="CG44" s="112">
        <v>315</v>
      </c>
      <c r="CH44" s="112">
        <v>166</v>
      </c>
      <c r="CI44" s="112">
        <v>56</v>
      </c>
      <c r="CJ44" s="112">
        <v>1217</v>
      </c>
      <c r="CK44" s="112">
        <v>1426</v>
      </c>
      <c r="CL44" s="112">
        <v>40</v>
      </c>
      <c r="CM44" s="112">
        <v>86</v>
      </c>
      <c r="CN44" s="112">
        <v>126</v>
      </c>
      <c r="CO44" s="112">
        <v>0</v>
      </c>
      <c r="CP44" s="112">
        <v>200</v>
      </c>
      <c r="CQ44" s="112">
        <v>229</v>
      </c>
      <c r="CR44" s="112">
        <v>194</v>
      </c>
      <c r="CS44" s="112">
        <v>110</v>
      </c>
      <c r="CT44" s="112">
        <v>42</v>
      </c>
      <c r="CU44" s="112">
        <v>775</v>
      </c>
      <c r="CV44" s="112">
        <v>901</v>
      </c>
      <c r="CW44" s="112">
        <v>27</v>
      </c>
      <c r="CX44" s="112">
        <v>56</v>
      </c>
      <c r="CY44" s="112">
        <v>83</v>
      </c>
      <c r="CZ44" s="112">
        <v>0</v>
      </c>
      <c r="DA44" s="112">
        <v>100</v>
      </c>
      <c r="DB44" s="112">
        <v>151</v>
      </c>
      <c r="DC44" s="112">
        <v>121</v>
      </c>
      <c r="DD44" s="112">
        <v>56</v>
      </c>
      <c r="DE44" s="112">
        <v>14</v>
      </c>
      <c r="DF44" s="112">
        <v>442</v>
      </c>
      <c r="DG44" s="114">
        <v>525</v>
      </c>
      <c r="DH44" s="111">
        <v>0</v>
      </c>
      <c r="DI44" s="112">
        <v>4</v>
      </c>
      <c r="DJ44" s="112">
        <v>4</v>
      </c>
      <c r="DK44" s="112">
        <v>0</v>
      </c>
      <c r="DL44" s="112">
        <v>30</v>
      </c>
      <c r="DM44" s="112">
        <v>58</v>
      </c>
      <c r="DN44" s="112">
        <v>102</v>
      </c>
      <c r="DO44" s="112">
        <v>67</v>
      </c>
      <c r="DP44" s="112">
        <v>43</v>
      </c>
      <c r="DQ44" s="112">
        <v>300</v>
      </c>
      <c r="DR44" s="112">
        <v>304</v>
      </c>
      <c r="DS44" s="111">
        <v>0</v>
      </c>
      <c r="DT44" s="112">
        <v>3</v>
      </c>
      <c r="DU44" s="112">
        <v>3</v>
      </c>
      <c r="DV44" s="112">
        <v>0</v>
      </c>
      <c r="DW44" s="112">
        <v>22</v>
      </c>
      <c r="DX44" s="112">
        <v>43</v>
      </c>
      <c r="DY44" s="112">
        <v>84</v>
      </c>
      <c r="DZ44" s="112">
        <v>54</v>
      </c>
      <c r="EA44" s="112">
        <v>40</v>
      </c>
      <c r="EB44" s="112">
        <v>243</v>
      </c>
      <c r="EC44" s="112">
        <v>246</v>
      </c>
      <c r="ED44" s="112">
        <v>0</v>
      </c>
      <c r="EE44" s="112">
        <v>1</v>
      </c>
      <c r="EF44" s="112">
        <v>1</v>
      </c>
      <c r="EG44" s="112">
        <v>0</v>
      </c>
      <c r="EH44" s="112">
        <v>8</v>
      </c>
      <c r="EI44" s="112">
        <v>15</v>
      </c>
      <c r="EJ44" s="112">
        <v>18</v>
      </c>
      <c r="EK44" s="112">
        <v>13</v>
      </c>
      <c r="EL44" s="112">
        <v>3</v>
      </c>
      <c r="EM44" s="112">
        <v>57</v>
      </c>
      <c r="EN44" s="112">
        <v>58</v>
      </c>
      <c r="EO44" s="112">
        <v>0</v>
      </c>
      <c r="EP44" s="112">
        <v>0</v>
      </c>
      <c r="EQ44" s="112">
        <v>0</v>
      </c>
      <c r="ER44" s="112">
        <v>0</v>
      </c>
      <c r="ES44" s="112">
        <v>0</v>
      </c>
      <c r="ET44" s="112">
        <v>0</v>
      </c>
      <c r="EU44" s="112">
        <v>0</v>
      </c>
      <c r="EV44" s="112">
        <v>0</v>
      </c>
      <c r="EW44" s="112">
        <v>0</v>
      </c>
      <c r="EX44" s="113">
        <v>0</v>
      </c>
      <c r="EY44" s="114">
        <v>0</v>
      </c>
      <c r="EZ44" s="111">
        <v>19</v>
      </c>
      <c r="FA44" s="112">
        <v>81</v>
      </c>
      <c r="FB44" s="112">
        <v>100</v>
      </c>
      <c r="FC44" s="112">
        <v>0</v>
      </c>
      <c r="FD44" s="112">
        <v>137</v>
      </c>
      <c r="FE44" s="112">
        <v>337</v>
      </c>
      <c r="FF44" s="112">
        <v>303</v>
      </c>
      <c r="FG44" s="112">
        <v>226</v>
      </c>
      <c r="FH44" s="112">
        <v>155</v>
      </c>
      <c r="FI44" s="112">
        <v>1158</v>
      </c>
      <c r="FJ44" s="112">
        <v>1258</v>
      </c>
      <c r="FK44" s="112">
        <v>17</v>
      </c>
      <c r="FL44" s="112">
        <v>79</v>
      </c>
      <c r="FM44" s="112">
        <v>96</v>
      </c>
      <c r="FN44" s="112">
        <v>0</v>
      </c>
      <c r="FO44" s="112">
        <v>118</v>
      </c>
      <c r="FP44" s="112">
        <v>308</v>
      </c>
      <c r="FQ44" s="112">
        <v>285</v>
      </c>
      <c r="FR44" s="112">
        <v>210</v>
      </c>
      <c r="FS44" s="112">
        <v>149</v>
      </c>
      <c r="FT44" s="112">
        <v>1070</v>
      </c>
      <c r="FU44" s="112">
        <v>1166</v>
      </c>
      <c r="FV44" s="112">
        <v>0</v>
      </c>
      <c r="FW44" s="112">
        <v>1</v>
      </c>
      <c r="FX44" s="112">
        <v>1</v>
      </c>
      <c r="FY44" s="112">
        <v>0</v>
      </c>
      <c r="FZ44" s="112">
        <v>11</v>
      </c>
      <c r="GA44" s="112">
        <v>13</v>
      </c>
      <c r="GB44" s="112">
        <v>11</v>
      </c>
      <c r="GC44" s="112">
        <v>9</v>
      </c>
      <c r="GD44" s="112">
        <v>5</v>
      </c>
      <c r="GE44" s="112">
        <v>49</v>
      </c>
      <c r="GF44" s="112">
        <v>50</v>
      </c>
      <c r="GG44" s="112">
        <v>2</v>
      </c>
      <c r="GH44" s="112">
        <v>1</v>
      </c>
      <c r="GI44" s="112">
        <v>3</v>
      </c>
      <c r="GJ44" s="112">
        <v>0</v>
      </c>
      <c r="GK44" s="112">
        <v>8</v>
      </c>
      <c r="GL44" s="112">
        <v>16</v>
      </c>
      <c r="GM44" s="112">
        <v>7</v>
      </c>
      <c r="GN44" s="112">
        <v>7</v>
      </c>
      <c r="GO44" s="112">
        <v>1</v>
      </c>
      <c r="GP44" s="112">
        <v>39</v>
      </c>
      <c r="GQ44" s="113">
        <v>42</v>
      </c>
      <c r="GR44" s="115">
        <v>11</v>
      </c>
      <c r="GS44" s="112">
        <v>19</v>
      </c>
      <c r="GT44" s="112">
        <v>30</v>
      </c>
      <c r="GU44" s="112">
        <v>0</v>
      </c>
      <c r="GV44" s="112">
        <v>31</v>
      </c>
      <c r="GW44" s="112">
        <v>31</v>
      </c>
      <c r="GX44" s="112">
        <v>30</v>
      </c>
      <c r="GY44" s="112">
        <v>31</v>
      </c>
      <c r="GZ44" s="112">
        <v>19</v>
      </c>
      <c r="HA44" s="113">
        <v>142</v>
      </c>
      <c r="HB44" s="114">
        <v>172</v>
      </c>
      <c r="HC44" s="111">
        <v>241</v>
      </c>
      <c r="HD44" s="112">
        <v>370</v>
      </c>
      <c r="HE44" s="112">
        <v>611</v>
      </c>
      <c r="HF44" s="112">
        <v>0</v>
      </c>
      <c r="HG44" s="112">
        <v>593</v>
      </c>
      <c r="HH44" s="112">
        <v>565</v>
      </c>
      <c r="HI44" s="112">
        <v>430</v>
      </c>
      <c r="HJ44" s="112">
        <v>246</v>
      </c>
      <c r="HK44" s="112">
        <v>165</v>
      </c>
      <c r="HL44" s="113">
        <v>1999</v>
      </c>
      <c r="HM44" s="116">
        <v>2610</v>
      </c>
    </row>
    <row r="45" spans="1:221" s="74" customFormat="1" ht="18" customHeight="1">
      <c r="A45" s="115" t="s">
        <v>50</v>
      </c>
      <c r="B45" s="111">
        <v>433</v>
      </c>
      <c r="C45" s="111">
        <v>433</v>
      </c>
      <c r="D45" s="111">
        <v>866</v>
      </c>
      <c r="E45" s="112">
        <v>0</v>
      </c>
      <c r="F45" s="112">
        <v>1218</v>
      </c>
      <c r="G45" s="112">
        <v>1546</v>
      </c>
      <c r="H45" s="112">
        <v>1074</v>
      </c>
      <c r="I45" s="112">
        <v>833</v>
      </c>
      <c r="J45" s="112">
        <v>634</v>
      </c>
      <c r="K45" s="113">
        <v>5305</v>
      </c>
      <c r="L45" s="114">
        <v>6171</v>
      </c>
      <c r="M45" s="115">
        <v>153</v>
      </c>
      <c r="N45" s="112">
        <v>131</v>
      </c>
      <c r="O45" s="112">
        <v>284</v>
      </c>
      <c r="P45" s="112">
        <v>0</v>
      </c>
      <c r="Q45" s="112">
        <v>368</v>
      </c>
      <c r="R45" s="112">
        <v>416</v>
      </c>
      <c r="S45" s="112">
        <v>315</v>
      </c>
      <c r="T45" s="112">
        <v>267</v>
      </c>
      <c r="U45" s="112">
        <v>261</v>
      </c>
      <c r="V45" s="112">
        <v>1627</v>
      </c>
      <c r="W45" s="112">
        <v>1911</v>
      </c>
      <c r="X45" s="112">
        <v>141</v>
      </c>
      <c r="Y45" s="112">
        <v>107</v>
      </c>
      <c r="Z45" s="112">
        <v>248</v>
      </c>
      <c r="AA45" s="112">
        <v>0</v>
      </c>
      <c r="AB45" s="112">
        <v>280</v>
      </c>
      <c r="AC45" s="112">
        <v>244</v>
      </c>
      <c r="AD45" s="112">
        <v>159</v>
      </c>
      <c r="AE45" s="112">
        <v>129</v>
      </c>
      <c r="AF45" s="112">
        <v>96</v>
      </c>
      <c r="AG45" s="112">
        <v>908</v>
      </c>
      <c r="AH45" s="112">
        <v>1156</v>
      </c>
      <c r="AI45" s="112">
        <v>0</v>
      </c>
      <c r="AJ45" s="112">
        <v>0</v>
      </c>
      <c r="AK45" s="112">
        <v>0</v>
      </c>
      <c r="AL45" s="112">
        <v>0</v>
      </c>
      <c r="AM45" s="112">
        <v>0</v>
      </c>
      <c r="AN45" s="112">
        <v>2</v>
      </c>
      <c r="AO45" s="112">
        <v>6</v>
      </c>
      <c r="AP45" s="112">
        <v>13</v>
      </c>
      <c r="AQ45" s="112">
        <v>37</v>
      </c>
      <c r="AR45" s="112">
        <v>58</v>
      </c>
      <c r="AS45" s="112">
        <v>58</v>
      </c>
      <c r="AT45" s="112">
        <v>6</v>
      </c>
      <c r="AU45" s="112">
        <v>10</v>
      </c>
      <c r="AV45" s="112">
        <v>16</v>
      </c>
      <c r="AW45" s="112">
        <v>0</v>
      </c>
      <c r="AX45" s="112">
        <v>63</v>
      </c>
      <c r="AY45" s="112">
        <v>81</v>
      </c>
      <c r="AZ45" s="112">
        <v>63</v>
      </c>
      <c r="BA45" s="112">
        <v>54</v>
      </c>
      <c r="BB45" s="112">
        <v>55</v>
      </c>
      <c r="BC45" s="112">
        <v>316</v>
      </c>
      <c r="BD45" s="112">
        <v>332</v>
      </c>
      <c r="BE45" s="112">
        <v>2</v>
      </c>
      <c r="BF45" s="112">
        <v>6</v>
      </c>
      <c r="BG45" s="112">
        <v>8</v>
      </c>
      <c r="BH45" s="112">
        <v>0</v>
      </c>
      <c r="BI45" s="112">
        <v>2</v>
      </c>
      <c r="BJ45" s="112">
        <v>7</v>
      </c>
      <c r="BK45" s="112">
        <v>5</v>
      </c>
      <c r="BL45" s="112">
        <v>4</v>
      </c>
      <c r="BM45" s="112">
        <v>1</v>
      </c>
      <c r="BN45" s="112">
        <v>19</v>
      </c>
      <c r="BO45" s="112">
        <v>27</v>
      </c>
      <c r="BP45" s="112">
        <v>4</v>
      </c>
      <c r="BQ45" s="112">
        <v>8</v>
      </c>
      <c r="BR45" s="112">
        <v>12</v>
      </c>
      <c r="BS45" s="112">
        <v>0</v>
      </c>
      <c r="BT45" s="112">
        <v>23</v>
      </c>
      <c r="BU45" s="112">
        <v>82</v>
      </c>
      <c r="BV45" s="112">
        <v>82</v>
      </c>
      <c r="BW45" s="112">
        <v>67</v>
      </c>
      <c r="BX45" s="112">
        <v>72</v>
      </c>
      <c r="BY45" s="112">
        <v>326</v>
      </c>
      <c r="BZ45" s="112">
        <v>338</v>
      </c>
      <c r="CA45" s="112">
        <v>59</v>
      </c>
      <c r="CB45" s="112">
        <v>79</v>
      </c>
      <c r="CC45" s="112">
        <v>138</v>
      </c>
      <c r="CD45" s="112">
        <v>0</v>
      </c>
      <c r="CE45" s="112">
        <v>269</v>
      </c>
      <c r="CF45" s="112">
        <v>320</v>
      </c>
      <c r="CG45" s="112">
        <v>199</v>
      </c>
      <c r="CH45" s="112">
        <v>141</v>
      </c>
      <c r="CI45" s="112">
        <v>67</v>
      </c>
      <c r="CJ45" s="112">
        <v>996</v>
      </c>
      <c r="CK45" s="112">
        <v>1134</v>
      </c>
      <c r="CL45" s="112">
        <v>46</v>
      </c>
      <c r="CM45" s="112">
        <v>55</v>
      </c>
      <c r="CN45" s="112">
        <v>101</v>
      </c>
      <c r="CO45" s="112">
        <v>0</v>
      </c>
      <c r="CP45" s="112">
        <v>203</v>
      </c>
      <c r="CQ45" s="112">
        <v>227</v>
      </c>
      <c r="CR45" s="112">
        <v>145</v>
      </c>
      <c r="CS45" s="112">
        <v>104</v>
      </c>
      <c r="CT45" s="112">
        <v>45</v>
      </c>
      <c r="CU45" s="112">
        <v>724</v>
      </c>
      <c r="CV45" s="112">
        <v>825</v>
      </c>
      <c r="CW45" s="112">
        <v>13</v>
      </c>
      <c r="CX45" s="112">
        <v>24</v>
      </c>
      <c r="CY45" s="112">
        <v>37</v>
      </c>
      <c r="CZ45" s="112">
        <v>0</v>
      </c>
      <c r="DA45" s="112">
        <v>66</v>
      </c>
      <c r="DB45" s="112">
        <v>93</v>
      </c>
      <c r="DC45" s="112">
        <v>54</v>
      </c>
      <c r="DD45" s="112">
        <v>37</v>
      </c>
      <c r="DE45" s="112">
        <v>22</v>
      </c>
      <c r="DF45" s="112">
        <v>272</v>
      </c>
      <c r="DG45" s="114">
        <v>309</v>
      </c>
      <c r="DH45" s="111">
        <v>0</v>
      </c>
      <c r="DI45" s="112">
        <v>1</v>
      </c>
      <c r="DJ45" s="112">
        <v>1</v>
      </c>
      <c r="DK45" s="112">
        <v>0</v>
      </c>
      <c r="DL45" s="112">
        <v>15</v>
      </c>
      <c r="DM45" s="112">
        <v>40</v>
      </c>
      <c r="DN45" s="112">
        <v>61</v>
      </c>
      <c r="DO45" s="112">
        <v>42</v>
      </c>
      <c r="DP45" s="112">
        <v>42</v>
      </c>
      <c r="DQ45" s="112">
        <v>200</v>
      </c>
      <c r="DR45" s="112">
        <v>201</v>
      </c>
      <c r="DS45" s="111">
        <v>0</v>
      </c>
      <c r="DT45" s="112">
        <v>0</v>
      </c>
      <c r="DU45" s="112">
        <v>0</v>
      </c>
      <c r="DV45" s="112">
        <v>0</v>
      </c>
      <c r="DW45" s="112">
        <v>9</v>
      </c>
      <c r="DX45" s="112">
        <v>33</v>
      </c>
      <c r="DY45" s="112">
        <v>50</v>
      </c>
      <c r="DZ45" s="112">
        <v>36</v>
      </c>
      <c r="EA45" s="112">
        <v>32</v>
      </c>
      <c r="EB45" s="112">
        <v>160</v>
      </c>
      <c r="EC45" s="112">
        <v>160</v>
      </c>
      <c r="ED45" s="112">
        <v>0</v>
      </c>
      <c r="EE45" s="112">
        <v>1</v>
      </c>
      <c r="EF45" s="112">
        <v>1</v>
      </c>
      <c r="EG45" s="112">
        <v>0</v>
      </c>
      <c r="EH45" s="112">
        <v>6</v>
      </c>
      <c r="EI45" s="112">
        <v>6</v>
      </c>
      <c r="EJ45" s="112">
        <v>10</v>
      </c>
      <c r="EK45" s="112">
        <v>6</v>
      </c>
      <c r="EL45" s="112">
        <v>8</v>
      </c>
      <c r="EM45" s="112">
        <v>36</v>
      </c>
      <c r="EN45" s="112">
        <v>37</v>
      </c>
      <c r="EO45" s="112">
        <v>0</v>
      </c>
      <c r="EP45" s="112">
        <v>0</v>
      </c>
      <c r="EQ45" s="112">
        <v>0</v>
      </c>
      <c r="ER45" s="112">
        <v>0</v>
      </c>
      <c r="ES45" s="112">
        <v>0</v>
      </c>
      <c r="ET45" s="112">
        <v>1</v>
      </c>
      <c r="EU45" s="112">
        <v>1</v>
      </c>
      <c r="EV45" s="112">
        <v>0</v>
      </c>
      <c r="EW45" s="112">
        <v>2</v>
      </c>
      <c r="EX45" s="113">
        <v>4</v>
      </c>
      <c r="EY45" s="114">
        <v>4</v>
      </c>
      <c r="EZ45" s="111">
        <v>22</v>
      </c>
      <c r="FA45" s="112">
        <v>39</v>
      </c>
      <c r="FB45" s="112">
        <v>61</v>
      </c>
      <c r="FC45" s="112">
        <v>0</v>
      </c>
      <c r="FD45" s="112">
        <v>106</v>
      </c>
      <c r="FE45" s="112">
        <v>282</v>
      </c>
      <c r="FF45" s="112">
        <v>191</v>
      </c>
      <c r="FG45" s="112">
        <v>175</v>
      </c>
      <c r="FH45" s="112">
        <v>129</v>
      </c>
      <c r="FI45" s="112">
        <v>883</v>
      </c>
      <c r="FJ45" s="112">
        <v>944</v>
      </c>
      <c r="FK45" s="112">
        <v>14</v>
      </c>
      <c r="FL45" s="112">
        <v>33</v>
      </c>
      <c r="FM45" s="112">
        <v>47</v>
      </c>
      <c r="FN45" s="112">
        <v>0</v>
      </c>
      <c r="FO45" s="112">
        <v>84</v>
      </c>
      <c r="FP45" s="112">
        <v>265</v>
      </c>
      <c r="FQ45" s="112">
        <v>174</v>
      </c>
      <c r="FR45" s="112">
        <v>162</v>
      </c>
      <c r="FS45" s="112">
        <v>125</v>
      </c>
      <c r="FT45" s="112">
        <v>810</v>
      </c>
      <c r="FU45" s="112">
        <v>857</v>
      </c>
      <c r="FV45" s="112">
        <v>4</v>
      </c>
      <c r="FW45" s="112">
        <v>4</v>
      </c>
      <c r="FX45" s="112">
        <v>8</v>
      </c>
      <c r="FY45" s="112">
        <v>0</v>
      </c>
      <c r="FZ45" s="112">
        <v>13</v>
      </c>
      <c r="GA45" s="112">
        <v>9</v>
      </c>
      <c r="GB45" s="112">
        <v>10</v>
      </c>
      <c r="GC45" s="112">
        <v>8</v>
      </c>
      <c r="GD45" s="112">
        <v>3</v>
      </c>
      <c r="GE45" s="112">
        <v>43</v>
      </c>
      <c r="GF45" s="112">
        <v>51</v>
      </c>
      <c r="GG45" s="112">
        <v>4</v>
      </c>
      <c r="GH45" s="112">
        <v>2</v>
      </c>
      <c r="GI45" s="112">
        <v>6</v>
      </c>
      <c r="GJ45" s="112">
        <v>0</v>
      </c>
      <c r="GK45" s="112">
        <v>9</v>
      </c>
      <c r="GL45" s="112">
        <v>8</v>
      </c>
      <c r="GM45" s="112">
        <v>7</v>
      </c>
      <c r="GN45" s="112">
        <v>5</v>
      </c>
      <c r="GO45" s="112">
        <v>1</v>
      </c>
      <c r="GP45" s="112">
        <v>30</v>
      </c>
      <c r="GQ45" s="113">
        <v>36</v>
      </c>
      <c r="GR45" s="115">
        <v>9</v>
      </c>
      <c r="GS45" s="112">
        <v>8</v>
      </c>
      <c r="GT45" s="112">
        <v>17</v>
      </c>
      <c r="GU45" s="112">
        <v>0</v>
      </c>
      <c r="GV45" s="112">
        <v>24</v>
      </c>
      <c r="GW45" s="112">
        <v>37</v>
      </c>
      <c r="GX45" s="112">
        <v>50</v>
      </c>
      <c r="GY45" s="112">
        <v>32</v>
      </c>
      <c r="GZ45" s="112">
        <v>26</v>
      </c>
      <c r="HA45" s="113">
        <v>169</v>
      </c>
      <c r="HB45" s="114">
        <v>186</v>
      </c>
      <c r="HC45" s="111">
        <v>190</v>
      </c>
      <c r="HD45" s="112">
        <v>175</v>
      </c>
      <c r="HE45" s="112">
        <v>365</v>
      </c>
      <c r="HF45" s="112">
        <v>0</v>
      </c>
      <c r="HG45" s="112">
        <v>436</v>
      </c>
      <c r="HH45" s="112">
        <v>451</v>
      </c>
      <c r="HI45" s="112">
        <v>258</v>
      </c>
      <c r="HJ45" s="112">
        <v>176</v>
      </c>
      <c r="HK45" s="112">
        <v>109</v>
      </c>
      <c r="HL45" s="113">
        <v>1430</v>
      </c>
      <c r="HM45" s="116">
        <v>1795</v>
      </c>
    </row>
    <row r="46" spans="1:221" s="74" customFormat="1" ht="18" customHeight="1">
      <c r="A46" s="115" t="s">
        <v>51</v>
      </c>
      <c r="B46" s="111">
        <v>450</v>
      </c>
      <c r="C46" s="111">
        <v>509</v>
      </c>
      <c r="D46" s="111">
        <v>959</v>
      </c>
      <c r="E46" s="112">
        <v>0</v>
      </c>
      <c r="F46" s="112">
        <v>588</v>
      </c>
      <c r="G46" s="112">
        <v>901</v>
      </c>
      <c r="H46" s="112">
        <v>664</v>
      </c>
      <c r="I46" s="112">
        <v>380</v>
      </c>
      <c r="J46" s="112">
        <v>375</v>
      </c>
      <c r="K46" s="113">
        <v>2908</v>
      </c>
      <c r="L46" s="114">
        <v>3867</v>
      </c>
      <c r="M46" s="115">
        <v>150</v>
      </c>
      <c r="N46" s="112">
        <v>168</v>
      </c>
      <c r="O46" s="112">
        <v>318</v>
      </c>
      <c r="P46" s="112">
        <v>0</v>
      </c>
      <c r="Q46" s="112">
        <v>149</v>
      </c>
      <c r="R46" s="112">
        <v>249</v>
      </c>
      <c r="S46" s="112">
        <v>191</v>
      </c>
      <c r="T46" s="112">
        <v>146</v>
      </c>
      <c r="U46" s="112">
        <v>184</v>
      </c>
      <c r="V46" s="112">
        <v>919</v>
      </c>
      <c r="W46" s="112">
        <v>1237</v>
      </c>
      <c r="X46" s="112">
        <v>127</v>
      </c>
      <c r="Y46" s="112">
        <v>116</v>
      </c>
      <c r="Z46" s="112">
        <v>243</v>
      </c>
      <c r="AA46" s="112">
        <v>0</v>
      </c>
      <c r="AB46" s="112">
        <v>92</v>
      </c>
      <c r="AC46" s="112">
        <v>140</v>
      </c>
      <c r="AD46" s="112">
        <v>96</v>
      </c>
      <c r="AE46" s="112">
        <v>56</v>
      </c>
      <c r="AF46" s="112">
        <v>70</v>
      </c>
      <c r="AG46" s="112">
        <v>454</v>
      </c>
      <c r="AH46" s="112">
        <v>697</v>
      </c>
      <c r="AI46" s="112">
        <v>1</v>
      </c>
      <c r="AJ46" s="112">
        <v>0</v>
      </c>
      <c r="AK46" s="112">
        <v>1</v>
      </c>
      <c r="AL46" s="112">
        <v>0</v>
      </c>
      <c r="AM46" s="112">
        <v>0</v>
      </c>
      <c r="AN46" s="112">
        <v>2</v>
      </c>
      <c r="AO46" s="112">
        <v>3</v>
      </c>
      <c r="AP46" s="112">
        <v>10</v>
      </c>
      <c r="AQ46" s="112">
        <v>22</v>
      </c>
      <c r="AR46" s="112">
        <v>37</v>
      </c>
      <c r="AS46" s="112">
        <v>38</v>
      </c>
      <c r="AT46" s="112">
        <v>10</v>
      </c>
      <c r="AU46" s="112">
        <v>31</v>
      </c>
      <c r="AV46" s="112">
        <v>41</v>
      </c>
      <c r="AW46" s="112">
        <v>0</v>
      </c>
      <c r="AX46" s="112">
        <v>31</v>
      </c>
      <c r="AY46" s="112">
        <v>47</v>
      </c>
      <c r="AZ46" s="112">
        <v>29</v>
      </c>
      <c r="BA46" s="112">
        <v>26</v>
      </c>
      <c r="BB46" s="112">
        <v>33</v>
      </c>
      <c r="BC46" s="112">
        <v>166</v>
      </c>
      <c r="BD46" s="112">
        <v>207</v>
      </c>
      <c r="BE46" s="112">
        <v>1</v>
      </c>
      <c r="BF46" s="112">
        <v>6</v>
      </c>
      <c r="BG46" s="112">
        <v>7</v>
      </c>
      <c r="BH46" s="112">
        <v>0</v>
      </c>
      <c r="BI46" s="112">
        <v>1</v>
      </c>
      <c r="BJ46" s="112">
        <v>8</v>
      </c>
      <c r="BK46" s="112">
        <v>7</v>
      </c>
      <c r="BL46" s="112">
        <v>7</v>
      </c>
      <c r="BM46" s="112">
        <v>9</v>
      </c>
      <c r="BN46" s="112">
        <v>32</v>
      </c>
      <c r="BO46" s="112">
        <v>39</v>
      </c>
      <c r="BP46" s="112">
        <v>11</v>
      </c>
      <c r="BQ46" s="112">
        <v>15</v>
      </c>
      <c r="BR46" s="112">
        <v>26</v>
      </c>
      <c r="BS46" s="112">
        <v>0</v>
      </c>
      <c r="BT46" s="112">
        <v>25</v>
      </c>
      <c r="BU46" s="112">
        <v>52</v>
      </c>
      <c r="BV46" s="112">
        <v>56</v>
      </c>
      <c r="BW46" s="112">
        <v>47</v>
      </c>
      <c r="BX46" s="112">
        <v>50</v>
      </c>
      <c r="BY46" s="112">
        <v>230</v>
      </c>
      <c r="BZ46" s="112">
        <v>256</v>
      </c>
      <c r="CA46" s="112">
        <v>70</v>
      </c>
      <c r="CB46" s="112">
        <v>79</v>
      </c>
      <c r="CC46" s="112">
        <v>149</v>
      </c>
      <c r="CD46" s="112">
        <v>0</v>
      </c>
      <c r="CE46" s="112">
        <v>143</v>
      </c>
      <c r="CF46" s="112">
        <v>185</v>
      </c>
      <c r="CG46" s="112">
        <v>125</v>
      </c>
      <c r="CH46" s="112">
        <v>47</v>
      </c>
      <c r="CI46" s="112">
        <v>20</v>
      </c>
      <c r="CJ46" s="112">
        <v>520</v>
      </c>
      <c r="CK46" s="112">
        <v>669</v>
      </c>
      <c r="CL46" s="112">
        <v>52</v>
      </c>
      <c r="CM46" s="112">
        <v>53</v>
      </c>
      <c r="CN46" s="112">
        <v>105</v>
      </c>
      <c r="CO46" s="112">
        <v>0</v>
      </c>
      <c r="CP46" s="112">
        <v>96</v>
      </c>
      <c r="CQ46" s="112">
        <v>106</v>
      </c>
      <c r="CR46" s="112">
        <v>62</v>
      </c>
      <c r="CS46" s="112">
        <v>28</v>
      </c>
      <c r="CT46" s="112">
        <v>13</v>
      </c>
      <c r="CU46" s="112">
        <v>305</v>
      </c>
      <c r="CV46" s="112">
        <v>410</v>
      </c>
      <c r="CW46" s="112">
        <v>18</v>
      </c>
      <c r="CX46" s="112">
        <v>26</v>
      </c>
      <c r="CY46" s="112">
        <v>44</v>
      </c>
      <c r="CZ46" s="112">
        <v>0</v>
      </c>
      <c r="DA46" s="112">
        <v>47</v>
      </c>
      <c r="DB46" s="112">
        <v>79</v>
      </c>
      <c r="DC46" s="112">
        <v>63</v>
      </c>
      <c r="DD46" s="112">
        <v>19</v>
      </c>
      <c r="DE46" s="112">
        <v>7</v>
      </c>
      <c r="DF46" s="112">
        <v>215</v>
      </c>
      <c r="DG46" s="114">
        <v>259</v>
      </c>
      <c r="DH46" s="111">
        <v>3</v>
      </c>
      <c r="DI46" s="112">
        <v>2</v>
      </c>
      <c r="DJ46" s="112">
        <v>5</v>
      </c>
      <c r="DK46" s="112">
        <v>0</v>
      </c>
      <c r="DL46" s="112">
        <v>19</v>
      </c>
      <c r="DM46" s="112">
        <v>26</v>
      </c>
      <c r="DN46" s="112">
        <v>36</v>
      </c>
      <c r="DO46" s="112">
        <v>21</v>
      </c>
      <c r="DP46" s="112">
        <v>12</v>
      </c>
      <c r="DQ46" s="112">
        <v>114</v>
      </c>
      <c r="DR46" s="112">
        <v>119</v>
      </c>
      <c r="DS46" s="111">
        <v>2</v>
      </c>
      <c r="DT46" s="112">
        <v>2</v>
      </c>
      <c r="DU46" s="112">
        <v>4</v>
      </c>
      <c r="DV46" s="112">
        <v>0</v>
      </c>
      <c r="DW46" s="112">
        <v>10</v>
      </c>
      <c r="DX46" s="112">
        <v>15</v>
      </c>
      <c r="DY46" s="112">
        <v>26</v>
      </c>
      <c r="DZ46" s="112">
        <v>14</v>
      </c>
      <c r="EA46" s="112">
        <v>10</v>
      </c>
      <c r="EB46" s="112">
        <v>75</v>
      </c>
      <c r="EC46" s="112">
        <v>79</v>
      </c>
      <c r="ED46" s="112">
        <v>1</v>
      </c>
      <c r="EE46" s="112">
        <v>0</v>
      </c>
      <c r="EF46" s="112">
        <v>1</v>
      </c>
      <c r="EG46" s="112">
        <v>0</v>
      </c>
      <c r="EH46" s="112">
        <v>9</v>
      </c>
      <c r="EI46" s="112">
        <v>11</v>
      </c>
      <c r="EJ46" s="112">
        <v>10</v>
      </c>
      <c r="EK46" s="112">
        <v>7</v>
      </c>
      <c r="EL46" s="112">
        <v>2</v>
      </c>
      <c r="EM46" s="112">
        <v>39</v>
      </c>
      <c r="EN46" s="112">
        <v>40</v>
      </c>
      <c r="EO46" s="112">
        <v>0</v>
      </c>
      <c r="EP46" s="112">
        <v>0</v>
      </c>
      <c r="EQ46" s="112">
        <v>0</v>
      </c>
      <c r="ER46" s="112">
        <v>0</v>
      </c>
      <c r="ES46" s="112">
        <v>0</v>
      </c>
      <c r="ET46" s="112">
        <v>0</v>
      </c>
      <c r="EU46" s="112">
        <v>0</v>
      </c>
      <c r="EV46" s="112">
        <v>0</v>
      </c>
      <c r="EW46" s="112">
        <v>0</v>
      </c>
      <c r="EX46" s="113">
        <v>0</v>
      </c>
      <c r="EY46" s="114">
        <v>0</v>
      </c>
      <c r="EZ46" s="111">
        <v>29</v>
      </c>
      <c r="FA46" s="112">
        <v>56</v>
      </c>
      <c r="FB46" s="112">
        <v>85</v>
      </c>
      <c r="FC46" s="112">
        <v>0</v>
      </c>
      <c r="FD46" s="112">
        <v>66</v>
      </c>
      <c r="FE46" s="112">
        <v>170</v>
      </c>
      <c r="FF46" s="112">
        <v>137</v>
      </c>
      <c r="FG46" s="112">
        <v>77</v>
      </c>
      <c r="FH46" s="112">
        <v>79</v>
      </c>
      <c r="FI46" s="112">
        <v>529</v>
      </c>
      <c r="FJ46" s="112">
        <v>614</v>
      </c>
      <c r="FK46" s="112">
        <v>21</v>
      </c>
      <c r="FL46" s="112">
        <v>51</v>
      </c>
      <c r="FM46" s="112">
        <v>72</v>
      </c>
      <c r="FN46" s="112">
        <v>0</v>
      </c>
      <c r="FO46" s="112">
        <v>58</v>
      </c>
      <c r="FP46" s="112">
        <v>157</v>
      </c>
      <c r="FQ46" s="112">
        <v>122</v>
      </c>
      <c r="FR46" s="112">
        <v>74</v>
      </c>
      <c r="FS46" s="112">
        <v>79</v>
      </c>
      <c r="FT46" s="112">
        <v>490</v>
      </c>
      <c r="FU46" s="112">
        <v>562</v>
      </c>
      <c r="FV46" s="112">
        <v>3</v>
      </c>
      <c r="FW46" s="112">
        <v>3</v>
      </c>
      <c r="FX46" s="112">
        <v>6</v>
      </c>
      <c r="FY46" s="112">
        <v>0</v>
      </c>
      <c r="FZ46" s="112">
        <v>3</v>
      </c>
      <c r="GA46" s="112">
        <v>7</v>
      </c>
      <c r="GB46" s="112">
        <v>8</v>
      </c>
      <c r="GC46" s="112">
        <v>3</v>
      </c>
      <c r="GD46" s="112">
        <v>0</v>
      </c>
      <c r="GE46" s="112">
        <v>21</v>
      </c>
      <c r="GF46" s="112">
        <v>27</v>
      </c>
      <c r="GG46" s="112">
        <v>5</v>
      </c>
      <c r="GH46" s="112">
        <v>2</v>
      </c>
      <c r="GI46" s="112">
        <v>7</v>
      </c>
      <c r="GJ46" s="112">
        <v>0</v>
      </c>
      <c r="GK46" s="112">
        <v>5</v>
      </c>
      <c r="GL46" s="112">
        <v>6</v>
      </c>
      <c r="GM46" s="112">
        <v>7</v>
      </c>
      <c r="GN46" s="112">
        <v>0</v>
      </c>
      <c r="GO46" s="112">
        <v>0</v>
      </c>
      <c r="GP46" s="112">
        <v>18</v>
      </c>
      <c r="GQ46" s="113">
        <v>25</v>
      </c>
      <c r="GR46" s="115">
        <v>3</v>
      </c>
      <c r="GS46" s="112">
        <v>7</v>
      </c>
      <c r="GT46" s="112">
        <v>10</v>
      </c>
      <c r="GU46" s="112">
        <v>0</v>
      </c>
      <c r="GV46" s="112">
        <v>20</v>
      </c>
      <c r="GW46" s="112">
        <v>19</v>
      </c>
      <c r="GX46" s="112">
        <v>19</v>
      </c>
      <c r="GY46" s="112">
        <v>9</v>
      </c>
      <c r="GZ46" s="112">
        <v>9</v>
      </c>
      <c r="HA46" s="113">
        <v>76</v>
      </c>
      <c r="HB46" s="114">
        <v>86</v>
      </c>
      <c r="HC46" s="111">
        <v>195</v>
      </c>
      <c r="HD46" s="112">
        <v>197</v>
      </c>
      <c r="HE46" s="112">
        <v>392</v>
      </c>
      <c r="HF46" s="112">
        <v>0</v>
      </c>
      <c r="HG46" s="112">
        <v>191</v>
      </c>
      <c r="HH46" s="112">
        <v>252</v>
      </c>
      <c r="HI46" s="112">
        <v>156</v>
      </c>
      <c r="HJ46" s="112">
        <v>80</v>
      </c>
      <c r="HK46" s="112">
        <v>71</v>
      </c>
      <c r="HL46" s="113">
        <v>750</v>
      </c>
      <c r="HM46" s="116">
        <v>1142</v>
      </c>
    </row>
    <row r="47" spans="1:221" s="74" customFormat="1" ht="18" customHeight="1">
      <c r="A47" s="115" t="s">
        <v>52</v>
      </c>
      <c r="B47" s="111">
        <v>30</v>
      </c>
      <c r="C47" s="111">
        <v>253</v>
      </c>
      <c r="D47" s="111">
        <v>283</v>
      </c>
      <c r="E47" s="112">
        <v>0</v>
      </c>
      <c r="F47" s="112">
        <v>483</v>
      </c>
      <c r="G47" s="112">
        <v>710</v>
      </c>
      <c r="H47" s="112">
        <v>526</v>
      </c>
      <c r="I47" s="112">
        <v>287</v>
      </c>
      <c r="J47" s="112">
        <v>161</v>
      </c>
      <c r="K47" s="113">
        <v>2167</v>
      </c>
      <c r="L47" s="114">
        <v>2450</v>
      </c>
      <c r="M47" s="115">
        <v>13</v>
      </c>
      <c r="N47" s="112">
        <v>62</v>
      </c>
      <c r="O47" s="112">
        <v>75</v>
      </c>
      <c r="P47" s="112">
        <v>0</v>
      </c>
      <c r="Q47" s="112">
        <v>147</v>
      </c>
      <c r="R47" s="112">
        <v>175</v>
      </c>
      <c r="S47" s="112">
        <v>121</v>
      </c>
      <c r="T47" s="112">
        <v>73</v>
      </c>
      <c r="U47" s="112">
        <v>63</v>
      </c>
      <c r="V47" s="112">
        <v>579</v>
      </c>
      <c r="W47" s="112">
        <v>654</v>
      </c>
      <c r="X47" s="112">
        <v>11</v>
      </c>
      <c r="Y47" s="112">
        <v>56</v>
      </c>
      <c r="Z47" s="112">
        <v>67</v>
      </c>
      <c r="AA47" s="112">
        <v>0</v>
      </c>
      <c r="AB47" s="112">
        <v>109</v>
      </c>
      <c r="AC47" s="112">
        <v>124</v>
      </c>
      <c r="AD47" s="112">
        <v>71</v>
      </c>
      <c r="AE47" s="112">
        <v>36</v>
      </c>
      <c r="AF47" s="112">
        <v>22</v>
      </c>
      <c r="AG47" s="112">
        <v>362</v>
      </c>
      <c r="AH47" s="112">
        <v>429</v>
      </c>
      <c r="AI47" s="112">
        <v>0</v>
      </c>
      <c r="AJ47" s="112">
        <v>0</v>
      </c>
      <c r="AK47" s="112">
        <v>0</v>
      </c>
      <c r="AL47" s="112">
        <v>0</v>
      </c>
      <c r="AM47" s="112">
        <v>1</v>
      </c>
      <c r="AN47" s="112">
        <v>0</v>
      </c>
      <c r="AO47" s="112">
        <v>3</v>
      </c>
      <c r="AP47" s="112">
        <v>6</v>
      </c>
      <c r="AQ47" s="112">
        <v>8</v>
      </c>
      <c r="AR47" s="112">
        <v>18</v>
      </c>
      <c r="AS47" s="112">
        <v>18</v>
      </c>
      <c r="AT47" s="112">
        <v>1</v>
      </c>
      <c r="AU47" s="112">
        <v>0</v>
      </c>
      <c r="AV47" s="112">
        <v>1</v>
      </c>
      <c r="AW47" s="112">
        <v>0</v>
      </c>
      <c r="AX47" s="112">
        <v>11</v>
      </c>
      <c r="AY47" s="112">
        <v>20</v>
      </c>
      <c r="AZ47" s="112">
        <v>15</v>
      </c>
      <c r="BA47" s="112">
        <v>10</v>
      </c>
      <c r="BB47" s="112">
        <v>10</v>
      </c>
      <c r="BC47" s="112">
        <v>66</v>
      </c>
      <c r="BD47" s="112">
        <v>67</v>
      </c>
      <c r="BE47" s="112">
        <v>0</v>
      </c>
      <c r="BF47" s="112">
        <v>2</v>
      </c>
      <c r="BG47" s="112">
        <v>2</v>
      </c>
      <c r="BH47" s="112">
        <v>0</v>
      </c>
      <c r="BI47" s="112">
        <v>6</v>
      </c>
      <c r="BJ47" s="112">
        <v>7</v>
      </c>
      <c r="BK47" s="112">
        <v>9</v>
      </c>
      <c r="BL47" s="112">
        <v>7</v>
      </c>
      <c r="BM47" s="112">
        <v>6</v>
      </c>
      <c r="BN47" s="112">
        <v>35</v>
      </c>
      <c r="BO47" s="112">
        <v>37</v>
      </c>
      <c r="BP47" s="112">
        <v>1</v>
      </c>
      <c r="BQ47" s="112">
        <v>4</v>
      </c>
      <c r="BR47" s="112">
        <v>5</v>
      </c>
      <c r="BS47" s="112">
        <v>0</v>
      </c>
      <c r="BT47" s="112">
        <v>20</v>
      </c>
      <c r="BU47" s="112">
        <v>24</v>
      </c>
      <c r="BV47" s="112">
        <v>23</v>
      </c>
      <c r="BW47" s="112">
        <v>14</v>
      </c>
      <c r="BX47" s="112">
        <v>17</v>
      </c>
      <c r="BY47" s="112">
        <v>98</v>
      </c>
      <c r="BZ47" s="112">
        <v>103</v>
      </c>
      <c r="CA47" s="112">
        <v>3</v>
      </c>
      <c r="CB47" s="112">
        <v>62</v>
      </c>
      <c r="CC47" s="112">
        <v>65</v>
      </c>
      <c r="CD47" s="112">
        <v>0</v>
      </c>
      <c r="CE47" s="112">
        <v>100</v>
      </c>
      <c r="CF47" s="112">
        <v>143</v>
      </c>
      <c r="CG47" s="112">
        <v>109</v>
      </c>
      <c r="CH47" s="112">
        <v>49</v>
      </c>
      <c r="CI47" s="112">
        <v>16</v>
      </c>
      <c r="CJ47" s="112">
        <v>417</v>
      </c>
      <c r="CK47" s="112">
        <v>482</v>
      </c>
      <c r="CL47" s="112">
        <v>3</v>
      </c>
      <c r="CM47" s="112">
        <v>43</v>
      </c>
      <c r="CN47" s="112">
        <v>46</v>
      </c>
      <c r="CO47" s="112">
        <v>0</v>
      </c>
      <c r="CP47" s="112">
        <v>66</v>
      </c>
      <c r="CQ47" s="112">
        <v>81</v>
      </c>
      <c r="CR47" s="112">
        <v>59</v>
      </c>
      <c r="CS47" s="112">
        <v>25</v>
      </c>
      <c r="CT47" s="112">
        <v>11</v>
      </c>
      <c r="CU47" s="112">
        <v>242</v>
      </c>
      <c r="CV47" s="112">
        <v>288</v>
      </c>
      <c r="CW47" s="112">
        <v>0</v>
      </c>
      <c r="CX47" s="112">
        <v>19</v>
      </c>
      <c r="CY47" s="112">
        <v>19</v>
      </c>
      <c r="CZ47" s="112">
        <v>0</v>
      </c>
      <c r="DA47" s="112">
        <v>34</v>
      </c>
      <c r="DB47" s="112">
        <v>62</v>
      </c>
      <c r="DC47" s="112">
        <v>50</v>
      </c>
      <c r="DD47" s="112">
        <v>24</v>
      </c>
      <c r="DE47" s="112">
        <v>5</v>
      </c>
      <c r="DF47" s="112">
        <v>175</v>
      </c>
      <c r="DG47" s="114">
        <v>194</v>
      </c>
      <c r="DH47" s="111">
        <v>0</v>
      </c>
      <c r="DI47" s="112">
        <v>2</v>
      </c>
      <c r="DJ47" s="112">
        <v>2</v>
      </c>
      <c r="DK47" s="112">
        <v>0</v>
      </c>
      <c r="DL47" s="112">
        <v>4</v>
      </c>
      <c r="DM47" s="112">
        <v>23</v>
      </c>
      <c r="DN47" s="112">
        <v>24</v>
      </c>
      <c r="DO47" s="112">
        <v>22</v>
      </c>
      <c r="DP47" s="112">
        <v>11</v>
      </c>
      <c r="DQ47" s="112">
        <v>84</v>
      </c>
      <c r="DR47" s="112">
        <v>86</v>
      </c>
      <c r="DS47" s="111">
        <v>0</v>
      </c>
      <c r="DT47" s="112">
        <v>2</v>
      </c>
      <c r="DU47" s="112">
        <v>2</v>
      </c>
      <c r="DV47" s="112">
        <v>0</v>
      </c>
      <c r="DW47" s="112">
        <v>3</v>
      </c>
      <c r="DX47" s="112">
        <v>13</v>
      </c>
      <c r="DY47" s="112">
        <v>13</v>
      </c>
      <c r="DZ47" s="112">
        <v>13</v>
      </c>
      <c r="EA47" s="112">
        <v>9</v>
      </c>
      <c r="EB47" s="112">
        <v>51</v>
      </c>
      <c r="EC47" s="112">
        <v>53</v>
      </c>
      <c r="ED47" s="112">
        <v>0</v>
      </c>
      <c r="EE47" s="112">
        <v>0</v>
      </c>
      <c r="EF47" s="112">
        <v>0</v>
      </c>
      <c r="EG47" s="112">
        <v>0</v>
      </c>
      <c r="EH47" s="112">
        <v>1</v>
      </c>
      <c r="EI47" s="112">
        <v>10</v>
      </c>
      <c r="EJ47" s="112">
        <v>11</v>
      </c>
      <c r="EK47" s="112">
        <v>9</v>
      </c>
      <c r="EL47" s="112">
        <v>2</v>
      </c>
      <c r="EM47" s="112">
        <v>33</v>
      </c>
      <c r="EN47" s="112">
        <v>33</v>
      </c>
      <c r="EO47" s="112">
        <v>0</v>
      </c>
      <c r="EP47" s="112">
        <v>0</v>
      </c>
      <c r="EQ47" s="112">
        <v>0</v>
      </c>
      <c r="ER47" s="112">
        <v>0</v>
      </c>
      <c r="ES47" s="112">
        <v>0</v>
      </c>
      <c r="ET47" s="112">
        <v>0</v>
      </c>
      <c r="EU47" s="112">
        <v>0</v>
      </c>
      <c r="EV47" s="112">
        <v>0</v>
      </c>
      <c r="EW47" s="112">
        <v>0</v>
      </c>
      <c r="EX47" s="113">
        <v>0</v>
      </c>
      <c r="EY47" s="114">
        <v>0</v>
      </c>
      <c r="EZ47" s="111">
        <v>1</v>
      </c>
      <c r="FA47" s="112">
        <v>11</v>
      </c>
      <c r="FB47" s="112">
        <v>12</v>
      </c>
      <c r="FC47" s="112">
        <v>0</v>
      </c>
      <c r="FD47" s="112">
        <v>35</v>
      </c>
      <c r="FE47" s="112">
        <v>124</v>
      </c>
      <c r="FF47" s="112">
        <v>110</v>
      </c>
      <c r="FG47" s="112">
        <v>65</v>
      </c>
      <c r="FH47" s="112">
        <v>34</v>
      </c>
      <c r="FI47" s="112">
        <v>368</v>
      </c>
      <c r="FJ47" s="112">
        <v>380</v>
      </c>
      <c r="FK47" s="112">
        <v>1</v>
      </c>
      <c r="FL47" s="112">
        <v>5</v>
      </c>
      <c r="FM47" s="112">
        <v>6</v>
      </c>
      <c r="FN47" s="112">
        <v>0</v>
      </c>
      <c r="FO47" s="112">
        <v>31</v>
      </c>
      <c r="FP47" s="112">
        <v>109</v>
      </c>
      <c r="FQ47" s="112">
        <v>100</v>
      </c>
      <c r="FR47" s="112">
        <v>64</v>
      </c>
      <c r="FS47" s="112">
        <v>33</v>
      </c>
      <c r="FT47" s="112">
        <v>337</v>
      </c>
      <c r="FU47" s="112">
        <v>343</v>
      </c>
      <c r="FV47" s="112">
        <v>0</v>
      </c>
      <c r="FW47" s="112">
        <v>4</v>
      </c>
      <c r="FX47" s="112">
        <v>4</v>
      </c>
      <c r="FY47" s="112">
        <v>0</v>
      </c>
      <c r="FZ47" s="112">
        <v>2</v>
      </c>
      <c r="GA47" s="112">
        <v>8</v>
      </c>
      <c r="GB47" s="112">
        <v>8</v>
      </c>
      <c r="GC47" s="112">
        <v>0</v>
      </c>
      <c r="GD47" s="112">
        <v>1</v>
      </c>
      <c r="GE47" s="112">
        <v>19</v>
      </c>
      <c r="GF47" s="112">
        <v>23</v>
      </c>
      <c r="GG47" s="112">
        <v>0</v>
      </c>
      <c r="GH47" s="112">
        <v>2</v>
      </c>
      <c r="GI47" s="112">
        <v>2</v>
      </c>
      <c r="GJ47" s="112">
        <v>0</v>
      </c>
      <c r="GK47" s="112">
        <v>2</v>
      </c>
      <c r="GL47" s="112">
        <v>7</v>
      </c>
      <c r="GM47" s="112">
        <v>2</v>
      </c>
      <c r="GN47" s="112">
        <v>1</v>
      </c>
      <c r="GO47" s="112">
        <v>0</v>
      </c>
      <c r="GP47" s="112">
        <v>12</v>
      </c>
      <c r="GQ47" s="113">
        <v>14</v>
      </c>
      <c r="GR47" s="115">
        <v>0</v>
      </c>
      <c r="GS47" s="112">
        <v>3</v>
      </c>
      <c r="GT47" s="112">
        <v>3</v>
      </c>
      <c r="GU47" s="112">
        <v>0</v>
      </c>
      <c r="GV47" s="112">
        <v>12</v>
      </c>
      <c r="GW47" s="112">
        <v>12</v>
      </c>
      <c r="GX47" s="112">
        <v>6</v>
      </c>
      <c r="GY47" s="112">
        <v>6</v>
      </c>
      <c r="GZ47" s="112">
        <v>1</v>
      </c>
      <c r="HA47" s="113">
        <v>37</v>
      </c>
      <c r="HB47" s="114">
        <v>40</v>
      </c>
      <c r="HC47" s="111">
        <v>13</v>
      </c>
      <c r="HD47" s="112">
        <v>113</v>
      </c>
      <c r="HE47" s="112">
        <v>126</v>
      </c>
      <c r="HF47" s="112">
        <v>0</v>
      </c>
      <c r="HG47" s="112">
        <v>185</v>
      </c>
      <c r="HH47" s="112">
        <v>233</v>
      </c>
      <c r="HI47" s="112">
        <v>156</v>
      </c>
      <c r="HJ47" s="112">
        <v>72</v>
      </c>
      <c r="HK47" s="112">
        <v>36</v>
      </c>
      <c r="HL47" s="113">
        <v>682</v>
      </c>
      <c r="HM47" s="116">
        <v>808</v>
      </c>
    </row>
    <row r="48" spans="1:221" s="74" customFormat="1" ht="18" customHeight="1">
      <c r="A48" s="115" t="s">
        <v>53</v>
      </c>
      <c r="B48" s="111">
        <v>257</v>
      </c>
      <c r="C48" s="111">
        <v>652</v>
      </c>
      <c r="D48" s="111">
        <v>909</v>
      </c>
      <c r="E48" s="112">
        <v>0</v>
      </c>
      <c r="F48" s="112">
        <v>634</v>
      </c>
      <c r="G48" s="112">
        <v>835</v>
      </c>
      <c r="H48" s="112">
        <v>735</v>
      </c>
      <c r="I48" s="112">
        <v>558</v>
      </c>
      <c r="J48" s="112">
        <v>586</v>
      </c>
      <c r="K48" s="113">
        <v>3348</v>
      </c>
      <c r="L48" s="114">
        <v>4257</v>
      </c>
      <c r="M48" s="115">
        <v>90</v>
      </c>
      <c r="N48" s="112">
        <v>203</v>
      </c>
      <c r="O48" s="112">
        <v>293</v>
      </c>
      <c r="P48" s="112">
        <v>0</v>
      </c>
      <c r="Q48" s="112">
        <v>173</v>
      </c>
      <c r="R48" s="112">
        <v>267</v>
      </c>
      <c r="S48" s="112">
        <v>232</v>
      </c>
      <c r="T48" s="112">
        <v>208</v>
      </c>
      <c r="U48" s="112">
        <v>300</v>
      </c>
      <c r="V48" s="112">
        <v>1180</v>
      </c>
      <c r="W48" s="112">
        <v>1473</v>
      </c>
      <c r="X48" s="112">
        <v>80</v>
      </c>
      <c r="Y48" s="112">
        <v>150</v>
      </c>
      <c r="Z48" s="112">
        <v>230</v>
      </c>
      <c r="AA48" s="112">
        <v>0</v>
      </c>
      <c r="AB48" s="112">
        <v>121</v>
      </c>
      <c r="AC48" s="112">
        <v>140</v>
      </c>
      <c r="AD48" s="112">
        <v>107</v>
      </c>
      <c r="AE48" s="112">
        <v>84</v>
      </c>
      <c r="AF48" s="112">
        <v>97</v>
      </c>
      <c r="AG48" s="112">
        <v>549</v>
      </c>
      <c r="AH48" s="112">
        <v>779</v>
      </c>
      <c r="AI48" s="112">
        <v>0</v>
      </c>
      <c r="AJ48" s="112">
        <v>1</v>
      </c>
      <c r="AK48" s="112">
        <v>1</v>
      </c>
      <c r="AL48" s="112">
        <v>0</v>
      </c>
      <c r="AM48" s="112">
        <v>0</v>
      </c>
      <c r="AN48" s="112">
        <v>3</v>
      </c>
      <c r="AO48" s="112">
        <v>5</v>
      </c>
      <c r="AP48" s="112">
        <v>14</v>
      </c>
      <c r="AQ48" s="112">
        <v>37</v>
      </c>
      <c r="AR48" s="112">
        <v>59</v>
      </c>
      <c r="AS48" s="112">
        <v>60</v>
      </c>
      <c r="AT48" s="112">
        <v>3</v>
      </c>
      <c r="AU48" s="112">
        <v>21</v>
      </c>
      <c r="AV48" s="112">
        <v>24</v>
      </c>
      <c r="AW48" s="112">
        <v>0</v>
      </c>
      <c r="AX48" s="112">
        <v>21</v>
      </c>
      <c r="AY48" s="112">
        <v>36</v>
      </c>
      <c r="AZ48" s="112">
        <v>23</v>
      </c>
      <c r="BA48" s="112">
        <v>27</v>
      </c>
      <c r="BB48" s="112">
        <v>42</v>
      </c>
      <c r="BC48" s="112">
        <v>149</v>
      </c>
      <c r="BD48" s="112">
        <v>173</v>
      </c>
      <c r="BE48" s="112">
        <v>0</v>
      </c>
      <c r="BF48" s="112">
        <v>4</v>
      </c>
      <c r="BG48" s="112">
        <v>4</v>
      </c>
      <c r="BH48" s="112">
        <v>0</v>
      </c>
      <c r="BI48" s="112">
        <v>6</v>
      </c>
      <c r="BJ48" s="112">
        <v>11</v>
      </c>
      <c r="BK48" s="112">
        <v>17</v>
      </c>
      <c r="BL48" s="112">
        <v>15</v>
      </c>
      <c r="BM48" s="112">
        <v>21</v>
      </c>
      <c r="BN48" s="112">
        <v>70</v>
      </c>
      <c r="BO48" s="112">
        <v>74</v>
      </c>
      <c r="BP48" s="112">
        <v>7</v>
      </c>
      <c r="BQ48" s="112">
        <v>27</v>
      </c>
      <c r="BR48" s="112">
        <v>34</v>
      </c>
      <c r="BS48" s="112">
        <v>0</v>
      </c>
      <c r="BT48" s="112">
        <v>25</v>
      </c>
      <c r="BU48" s="112">
        <v>77</v>
      </c>
      <c r="BV48" s="112">
        <v>80</v>
      </c>
      <c r="BW48" s="112">
        <v>68</v>
      </c>
      <c r="BX48" s="112">
        <v>103</v>
      </c>
      <c r="BY48" s="112">
        <v>353</v>
      </c>
      <c r="BZ48" s="112">
        <v>387</v>
      </c>
      <c r="CA48" s="112">
        <v>37</v>
      </c>
      <c r="CB48" s="112">
        <v>115</v>
      </c>
      <c r="CC48" s="112">
        <v>152</v>
      </c>
      <c r="CD48" s="112">
        <v>0</v>
      </c>
      <c r="CE48" s="112">
        <v>148</v>
      </c>
      <c r="CF48" s="112">
        <v>141</v>
      </c>
      <c r="CG48" s="112">
        <v>110</v>
      </c>
      <c r="CH48" s="112">
        <v>64</v>
      </c>
      <c r="CI48" s="112">
        <v>30</v>
      </c>
      <c r="CJ48" s="112">
        <v>493</v>
      </c>
      <c r="CK48" s="112">
        <v>645</v>
      </c>
      <c r="CL48" s="112">
        <v>26</v>
      </c>
      <c r="CM48" s="112">
        <v>83</v>
      </c>
      <c r="CN48" s="112">
        <v>109</v>
      </c>
      <c r="CO48" s="112">
        <v>0</v>
      </c>
      <c r="CP48" s="112">
        <v>123</v>
      </c>
      <c r="CQ48" s="112">
        <v>118</v>
      </c>
      <c r="CR48" s="112">
        <v>99</v>
      </c>
      <c r="CS48" s="112">
        <v>58</v>
      </c>
      <c r="CT48" s="112">
        <v>27</v>
      </c>
      <c r="CU48" s="112">
        <v>425</v>
      </c>
      <c r="CV48" s="112">
        <v>534</v>
      </c>
      <c r="CW48" s="112">
        <v>11</v>
      </c>
      <c r="CX48" s="112">
        <v>32</v>
      </c>
      <c r="CY48" s="112">
        <v>43</v>
      </c>
      <c r="CZ48" s="112">
        <v>0</v>
      </c>
      <c r="DA48" s="112">
        <v>25</v>
      </c>
      <c r="DB48" s="112">
        <v>23</v>
      </c>
      <c r="DC48" s="112">
        <v>11</v>
      </c>
      <c r="DD48" s="112">
        <v>6</v>
      </c>
      <c r="DE48" s="112">
        <v>3</v>
      </c>
      <c r="DF48" s="112">
        <v>68</v>
      </c>
      <c r="DG48" s="114">
        <v>111</v>
      </c>
      <c r="DH48" s="111">
        <v>0</v>
      </c>
      <c r="DI48" s="112">
        <v>3</v>
      </c>
      <c r="DJ48" s="112">
        <v>3</v>
      </c>
      <c r="DK48" s="112">
        <v>0</v>
      </c>
      <c r="DL48" s="112">
        <v>7</v>
      </c>
      <c r="DM48" s="112">
        <v>12</v>
      </c>
      <c r="DN48" s="112">
        <v>29</v>
      </c>
      <c r="DO48" s="112">
        <v>30</v>
      </c>
      <c r="DP48" s="112">
        <v>14</v>
      </c>
      <c r="DQ48" s="112">
        <v>92</v>
      </c>
      <c r="DR48" s="112">
        <v>95</v>
      </c>
      <c r="DS48" s="111">
        <v>0</v>
      </c>
      <c r="DT48" s="112">
        <v>3</v>
      </c>
      <c r="DU48" s="112">
        <v>3</v>
      </c>
      <c r="DV48" s="112">
        <v>0</v>
      </c>
      <c r="DW48" s="112">
        <v>7</v>
      </c>
      <c r="DX48" s="112">
        <v>12</v>
      </c>
      <c r="DY48" s="112">
        <v>25</v>
      </c>
      <c r="DZ48" s="112">
        <v>25</v>
      </c>
      <c r="EA48" s="112">
        <v>11</v>
      </c>
      <c r="EB48" s="112">
        <v>80</v>
      </c>
      <c r="EC48" s="112">
        <v>83</v>
      </c>
      <c r="ED48" s="112">
        <v>0</v>
      </c>
      <c r="EE48" s="112">
        <v>0</v>
      </c>
      <c r="EF48" s="112">
        <v>0</v>
      </c>
      <c r="EG48" s="112">
        <v>0</v>
      </c>
      <c r="EH48" s="112">
        <v>0</v>
      </c>
      <c r="EI48" s="112">
        <v>0</v>
      </c>
      <c r="EJ48" s="112">
        <v>4</v>
      </c>
      <c r="EK48" s="112">
        <v>5</v>
      </c>
      <c r="EL48" s="112">
        <v>3</v>
      </c>
      <c r="EM48" s="112">
        <v>12</v>
      </c>
      <c r="EN48" s="112">
        <v>12</v>
      </c>
      <c r="EO48" s="112">
        <v>0</v>
      </c>
      <c r="EP48" s="112">
        <v>0</v>
      </c>
      <c r="EQ48" s="112">
        <v>0</v>
      </c>
      <c r="ER48" s="112">
        <v>0</v>
      </c>
      <c r="ES48" s="112">
        <v>0</v>
      </c>
      <c r="ET48" s="112">
        <v>0</v>
      </c>
      <c r="EU48" s="112">
        <v>0</v>
      </c>
      <c r="EV48" s="112">
        <v>0</v>
      </c>
      <c r="EW48" s="112">
        <v>0</v>
      </c>
      <c r="EX48" s="113">
        <v>0</v>
      </c>
      <c r="EY48" s="114">
        <v>0</v>
      </c>
      <c r="EZ48" s="111">
        <v>9</v>
      </c>
      <c r="FA48" s="112">
        <v>49</v>
      </c>
      <c r="FB48" s="112">
        <v>58</v>
      </c>
      <c r="FC48" s="112">
        <v>0</v>
      </c>
      <c r="FD48" s="112">
        <v>66</v>
      </c>
      <c r="FE48" s="112">
        <v>148</v>
      </c>
      <c r="FF48" s="112">
        <v>138</v>
      </c>
      <c r="FG48" s="112">
        <v>108</v>
      </c>
      <c r="FH48" s="112">
        <v>110</v>
      </c>
      <c r="FI48" s="112">
        <v>570</v>
      </c>
      <c r="FJ48" s="112">
        <v>628</v>
      </c>
      <c r="FK48" s="112">
        <v>7</v>
      </c>
      <c r="FL48" s="112">
        <v>42</v>
      </c>
      <c r="FM48" s="112">
        <v>49</v>
      </c>
      <c r="FN48" s="112">
        <v>0</v>
      </c>
      <c r="FO48" s="112">
        <v>52</v>
      </c>
      <c r="FP48" s="112">
        <v>139</v>
      </c>
      <c r="FQ48" s="112">
        <v>134</v>
      </c>
      <c r="FR48" s="112">
        <v>97</v>
      </c>
      <c r="FS48" s="112">
        <v>109</v>
      </c>
      <c r="FT48" s="112">
        <v>531</v>
      </c>
      <c r="FU48" s="112">
        <v>580</v>
      </c>
      <c r="FV48" s="112">
        <v>0</v>
      </c>
      <c r="FW48" s="112">
        <v>4</v>
      </c>
      <c r="FX48" s="112">
        <v>4</v>
      </c>
      <c r="FY48" s="112">
        <v>0</v>
      </c>
      <c r="FZ48" s="112">
        <v>7</v>
      </c>
      <c r="GA48" s="112">
        <v>5</v>
      </c>
      <c r="GB48" s="112">
        <v>1</v>
      </c>
      <c r="GC48" s="112">
        <v>7</v>
      </c>
      <c r="GD48" s="112">
        <v>1</v>
      </c>
      <c r="GE48" s="112">
        <v>21</v>
      </c>
      <c r="GF48" s="112">
        <v>25</v>
      </c>
      <c r="GG48" s="112">
        <v>2</v>
      </c>
      <c r="GH48" s="112">
        <v>3</v>
      </c>
      <c r="GI48" s="112">
        <v>5</v>
      </c>
      <c r="GJ48" s="112">
        <v>0</v>
      </c>
      <c r="GK48" s="112">
        <v>7</v>
      </c>
      <c r="GL48" s="112">
        <v>4</v>
      </c>
      <c r="GM48" s="112">
        <v>3</v>
      </c>
      <c r="GN48" s="112">
        <v>4</v>
      </c>
      <c r="GO48" s="112">
        <v>0</v>
      </c>
      <c r="GP48" s="112">
        <v>18</v>
      </c>
      <c r="GQ48" s="113">
        <v>23</v>
      </c>
      <c r="GR48" s="115">
        <v>6</v>
      </c>
      <c r="GS48" s="112">
        <v>19</v>
      </c>
      <c r="GT48" s="112">
        <v>25</v>
      </c>
      <c r="GU48" s="112">
        <v>0</v>
      </c>
      <c r="GV48" s="112">
        <v>9</v>
      </c>
      <c r="GW48" s="112">
        <v>24</v>
      </c>
      <c r="GX48" s="112">
        <v>36</v>
      </c>
      <c r="GY48" s="112">
        <v>32</v>
      </c>
      <c r="GZ48" s="112">
        <v>35</v>
      </c>
      <c r="HA48" s="113">
        <v>136</v>
      </c>
      <c r="HB48" s="114">
        <v>161</v>
      </c>
      <c r="HC48" s="111">
        <v>115</v>
      </c>
      <c r="HD48" s="112">
        <v>263</v>
      </c>
      <c r="HE48" s="112">
        <v>378</v>
      </c>
      <c r="HF48" s="112">
        <v>0</v>
      </c>
      <c r="HG48" s="112">
        <v>231</v>
      </c>
      <c r="HH48" s="112">
        <v>243</v>
      </c>
      <c r="HI48" s="112">
        <v>190</v>
      </c>
      <c r="HJ48" s="112">
        <v>116</v>
      </c>
      <c r="HK48" s="112">
        <v>97</v>
      </c>
      <c r="HL48" s="113">
        <v>877</v>
      </c>
      <c r="HM48" s="116">
        <v>1255</v>
      </c>
    </row>
    <row r="49" spans="1:221" s="74" customFormat="1" ht="18" customHeight="1">
      <c r="A49" s="115" t="s">
        <v>54</v>
      </c>
      <c r="B49" s="111">
        <v>445</v>
      </c>
      <c r="C49" s="111">
        <v>394</v>
      </c>
      <c r="D49" s="111">
        <v>839</v>
      </c>
      <c r="E49" s="112">
        <v>0</v>
      </c>
      <c r="F49" s="112">
        <v>386</v>
      </c>
      <c r="G49" s="112">
        <v>876</v>
      </c>
      <c r="H49" s="112">
        <v>665</v>
      </c>
      <c r="I49" s="112">
        <v>412</v>
      </c>
      <c r="J49" s="112">
        <v>323</v>
      </c>
      <c r="K49" s="113">
        <v>2662</v>
      </c>
      <c r="L49" s="114">
        <v>3501</v>
      </c>
      <c r="M49" s="115">
        <v>116</v>
      </c>
      <c r="N49" s="112">
        <v>89</v>
      </c>
      <c r="O49" s="112">
        <v>205</v>
      </c>
      <c r="P49" s="112">
        <v>0</v>
      </c>
      <c r="Q49" s="112">
        <v>86</v>
      </c>
      <c r="R49" s="112">
        <v>194</v>
      </c>
      <c r="S49" s="112">
        <v>140</v>
      </c>
      <c r="T49" s="112">
        <v>101</v>
      </c>
      <c r="U49" s="112">
        <v>127</v>
      </c>
      <c r="V49" s="112">
        <v>648</v>
      </c>
      <c r="W49" s="112">
        <v>853</v>
      </c>
      <c r="X49" s="112">
        <v>108</v>
      </c>
      <c r="Y49" s="112">
        <v>82</v>
      </c>
      <c r="Z49" s="112">
        <v>190</v>
      </c>
      <c r="AA49" s="112">
        <v>0</v>
      </c>
      <c r="AB49" s="112">
        <v>67</v>
      </c>
      <c r="AC49" s="112">
        <v>137</v>
      </c>
      <c r="AD49" s="112">
        <v>78</v>
      </c>
      <c r="AE49" s="112">
        <v>47</v>
      </c>
      <c r="AF49" s="112">
        <v>40</v>
      </c>
      <c r="AG49" s="112">
        <v>369</v>
      </c>
      <c r="AH49" s="112">
        <v>559</v>
      </c>
      <c r="AI49" s="112">
        <v>0</v>
      </c>
      <c r="AJ49" s="112">
        <v>0</v>
      </c>
      <c r="AK49" s="112">
        <v>0</v>
      </c>
      <c r="AL49" s="112">
        <v>0</v>
      </c>
      <c r="AM49" s="112">
        <v>0</v>
      </c>
      <c r="AN49" s="112">
        <v>1</v>
      </c>
      <c r="AO49" s="112">
        <v>6</v>
      </c>
      <c r="AP49" s="112">
        <v>9</v>
      </c>
      <c r="AQ49" s="112">
        <v>18</v>
      </c>
      <c r="AR49" s="112">
        <v>34</v>
      </c>
      <c r="AS49" s="112">
        <v>34</v>
      </c>
      <c r="AT49" s="112">
        <v>5</v>
      </c>
      <c r="AU49" s="112">
        <v>5</v>
      </c>
      <c r="AV49" s="112">
        <v>10</v>
      </c>
      <c r="AW49" s="112">
        <v>0</v>
      </c>
      <c r="AX49" s="112">
        <v>5</v>
      </c>
      <c r="AY49" s="112">
        <v>19</v>
      </c>
      <c r="AZ49" s="112">
        <v>29</v>
      </c>
      <c r="BA49" s="112">
        <v>20</v>
      </c>
      <c r="BB49" s="112">
        <v>33</v>
      </c>
      <c r="BC49" s="112">
        <v>106</v>
      </c>
      <c r="BD49" s="112">
        <v>116</v>
      </c>
      <c r="BE49" s="112">
        <v>1</v>
      </c>
      <c r="BF49" s="112">
        <v>0</v>
      </c>
      <c r="BG49" s="112">
        <v>1</v>
      </c>
      <c r="BH49" s="112">
        <v>0</v>
      </c>
      <c r="BI49" s="112">
        <v>0</v>
      </c>
      <c r="BJ49" s="112">
        <v>5</v>
      </c>
      <c r="BK49" s="112">
        <v>2</v>
      </c>
      <c r="BL49" s="112">
        <v>1</v>
      </c>
      <c r="BM49" s="112">
        <v>3</v>
      </c>
      <c r="BN49" s="112">
        <v>11</v>
      </c>
      <c r="BO49" s="112">
        <v>12</v>
      </c>
      <c r="BP49" s="112">
        <v>2</v>
      </c>
      <c r="BQ49" s="112">
        <v>2</v>
      </c>
      <c r="BR49" s="112">
        <v>4</v>
      </c>
      <c r="BS49" s="112">
        <v>0</v>
      </c>
      <c r="BT49" s="112">
        <v>14</v>
      </c>
      <c r="BU49" s="112">
        <v>32</v>
      </c>
      <c r="BV49" s="112">
        <v>25</v>
      </c>
      <c r="BW49" s="112">
        <v>24</v>
      </c>
      <c r="BX49" s="112">
        <v>33</v>
      </c>
      <c r="BY49" s="112">
        <v>128</v>
      </c>
      <c r="BZ49" s="112">
        <v>132</v>
      </c>
      <c r="CA49" s="112">
        <v>105</v>
      </c>
      <c r="CB49" s="112">
        <v>101</v>
      </c>
      <c r="CC49" s="112">
        <v>206</v>
      </c>
      <c r="CD49" s="112">
        <v>0</v>
      </c>
      <c r="CE49" s="112">
        <v>112</v>
      </c>
      <c r="CF49" s="112">
        <v>194</v>
      </c>
      <c r="CG49" s="112">
        <v>137</v>
      </c>
      <c r="CH49" s="112">
        <v>76</v>
      </c>
      <c r="CI49" s="112">
        <v>29</v>
      </c>
      <c r="CJ49" s="112">
        <v>548</v>
      </c>
      <c r="CK49" s="112">
        <v>754</v>
      </c>
      <c r="CL49" s="112">
        <v>95</v>
      </c>
      <c r="CM49" s="112">
        <v>89</v>
      </c>
      <c r="CN49" s="112">
        <v>184</v>
      </c>
      <c r="CO49" s="112">
        <v>0</v>
      </c>
      <c r="CP49" s="112">
        <v>96</v>
      </c>
      <c r="CQ49" s="112">
        <v>161</v>
      </c>
      <c r="CR49" s="112">
        <v>100</v>
      </c>
      <c r="CS49" s="112">
        <v>61</v>
      </c>
      <c r="CT49" s="112">
        <v>24</v>
      </c>
      <c r="CU49" s="112">
        <v>442</v>
      </c>
      <c r="CV49" s="112">
        <v>626</v>
      </c>
      <c r="CW49" s="112">
        <v>10</v>
      </c>
      <c r="CX49" s="112">
        <v>12</v>
      </c>
      <c r="CY49" s="112">
        <v>22</v>
      </c>
      <c r="CZ49" s="112">
        <v>0</v>
      </c>
      <c r="DA49" s="112">
        <v>16</v>
      </c>
      <c r="DB49" s="112">
        <v>33</v>
      </c>
      <c r="DC49" s="112">
        <v>37</v>
      </c>
      <c r="DD49" s="112">
        <v>15</v>
      </c>
      <c r="DE49" s="112">
        <v>5</v>
      </c>
      <c r="DF49" s="112">
        <v>106</v>
      </c>
      <c r="DG49" s="114">
        <v>128</v>
      </c>
      <c r="DH49" s="111">
        <v>2</v>
      </c>
      <c r="DI49" s="112">
        <v>2</v>
      </c>
      <c r="DJ49" s="112">
        <v>4</v>
      </c>
      <c r="DK49" s="112">
        <v>0</v>
      </c>
      <c r="DL49" s="112">
        <v>13</v>
      </c>
      <c r="DM49" s="112">
        <v>22</v>
      </c>
      <c r="DN49" s="112">
        <v>39</v>
      </c>
      <c r="DO49" s="112">
        <v>31</v>
      </c>
      <c r="DP49" s="112">
        <v>18</v>
      </c>
      <c r="DQ49" s="112">
        <v>123</v>
      </c>
      <c r="DR49" s="112">
        <v>127</v>
      </c>
      <c r="DS49" s="111">
        <v>2</v>
      </c>
      <c r="DT49" s="112">
        <v>2</v>
      </c>
      <c r="DU49" s="112">
        <v>4</v>
      </c>
      <c r="DV49" s="112">
        <v>0</v>
      </c>
      <c r="DW49" s="112">
        <v>9</v>
      </c>
      <c r="DX49" s="112">
        <v>21</v>
      </c>
      <c r="DY49" s="112">
        <v>27</v>
      </c>
      <c r="DZ49" s="112">
        <v>25</v>
      </c>
      <c r="EA49" s="112">
        <v>17</v>
      </c>
      <c r="EB49" s="112">
        <v>99</v>
      </c>
      <c r="EC49" s="112">
        <v>103</v>
      </c>
      <c r="ED49" s="112">
        <v>0</v>
      </c>
      <c r="EE49" s="112">
        <v>0</v>
      </c>
      <c r="EF49" s="112">
        <v>0</v>
      </c>
      <c r="EG49" s="112">
        <v>0</v>
      </c>
      <c r="EH49" s="112">
        <v>4</v>
      </c>
      <c r="EI49" s="112">
        <v>1</v>
      </c>
      <c r="EJ49" s="112">
        <v>12</v>
      </c>
      <c r="EK49" s="112">
        <v>6</v>
      </c>
      <c r="EL49" s="112">
        <v>1</v>
      </c>
      <c r="EM49" s="112">
        <v>24</v>
      </c>
      <c r="EN49" s="112">
        <v>24</v>
      </c>
      <c r="EO49" s="112">
        <v>0</v>
      </c>
      <c r="EP49" s="112">
        <v>0</v>
      </c>
      <c r="EQ49" s="112">
        <v>0</v>
      </c>
      <c r="ER49" s="112">
        <v>0</v>
      </c>
      <c r="ES49" s="112">
        <v>0</v>
      </c>
      <c r="ET49" s="112">
        <v>0</v>
      </c>
      <c r="EU49" s="112">
        <v>0</v>
      </c>
      <c r="EV49" s="112">
        <v>0</v>
      </c>
      <c r="EW49" s="112">
        <v>0</v>
      </c>
      <c r="EX49" s="113">
        <v>0</v>
      </c>
      <c r="EY49" s="114">
        <v>0</v>
      </c>
      <c r="EZ49" s="111">
        <v>24</v>
      </c>
      <c r="FA49" s="112">
        <v>28</v>
      </c>
      <c r="FB49" s="112">
        <v>52</v>
      </c>
      <c r="FC49" s="112">
        <v>0</v>
      </c>
      <c r="FD49" s="112">
        <v>25</v>
      </c>
      <c r="FE49" s="112">
        <v>164</v>
      </c>
      <c r="FF49" s="112">
        <v>152</v>
      </c>
      <c r="FG49" s="112">
        <v>94</v>
      </c>
      <c r="FH49" s="112">
        <v>76</v>
      </c>
      <c r="FI49" s="112">
        <v>511</v>
      </c>
      <c r="FJ49" s="112">
        <v>563</v>
      </c>
      <c r="FK49" s="112">
        <v>19</v>
      </c>
      <c r="FL49" s="112">
        <v>23</v>
      </c>
      <c r="FM49" s="112">
        <v>42</v>
      </c>
      <c r="FN49" s="112">
        <v>0</v>
      </c>
      <c r="FO49" s="112">
        <v>22</v>
      </c>
      <c r="FP49" s="112">
        <v>157</v>
      </c>
      <c r="FQ49" s="112">
        <v>144</v>
      </c>
      <c r="FR49" s="112">
        <v>91</v>
      </c>
      <c r="FS49" s="112">
        <v>75</v>
      </c>
      <c r="FT49" s="112">
        <v>489</v>
      </c>
      <c r="FU49" s="112">
        <v>531</v>
      </c>
      <c r="FV49" s="112">
        <v>3</v>
      </c>
      <c r="FW49" s="112">
        <v>2</v>
      </c>
      <c r="FX49" s="112">
        <v>5</v>
      </c>
      <c r="FY49" s="112">
        <v>0</v>
      </c>
      <c r="FZ49" s="112">
        <v>2</v>
      </c>
      <c r="GA49" s="112">
        <v>4</v>
      </c>
      <c r="GB49" s="112">
        <v>5</v>
      </c>
      <c r="GC49" s="112">
        <v>3</v>
      </c>
      <c r="GD49" s="112">
        <v>0</v>
      </c>
      <c r="GE49" s="112">
        <v>14</v>
      </c>
      <c r="GF49" s="112">
        <v>19</v>
      </c>
      <c r="GG49" s="112">
        <v>2</v>
      </c>
      <c r="GH49" s="112">
        <v>3</v>
      </c>
      <c r="GI49" s="112">
        <v>5</v>
      </c>
      <c r="GJ49" s="112">
        <v>0</v>
      </c>
      <c r="GK49" s="112">
        <v>1</v>
      </c>
      <c r="GL49" s="112">
        <v>3</v>
      </c>
      <c r="GM49" s="112">
        <v>3</v>
      </c>
      <c r="GN49" s="112">
        <v>0</v>
      </c>
      <c r="GO49" s="112">
        <v>1</v>
      </c>
      <c r="GP49" s="112">
        <v>8</v>
      </c>
      <c r="GQ49" s="113">
        <v>13</v>
      </c>
      <c r="GR49" s="115">
        <v>2</v>
      </c>
      <c r="GS49" s="112">
        <v>4</v>
      </c>
      <c r="GT49" s="112">
        <v>6</v>
      </c>
      <c r="GU49" s="112">
        <v>0</v>
      </c>
      <c r="GV49" s="112">
        <v>9</v>
      </c>
      <c r="GW49" s="112">
        <v>19</v>
      </c>
      <c r="GX49" s="112">
        <v>6</v>
      </c>
      <c r="GY49" s="112">
        <v>6</v>
      </c>
      <c r="GZ49" s="112">
        <v>6</v>
      </c>
      <c r="HA49" s="113">
        <v>46</v>
      </c>
      <c r="HB49" s="114">
        <v>52</v>
      </c>
      <c r="HC49" s="111">
        <v>196</v>
      </c>
      <c r="HD49" s="112">
        <v>170</v>
      </c>
      <c r="HE49" s="112">
        <v>366</v>
      </c>
      <c r="HF49" s="112">
        <v>0</v>
      </c>
      <c r="HG49" s="112">
        <v>141</v>
      </c>
      <c r="HH49" s="112">
        <v>283</v>
      </c>
      <c r="HI49" s="112">
        <v>191</v>
      </c>
      <c r="HJ49" s="112">
        <v>104</v>
      </c>
      <c r="HK49" s="112">
        <v>67</v>
      </c>
      <c r="HL49" s="113">
        <v>786</v>
      </c>
      <c r="HM49" s="116">
        <v>1152</v>
      </c>
    </row>
    <row r="50" spans="1:221" s="74" customFormat="1" ht="18" customHeight="1">
      <c r="A50" s="115" t="s">
        <v>55</v>
      </c>
      <c r="B50" s="111">
        <v>381</v>
      </c>
      <c r="C50" s="111">
        <v>434</v>
      </c>
      <c r="D50" s="111">
        <v>815</v>
      </c>
      <c r="E50" s="112">
        <v>0</v>
      </c>
      <c r="F50" s="112">
        <v>852</v>
      </c>
      <c r="G50" s="112">
        <v>1059</v>
      </c>
      <c r="H50" s="112">
        <v>944</v>
      </c>
      <c r="I50" s="112">
        <v>482</v>
      </c>
      <c r="J50" s="112">
        <v>344</v>
      </c>
      <c r="K50" s="113">
        <v>3681</v>
      </c>
      <c r="L50" s="114">
        <v>4496</v>
      </c>
      <c r="M50" s="115">
        <v>149</v>
      </c>
      <c r="N50" s="112">
        <v>144</v>
      </c>
      <c r="O50" s="112">
        <v>293</v>
      </c>
      <c r="P50" s="112">
        <v>0</v>
      </c>
      <c r="Q50" s="112">
        <v>296</v>
      </c>
      <c r="R50" s="112">
        <v>343</v>
      </c>
      <c r="S50" s="112">
        <v>296</v>
      </c>
      <c r="T50" s="112">
        <v>182</v>
      </c>
      <c r="U50" s="112">
        <v>185</v>
      </c>
      <c r="V50" s="112">
        <v>1302</v>
      </c>
      <c r="W50" s="112">
        <v>1595</v>
      </c>
      <c r="X50" s="112">
        <v>132</v>
      </c>
      <c r="Y50" s="112">
        <v>118</v>
      </c>
      <c r="Z50" s="112">
        <v>250</v>
      </c>
      <c r="AA50" s="112">
        <v>0</v>
      </c>
      <c r="AB50" s="112">
        <v>209</v>
      </c>
      <c r="AC50" s="112">
        <v>183</v>
      </c>
      <c r="AD50" s="112">
        <v>140</v>
      </c>
      <c r="AE50" s="112">
        <v>63</v>
      </c>
      <c r="AF50" s="112">
        <v>55</v>
      </c>
      <c r="AG50" s="112">
        <v>650</v>
      </c>
      <c r="AH50" s="112">
        <v>900</v>
      </c>
      <c r="AI50" s="112">
        <v>0</v>
      </c>
      <c r="AJ50" s="112">
        <v>0</v>
      </c>
      <c r="AK50" s="112">
        <v>0</v>
      </c>
      <c r="AL50" s="112">
        <v>0</v>
      </c>
      <c r="AM50" s="112">
        <v>0</v>
      </c>
      <c r="AN50" s="112">
        <v>2</v>
      </c>
      <c r="AO50" s="112">
        <v>11</v>
      </c>
      <c r="AP50" s="112">
        <v>10</v>
      </c>
      <c r="AQ50" s="112">
        <v>31</v>
      </c>
      <c r="AR50" s="112">
        <v>54</v>
      </c>
      <c r="AS50" s="112">
        <v>54</v>
      </c>
      <c r="AT50" s="112">
        <v>11</v>
      </c>
      <c r="AU50" s="112">
        <v>13</v>
      </c>
      <c r="AV50" s="112">
        <v>24</v>
      </c>
      <c r="AW50" s="112">
        <v>0</v>
      </c>
      <c r="AX50" s="112">
        <v>41</v>
      </c>
      <c r="AY50" s="112">
        <v>57</v>
      </c>
      <c r="AZ50" s="112">
        <v>57</v>
      </c>
      <c r="BA50" s="112">
        <v>38</v>
      </c>
      <c r="BB50" s="112">
        <v>32</v>
      </c>
      <c r="BC50" s="112">
        <v>225</v>
      </c>
      <c r="BD50" s="112">
        <v>249</v>
      </c>
      <c r="BE50" s="112">
        <v>0</v>
      </c>
      <c r="BF50" s="112">
        <v>2</v>
      </c>
      <c r="BG50" s="112">
        <v>2</v>
      </c>
      <c r="BH50" s="112">
        <v>0</v>
      </c>
      <c r="BI50" s="112">
        <v>2</v>
      </c>
      <c r="BJ50" s="112">
        <v>7</v>
      </c>
      <c r="BK50" s="112">
        <v>5</v>
      </c>
      <c r="BL50" s="112">
        <v>4</v>
      </c>
      <c r="BM50" s="112">
        <v>1</v>
      </c>
      <c r="BN50" s="112">
        <v>19</v>
      </c>
      <c r="BO50" s="112">
        <v>21</v>
      </c>
      <c r="BP50" s="112">
        <v>6</v>
      </c>
      <c r="BQ50" s="112">
        <v>11</v>
      </c>
      <c r="BR50" s="112">
        <v>17</v>
      </c>
      <c r="BS50" s="112">
        <v>0</v>
      </c>
      <c r="BT50" s="112">
        <v>44</v>
      </c>
      <c r="BU50" s="112">
        <v>94</v>
      </c>
      <c r="BV50" s="112">
        <v>83</v>
      </c>
      <c r="BW50" s="112">
        <v>67</v>
      </c>
      <c r="BX50" s="112">
        <v>66</v>
      </c>
      <c r="BY50" s="112">
        <v>354</v>
      </c>
      <c r="BZ50" s="112">
        <v>371</v>
      </c>
      <c r="CA50" s="112">
        <v>46</v>
      </c>
      <c r="CB50" s="112">
        <v>71</v>
      </c>
      <c r="CC50" s="112">
        <v>117</v>
      </c>
      <c r="CD50" s="112">
        <v>0</v>
      </c>
      <c r="CE50" s="112">
        <v>131</v>
      </c>
      <c r="CF50" s="112">
        <v>180</v>
      </c>
      <c r="CG50" s="112">
        <v>160</v>
      </c>
      <c r="CH50" s="112">
        <v>59</v>
      </c>
      <c r="CI50" s="112">
        <v>18</v>
      </c>
      <c r="CJ50" s="112">
        <v>548</v>
      </c>
      <c r="CK50" s="112">
        <v>665</v>
      </c>
      <c r="CL50" s="112">
        <v>39</v>
      </c>
      <c r="CM50" s="112">
        <v>51</v>
      </c>
      <c r="CN50" s="112">
        <v>90</v>
      </c>
      <c r="CO50" s="112">
        <v>0</v>
      </c>
      <c r="CP50" s="112">
        <v>102</v>
      </c>
      <c r="CQ50" s="112">
        <v>115</v>
      </c>
      <c r="CR50" s="112">
        <v>112</v>
      </c>
      <c r="CS50" s="112">
        <v>43</v>
      </c>
      <c r="CT50" s="112">
        <v>16</v>
      </c>
      <c r="CU50" s="112">
        <v>388</v>
      </c>
      <c r="CV50" s="112">
        <v>478</v>
      </c>
      <c r="CW50" s="112">
        <v>7</v>
      </c>
      <c r="CX50" s="112">
        <v>20</v>
      </c>
      <c r="CY50" s="112">
        <v>27</v>
      </c>
      <c r="CZ50" s="112">
        <v>0</v>
      </c>
      <c r="DA50" s="112">
        <v>29</v>
      </c>
      <c r="DB50" s="112">
        <v>65</v>
      </c>
      <c r="DC50" s="112">
        <v>48</v>
      </c>
      <c r="DD50" s="112">
        <v>16</v>
      </c>
      <c r="DE50" s="112">
        <v>2</v>
      </c>
      <c r="DF50" s="112">
        <v>160</v>
      </c>
      <c r="DG50" s="114">
        <v>187</v>
      </c>
      <c r="DH50" s="111">
        <v>0</v>
      </c>
      <c r="DI50" s="112">
        <v>1</v>
      </c>
      <c r="DJ50" s="112">
        <v>1</v>
      </c>
      <c r="DK50" s="112">
        <v>0</v>
      </c>
      <c r="DL50" s="112">
        <v>23</v>
      </c>
      <c r="DM50" s="112">
        <v>33</v>
      </c>
      <c r="DN50" s="112">
        <v>46</v>
      </c>
      <c r="DO50" s="112">
        <v>36</v>
      </c>
      <c r="DP50" s="112">
        <v>14</v>
      </c>
      <c r="DQ50" s="112">
        <v>152</v>
      </c>
      <c r="DR50" s="112">
        <v>153</v>
      </c>
      <c r="DS50" s="111">
        <v>0</v>
      </c>
      <c r="DT50" s="112">
        <v>1</v>
      </c>
      <c r="DU50" s="112">
        <v>1</v>
      </c>
      <c r="DV50" s="112">
        <v>0</v>
      </c>
      <c r="DW50" s="112">
        <v>21</v>
      </c>
      <c r="DX50" s="112">
        <v>29</v>
      </c>
      <c r="DY50" s="112">
        <v>43</v>
      </c>
      <c r="DZ50" s="112">
        <v>28</v>
      </c>
      <c r="EA50" s="112">
        <v>12</v>
      </c>
      <c r="EB50" s="112">
        <v>133</v>
      </c>
      <c r="EC50" s="112">
        <v>134</v>
      </c>
      <c r="ED50" s="112">
        <v>0</v>
      </c>
      <c r="EE50" s="112">
        <v>0</v>
      </c>
      <c r="EF50" s="112">
        <v>0</v>
      </c>
      <c r="EG50" s="112">
        <v>0</v>
      </c>
      <c r="EH50" s="112">
        <v>2</v>
      </c>
      <c r="EI50" s="112">
        <v>4</v>
      </c>
      <c r="EJ50" s="112">
        <v>2</v>
      </c>
      <c r="EK50" s="112">
        <v>8</v>
      </c>
      <c r="EL50" s="112">
        <v>2</v>
      </c>
      <c r="EM50" s="112">
        <v>18</v>
      </c>
      <c r="EN50" s="112">
        <v>18</v>
      </c>
      <c r="EO50" s="112">
        <v>0</v>
      </c>
      <c r="EP50" s="112">
        <v>0</v>
      </c>
      <c r="EQ50" s="112">
        <v>0</v>
      </c>
      <c r="ER50" s="112">
        <v>0</v>
      </c>
      <c r="ES50" s="112">
        <v>0</v>
      </c>
      <c r="ET50" s="112">
        <v>0</v>
      </c>
      <c r="EU50" s="112">
        <v>1</v>
      </c>
      <c r="EV50" s="112">
        <v>0</v>
      </c>
      <c r="EW50" s="112">
        <v>0</v>
      </c>
      <c r="EX50" s="113">
        <v>1</v>
      </c>
      <c r="EY50" s="114">
        <v>1</v>
      </c>
      <c r="EZ50" s="111">
        <v>14</v>
      </c>
      <c r="FA50" s="112">
        <v>38</v>
      </c>
      <c r="FB50" s="112">
        <v>52</v>
      </c>
      <c r="FC50" s="112">
        <v>0</v>
      </c>
      <c r="FD50" s="112">
        <v>72</v>
      </c>
      <c r="FE50" s="112">
        <v>161</v>
      </c>
      <c r="FF50" s="112">
        <v>180</v>
      </c>
      <c r="FG50" s="112">
        <v>87</v>
      </c>
      <c r="FH50" s="112">
        <v>60</v>
      </c>
      <c r="FI50" s="112">
        <v>560</v>
      </c>
      <c r="FJ50" s="112">
        <v>612</v>
      </c>
      <c r="FK50" s="112">
        <v>11</v>
      </c>
      <c r="FL50" s="112">
        <v>32</v>
      </c>
      <c r="FM50" s="112">
        <v>43</v>
      </c>
      <c r="FN50" s="112">
        <v>0</v>
      </c>
      <c r="FO50" s="112">
        <v>68</v>
      </c>
      <c r="FP50" s="112">
        <v>159</v>
      </c>
      <c r="FQ50" s="112">
        <v>171</v>
      </c>
      <c r="FR50" s="112">
        <v>86</v>
      </c>
      <c r="FS50" s="112">
        <v>53</v>
      </c>
      <c r="FT50" s="112">
        <v>537</v>
      </c>
      <c r="FU50" s="112">
        <v>580</v>
      </c>
      <c r="FV50" s="112">
        <v>0</v>
      </c>
      <c r="FW50" s="112">
        <v>3</v>
      </c>
      <c r="FX50" s="112">
        <v>3</v>
      </c>
      <c r="FY50" s="112">
        <v>0</v>
      </c>
      <c r="FZ50" s="112">
        <v>2</v>
      </c>
      <c r="GA50" s="112">
        <v>1</v>
      </c>
      <c r="GB50" s="112">
        <v>3</v>
      </c>
      <c r="GC50" s="112">
        <v>1</v>
      </c>
      <c r="GD50" s="112">
        <v>2</v>
      </c>
      <c r="GE50" s="112">
        <v>9</v>
      </c>
      <c r="GF50" s="112">
        <v>12</v>
      </c>
      <c r="GG50" s="112">
        <v>3</v>
      </c>
      <c r="GH50" s="112">
        <v>3</v>
      </c>
      <c r="GI50" s="112">
        <v>6</v>
      </c>
      <c r="GJ50" s="112">
        <v>0</v>
      </c>
      <c r="GK50" s="112">
        <v>2</v>
      </c>
      <c r="GL50" s="112">
        <v>1</v>
      </c>
      <c r="GM50" s="112">
        <v>6</v>
      </c>
      <c r="GN50" s="112">
        <v>0</v>
      </c>
      <c r="GO50" s="112">
        <v>5</v>
      </c>
      <c r="GP50" s="112">
        <v>14</v>
      </c>
      <c r="GQ50" s="113">
        <v>20</v>
      </c>
      <c r="GR50" s="115">
        <v>0</v>
      </c>
      <c r="GS50" s="112">
        <v>0</v>
      </c>
      <c r="GT50" s="112">
        <v>0</v>
      </c>
      <c r="GU50" s="112">
        <v>0</v>
      </c>
      <c r="GV50" s="112">
        <v>17</v>
      </c>
      <c r="GW50" s="112">
        <v>14</v>
      </c>
      <c r="GX50" s="112">
        <v>11</v>
      </c>
      <c r="GY50" s="112">
        <v>15</v>
      </c>
      <c r="GZ50" s="112">
        <v>5</v>
      </c>
      <c r="HA50" s="113">
        <v>62</v>
      </c>
      <c r="HB50" s="114">
        <v>62</v>
      </c>
      <c r="HC50" s="111">
        <v>172</v>
      </c>
      <c r="HD50" s="112">
        <v>180</v>
      </c>
      <c r="HE50" s="112">
        <v>352</v>
      </c>
      <c r="HF50" s="112">
        <v>0</v>
      </c>
      <c r="HG50" s="112">
        <v>313</v>
      </c>
      <c r="HH50" s="112">
        <v>328</v>
      </c>
      <c r="HI50" s="112">
        <v>251</v>
      </c>
      <c r="HJ50" s="112">
        <v>103</v>
      </c>
      <c r="HK50" s="112">
        <v>62</v>
      </c>
      <c r="HL50" s="113">
        <v>1057</v>
      </c>
      <c r="HM50" s="116">
        <v>1409</v>
      </c>
    </row>
    <row r="51" spans="1:221" s="74" customFormat="1" ht="18" customHeight="1">
      <c r="A51" s="115" t="s">
        <v>56</v>
      </c>
      <c r="B51" s="111">
        <v>437</v>
      </c>
      <c r="C51" s="111">
        <v>683</v>
      </c>
      <c r="D51" s="111">
        <v>1120</v>
      </c>
      <c r="E51" s="112">
        <v>0</v>
      </c>
      <c r="F51" s="112">
        <v>1344</v>
      </c>
      <c r="G51" s="112">
        <v>1221</v>
      </c>
      <c r="H51" s="112">
        <v>1144</v>
      </c>
      <c r="I51" s="112">
        <v>647</v>
      </c>
      <c r="J51" s="112">
        <v>543</v>
      </c>
      <c r="K51" s="113">
        <v>4899</v>
      </c>
      <c r="L51" s="114">
        <v>6019</v>
      </c>
      <c r="M51" s="115">
        <v>142</v>
      </c>
      <c r="N51" s="112">
        <v>167</v>
      </c>
      <c r="O51" s="112">
        <v>309</v>
      </c>
      <c r="P51" s="112">
        <v>0</v>
      </c>
      <c r="Q51" s="112">
        <v>425</v>
      </c>
      <c r="R51" s="112">
        <v>356</v>
      </c>
      <c r="S51" s="112">
        <v>328</v>
      </c>
      <c r="T51" s="112">
        <v>238</v>
      </c>
      <c r="U51" s="112">
        <v>272</v>
      </c>
      <c r="V51" s="112">
        <v>1619</v>
      </c>
      <c r="W51" s="112">
        <v>1928</v>
      </c>
      <c r="X51" s="112">
        <v>122</v>
      </c>
      <c r="Y51" s="112">
        <v>138</v>
      </c>
      <c r="Z51" s="112">
        <v>260</v>
      </c>
      <c r="AA51" s="112">
        <v>0</v>
      </c>
      <c r="AB51" s="112">
        <v>264</v>
      </c>
      <c r="AC51" s="112">
        <v>165</v>
      </c>
      <c r="AD51" s="112">
        <v>136</v>
      </c>
      <c r="AE51" s="112">
        <v>72</v>
      </c>
      <c r="AF51" s="112">
        <v>71</v>
      </c>
      <c r="AG51" s="112">
        <v>708</v>
      </c>
      <c r="AH51" s="112">
        <v>968</v>
      </c>
      <c r="AI51" s="112">
        <v>0</v>
      </c>
      <c r="AJ51" s="112">
        <v>0</v>
      </c>
      <c r="AK51" s="112">
        <v>0</v>
      </c>
      <c r="AL51" s="112">
        <v>0</v>
      </c>
      <c r="AM51" s="112">
        <v>0</v>
      </c>
      <c r="AN51" s="112">
        <v>2</v>
      </c>
      <c r="AO51" s="112">
        <v>3</v>
      </c>
      <c r="AP51" s="112">
        <v>13</v>
      </c>
      <c r="AQ51" s="112">
        <v>30</v>
      </c>
      <c r="AR51" s="112">
        <v>48</v>
      </c>
      <c r="AS51" s="112">
        <v>48</v>
      </c>
      <c r="AT51" s="112">
        <v>5</v>
      </c>
      <c r="AU51" s="112">
        <v>11</v>
      </c>
      <c r="AV51" s="112">
        <v>16</v>
      </c>
      <c r="AW51" s="112">
        <v>0</v>
      </c>
      <c r="AX51" s="112">
        <v>54</v>
      </c>
      <c r="AY51" s="112">
        <v>68</v>
      </c>
      <c r="AZ51" s="112">
        <v>59</v>
      </c>
      <c r="BA51" s="112">
        <v>35</v>
      </c>
      <c r="BB51" s="112">
        <v>51</v>
      </c>
      <c r="BC51" s="112">
        <v>267</v>
      </c>
      <c r="BD51" s="112">
        <v>283</v>
      </c>
      <c r="BE51" s="112">
        <v>4</v>
      </c>
      <c r="BF51" s="112">
        <v>2</v>
      </c>
      <c r="BG51" s="112">
        <v>6</v>
      </c>
      <c r="BH51" s="112">
        <v>0</v>
      </c>
      <c r="BI51" s="112">
        <v>4</v>
      </c>
      <c r="BJ51" s="112">
        <v>17</v>
      </c>
      <c r="BK51" s="112">
        <v>6</v>
      </c>
      <c r="BL51" s="112">
        <v>13</v>
      </c>
      <c r="BM51" s="112">
        <v>17</v>
      </c>
      <c r="BN51" s="112">
        <v>57</v>
      </c>
      <c r="BO51" s="112">
        <v>63</v>
      </c>
      <c r="BP51" s="112">
        <v>11</v>
      </c>
      <c r="BQ51" s="112">
        <v>16</v>
      </c>
      <c r="BR51" s="112">
        <v>27</v>
      </c>
      <c r="BS51" s="112">
        <v>0</v>
      </c>
      <c r="BT51" s="112">
        <v>103</v>
      </c>
      <c r="BU51" s="112">
        <v>104</v>
      </c>
      <c r="BV51" s="112">
        <v>124</v>
      </c>
      <c r="BW51" s="112">
        <v>105</v>
      </c>
      <c r="BX51" s="112">
        <v>103</v>
      </c>
      <c r="BY51" s="112">
        <v>539</v>
      </c>
      <c r="BZ51" s="112">
        <v>566</v>
      </c>
      <c r="CA51" s="112">
        <v>75</v>
      </c>
      <c r="CB51" s="112">
        <v>159</v>
      </c>
      <c r="CC51" s="112">
        <v>234</v>
      </c>
      <c r="CD51" s="112">
        <v>0</v>
      </c>
      <c r="CE51" s="112">
        <v>282</v>
      </c>
      <c r="CF51" s="112">
        <v>246</v>
      </c>
      <c r="CG51" s="112">
        <v>204</v>
      </c>
      <c r="CH51" s="112">
        <v>90</v>
      </c>
      <c r="CI51" s="112">
        <v>40</v>
      </c>
      <c r="CJ51" s="112">
        <v>862</v>
      </c>
      <c r="CK51" s="112">
        <v>1096</v>
      </c>
      <c r="CL51" s="112">
        <v>62</v>
      </c>
      <c r="CM51" s="112">
        <v>120</v>
      </c>
      <c r="CN51" s="112">
        <v>182</v>
      </c>
      <c r="CO51" s="112">
        <v>0</v>
      </c>
      <c r="CP51" s="112">
        <v>228</v>
      </c>
      <c r="CQ51" s="112">
        <v>185</v>
      </c>
      <c r="CR51" s="112">
        <v>143</v>
      </c>
      <c r="CS51" s="112">
        <v>65</v>
      </c>
      <c r="CT51" s="112">
        <v>34</v>
      </c>
      <c r="CU51" s="112">
        <v>655</v>
      </c>
      <c r="CV51" s="112">
        <v>837</v>
      </c>
      <c r="CW51" s="112">
        <v>13</v>
      </c>
      <c r="CX51" s="112">
        <v>39</v>
      </c>
      <c r="CY51" s="112">
        <v>52</v>
      </c>
      <c r="CZ51" s="112">
        <v>0</v>
      </c>
      <c r="DA51" s="112">
        <v>54</v>
      </c>
      <c r="DB51" s="112">
        <v>61</v>
      </c>
      <c r="DC51" s="112">
        <v>61</v>
      </c>
      <c r="DD51" s="112">
        <v>25</v>
      </c>
      <c r="DE51" s="112">
        <v>6</v>
      </c>
      <c r="DF51" s="112">
        <v>207</v>
      </c>
      <c r="DG51" s="114">
        <v>259</v>
      </c>
      <c r="DH51" s="111">
        <v>1</v>
      </c>
      <c r="DI51" s="112">
        <v>2</v>
      </c>
      <c r="DJ51" s="112">
        <v>3</v>
      </c>
      <c r="DK51" s="112">
        <v>0</v>
      </c>
      <c r="DL51" s="112">
        <v>39</v>
      </c>
      <c r="DM51" s="112">
        <v>49</v>
      </c>
      <c r="DN51" s="112">
        <v>85</v>
      </c>
      <c r="DO51" s="112">
        <v>40</v>
      </c>
      <c r="DP51" s="112">
        <v>31</v>
      </c>
      <c r="DQ51" s="112">
        <v>244</v>
      </c>
      <c r="DR51" s="112">
        <v>247</v>
      </c>
      <c r="DS51" s="111">
        <v>1</v>
      </c>
      <c r="DT51" s="112">
        <v>2</v>
      </c>
      <c r="DU51" s="112">
        <v>3</v>
      </c>
      <c r="DV51" s="112">
        <v>0</v>
      </c>
      <c r="DW51" s="112">
        <v>37</v>
      </c>
      <c r="DX51" s="112">
        <v>43</v>
      </c>
      <c r="DY51" s="112">
        <v>74</v>
      </c>
      <c r="DZ51" s="112">
        <v>38</v>
      </c>
      <c r="EA51" s="112">
        <v>30</v>
      </c>
      <c r="EB51" s="112">
        <v>222</v>
      </c>
      <c r="EC51" s="112">
        <v>225</v>
      </c>
      <c r="ED51" s="112">
        <v>0</v>
      </c>
      <c r="EE51" s="112">
        <v>0</v>
      </c>
      <c r="EF51" s="112">
        <v>0</v>
      </c>
      <c r="EG51" s="112">
        <v>0</v>
      </c>
      <c r="EH51" s="112">
        <v>2</v>
      </c>
      <c r="EI51" s="112">
        <v>6</v>
      </c>
      <c r="EJ51" s="112">
        <v>11</v>
      </c>
      <c r="EK51" s="112">
        <v>2</v>
      </c>
      <c r="EL51" s="112">
        <v>1</v>
      </c>
      <c r="EM51" s="112">
        <v>22</v>
      </c>
      <c r="EN51" s="112">
        <v>22</v>
      </c>
      <c r="EO51" s="112">
        <v>0</v>
      </c>
      <c r="EP51" s="112">
        <v>0</v>
      </c>
      <c r="EQ51" s="112">
        <v>0</v>
      </c>
      <c r="ER51" s="112">
        <v>0</v>
      </c>
      <c r="ES51" s="112">
        <v>0</v>
      </c>
      <c r="ET51" s="112">
        <v>0</v>
      </c>
      <c r="EU51" s="112">
        <v>0</v>
      </c>
      <c r="EV51" s="112">
        <v>0</v>
      </c>
      <c r="EW51" s="112">
        <v>0</v>
      </c>
      <c r="EX51" s="113">
        <v>0</v>
      </c>
      <c r="EY51" s="114">
        <v>0</v>
      </c>
      <c r="EZ51" s="111">
        <v>20</v>
      </c>
      <c r="FA51" s="112">
        <v>69</v>
      </c>
      <c r="FB51" s="112">
        <v>89</v>
      </c>
      <c r="FC51" s="112">
        <v>0</v>
      </c>
      <c r="FD51" s="112">
        <v>130</v>
      </c>
      <c r="FE51" s="112">
        <v>210</v>
      </c>
      <c r="FF51" s="112">
        <v>215</v>
      </c>
      <c r="FG51" s="112">
        <v>124</v>
      </c>
      <c r="FH51" s="112">
        <v>93</v>
      </c>
      <c r="FI51" s="112">
        <v>772</v>
      </c>
      <c r="FJ51" s="112">
        <v>861</v>
      </c>
      <c r="FK51" s="112">
        <v>16</v>
      </c>
      <c r="FL51" s="112">
        <v>63</v>
      </c>
      <c r="FM51" s="112">
        <v>79</v>
      </c>
      <c r="FN51" s="112">
        <v>0</v>
      </c>
      <c r="FO51" s="112">
        <v>119</v>
      </c>
      <c r="FP51" s="112">
        <v>200</v>
      </c>
      <c r="FQ51" s="112">
        <v>208</v>
      </c>
      <c r="FR51" s="112">
        <v>117</v>
      </c>
      <c r="FS51" s="112">
        <v>92</v>
      </c>
      <c r="FT51" s="112">
        <v>736</v>
      </c>
      <c r="FU51" s="112">
        <v>815</v>
      </c>
      <c r="FV51" s="112">
        <v>3</v>
      </c>
      <c r="FW51" s="112">
        <v>2</v>
      </c>
      <c r="FX51" s="112">
        <v>5</v>
      </c>
      <c r="FY51" s="112">
        <v>0</v>
      </c>
      <c r="FZ51" s="112">
        <v>8</v>
      </c>
      <c r="GA51" s="112">
        <v>7</v>
      </c>
      <c r="GB51" s="112">
        <v>6</v>
      </c>
      <c r="GC51" s="112">
        <v>5</v>
      </c>
      <c r="GD51" s="112">
        <v>1</v>
      </c>
      <c r="GE51" s="112">
        <v>27</v>
      </c>
      <c r="GF51" s="112">
        <v>32</v>
      </c>
      <c r="GG51" s="112">
        <v>1</v>
      </c>
      <c r="GH51" s="112">
        <v>4</v>
      </c>
      <c r="GI51" s="112">
        <v>5</v>
      </c>
      <c r="GJ51" s="112">
        <v>0</v>
      </c>
      <c r="GK51" s="112">
        <v>3</v>
      </c>
      <c r="GL51" s="112">
        <v>3</v>
      </c>
      <c r="GM51" s="112">
        <v>1</v>
      </c>
      <c r="GN51" s="112">
        <v>2</v>
      </c>
      <c r="GO51" s="112">
        <v>0</v>
      </c>
      <c r="GP51" s="112">
        <v>9</v>
      </c>
      <c r="GQ51" s="113">
        <v>14</v>
      </c>
      <c r="GR51" s="115">
        <v>12</v>
      </c>
      <c r="GS51" s="112">
        <v>4</v>
      </c>
      <c r="GT51" s="112">
        <v>16</v>
      </c>
      <c r="GU51" s="112">
        <v>0</v>
      </c>
      <c r="GV51" s="112">
        <v>25</v>
      </c>
      <c r="GW51" s="112">
        <v>18</v>
      </c>
      <c r="GX51" s="112">
        <v>23</v>
      </c>
      <c r="GY51" s="112">
        <v>26</v>
      </c>
      <c r="GZ51" s="112">
        <v>17</v>
      </c>
      <c r="HA51" s="113">
        <v>109</v>
      </c>
      <c r="HB51" s="114">
        <v>125</v>
      </c>
      <c r="HC51" s="111">
        <v>187</v>
      </c>
      <c r="HD51" s="112">
        <v>282</v>
      </c>
      <c r="HE51" s="112">
        <v>469</v>
      </c>
      <c r="HF51" s="112">
        <v>0</v>
      </c>
      <c r="HG51" s="112">
        <v>443</v>
      </c>
      <c r="HH51" s="112">
        <v>342</v>
      </c>
      <c r="HI51" s="112">
        <v>289</v>
      </c>
      <c r="HJ51" s="112">
        <v>129</v>
      </c>
      <c r="HK51" s="112">
        <v>90</v>
      </c>
      <c r="HL51" s="113">
        <v>1293</v>
      </c>
      <c r="HM51" s="116">
        <v>1762</v>
      </c>
    </row>
    <row r="52" spans="1:221" s="74" customFormat="1" ht="18" customHeight="1">
      <c r="A52" s="115" t="s">
        <v>57</v>
      </c>
      <c r="B52" s="111">
        <v>331</v>
      </c>
      <c r="C52" s="111">
        <v>323</v>
      </c>
      <c r="D52" s="111">
        <v>654</v>
      </c>
      <c r="E52" s="112">
        <v>0</v>
      </c>
      <c r="F52" s="112">
        <v>338</v>
      </c>
      <c r="G52" s="112">
        <v>773</v>
      </c>
      <c r="H52" s="112">
        <v>524</v>
      </c>
      <c r="I52" s="112">
        <v>281</v>
      </c>
      <c r="J52" s="112">
        <v>222</v>
      </c>
      <c r="K52" s="113">
        <v>2138</v>
      </c>
      <c r="L52" s="114">
        <v>2792</v>
      </c>
      <c r="M52" s="115">
        <v>99</v>
      </c>
      <c r="N52" s="112">
        <v>86</v>
      </c>
      <c r="O52" s="112">
        <v>185</v>
      </c>
      <c r="P52" s="112">
        <v>0</v>
      </c>
      <c r="Q52" s="112">
        <v>81</v>
      </c>
      <c r="R52" s="112">
        <v>208</v>
      </c>
      <c r="S52" s="112">
        <v>121</v>
      </c>
      <c r="T52" s="112">
        <v>69</v>
      </c>
      <c r="U52" s="112">
        <v>95</v>
      </c>
      <c r="V52" s="112">
        <v>574</v>
      </c>
      <c r="W52" s="112">
        <v>759</v>
      </c>
      <c r="X52" s="112">
        <v>92</v>
      </c>
      <c r="Y52" s="112">
        <v>67</v>
      </c>
      <c r="Z52" s="112">
        <v>159</v>
      </c>
      <c r="AA52" s="112">
        <v>0</v>
      </c>
      <c r="AB52" s="112">
        <v>56</v>
      </c>
      <c r="AC52" s="112">
        <v>124</v>
      </c>
      <c r="AD52" s="112">
        <v>58</v>
      </c>
      <c r="AE52" s="112">
        <v>28</v>
      </c>
      <c r="AF52" s="112">
        <v>28</v>
      </c>
      <c r="AG52" s="112">
        <v>294</v>
      </c>
      <c r="AH52" s="112">
        <v>453</v>
      </c>
      <c r="AI52" s="112">
        <v>0</v>
      </c>
      <c r="AJ52" s="112">
        <v>0</v>
      </c>
      <c r="AK52" s="112">
        <v>0</v>
      </c>
      <c r="AL52" s="112">
        <v>0</v>
      </c>
      <c r="AM52" s="112">
        <v>0</v>
      </c>
      <c r="AN52" s="112">
        <v>1</v>
      </c>
      <c r="AO52" s="112">
        <v>5</v>
      </c>
      <c r="AP52" s="112">
        <v>5</v>
      </c>
      <c r="AQ52" s="112">
        <v>18</v>
      </c>
      <c r="AR52" s="112">
        <v>29</v>
      </c>
      <c r="AS52" s="112">
        <v>29</v>
      </c>
      <c r="AT52" s="112">
        <v>5</v>
      </c>
      <c r="AU52" s="112">
        <v>9</v>
      </c>
      <c r="AV52" s="112">
        <v>14</v>
      </c>
      <c r="AW52" s="112">
        <v>0</v>
      </c>
      <c r="AX52" s="112">
        <v>11</v>
      </c>
      <c r="AY52" s="112">
        <v>35</v>
      </c>
      <c r="AZ52" s="112">
        <v>22</v>
      </c>
      <c r="BA52" s="112">
        <v>20</v>
      </c>
      <c r="BB52" s="112">
        <v>28</v>
      </c>
      <c r="BC52" s="112">
        <v>116</v>
      </c>
      <c r="BD52" s="112">
        <v>130</v>
      </c>
      <c r="BE52" s="112">
        <v>0</v>
      </c>
      <c r="BF52" s="112">
        <v>1</v>
      </c>
      <c r="BG52" s="112">
        <v>1</v>
      </c>
      <c r="BH52" s="112">
        <v>0</v>
      </c>
      <c r="BI52" s="112">
        <v>1</v>
      </c>
      <c r="BJ52" s="112">
        <v>5</v>
      </c>
      <c r="BK52" s="112">
        <v>7</v>
      </c>
      <c r="BL52" s="112">
        <v>2</v>
      </c>
      <c r="BM52" s="112">
        <v>2</v>
      </c>
      <c r="BN52" s="112">
        <v>17</v>
      </c>
      <c r="BO52" s="112">
        <v>18</v>
      </c>
      <c r="BP52" s="112">
        <v>2</v>
      </c>
      <c r="BQ52" s="112">
        <v>9</v>
      </c>
      <c r="BR52" s="112">
        <v>11</v>
      </c>
      <c r="BS52" s="112">
        <v>0</v>
      </c>
      <c r="BT52" s="112">
        <v>13</v>
      </c>
      <c r="BU52" s="112">
        <v>43</v>
      </c>
      <c r="BV52" s="112">
        <v>29</v>
      </c>
      <c r="BW52" s="112">
        <v>14</v>
      </c>
      <c r="BX52" s="112">
        <v>19</v>
      </c>
      <c r="BY52" s="112">
        <v>118</v>
      </c>
      <c r="BZ52" s="112">
        <v>129</v>
      </c>
      <c r="CA52" s="112">
        <v>74</v>
      </c>
      <c r="CB52" s="112">
        <v>70</v>
      </c>
      <c r="CC52" s="112">
        <v>144</v>
      </c>
      <c r="CD52" s="112">
        <v>0</v>
      </c>
      <c r="CE52" s="112">
        <v>91</v>
      </c>
      <c r="CF52" s="112">
        <v>156</v>
      </c>
      <c r="CG52" s="112">
        <v>92</v>
      </c>
      <c r="CH52" s="112">
        <v>50</v>
      </c>
      <c r="CI52" s="112">
        <v>14</v>
      </c>
      <c r="CJ52" s="112">
        <v>403</v>
      </c>
      <c r="CK52" s="112">
        <v>547</v>
      </c>
      <c r="CL52" s="112">
        <v>72</v>
      </c>
      <c r="CM52" s="112">
        <v>64</v>
      </c>
      <c r="CN52" s="112">
        <v>136</v>
      </c>
      <c r="CO52" s="112">
        <v>0</v>
      </c>
      <c r="CP52" s="112">
        <v>68</v>
      </c>
      <c r="CQ52" s="112">
        <v>110</v>
      </c>
      <c r="CR52" s="112">
        <v>55</v>
      </c>
      <c r="CS52" s="112">
        <v>29</v>
      </c>
      <c r="CT52" s="112">
        <v>11</v>
      </c>
      <c r="CU52" s="112">
        <v>273</v>
      </c>
      <c r="CV52" s="112">
        <v>409</v>
      </c>
      <c r="CW52" s="112">
        <v>2</v>
      </c>
      <c r="CX52" s="112">
        <v>6</v>
      </c>
      <c r="CY52" s="112">
        <v>8</v>
      </c>
      <c r="CZ52" s="112">
        <v>0</v>
      </c>
      <c r="DA52" s="112">
        <v>23</v>
      </c>
      <c r="DB52" s="112">
        <v>46</v>
      </c>
      <c r="DC52" s="112">
        <v>37</v>
      </c>
      <c r="DD52" s="112">
        <v>21</v>
      </c>
      <c r="DE52" s="112">
        <v>3</v>
      </c>
      <c r="DF52" s="112">
        <v>130</v>
      </c>
      <c r="DG52" s="114">
        <v>138</v>
      </c>
      <c r="DH52" s="111">
        <v>0</v>
      </c>
      <c r="DI52" s="112">
        <v>2</v>
      </c>
      <c r="DJ52" s="112">
        <v>2</v>
      </c>
      <c r="DK52" s="112">
        <v>0</v>
      </c>
      <c r="DL52" s="112">
        <v>12</v>
      </c>
      <c r="DM52" s="112">
        <v>25</v>
      </c>
      <c r="DN52" s="112">
        <v>32</v>
      </c>
      <c r="DO52" s="112">
        <v>24</v>
      </c>
      <c r="DP52" s="112">
        <v>13</v>
      </c>
      <c r="DQ52" s="112">
        <v>106</v>
      </c>
      <c r="DR52" s="112">
        <v>108</v>
      </c>
      <c r="DS52" s="111">
        <v>0</v>
      </c>
      <c r="DT52" s="112">
        <v>1</v>
      </c>
      <c r="DU52" s="112">
        <v>1</v>
      </c>
      <c r="DV52" s="112">
        <v>0</v>
      </c>
      <c r="DW52" s="112">
        <v>10</v>
      </c>
      <c r="DX52" s="112">
        <v>20</v>
      </c>
      <c r="DY52" s="112">
        <v>25</v>
      </c>
      <c r="DZ52" s="112">
        <v>17</v>
      </c>
      <c r="EA52" s="112">
        <v>12</v>
      </c>
      <c r="EB52" s="112">
        <v>84</v>
      </c>
      <c r="EC52" s="112">
        <v>85</v>
      </c>
      <c r="ED52" s="112">
        <v>0</v>
      </c>
      <c r="EE52" s="112">
        <v>1</v>
      </c>
      <c r="EF52" s="112">
        <v>1</v>
      </c>
      <c r="EG52" s="112">
        <v>0</v>
      </c>
      <c r="EH52" s="112">
        <v>2</v>
      </c>
      <c r="EI52" s="112">
        <v>5</v>
      </c>
      <c r="EJ52" s="112">
        <v>7</v>
      </c>
      <c r="EK52" s="112">
        <v>7</v>
      </c>
      <c r="EL52" s="112">
        <v>1</v>
      </c>
      <c r="EM52" s="112">
        <v>22</v>
      </c>
      <c r="EN52" s="112">
        <v>23</v>
      </c>
      <c r="EO52" s="112">
        <v>0</v>
      </c>
      <c r="EP52" s="112">
        <v>0</v>
      </c>
      <c r="EQ52" s="112">
        <v>0</v>
      </c>
      <c r="ER52" s="112">
        <v>0</v>
      </c>
      <c r="ES52" s="112">
        <v>0</v>
      </c>
      <c r="ET52" s="112">
        <v>0</v>
      </c>
      <c r="EU52" s="112">
        <v>0</v>
      </c>
      <c r="EV52" s="112">
        <v>0</v>
      </c>
      <c r="EW52" s="112">
        <v>0</v>
      </c>
      <c r="EX52" s="113">
        <v>0</v>
      </c>
      <c r="EY52" s="114">
        <v>0</v>
      </c>
      <c r="EZ52" s="111">
        <v>13</v>
      </c>
      <c r="FA52" s="112">
        <v>23</v>
      </c>
      <c r="FB52" s="112">
        <v>36</v>
      </c>
      <c r="FC52" s="112">
        <v>0</v>
      </c>
      <c r="FD52" s="112">
        <v>18</v>
      </c>
      <c r="FE52" s="112">
        <v>141</v>
      </c>
      <c r="FF52" s="112">
        <v>108</v>
      </c>
      <c r="FG52" s="112">
        <v>62</v>
      </c>
      <c r="FH52" s="112">
        <v>51</v>
      </c>
      <c r="FI52" s="112">
        <v>380</v>
      </c>
      <c r="FJ52" s="112">
        <v>416</v>
      </c>
      <c r="FK52" s="112">
        <v>12</v>
      </c>
      <c r="FL52" s="112">
        <v>22</v>
      </c>
      <c r="FM52" s="112">
        <v>34</v>
      </c>
      <c r="FN52" s="112">
        <v>0</v>
      </c>
      <c r="FO52" s="112">
        <v>18</v>
      </c>
      <c r="FP52" s="112">
        <v>138</v>
      </c>
      <c r="FQ52" s="112">
        <v>104</v>
      </c>
      <c r="FR52" s="112">
        <v>61</v>
      </c>
      <c r="FS52" s="112">
        <v>48</v>
      </c>
      <c r="FT52" s="112">
        <v>369</v>
      </c>
      <c r="FU52" s="112">
        <v>403</v>
      </c>
      <c r="FV52" s="112">
        <v>1</v>
      </c>
      <c r="FW52" s="112">
        <v>1</v>
      </c>
      <c r="FX52" s="112">
        <v>2</v>
      </c>
      <c r="FY52" s="112">
        <v>0</v>
      </c>
      <c r="FZ52" s="112">
        <v>0</v>
      </c>
      <c r="GA52" s="112">
        <v>1</v>
      </c>
      <c r="GB52" s="112">
        <v>3</v>
      </c>
      <c r="GC52" s="112">
        <v>1</v>
      </c>
      <c r="GD52" s="112">
        <v>2</v>
      </c>
      <c r="GE52" s="112">
        <v>7</v>
      </c>
      <c r="GF52" s="112">
        <v>9</v>
      </c>
      <c r="GG52" s="112">
        <v>0</v>
      </c>
      <c r="GH52" s="112">
        <v>0</v>
      </c>
      <c r="GI52" s="112">
        <v>0</v>
      </c>
      <c r="GJ52" s="112">
        <v>0</v>
      </c>
      <c r="GK52" s="112">
        <v>0</v>
      </c>
      <c r="GL52" s="112">
        <v>2</v>
      </c>
      <c r="GM52" s="112">
        <v>1</v>
      </c>
      <c r="GN52" s="112">
        <v>0</v>
      </c>
      <c r="GO52" s="112">
        <v>1</v>
      </c>
      <c r="GP52" s="112">
        <v>4</v>
      </c>
      <c r="GQ52" s="113">
        <v>4</v>
      </c>
      <c r="GR52" s="115">
        <v>1</v>
      </c>
      <c r="GS52" s="112">
        <v>5</v>
      </c>
      <c r="GT52" s="112">
        <v>6</v>
      </c>
      <c r="GU52" s="112">
        <v>0</v>
      </c>
      <c r="GV52" s="112">
        <v>4</v>
      </c>
      <c r="GW52" s="112">
        <v>7</v>
      </c>
      <c r="GX52" s="112">
        <v>10</v>
      </c>
      <c r="GY52" s="112">
        <v>3</v>
      </c>
      <c r="GZ52" s="112">
        <v>2</v>
      </c>
      <c r="HA52" s="113">
        <v>26</v>
      </c>
      <c r="HB52" s="114">
        <v>32</v>
      </c>
      <c r="HC52" s="111">
        <v>144</v>
      </c>
      <c r="HD52" s="112">
        <v>137</v>
      </c>
      <c r="HE52" s="112">
        <v>281</v>
      </c>
      <c r="HF52" s="112">
        <v>0</v>
      </c>
      <c r="HG52" s="112">
        <v>132</v>
      </c>
      <c r="HH52" s="112">
        <v>236</v>
      </c>
      <c r="HI52" s="112">
        <v>161</v>
      </c>
      <c r="HJ52" s="112">
        <v>73</v>
      </c>
      <c r="HK52" s="112">
        <v>47</v>
      </c>
      <c r="HL52" s="113">
        <v>649</v>
      </c>
      <c r="HM52" s="116">
        <v>930</v>
      </c>
    </row>
    <row r="53" spans="1:221" s="74" customFormat="1" ht="18" customHeight="1">
      <c r="A53" s="115" t="s">
        <v>58</v>
      </c>
      <c r="B53" s="111">
        <v>302</v>
      </c>
      <c r="C53" s="111">
        <v>617</v>
      </c>
      <c r="D53" s="111">
        <v>919</v>
      </c>
      <c r="E53" s="112">
        <v>0</v>
      </c>
      <c r="F53" s="112">
        <v>1037</v>
      </c>
      <c r="G53" s="112">
        <v>1250</v>
      </c>
      <c r="H53" s="112">
        <v>1232</v>
      </c>
      <c r="I53" s="112">
        <v>861</v>
      </c>
      <c r="J53" s="112">
        <v>704</v>
      </c>
      <c r="K53" s="113">
        <v>5084</v>
      </c>
      <c r="L53" s="114">
        <v>6003</v>
      </c>
      <c r="M53" s="115">
        <v>101</v>
      </c>
      <c r="N53" s="112">
        <v>169</v>
      </c>
      <c r="O53" s="112">
        <v>270</v>
      </c>
      <c r="P53" s="112">
        <v>0</v>
      </c>
      <c r="Q53" s="112">
        <v>319</v>
      </c>
      <c r="R53" s="112">
        <v>343</v>
      </c>
      <c r="S53" s="112">
        <v>370</v>
      </c>
      <c r="T53" s="112">
        <v>323</v>
      </c>
      <c r="U53" s="112">
        <v>345</v>
      </c>
      <c r="V53" s="112">
        <v>1700</v>
      </c>
      <c r="W53" s="112">
        <v>1970</v>
      </c>
      <c r="X53" s="112">
        <v>82</v>
      </c>
      <c r="Y53" s="112">
        <v>137</v>
      </c>
      <c r="Z53" s="112">
        <v>219</v>
      </c>
      <c r="AA53" s="112">
        <v>0</v>
      </c>
      <c r="AB53" s="112">
        <v>217</v>
      </c>
      <c r="AC53" s="112">
        <v>220</v>
      </c>
      <c r="AD53" s="112">
        <v>187</v>
      </c>
      <c r="AE53" s="112">
        <v>128</v>
      </c>
      <c r="AF53" s="112">
        <v>117</v>
      </c>
      <c r="AG53" s="112">
        <v>869</v>
      </c>
      <c r="AH53" s="112">
        <v>1088</v>
      </c>
      <c r="AI53" s="112">
        <v>0</v>
      </c>
      <c r="AJ53" s="112">
        <v>0</v>
      </c>
      <c r="AK53" s="112">
        <v>0</v>
      </c>
      <c r="AL53" s="112">
        <v>0</v>
      </c>
      <c r="AM53" s="112">
        <v>1</v>
      </c>
      <c r="AN53" s="112">
        <v>1</v>
      </c>
      <c r="AO53" s="112">
        <v>11</v>
      </c>
      <c r="AP53" s="112">
        <v>24</v>
      </c>
      <c r="AQ53" s="112">
        <v>59</v>
      </c>
      <c r="AR53" s="112">
        <v>96</v>
      </c>
      <c r="AS53" s="112">
        <v>96</v>
      </c>
      <c r="AT53" s="112">
        <v>9</v>
      </c>
      <c r="AU53" s="112">
        <v>9</v>
      </c>
      <c r="AV53" s="112">
        <v>18</v>
      </c>
      <c r="AW53" s="112">
        <v>0</v>
      </c>
      <c r="AX53" s="112">
        <v>29</v>
      </c>
      <c r="AY53" s="112">
        <v>53</v>
      </c>
      <c r="AZ53" s="112">
        <v>47</v>
      </c>
      <c r="BA53" s="112">
        <v>56</v>
      </c>
      <c r="BB53" s="112">
        <v>53</v>
      </c>
      <c r="BC53" s="112">
        <v>238</v>
      </c>
      <c r="BD53" s="112">
        <v>256</v>
      </c>
      <c r="BE53" s="112">
        <v>0</v>
      </c>
      <c r="BF53" s="112">
        <v>1</v>
      </c>
      <c r="BG53" s="112">
        <v>1</v>
      </c>
      <c r="BH53" s="112">
        <v>0</v>
      </c>
      <c r="BI53" s="112">
        <v>2</v>
      </c>
      <c r="BJ53" s="112">
        <v>2</v>
      </c>
      <c r="BK53" s="112">
        <v>10</v>
      </c>
      <c r="BL53" s="112">
        <v>5</v>
      </c>
      <c r="BM53" s="112">
        <v>2</v>
      </c>
      <c r="BN53" s="112">
        <v>21</v>
      </c>
      <c r="BO53" s="112">
        <v>22</v>
      </c>
      <c r="BP53" s="112">
        <v>10</v>
      </c>
      <c r="BQ53" s="112">
        <v>22</v>
      </c>
      <c r="BR53" s="112">
        <v>32</v>
      </c>
      <c r="BS53" s="112">
        <v>0</v>
      </c>
      <c r="BT53" s="112">
        <v>70</v>
      </c>
      <c r="BU53" s="112">
        <v>67</v>
      </c>
      <c r="BV53" s="112">
        <v>115</v>
      </c>
      <c r="BW53" s="112">
        <v>110</v>
      </c>
      <c r="BX53" s="112">
        <v>114</v>
      </c>
      <c r="BY53" s="112">
        <v>476</v>
      </c>
      <c r="BZ53" s="112">
        <v>508</v>
      </c>
      <c r="CA53" s="112">
        <v>47</v>
      </c>
      <c r="CB53" s="112">
        <v>130</v>
      </c>
      <c r="CC53" s="112">
        <v>177</v>
      </c>
      <c r="CD53" s="112">
        <v>0</v>
      </c>
      <c r="CE53" s="112">
        <v>203</v>
      </c>
      <c r="CF53" s="112">
        <v>253</v>
      </c>
      <c r="CG53" s="112">
        <v>211</v>
      </c>
      <c r="CH53" s="112">
        <v>111</v>
      </c>
      <c r="CI53" s="112">
        <v>50</v>
      </c>
      <c r="CJ53" s="112">
        <v>828</v>
      </c>
      <c r="CK53" s="112">
        <v>1005</v>
      </c>
      <c r="CL53" s="112">
        <v>39</v>
      </c>
      <c r="CM53" s="112">
        <v>98</v>
      </c>
      <c r="CN53" s="112">
        <v>137</v>
      </c>
      <c r="CO53" s="112">
        <v>0</v>
      </c>
      <c r="CP53" s="112">
        <v>148</v>
      </c>
      <c r="CQ53" s="112">
        <v>172</v>
      </c>
      <c r="CR53" s="112">
        <v>134</v>
      </c>
      <c r="CS53" s="112">
        <v>63</v>
      </c>
      <c r="CT53" s="112">
        <v>29</v>
      </c>
      <c r="CU53" s="112">
        <v>546</v>
      </c>
      <c r="CV53" s="112">
        <v>683</v>
      </c>
      <c r="CW53" s="112">
        <v>8</v>
      </c>
      <c r="CX53" s="112">
        <v>32</v>
      </c>
      <c r="CY53" s="112">
        <v>40</v>
      </c>
      <c r="CZ53" s="112">
        <v>0</v>
      </c>
      <c r="DA53" s="112">
        <v>55</v>
      </c>
      <c r="DB53" s="112">
        <v>81</v>
      </c>
      <c r="DC53" s="112">
        <v>77</v>
      </c>
      <c r="DD53" s="112">
        <v>48</v>
      </c>
      <c r="DE53" s="112">
        <v>21</v>
      </c>
      <c r="DF53" s="112">
        <v>282</v>
      </c>
      <c r="DG53" s="114">
        <v>322</v>
      </c>
      <c r="DH53" s="111">
        <v>0</v>
      </c>
      <c r="DI53" s="112">
        <v>4</v>
      </c>
      <c r="DJ53" s="112">
        <v>4</v>
      </c>
      <c r="DK53" s="112">
        <v>0</v>
      </c>
      <c r="DL53" s="112">
        <v>13</v>
      </c>
      <c r="DM53" s="112">
        <v>37</v>
      </c>
      <c r="DN53" s="112">
        <v>70</v>
      </c>
      <c r="DO53" s="112">
        <v>59</v>
      </c>
      <c r="DP53" s="112">
        <v>22</v>
      </c>
      <c r="DQ53" s="112">
        <v>201</v>
      </c>
      <c r="DR53" s="112">
        <v>205</v>
      </c>
      <c r="DS53" s="111">
        <v>0</v>
      </c>
      <c r="DT53" s="112">
        <v>2</v>
      </c>
      <c r="DU53" s="112">
        <v>2</v>
      </c>
      <c r="DV53" s="112">
        <v>0</v>
      </c>
      <c r="DW53" s="112">
        <v>5</v>
      </c>
      <c r="DX53" s="112">
        <v>26</v>
      </c>
      <c r="DY53" s="112">
        <v>49</v>
      </c>
      <c r="DZ53" s="112">
        <v>38</v>
      </c>
      <c r="EA53" s="112">
        <v>13</v>
      </c>
      <c r="EB53" s="112">
        <v>131</v>
      </c>
      <c r="EC53" s="112">
        <v>133</v>
      </c>
      <c r="ED53" s="112">
        <v>0</v>
      </c>
      <c r="EE53" s="112">
        <v>2</v>
      </c>
      <c r="EF53" s="112">
        <v>2</v>
      </c>
      <c r="EG53" s="112">
        <v>0</v>
      </c>
      <c r="EH53" s="112">
        <v>8</v>
      </c>
      <c r="EI53" s="112">
        <v>11</v>
      </c>
      <c r="EJ53" s="112">
        <v>21</v>
      </c>
      <c r="EK53" s="112">
        <v>21</v>
      </c>
      <c r="EL53" s="112">
        <v>9</v>
      </c>
      <c r="EM53" s="112">
        <v>70</v>
      </c>
      <c r="EN53" s="112">
        <v>72</v>
      </c>
      <c r="EO53" s="112">
        <v>0</v>
      </c>
      <c r="EP53" s="112">
        <v>0</v>
      </c>
      <c r="EQ53" s="112">
        <v>0</v>
      </c>
      <c r="ER53" s="112">
        <v>0</v>
      </c>
      <c r="ES53" s="112">
        <v>0</v>
      </c>
      <c r="ET53" s="112">
        <v>0</v>
      </c>
      <c r="EU53" s="112">
        <v>0</v>
      </c>
      <c r="EV53" s="112">
        <v>0</v>
      </c>
      <c r="EW53" s="112">
        <v>0</v>
      </c>
      <c r="EX53" s="113">
        <v>0</v>
      </c>
      <c r="EY53" s="114">
        <v>0</v>
      </c>
      <c r="EZ53" s="111">
        <v>15</v>
      </c>
      <c r="FA53" s="112">
        <v>52</v>
      </c>
      <c r="FB53" s="112">
        <v>67</v>
      </c>
      <c r="FC53" s="112">
        <v>0</v>
      </c>
      <c r="FD53" s="112">
        <v>103</v>
      </c>
      <c r="FE53" s="112">
        <v>215</v>
      </c>
      <c r="FF53" s="112">
        <v>226</v>
      </c>
      <c r="FG53" s="112">
        <v>162</v>
      </c>
      <c r="FH53" s="112">
        <v>143</v>
      </c>
      <c r="FI53" s="112">
        <v>849</v>
      </c>
      <c r="FJ53" s="112">
        <v>916</v>
      </c>
      <c r="FK53" s="112">
        <v>13</v>
      </c>
      <c r="FL53" s="112">
        <v>46</v>
      </c>
      <c r="FM53" s="112">
        <v>59</v>
      </c>
      <c r="FN53" s="112">
        <v>0</v>
      </c>
      <c r="FO53" s="112">
        <v>99</v>
      </c>
      <c r="FP53" s="112">
        <v>213</v>
      </c>
      <c r="FQ53" s="112">
        <v>224</v>
      </c>
      <c r="FR53" s="112">
        <v>160</v>
      </c>
      <c r="FS53" s="112">
        <v>143</v>
      </c>
      <c r="FT53" s="112">
        <v>839</v>
      </c>
      <c r="FU53" s="112">
        <v>898</v>
      </c>
      <c r="FV53" s="112">
        <v>0</v>
      </c>
      <c r="FW53" s="112">
        <v>0</v>
      </c>
      <c r="FX53" s="112">
        <v>0</v>
      </c>
      <c r="FY53" s="112">
        <v>0</v>
      </c>
      <c r="FZ53" s="112">
        <v>0</v>
      </c>
      <c r="GA53" s="112">
        <v>0</v>
      </c>
      <c r="GB53" s="112">
        <v>0</v>
      </c>
      <c r="GC53" s="112">
        <v>0</v>
      </c>
      <c r="GD53" s="112">
        <v>0</v>
      </c>
      <c r="GE53" s="112">
        <v>0</v>
      </c>
      <c r="GF53" s="112">
        <v>0</v>
      </c>
      <c r="GG53" s="112">
        <v>2</v>
      </c>
      <c r="GH53" s="112">
        <v>6</v>
      </c>
      <c r="GI53" s="112">
        <v>8</v>
      </c>
      <c r="GJ53" s="112">
        <v>0</v>
      </c>
      <c r="GK53" s="112">
        <v>4</v>
      </c>
      <c r="GL53" s="112">
        <v>2</v>
      </c>
      <c r="GM53" s="112">
        <v>2</v>
      </c>
      <c r="GN53" s="112">
        <v>2</v>
      </c>
      <c r="GO53" s="112">
        <v>0</v>
      </c>
      <c r="GP53" s="112">
        <v>10</v>
      </c>
      <c r="GQ53" s="113">
        <v>18</v>
      </c>
      <c r="GR53" s="115">
        <v>14</v>
      </c>
      <c r="GS53" s="112">
        <v>17</v>
      </c>
      <c r="GT53" s="112">
        <v>31</v>
      </c>
      <c r="GU53" s="112">
        <v>0</v>
      </c>
      <c r="GV53" s="112">
        <v>40</v>
      </c>
      <c r="GW53" s="112">
        <v>41</v>
      </c>
      <c r="GX53" s="112">
        <v>47</v>
      </c>
      <c r="GY53" s="112">
        <v>34</v>
      </c>
      <c r="GZ53" s="112">
        <v>17</v>
      </c>
      <c r="HA53" s="113">
        <v>179</v>
      </c>
      <c r="HB53" s="114">
        <v>210</v>
      </c>
      <c r="HC53" s="111">
        <v>125</v>
      </c>
      <c r="HD53" s="112">
        <v>245</v>
      </c>
      <c r="HE53" s="112">
        <v>370</v>
      </c>
      <c r="HF53" s="112">
        <v>0</v>
      </c>
      <c r="HG53" s="112">
        <v>359</v>
      </c>
      <c r="HH53" s="112">
        <v>361</v>
      </c>
      <c r="HI53" s="112">
        <v>308</v>
      </c>
      <c r="HJ53" s="112">
        <v>172</v>
      </c>
      <c r="HK53" s="112">
        <v>127</v>
      </c>
      <c r="HL53" s="113">
        <v>1327</v>
      </c>
      <c r="HM53" s="116">
        <v>1697</v>
      </c>
    </row>
    <row r="54" spans="1:221" s="74" customFormat="1" ht="18" customHeight="1">
      <c r="A54" s="115" t="s">
        <v>59</v>
      </c>
      <c r="B54" s="111">
        <v>357</v>
      </c>
      <c r="C54" s="111">
        <v>465</v>
      </c>
      <c r="D54" s="111">
        <v>822</v>
      </c>
      <c r="E54" s="112">
        <v>0</v>
      </c>
      <c r="F54" s="112">
        <v>532</v>
      </c>
      <c r="G54" s="112">
        <v>517</v>
      </c>
      <c r="H54" s="112">
        <v>477</v>
      </c>
      <c r="I54" s="112">
        <v>313</v>
      </c>
      <c r="J54" s="112">
        <v>184</v>
      </c>
      <c r="K54" s="113">
        <v>2023</v>
      </c>
      <c r="L54" s="114">
        <v>2845</v>
      </c>
      <c r="M54" s="115">
        <v>93</v>
      </c>
      <c r="N54" s="112">
        <v>99</v>
      </c>
      <c r="O54" s="112">
        <v>192</v>
      </c>
      <c r="P54" s="112">
        <v>0</v>
      </c>
      <c r="Q54" s="112">
        <v>133</v>
      </c>
      <c r="R54" s="112">
        <v>112</v>
      </c>
      <c r="S54" s="112">
        <v>136</v>
      </c>
      <c r="T54" s="112">
        <v>112</v>
      </c>
      <c r="U54" s="112">
        <v>96</v>
      </c>
      <c r="V54" s="112">
        <v>589</v>
      </c>
      <c r="W54" s="112">
        <v>781</v>
      </c>
      <c r="X54" s="112">
        <v>71</v>
      </c>
      <c r="Y54" s="112">
        <v>57</v>
      </c>
      <c r="Z54" s="112">
        <v>128</v>
      </c>
      <c r="AA54" s="112">
        <v>0</v>
      </c>
      <c r="AB54" s="112">
        <v>74</v>
      </c>
      <c r="AC54" s="112">
        <v>51</v>
      </c>
      <c r="AD54" s="112">
        <v>43</v>
      </c>
      <c r="AE54" s="112">
        <v>44</v>
      </c>
      <c r="AF54" s="112">
        <v>20</v>
      </c>
      <c r="AG54" s="112">
        <v>232</v>
      </c>
      <c r="AH54" s="112">
        <v>360</v>
      </c>
      <c r="AI54" s="112">
        <v>0</v>
      </c>
      <c r="AJ54" s="112">
        <v>0</v>
      </c>
      <c r="AK54" s="112">
        <v>0</v>
      </c>
      <c r="AL54" s="112">
        <v>0</v>
      </c>
      <c r="AM54" s="112">
        <v>4</v>
      </c>
      <c r="AN54" s="112">
        <v>1</v>
      </c>
      <c r="AO54" s="112">
        <v>10</v>
      </c>
      <c r="AP54" s="112">
        <v>10</v>
      </c>
      <c r="AQ54" s="112">
        <v>19</v>
      </c>
      <c r="AR54" s="112">
        <v>44</v>
      </c>
      <c r="AS54" s="112">
        <v>44</v>
      </c>
      <c r="AT54" s="112">
        <v>10</v>
      </c>
      <c r="AU54" s="112">
        <v>16</v>
      </c>
      <c r="AV54" s="112">
        <v>26</v>
      </c>
      <c r="AW54" s="112">
        <v>0</v>
      </c>
      <c r="AX54" s="112">
        <v>16</v>
      </c>
      <c r="AY54" s="112">
        <v>24</v>
      </c>
      <c r="AZ54" s="112">
        <v>34</v>
      </c>
      <c r="BA54" s="112">
        <v>19</v>
      </c>
      <c r="BB54" s="112">
        <v>18</v>
      </c>
      <c r="BC54" s="112">
        <v>111</v>
      </c>
      <c r="BD54" s="112">
        <v>137</v>
      </c>
      <c r="BE54" s="112">
        <v>0</v>
      </c>
      <c r="BF54" s="112">
        <v>0</v>
      </c>
      <c r="BG54" s="112">
        <v>0</v>
      </c>
      <c r="BH54" s="112">
        <v>0</v>
      </c>
      <c r="BI54" s="112">
        <v>0</v>
      </c>
      <c r="BJ54" s="112">
        <v>0</v>
      </c>
      <c r="BK54" s="112">
        <v>0</v>
      </c>
      <c r="BL54" s="112">
        <v>0</v>
      </c>
      <c r="BM54" s="112">
        <v>0</v>
      </c>
      <c r="BN54" s="112">
        <v>0</v>
      </c>
      <c r="BO54" s="112">
        <v>0</v>
      </c>
      <c r="BP54" s="112">
        <v>12</v>
      </c>
      <c r="BQ54" s="112">
        <v>26</v>
      </c>
      <c r="BR54" s="112">
        <v>38</v>
      </c>
      <c r="BS54" s="112">
        <v>0</v>
      </c>
      <c r="BT54" s="112">
        <v>39</v>
      </c>
      <c r="BU54" s="112">
        <v>36</v>
      </c>
      <c r="BV54" s="112">
        <v>49</v>
      </c>
      <c r="BW54" s="112">
        <v>39</v>
      </c>
      <c r="BX54" s="112">
        <v>39</v>
      </c>
      <c r="BY54" s="112">
        <v>202</v>
      </c>
      <c r="BZ54" s="112">
        <v>240</v>
      </c>
      <c r="CA54" s="112">
        <v>92</v>
      </c>
      <c r="CB54" s="112">
        <v>126</v>
      </c>
      <c r="CC54" s="112">
        <v>218</v>
      </c>
      <c r="CD54" s="112">
        <v>0</v>
      </c>
      <c r="CE54" s="112">
        <v>142</v>
      </c>
      <c r="CF54" s="112">
        <v>128</v>
      </c>
      <c r="CG54" s="112">
        <v>79</v>
      </c>
      <c r="CH54" s="112">
        <v>41</v>
      </c>
      <c r="CI54" s="112">
        <v>6</v>
      </c>
      <c r="CJ54" s="112">
        <v>396</v>
      </c>
      <c r="CK54" s="112">
        <v>614</v>
      </c>
      <c r="CL54" s="112">
        <v>87</v>
      </c>
      <c r="CM54" s="112">
        <v>110</v>
      </c>
      <c r="CN54" s="112">
        <v>197</v>
      </c>
      <c r="CO54" s="112">
        <v>0</v>
      </c>
      <c r="CP54" s="112">
        <v>130</v>
      </c>
      <c r="CQ54" s="112">
        <v>107</v>
      </c>
      <c r="CR54" s="112">
        <v>65</v>
      </c>
      <c r="CS54" s="112">
        <v>32</v>
      </c>
      <c r="CT54" s="112">
        <v>4</v>
      </c>
      <c r="CU54" s="112">
        <v>338</v>
      </c>
      <c r="CV54" s="112">
        <v>535</v>
      </c>
      <c r="CW54" s="112">
        <v>5</v>
      </c>
      <c r="CX54" s="112">
        <v>16</v>
      </c>
      <c r="CY54" s="112">
        <v>21</v>
      </c>
      <c r="CZ54" s="112">
        <v>0</v>
      </c>
      <c r="DA54" s="112">
        <v>12</v>
      </c>
      <c r="DB54" s="112">
        <v>21</v>
      </c>
      <c r="DC54" s="112">
        <v>14</v>
      </c>
      <c r="DD54" s="112">
        <v>9</v>
      </c>
      <c r="DE54" s="112">
        <v>2</v>
      </c>
      <c r="DF54" s="112">
        <v>58</v>
      </c>
      <c r="DG54" s="114">
        <v>79</v>
      </c>
      <c r="DH54" s="111">
        <v>2</v>
      </c>
      <c r="DI54" s="112">
        <v>7</v>
      </c>
      <c r="DJ54" s="112">
        <v>9</v>
      </c>
      <c r="DK54" s="112">
        <v>0</v>
      </c>
      <c r="DL54" s="112">
        <v>25</v>
      </c>
      <c r="DM54" s="112">
        <v>23</v>
      </c>
      <c r="DN54" s="112">
        <v>22</v>
      </c>
      <c r="DO54" s="112">
        <v>24</v>
      </c>
      <c r="DP54" s="112">
        <v>5</v>
      </c>
      <c r="DQ54" s="112">
        <v>99</v>
      </c>
      <c r="DR54" s="112">
        <v>108</v>
      </c>
      <c r="DS54" s="111">
        <v>2</v>
      </c>
      <c r="DT54" s="112">
        <v>7</v>
      </c>
      <c r="DU54" s="112">
        <v>9</v>
      </c>
      <c r="DV54" s="112">
        <v>0</v>
      </c>
      <c r="DW54" s="112">
        <v>22</v>
      </c>
      <c r="DX54" s="112">
        <v>20</v>
      </c>
      <c r="DY54" s="112">
        <v>22</v>
      </c>
      <c r="DZ54" s="112">
        <v>20</v>
      </c>
      <c r="EA54" s="112">
        <v>3</v>
      </c>
      <c r="EB54" s="112">
        <v>87</v>
      </c>
      <c r="EC54" s="112">
        <v>96</v>
      </c>
      <c r="ED54" s="112">
        <v>0</v>
      </c>
      <c r="EE54" s="112">
        <v>0</v>
      </c>
      <c r="EF54" s="112">
        <v>0</v>
      </c>
      <c r="EG54" s="112">
        <v>0</v>
      </c>
      <c r="EH54" s="112">
        <v>3</v>
      </c>
      <c r="EI54" s="112">
        <v>3</v>
      </c>
      <c r="EJ54" s="112">
        <v>0</v>
      </c>
      <c r="EK54" s="112">
        <v>4</v>
      </c>
      <c r="EL54" s="112">
        <v>2</v>
      </c>
      <c r="EM54" s="112">
        <v>12</v>
      </c>
      <c r="EN54" s="112">
        <v>12</v>
      </c>
      <c r="EO54" s="112">
        <v>0</v>
      </c>
      <c r="EP54" s="112">
        <v>0</v>
      </c>
      <c r="EQ54" s="112">
        <v>0</v>
      </c>
      <c r="ER54" s="112">
        <v>0</v>
      </c>
      <c r="ES54" s="112">
        <v>0</v>
      </c>
      <c r="ET54" s="112">
        <v>0</v>
      </c>
      <c r="EU54" s="112">
        <v>0</v>
      </c>
      <c r="EV54" s="112">
        <v>0</v>
      </c>
      <c r="EW54" s="112">
        <v>0</v>
      </c>
      <c r="EX54" s="113">
        <v>0</v>
      </c>
      <c r="EY54" s="114">
        <v>0</v>
      </c>
      <c r="EZ54" s="111">
        <v>13</v>
      </c>
      <c r="FA54" s="112">
        <v>42</v>
      </c>
      <c r="FB54" s="112">
        <v>55</v>
      </c>
      <c r="FC54" s="112">
        <v>0</v>
      </c>
      <c r="FD54" s="112">
        <v>32</v>
      </c>
      <c r="FE54" s="112">
        <v>97</v>
      </c>
      <c r="FF54" s="112">
        <v>99</v>
      </c>
      <c r="FG54" s="112">
        <v>61</v>
      </c>
      <c r="FH54" s="112">
        <v>34</v>
      </c>
      <c r="FI54" s="112">
        <v>323</v>
      </c>
      <c r="FJ54" s="112">
        <v>378</v>
      </c>
      <c r="FK54" s="112">
        <v>12</v>
      </c>
      <c r="FL54" s="112">
        <v>38</v>
      </c>
      <c r="FM54" s="112">
        <v>50</v>
      </c>
      <c r="FN54" s="112">
        <v>0</v>
      </c>
      <c r="FO54" s="112">
        <v>30</v>
      </c>
      <c r="FP54" s="112">
        <v>94</v>
      </c>
      <c r="FQ54" s="112">
        <v>95</v>
      </c>
      <c r="FR54" s="112">
        <v>61</v>
      </c>
      <c r="FS54" s="112">
        <v>33</v>
      </c>
      <c r="FT54" s="112">
        <v>313</v>
      </c>
      <c r="FU54" s="112">
        <v>363</v>
      </c>
      <c r="FV54" s="112">
        <v>0</v>
      </c>
      <c r="FW54" s="112">
        <v>2</v>
      </c>
      <c r="FX54" s="112">
        <v>2</v>
      </c>
      <c r="FY54" s="112">
        <v>0</v>
      </c>
      <c r="FZ54" s="112">
        <v>0</v>
      </c>
      <c r="GA54" s="112">
        <v>2</v>
      </c>
      <c r="GB54" s="112">
        <v>3</v>
      </c>
      <c r="GC54" s="112">
        <v>0</v>
      </c>
      <c r="GD54" s="112">
        <v>1</v>
      </c>
      <c r="GE54" s="112">
        <v>6</v>
      </c>
      <c r="GF54" s="112">
        <v>8</v>
      </c>
      <c r="GG54" s="112">
        <v>1</v>
      </c>
      <c r="GH54" s="112">
        <v>2</v>
      </c>
      <c r="GI54" s="112">
        <v>3</v>
      </c>
      <c r="GJ54" s="112">
        <v>0</v>
      </c>
      <c r="GK54" s="112">
        <v>2</v>
      </c>
      <c r="GL54" s="112">
        <v>1</v>
      </c>
      <c r="GM54" s="112">
        <v>1</v>
      </c>
      <c r="GN54" s="112">
        <v>0</v>
      </c>
      <c r="GO54" s="112">
        <v>0</v>
      </c>
      <c r="GP54" s="112">
        <v>4</v>
      </c>
      <c r="GQ54" s="113">
        <v>7</v>
      </c>
      <c r="GR54" s="115">
        <v>12</v>
      </c>
      <c r="GS54" s="112">
        <v>13</v>
      </c>
      <c r="GT54" s="112">
        <v>25</v>
      </c>
      <c r="GU54" s="112">
        <v>0</v>
      </c>
      <c r="GV54" s="112">
        <v>12</v>
      </c>
      <c r="GW54" s="112">
        <v>14</v>
      </c>
      <c r="GX54" s="112">
        <v>24</v>
      </c>
      <c r="GY54" s="112">
        <v>13</v>
      </c>
      <c r="GZ54" s="112">
        <v>12</v>
      </c>
      <c r="HA54" s="113">
        <v>75</v>
      </c>
      <c r="HB54" s="114">
        <v>100</v>
      </c>
      <c r="HC54" s="111">
        <v>145</v>
      </c>
      <c r="HD54" s="112">
        <v>178</v>
      </c>
      <c r="HE54" s="112">
        <v>323</v>
      </c>
      <c r="HF54" s="112">
        <v>0</v>
      </c>
      <c r="HG54" s="112">
        <v>188</v>
      </c>
      <c r="HH54" s="112">
        <v>143</v>
      </c>
      <c r="HI54" s="112">
        <v>117</v>
      </c>
      <c r="HJ54" s="112">
        <v>62</v>
      </c>
      <c r="HK54" s="112">
        <v>31</v>
      </c>
      <c r="HL54" s="113">
        <v>541</v>
      </c>
      <c r="HM54" s="116">
        <v>864</v>
      </c>
    </row>
    <row r="55" spans="1:221" s="74" customFormat="1" ht="18" customHeight="1">
      <c r="A55" s="115" t="s">
        <v>60</v>
      </c>
      <c r="B55" s="111">
        <v>118</v>
      </c>
      <c r="C55" s="111">
        <v>285</v>
      </c>
      <c r="D55" s="111">
        <v>403</v>
      </c>
      <c r="E55" s="112">
        <v>0</v>
      </c>
      <c r="F55" s="112">
        <v>276</v>
      </c>
      <c r="G55" s="112">
        <v>393</v>
      </c>
      <c r="H55" s="112">
        <v>318</v>
      </c>
      <c r="I55" s="112">
        <v>239</v>
      </c>
      <c r="J55" s="112">
        <v>206</v>
      </c>
      <c r="K55" s="113">
        <v>1432</v>
      </c>
      <c r="L55" s="114">
        <v>1835</v>
      </c>
      <c r="M55" s="115">
        <v>28</v>
      </c>
      <c r="N55" s="112">
        <v>63</v>
      </c>
      <c r="O55" s="112">
        <v>91</v>
      </c>
      <c r="P55" s="112">
        <v>0</v>
      </c>
      <c r="Q55" s="112">
        <v>54</v>
      </c>
      <c r="R55" s="112">
        <v>87</v>
      </c>
      <c r="S55" s="112">
        <v>71</v>
      </c>
      <c r="T55" s="112">
        <v>67</v>
      </c>
      <c r="U55" s="112">
        <v>84</v>
      </c>
      <c r="V55" s="112">
        <v>363</v>
      </c>
      <c r="W55" s="112">
        <v>454</v>
      </c>
      <c r="X55" s="112">
        <v>23</v>
      </c>
      <c r="Y55" s="112">
        <v>52</v>
      </c>
      <c r="Z55" s="112">
        <v>75</v>
      </c>
      <c r="AA55" s="112">
        <v>0</v>
      </c>
      <c r="AB55" s="112">
        <v>35</v>
      </c>
      <c r="AC55" s="112">
        <v>40</v>
      </c>
      <c r="AD55" s="112">
        <v>32</v>
      </c>
      <c r="AE55" s="112">
        <v>19</v>
      </c>
      <c r="AF55" s="112">
        <v>20</v>
      </c>
      <c r="AG55" s="112">
        <v>146</v>
      </c>
      <c r="AH55" s="112">
        <v>221</v>
      </c>
      <c r="AI55" s="112">
        <v>0</v>
      </c>
      <c r="AJ55" s="112">
        <v>0</v>
      </c>
      <c r="AK55" s="112">
        <v>0</v>
      </c>
      <c r="AL55" s="112">
        <v>0</v>
      </c>
      <c r="AM55" s="112">
        <v>0</v>
      </c>
      <c r="AN55" s="112">
        <v>3</v>
      </c>
      <c r="AO55" s="112">
        <v>3</v>
      </c>
      <c r="AP55" s="112">
        <v>3</v>
      </c>
      <c r="AQ55" s="112">
        <v>15</v>
      </c>
      <c r="AR55" s="112">
        <v>24</v>
      </c>
      <c r="AS55" s="112">
        <v>24</v>
      </c>
      <c r="AT55" s="112">
        <v>2</v>
      </c>
      <c r="AU55" s="112">
        <v>5</v>
      </c>
      <c r="AV55" s="112">
        <v>7</v>
      </c>
      <c r="AW55" s="112">
        <v>0</v>
      </c>
      <c r="AX55" s="112">
        <v>7</v>
      </c>
      <c r="AY55" s="112">
        <v>14</v>
      </c>
      <c r="AZ55" s="112">
        <v>10</v>
      </c>
      <c r="BA55" s="112">
        <v>13</v>
      </c>
      <c r="BB55" s="112">
        <v>20</v>
      </c>
      <c r="BC55" s="112">
        <v>64</v>
      </c>
      <c r="BD55" s="112">
        <v>71</v>
      </c>
      <c r="BE55" s="112">
        <v>0</v>
      </c>
      <c r="BF55" s="112">
        <v>2</v>
      </c>
      <c r="BG55" s="112">
        <v>2</v>
      </c>
      <c r="BH55" s="112">
        <v>0</v>
      </c>
      <c r="BI55" s="112">
        <v>3</v>
      </c>
      <c r="BJ55" s="112">
        <v>10</v>
      </c>
      <c r="BK55" s="112">
        <v>10</v>
      </c>
      <c r="BL55" s="112">
        <v>9</v>
      </c>
      <c r="BM55" s="112">
        <v>7</v>
      </c>
      <c r="BN55" s="112">
        <v>39</v>
      </c>
      <c r="BO55" s="112">
        <v>41</v>
      </c>
      <c r="BP55" s="112">
        <v>3</v>
      </c>
      <c r="BQ55" s="112">
        <v>4</v>
      </c>
      <c r="BR55" s="112">
        <v>7</v>
      </c>
      <c r="BS55" s="112">
        <v>0</v>
      </c>
      <c r="BT55" s="112">
        <v>9</v>
      </c>
      <c r="BU55" s="112">
        <v>20</v>
      </c>
      <c r="BV55" s="112">
        <v>16</v>
      </c>
      <c r="BW55" s="112">
        <v>23</v>
      </c>
      <c r="BX55" s="112">
        <v>22</v>
      </c>
      <c r="BY55" s="112">
        <v>90</v>
      </c>
      <c r="BZ55" s="112">
        <v>97</v>
      </c>
      <c r="CA55" s="112">
        <v>28</v>
      </c>
      <c r="CB55" s="112">
        <v>73</v>
      </c>
      <c r="CC55" s="112">
        <v>101</v>
      </c>
      <c r="CD55" s="112">
        <v>0</v>
      </c>
      <c r="CE55" s="112">
        <v>74</v>
      </c>
      <c r="CF55" s="112">
        <v>91</v>
      </c>
      <c r="CG55" s="112">
        <v>63</v>
      </c>
      <c r="CH55" s="112">
        <v>41</v>
      </c>
      <c r="CI55" s="112">
        <v>17</v>
      </c>
      <c r="CJ55" s="112">
        <v>286</v>
      </c>
      <c r="CK55" s="112">
        <v>387</v>
      </c>
      <c r="CL55" s="112">
        <v>27</v>
      </c>
      <c r="CM55" s="112">
        <v>58</v>
      </c>
      <c r="CN55" s="112">
        <v>85</v>
      </c>
      <c r="CO55" s="112">
        <v>0</v>
      </c>
      <c r="CP55" s="112">
        <v>53</v>
      </c>
      <c r="CQ55" s="112">
        <v>59</v>
      </c>
      <c r="CR55" s="112">
        <v>35</v>
      </c>
      <c r="CS55" s="112">
        <v>26</v>
      </c>
      <c r="CT55" s="112">
        <v>12</v>
      </c>
      <c r="CU55" s="112">
        <v>185</v>
      </c>
      <c r="CV55" s="112">
        <v>270</v>
      </c>
      <c r="CW55" s="112">
        <v>1</v>
      </c>
      <c r="CX55" s="112">
        <v>15</v>
      </c>
      <c r="CY55" s="112">
        <v>16</v>
      </c>
      <c r="CZ55" s="112">
        <v>0</v>
      </c>
      <c r="DA55" s="112">
        <v>21</v>
      </c>
      <c r="DB55" s="112">
        <v>32</v>
      </c>
      <c r="DC55" s="112">
        <v>28</v>
      </c>
      <c r="DD55" s="112">
        <v>15</v>
      </c>
      <c r="DE55" s="112">
        <v>5</v>
      </c>
      <c r="DF55" s="112">
        <v>101</v>
      </c>
      <c r="DG55" s="114">
        <v>117</v>
      </c>
      <c r="DH55" s="111">
        <v>1</v>
      </c>
      <c r="DI55" s="112">
        <v>2</v>
      </c>
      <c r="DJ55" s="112">
        <v>3</v>
      </c>
      <c r="DK55" s="112">
        <v>0</v>
      </c>
      <c r="DL55" s="112">
        <v>13</v>
      </c>
      <c r="DM55" s="112">
        <v>12</v>
      </c>
      <c r="DN55" s="112">
        <v>14</v>
      </c>
      <c r="DO55" s="112">
        <v>18</v>
      </c>
      <c r="DP55" s="112">
        <v>18</v>
      </c>
      <c r="DQ55" s="112">
        <v>75</v>
      </c>
      <c r="DR55" s="112">
        <v>78</v>
      </c>
      <c r="DS55" s="111">
        <v>1</v>
      </c>
      <c r="DT55" s="112">
        <v>1</v>
      </c>
      <c r="DU55" s="112">
        <v>2</v>
      </c>
      <c r="DV55" s="112">
        <v>0</v>
      </c>
      <c r="DW55" s="112">
        <v>12</v>
      </c>
      <c r="DX55" s="112">
        <v>9</v>
      </c>
      <c r="DY55" s="112">
        <v>14</v>
      </c>
      <c r="DZ55" s="112">
        <v>15</v>
      </c>
      <c r="EA55" s="112">
        <v>17</v>
      </c>
      <c r="EB55" s="112">
        <v>67</v>
      </c>
      <c r="EC55" s="112">
        <v>69</v>
      </c>
      <c r="ED55" s="112">
        <v>0</v>
      </c>
      <c r="EE55" s="112">
        <v>1</v>
      </c>
      <c r="EF55" s="112">
        <v>1</v>
      </c>
      <c r="EG55" s="112">
        <v>0</v>
      </c>
      <c r="EH55" s="112">
        <v>1</v>
      </c>
      <c r="EI55" s="112">
        <v>3</v>
      </c>
      <c r="EJ55" s="112">
        <v>0</v>
      </c>
      <c r="EK55" s="112">
        <v>3</v>
      </c>
      <c r="EL55" s="112">
        <v>1</v>
      </c>
      <c r="EM55" s="112">
        <v>8</v>
      </c>
      <c r="EN55" s="112">
        <v>9</v>
      </c>
      <c r="EO55" s="112">
        <v>0</v>
      </c>
      <c r="EP55" s="112">
        <v>0</v>
      </c>
      <c r="EQ55" s="112">
        <v>0</v>
      </c>
      <c r="ER55" s="112">
        <v>0</v>
      </c>
      <c r="ES55" s="112">
        <v>0</v>
      </c>
      <c r="ET55" s="112">
        <v>0</v>
      </c>
      <c r="EU55" s="112">
        <v>0</v>
      </c>
      <c r="EV55" s="112">
        <v>0</v>
      </c>
      <c r="EW55" s="112">
        <v>0</v>
      </c>
      <c r="EX55" s="113">
        <v>0</v>
      </c>
      <c r="EY55" s="114">
        <v>0</v>
      </c>
      <c r="EZ55" s="111">
        <v>8</v>
      </c>
      <c r="FA55" s="112">
        <v>21</v>
      </c>
      <c r="FB55" s="112">
        <v>29</v>
      </c>
      <c r="FC55" s="112">
        <v>0</v>
      </c>
      <c r="FD55" s="112">
        <v>15</v>
      </c>
      <c r="FE55" s="112">
        <v>58</v>
      </c>
      <c r="FF55" s="112">
        <v>65</v>
      </c>
      <c r="FG55" s="112">
        <v>45</v>
      </c>
      <c r="FH55" s="112">
        <v>42</v>
      </c>
      <c r="FI55" s="112">
        <v>225</v>
      </c>
      <c r="FJ55" s="112">
        <v>254</v>
      </c>
      <c r="FK55" s="112">
        <v>3</v>
      </c>
      <c r="FL55" s="112">
        <v>16</v>
      </c>
      <c r="FM55" s="112">
        <v>19</v>
      </c>
      <c r="FN55" s="112">
        <v>0</v>
      </c>
      <c r="FO55" s="112">
        <v>13</v>
      </c>
      <c r="FP55" s="112">
        <v>56</v>
      </c>
      <c r="FQ55" s="112">
        <v>63</v>
      </c>
      <c r="FR55" s="112">
        <v>44</v>
      </c>
      <c r="FS55" s="112">
        <v>41</v>
      </c>
      <c r="FT55" s="112">
        <v>217</v>
      </c>
      <c r="FU55" s="112">
        <v>236</v>
      </c>
      <c r="FV55" s="112">
        <v>4</v>
      </c>
      <c r="FW55" s="112">
        <v>4</v>
      </c>
      <c r="FX55" s="112">
        <v>8</v>
      </c>
      <c r="FY55" s="112">
        <v>0</v>
      </c>
      <c r="FZ55" s="112">
        <v>1</v>
      </c>
      <c r="GA55" s="112">
        <v>2</v>
      </c>
      <c r="GB55" s="112">
        <v>1</v>
      </c>
      <c r="GC55" s="112">
        <v>0</v>
      </c>
      <c r="GD55" s="112">
        <v>1</v>
      </c>
      <c r="GE55" s="112">
        <v>5</v>
      </c>
      <c r="GF55" s="112">
        <v>13</v>
      </c>
      <c r="GG55" s="112">
        <v>1</v>
      </c>
      <c r="GH55" s="112">
        <v>1</v>
      </c>
      <c r="GI55" s="112">
        <v>2</v>
      </c>
      <c r="GJ55" s="112">
        <v>0</v>
      </c>
      <c r="GK55" s="112">
        <v>1</v>
      </c>
      <c r="GL55" s="112">
        <v>0</v>
      </c>
      <c r="GM55" s="112">
        <v>1</v>
      </c>
      <c r="GN55" s="112">
        <v>1</v>
      </c>
      <c r="GO55" s="112">
        <v>0</v>
      </c>
      <c r="GP55" s="112">
        <v>3</v>
      </c>
      <c r="GQ55" s="113">
        <v>5</v>
      </c>
      <c r="GR55" s="115">
        <v>8</v>
      </c>
      <c r="GS55" s="112">
        <v>11</v>
      </c>
      <c r="GT55" s="112">
        <v>19</v>
      </c>
      <c r="GU55" s="112">
        <v>0</v>
      </c>
      <c r="GV55" s="112">
        <v>14</v>
      </c>
      <c r="GW55" s="112">
        <v>9</v>
      </c>
      <c r="GX55" s="112">
        <v>9</v>
      </c>
      <c r="GY55" s="112">
        <v>12</v>
      </c>
      <c r="GZ55" s="112">
        <v>6</v>
      </c>
      <c r="HA55" s="113">
        <v>50</v>
      </c>
      <c r="HB55" s="114">
        <v>69</v>
      </c>
      <c r="HC55" s="111">
        <v>45</v>
      </c>
      <c r="HD55" s="112">
        <v>115</v>
      </c>
      <c r="HE55" s="112">
        <v>160</v>
      </c>
      <c r="HF55" s="112">
        <v>0</v>
      </c>
      <c r="HG55" s="112">
        <v>106</v>
      </c>
      <c r="HH55" s="112">
        <v>136</v>
      </c>
      <c r="HI55" s="112">
        <v>96</v>
      </c>
      <c r="HJ55" s="112">
        <v>56</v>
      </c>
      <c r="HK55" s="112">
        <v>39</v>
      </c>
      <c r="HL55" s="113">
        <v>433</v>
      </c>
      <c r="HM55" s="116">
        <v>593</v>
      </c>
    </row>
    <row r="56" spans="1:221" s="74" customFormat="1" ht="18" customHeight="1">
      <c r="A56" s="115" t="s">
        <v>61</v>
      </c>
      <c r="B56" s="111">
        <v>270</v>
      </c>
      <c r="C56" s="111">
        <v>463</v>
      </c>
      <c r="D56" s="111">
        <v>733</v>
      </c>
      <c r="E56" s="112">
        <v>0</v>
      </c>
      <c r="F56" s="112">
        <v>490</v>
      </c>
      <c r="G56" s="112">
        <v>766</v>
      </c>
      <c r="H56" s="112">
        <v>694</v>
      </c>
      <c r="I56" s="112">
        <v>436</v>
      </c>
      <c r="J56" s="112">
        <v>330</v>
      </c>
      <c r="K56" s="113">
        <v>2716</v>
      </c>
      <c r="L56" s="114">
        <v>3449</v>
      </c>
      <c r="M56" s="115">
        <v>61</v>
      </c>
      <c r="N56" s="112">
        <v>102</v>
      </c>
      <c r="O56" s="112">
        <v>163</v>
      </c>
      <c r="P56" s="112">
        <v>0</v>
      </c>
      <c r="Q56" s="112">
        <v>114</v>
      </c>
      <c r="R56" s="112">
        <v>174</v>
      </c>
      <c r="S56" s="112">
        <v>146</v>
      </c>
      <c r="T56" s="112">
        <v>121</v>
      </c>
      <c r="U56" s="112">
        <v>144</v>
      </c>
      <c r="V56" s="112">
        <v>699</v>
      </c>
      <c r="W56" s="112">
        <v>862</v>
      </c>
      <c r="X56" s="112">
        <v>47</v>
      </c>
      <c r="Y56" s="112">
        <v>63</v>
      </c>
      <c r="Z56" s="112">
        <v>110</v>
      </c>
      <c r="AA56" s="112">
        <v>0</v>
      </c>
      <c r="AB56" s="112">
        <v>65</v>
      </c>
      <c r="AC56" s="112">
        <v>89</v>
      </c>
      <c r="AD56" s="112">
        <v>68</v>
      </c>
      <c r="AE56" s="112">
        <v>46</v>
      </c>
      <c r="AF56" s="112">
        <v>43</v>
      </c>
      <c r="AG56" s="112">
        <v>311</v>
      </c>
      <c r="AH56" s="112">
        <v>421</v>
      </c>
      <c r="AI56" s="112">
        <v>0</v>
      </c>
      <c r="AJ56" s="112">
        <v>0</v>
      </c>
      <c r="AK56" s="112">
        <v>0</v>
      </c>
      <c r="AL56" s="112">
        <v>0</v>
      </c>
      <c r="AM56" s="112">
        <v>0</v>
      </c>
      <c r="AN56" s="112">
        <v>5</v>
      </c>
      <c r="AO56" s="112">
        <v>0</v>
      </c>
      <c r="AP56" s="112">
        <v>7</v>
      </c>
      <c r="AQ56" s="112">
        <v>26</v>
      </c>
      <c r="AR56" s="112">
        <v>38</v>
      </c>
      <c r="AS56" s="112">
        <v>38</v>
      </c>
      <c r="AT56" s="112">
        <v>1</v>
      </c>
      <c r="AU56" s="112">
        <v>11</v>
      </c>
      <c r="AV56" s="112">
        <v>12</v>
      </c>
      <c r="AW56" s="112">
        <v>0</v>
      </c>
      <c r="AX56" s="112">
        <v>12</v>
      </c>
      <c r="AY56" s="112">
        <v>27</v>
      </c>
      <c r="AZ56" s="112">
        <v>20</v>
      </c>
      <c r="BA56" s="112">
        <v>25</v>
      </c>
      <c r="BB56" s="112">
        <v>29</v>
      </c>
      <c r="BC56" s="112">
        <v>113</v>
      </c>
      <c r="BD56" s="112">
        <v>125</v>
      </c>
      <c r="BE56" s="112">
        <v>6</v>
      </c>
      <c r="BF56" s="112">
        <v>21</v>
      </c>
      <c r="BG56" s="112">
        <v>27</v>
      </c>
      <c r="BH56" s="112">
        <v>0</v>
      </c>
      <c r="BI56" s="112">
        <v>11</v>
      </c>
      <c r="BJ56" s="112">
        <v>34</v>
      </c>
      <c r="BK56" s="112">
        <v>24</v>
      </c>
      <c r="BL56" s="112">
        <v>17</v>
      </c>
      <c r="BM56" s="112">
        <v>14</v>
      </c>
      <c r="BN56" s="112">
        <v>100</v>
      </c>
      <c r="BO56" s="112">
        <v>127</v>
      </c>
      <c r="BP56" s="112">
        <v>7</v>
      </c>
      <c r="BQ56" s="112">
        <v>7</v>
      </c>
      <c r="BR56" s="112">
        <v>14</v>
      </c>
      <c r="BS56" s="112">
        <v>0</v>
      </c>
      <c r="BT56" s="112">
        <v>26</v>
      </c>
      <c r="BU56" s="112">
        <v>19</v>
      </c>
      <c r="BV56" s="112">
        <v>34</v>
      </c>
      <c r="BW56" s="112">
        <v>26</v>
      </c>
      <c r="BX56" s="112">
        <v>32</v>
      </c>
      <c r="BY56" s="112">
        <v>137</v>
      </c>
      <c r="BZ56" s="112">
        <v>151</v>
      </c>
      <c r="CA56" s="112">
        <v>69</v>
      </c>
      <c r="CB56" s="112">
        <v>117</v>
      </c>
      <c r="CC56" s="112">
        <v>186</v>
      </c>
      <c r="CD56" s="112">
        <v>0</v>
      </c>
      <c r="CE56" s="112">
        <v>145</v>
      </c>
      <c r="CF56" s="112">
        <v>195</v>
      </c>
      <c r="CG56" s="112">
        <v>165</v>
      </c>
      <c r="CH56" s="112">
        <v>85</v>
      </c>
      <c r="CI56" s="112">
        <v>26</v>
      </c>
      <c r="CJ56" s="112">
        <v>616</v>
      </c>
      <c r="CK56" s="112">
        <v>802</v>
      </c>
      <c r="CL56" s="112">
        <v>37</v>
      </c>
      <c r="CM56" s="112">
        <v>51</v>
      </c>
      <c r="CN56" s="112">
        <v>88</v>
      </c>
      <c r="CO56" s="112">
        <v>0</v>
      </c>
      <c r="CP56" s="112">
        <v>70</v>
      </c>
      <c r="CQ56" s="112">
        <v>96</v>
      </c>
      <c r="CR56" s="112">
        <v>75</v>
      </c>
      <c r="CS56" s="112">
        <v>43</v>
      </c>
      <c r="CT56" s="112">
        <v>13</v>
      </c>
      <c r="CU56" s="112">
        <v>297</v>
      </c>
      <c r="CV56" s="112">
        <v>385</v>
      </c>
      <c r="CW56" s="112">
        <v>32</v>
      </c>
      <c r="CX56" s="112">
        <v>66</v>
      </c>
      <c r="CY56" s="112">
        <v>98</v>
      </c>
      <c r="CZ56" s="112">
        <v>0</v>
      </c>
      <c r="DA56" s="112">
        <v>75</v>
      </c>
      <c r="DB56" s="112">
        <v>99</v>
      </c>
      <c r="DC56" s="112">
        <v>90</v>
      </c>
      <c r="DD56" s="112">
        <v>42</v>
      </c>
      <c r="DE56" s="112">
        <v>13</v>
      </c>
      <c r="DF56" s="112">
        <v>319</v>
      </c>
      <c r="DG56" s="114">
        <v>417</v>
      </c>
      <c r="DH56" s="111">
        <v>0</v>
      </c>
      <c r="DI56" s="112">
        <v>2</v>
      </c>
      <c r="DJ56" s="112">
        <v>2</v>
      </c>
      <c r="DK56" s="112">
        <v>0</v>
      </c>
      <c r="DL56" s="112">
        <v>13</v>
      </c>
      <c r="DM56" s="112">
        <v>32</v>
      </c>
      <c r="DN56" s="112">
        <v>48</v>
      </c>
      <c r="DO56" s="112">
        <v>25</v>
      </c>
      <c r="DP56" s="112">
        <v>23</v>
      </c>
      <c r="DQ56" s="112">
        <v>141</v>
      </c>
      <c r="DR56" s="112">
        <v>143</v>
      </c>
      <c r="DS56" s="111">
        <v>0</v>
      </c>
      <c r="DT56" s="112">
        <v>2</v>
      </c>
      <c r="DU56" s="112">
        <v>2</v>
      </c>
      <c r="DV56" s="112">
        <v>0</v>
      </c>
      <c r="DW56" s="112">
        <v>10</v>
      </c>
      <c r="DX56" s="112">
        <v>27</v>
      </c>
      <c r="DY56" s="112">
        <v>37</v>
      </c>
      <c r="DZ56" s="112">
        <v>21</v>
      </c>
      <c r="EA56" s="112">
        <v>18</v>
      </c>
      <c r="EB56" s="112">
        <v>113</v>
      </c>
      <c r="EC56" s="112">
        <v>115</v>
      </c>
      <c r="ED56" s="112">
        <v>0</v>
      </c>
      <c r="EE56" s="112">
        <v>0</v>
      </c>
      <c r="EF56" s="112">
        <v>0</v>
      </c>
      <c r="EG56" s="112">
        <v>0</v>
      </c>
      <c r="EH56" s="112">
        <v>3</v>
      </c>
      <c r="EI56" s="112">
        <v>5</v>
      </c>
      <c r="EJ56" s="112">
        <v>11</v>
      </c>
      <c r="EK56" s="112">
        <v>4</v>
      </c>
      <c r="EL56" s="112">
        <v>5</v>
      </c>
      <c r="EM56" s="112">
        <v>28</v>
      </c>
      <c r="EN56" s="112">
        <v>28</v>
      </c>
      <c r="EO56" s="112">
        <v>0</v>
      </c>
      <c r="EP56" s="112">
        <v>0</v>
      </c>
      <c r="EQ56" s="112">
        <v>0</v>
      </c>
      <c r="ER56" s="112">
        <v>0</v>
      </c>
      <c r="ES56" s="112">
        <v>0</v>
      </c>
      <c r="ET56" s="112">
        <v>0</v>
      </c>
      <c r="EU56" s="112">
        <v>0</v>
      </c>
      <c r="EV56" s="112">
        <v>0</v>
      </c>
      <c r="EW56" s="112">
        <v>0</v>
      </c>
      <c r="EX56" s="113">
        <v>0</v>
      </c>
      <c r="EY56" s="114">
        <v>0</v>
      </c>
      <c r="EZ56" s="111">
        <v>17</v>
      </c>
      <c r="FA56" s="112">
        <v>42</v>
      </c>
      <c r="FB56" s="112">
        <v>59</v>
      </c>
      <c r="FC56" s="112">
        <v>0</v>
      </c>
      <c r="FD56" s="112">
        <v>30</v>
      </c>
      <c r="FE56" s="112">
        <v>112</v>
      </c>
      <c r="FF56" s="112">
        <v>129</v>
      </c>
      <c r="FG56" s="112">
        <v>91</v>
      </c>
      <c r="FH56" s="112">
        <v>67</v>
      </c>
      <c r="FI56" s="112">
        <v>429</v>
      </c>
      <c r="FJ56" s="112">
        <v>488</v>
      </c>
      <c r="FK56" s="112">
        <v>14</v>
      </c>
      <c r="FL56" s="112">
        <v>36</v>
      </c>
      <c r="FM56" s="112">
        <v>50</v>
      </c>
      <c r="FN56" s="112">
        <v>0</v>
      </c>
      <c r="FO56" s="112">
        <v>28</v>
      </c>
      <c r="FP56" s="112">
        <v>109</v>
      </c>
      <c r="FQ56" s="112">
        <v>122</v>
      </c>
      <c r="FR56" s="112">
        <v>90</v>
      </c>
      <c r="FS56" s="112">
        <v>67</v>
      </c>
      <c r="FT56" s="112">
        <v>416</v>
      </c>
      <c r="FU56" s="112">
        <v>466</v>
      </c>
      <c r="FV56" s="112">
        <v>1</v>
      </c>
      <c r="FW56" s="112">
        <v>2</v>
      </c>
      <c r="FX56" s="112">
        <v>3</v>
      </c>
      <c r="FY56" s="112">
        <v>0</v>
      </c>
      <c r="FZ56" s="112">
        <v>2</v>
      </c>
      <c r="GA56" s="112">
        <v>2</v>
      </c>
      <c r="GB56" s="112">
        <v>5</v>
      </c>
      <c r="GC56" s="112">
        <v>1</v>
      </c>
      <c r="GD56" s="112">
        <v>0</v>
      </c>
      <c r="GE56" s="112">
        <v>10</v>
      </c>
      <c r="GF56" s="112">
        <v>13</v>
      </c>
      <c r="GG56" s="112">
        <v>2</v>
      </c>
      <c r="GH56" s="112">
        <v>4</v>
      </c>
      <c r="GI56" s="112">
        <v>6</v>
      </c>
      <c r="GJ56" s="112">
        <v>0</v>
      </c>
      <c r="GK56" s="112">
        <v>0</v>
      </c>
      <c r="GL56" s="112">
        <v>1</v>
      </c>
      <c r="GM56" s="112">
        <v>2</v>
      </c>
      <c r="GN56" s="112">
        <v>0</v>
      </c>
      <c r="GO56" s="112">
        <v>0</v>
      </c>
      <c r="GP56" s="112">
        <v>3</v>
      </c>
      <c r="GQ56" s="113">
        <v>9</v>
      </c>
      <c r="GR56" s="115">
        <v>4</v>
      </c>
      <c r="GS56" s="112">
        <v>4</v>
      </c>
      <c r="GT56" s="112">
        <v>8</v>
      </c>
      <c r="GU56" s="112">
        <v>0</v>
      </c>
      <c r="GV56" s="112">
        <v>9</v>
      </c>
      <c r="GW56" s="112">
        <v>6</v>
      </c>
      <c r="GX56" s="112">
        <v>13</v>
      </c>
      <c r="GY56" s="112">
        <v>5</v>
      </c>
      <c r="GZ56" s="112">
        <v>5</v>
      </c>
      <c r="HA56" s="113">
        <v>38</v>
      </c>
      <c r="HB56" s="114">
        <v>46</v>
      </c>
      <c r="HC56" s="111">
        <v>119</v>
      </c>
      <c r="HD56" s="112">
        <v>196</v>
      </c>
      <c r="HE56" s="112">
        <v>315</v>
      </c>
      <c r="HF56" s="112">
        <v>0</v>
      </c>
      <c r="HG56" s="112">
        <v>179</v>
      </c>
      <c r="HH56" s="112">
        <v>247</v>
      </c>
      <c r="HI56" s="112">
        <v>193</v>
      </c>
      <c r="HJ56" s="112">
        <v>109</v>
      </c>
      <c r="HK56" s="112">
        <v>65</v>
      </c>
      <c r="HL56" s="113">
        <v>793</v>
      </c>
      <c r="HM56" s="116">
        <v>1108</v>
      </c>
    </row>
    <row r="57" spans="1:221" s="74" customFormat="1" ht="18" customHeight="1">
      <c r="A57" s="115" t="s">
        <v>62</v>
      </c>
      <c r="B57" s="111">
        <v>619</v>
      </c>
      <c r="C57" s="111">
        <v>1142</v>
      </c>
      <c r="D57" s="111">
        <v>1761</v>
      </c>
      <c r="E57" s="112">
        <v>0</v>
      </c>
      <c r="F57" s="112">
        <v>2223</v>
      </c>
      <c r="G57" s="112">
        <v>2606</v>
      </c>
      <c r="H57" s="112">
        <v>1864</v>
      </c>
      <c r="I57" s="112">
        <v>1210</v>
      </c>
      <c r="J57" s="112">
        <v>1206</v>
      </c>
      <c r="K57" s="113">
        <v>9109</v>
      </c>
      <c r="L57" s="114">
        <v>10870</v>
      </c>
      <c r="M57" s="115">
        <v>205</v>
      </c>
      <c r="N57" s="112">
        <v>350</v>
      </c>
      <c r="O57" s="112">
        <v>555</v>
      </c>
      <c r="P57" s="112">
        <v>0</v>
      </c>
      <c r="Q57" s="112">
        <v>638</v>
      </c>
      <c r="R57" s="112">
        <v>654</v>
      </c>
      <c r="S57" s="112">
        <v>480</v>
      </c>
      <c r="T57" s="112">
        <v>375</v>
      </c>
      <c r="U57" s="112">
        <v>551</v>
      </c>
      <c r="V57" s="112">
        <v>2698</v>
      </c>
      <c r="W57" s="112">
        <v>3253</v>
      </c>
      <c r="X57" s="112">
        <v>184</v>
      </c>
      <c r="Y57" s="112">
        <v>303</v>
      </c>
      <c r="Z57" s="112">
        <v>487</v>
      </c>
      <c r="AA57" s="112">
        <v>0</v>
      </c>
      <c r="AB57" s="112">
        <v>496</v>
      </c>
      <c r="AC57" s="112">
        <v>443</v>
      </c>
      <c r="AD57" s="112">
        <v>272</v>
      </c>
      <c r="AE57" s="112">
        <v>169</v>
      </c>
      <c r="AF57" s="112">
        <v>215</v>
      </c>
      <c r="AG57" s="112">
        <v>1595</v>
      </c>
      <c r="AH57" s="112">
        <v>2082</v>
      </c>
      <c r="AI57" s="112">
        <v>0</v>
      </c>
      <c r="AJ57" s="112">
        <v>0</v>
      </c>
      <c r="AK57" s="112">
        <v>0</v>
      </c>
      <c r="AL57" s="112">
        <v>0</v>
      </c>
      <c r="AM57" s="112">
        <v>2</v>
      </c>
      <c r="AN57" s="112">
        <v>2</v>
      </c>
      <c r="AO57" s="112">
        <v>10</v>
      </c>
      <c r="AP57" s="112">
        <v>26</v>
      </c>
      <c r="AQ57" s="112">
        <v>108</v>
      </c>
      <c r="AR57" s="112">
        <v>148</v>
      </c>
      <c r="AS57" s="112">
        <v>148</v>
      </c>
      <c r="AT57" s="112">
        <v>4</v>
      </c>
      <c r="AU57" s="112">
        <v>21</v>
      </c>
      <c r="AV57" s="112">
        <v>25</v>
      </c>
      <c r="AW57" s="112">
        <v>0</v>
      </c>
      <c r="AX57" s="112">
        <v>63</v>
      </c>
      <c r="AY57" s="112">
        <v>73</v>
      </c>
      <c r="AZ57" s="112">
        <v>68</v>
      </c>
      <c r="BA57" s="112">
        <v>47</v>
      </c>
      <c r="BB57" s="112">
        <v>110</v>
      </c>
      <c r="BC57" s="112">
        <v>361</v>
      </c>
      <c r="BD57" s="112">
        <v>386</v>
      </c>
      <c r="BE57" s="112">
        <v>0</v>
      </c>
      <c r="BF57" s="112">
        <v>1</v>
      </c>
      <c r="BG57" s="112">
        <v>1</v>
      </c>
      <c r="BH57" s="112">
        <v>0</v>
      </c>
      <c r="BI57" s="112">
        <v>3</v>
      </c>
      <c r="BJ57" s="112">
        <v>5</v>
      </c>
      <c r="BK57" s="112">
        <v>2</v>
      </c>
      <c r="BL57" s="112">
        <v>4</v>
      </c>
      <c r="BM57" s="112">
        <v>1</v>
      </c>
      <c r="BN57" s="112">
        <v>15</v>
      </c>
      <c r="BO57" s="112">
        <v>16</v>
      </c>
      <c r="BP57" s="112">
        <v>17</v>
      </c>
      <c r="BQ57" s="112">
        <v>25</v>
      </c>
      <c r="BR57" s="112">
        <v>42</v>
      </c>
      <c r="BS57" s="112">
        <v>0</v>
      </c>
      <c r="BT57" s="112">
        <v>74</v>
      </c>
      <c r="BU57" s="112">
        <v>131</v>
      </c>
      <c r="BV57" s="112">
        <v>128</v>
      </c>
      <c r="BW57" s="112">
        <v>129</v>
      </c>
      <c r="BX57" s="112">
        <v>117</v>
      </c>
      <c r="BY57" s="112">
        <v>579</v>
      </c>
      <c r="BZ57" s="112">
        <v>621</v>
      </c>
      <c r="CA57" s="112">
        <v>86</v>
      </c>
      <c r="CB57" s="112">
        <v>185</v>
      </c>
      <c r="CC57" s="112">
        <v>271</v>
      </c>
      <c r="CD57" s="112">
        <v>0</v>
      </c>
      <c r="CE57" s="112">
        <v>466</v>
      </c>
      <c r="CF57" s="112">
        <v>508</v>
      </c>
      <c r="CG57" s="112">
        <v>327</v>
      </c>
      <c r="CH57" s="112">
        <v>183</v>
      </c>
      <c r="CI57" s="112">
        <v>96</v>
      </c>
      <c r="CJ57" s="112">
        <v>1580</v>
      </c>
      <c r="CK57" s="112">
        <v>1851</v>
      </c>
      <c r="CL57" s="112">
        <v>84</v>
      </c>
      <c r="CM57" s="112">
        <v>167</v>
      </c>
      <c r="CN57" s="112">
        <v>251</v>
      </c>
      <c r="CO57" s="112">
        <v>0</v>
      </c>
      <c r="CP57" s="112">
        <v>417</v>
      </c>
      <c r="CQ57" s="112">
        <v>417</v>
      </c>
      <c r="CR57" s="112">
        <v>277</v>
      </c>
      <c r="CS57" s="112">
        <v>144</v>
      </c>
      <c r="CT57" s="112">
        <v>79</v>
      </c>
      <c r="CU57" s="112">
        <v>1334</v>
      </c>
      <c r="CV57" s="112">
        <v>1585</v>
      </c>
      <c r="CW57" s="112">
        <v>2</v>
      </c>
      <c r="CX57" s="112">
        <v>18</v>
      </c>
      <c r="CY57" s="112">
        <v>20</v>
      </c>
      <c r="CZ57" s="112">
        <v>0</v>
      </c>
      <c r="DA57" s="112">
        <v>49</v>
      </c>
      <c r="DB57" s="112">
        <v>91</v>
      </c>
      <c r="DC57" s="112">
        <v>50</v>
      </c>
      <c r="DD57" s="112">
        <v>39</v>
      </c>
      <c r="DE57" s="112">
        <v>17</v>
      </c>
      <c r="DF57" s="112">
        <v>246</v>
      </c>
      <c r="DG57" s="114">
        <v>266</v>
      </c>
      <c r="DH57" s="111">
        <v>2</v>
      </c>
      <c r="DI57" s="112">
        <v>7</v>
      </c>
      <c r="DJ57" s="112">
        <v>9</v>
      </c>
      <c r="DK57" s="112">
        <v>0</v>
      </c>
      <c r="DL57" s="112">
        <v>43</v>
      </c>
      <c r="DM57" s="112">
        <v>83</v>
      </c>
      <c r="DN57" s="112">
        <v>109</v>
      </c>
      <c r="DO57" s="112">
        <v>79</v>
      </c>
      <c r="DP57" s="112">
        <v>57</v>
      </c>
      <c r="DQ57" s="112">
        <v>371</v>
      </c>
      <c r="DR57" s="112">
        <v>380</v>
      </c>
      <c r="DS57" s="111">
        <v>2</v>
      </c>
      <c r="DT57" s="112">
        <v>6</v>
      </c>
      <c r="DU57" s="112">
        <v>8</v>
      </c>
      <c r="DV57" s="112">
        <v>0</v>
      </c>
      <c r="DW57" s="112">
        <v>42</v>
      </c>
      <c r="DX57" s="112">
        <v>79</v>
      </c>
      <c r="DY57" s="112">
        <v>102</v>
      </c>
      <c r="DZ57" s="112">
        <v>73</v>
      </c>
      <c r="EA57" s="112">
        <v>53</v>
      </c>
      <c r="EB57" s="112">
        <v>349</v>
      </c>
      <c r="EC57" s="112">
        <v>357</v>
      </c>
      <c r="ED57" s="112">
        <v>0</v>
      </c>
      <c r="EE57" s="112">
        <v>1</v>
      </c>
      <c r="EF57" s="112">
        <v>1</v>
      </c>
      <c r="EG57" s="112">
        <v>0</v>
      </c>
      <c r="EH57" s="112">
        <v>1</v>
      </c>
      <c r="EI57" s="112">
        <v>4</v>
      </c>
      <c r="EJ57" s="112">
        <v>7</v>
      </c>
      <c r="EK57" s="112">
        <v>4</v>
      </c>
      <c r="EL57" s="112">
        <v>3</v>
      </c>
      <c r="EM57" s="112">
        <v>19</v>
      </c>
      <c r="EN57" s="112">
        <v>20</v>
      </c>
      <c r="EO57" s="112">
        <v>0</v>
      </c>
      <c r="EP57" s="112">
        <v>0</v>
      </c>
      <c r="EQ57" s="112">
        <v>0</v>
      </c>
      <c r="ER57" s="112">
        <v>0</v>
      </c>
      <c r="ES57" s="112">
        <v>0</v>
      </c>
      <c r="ET57" s="112">
        <v>0</v>
      </c>
      <c r="EU57" s="112">
        <v>0</v>
      </c>
      <c r="EV57" s="112">
        <v>2</v>
      </c>
      <c r="EW57" s="112">
        <v>1</v>
      </c>
      <c r="EX57" s="113">
        <v>3</v>
      </c>
      <c r="EY57" s="114">
        <v>3</v>
      </c>
      <c r="EZ57" s="111">
        <v>45</v>
      </c>
      <c r="FA57" s="112">
        <v>104</v>
      </c>
      <c r="FB57" s="112">
        <v>149</v>
      </c>
      <c r="FC57" s="112">
        <v>0</v>
      </c>
      <c r="FD57" s="112">
        <v>224</v>
      </c>
      <c r="FE57" s="112">
        <v>482</v>
      </c>
      <c r="FF57" s="112">
        <v>369</v>
      </c>
      <c r="FG57" s="112">
        <v>238</v>
      </c>
      <c r="FH57" s="112">
        <v>249</v>
      </c>
      <c r="FI57" s="112">
        <v>1562</v>
      </c>
      <c r="FJ57" s="112">
        <v>1711</v>
      </c>
      <c r="FK57" s="112">
        <v>33</v>
      </c>
      <c r="FL57" s="112">
        <v>93</v>
      </c>
      <c r="FM57" s="112">
        <v>126</v>
      </c>
      <c r="FN57" s="112">
        <v>0</v>
      </c>
      <c r="FO57" s="112">
        <v>203</v>
      </c>
      <c r="FP57" s="112">
        <v>450</v>
      </c>
      <c r="FQ57" s="112">
        <v>350</v>
      </c>
      <c r="FR57" s="112">
        <v>233</v>
      </c>
      <c r="FS57" s="112">
        <v>246</v>
      </c>
      <c r="FT57" s="112">
        <v>1482</v>
      </c>
      <c r="FU57" s="112">
        <v>1608</v>
      </c>
      <c r="FV57" s="112">
        <v>3</v>
      </c>
      <c r="FW57" s="112">
        <v>6</v>
      </c>
      <c r="FX57" s="112">
        <v>9</v>
      </c>
      <c r="FY57" s="112">
        <v>0</v>
      </c>
      <c r="FZ57" s="112">
        <v>8</v>
      </c>
      <c r="GA57" s="112">
        <v>21</v>
      </c>
      <c r="GB57" s="112">
        <v>10</v>
      </c>
      <c r="GC57" s="112">
        <v>4</v>
      </c>
      <c r="GD57" s="112">
        <v>2</v>
      </c>
      <c r="GE57" s="112">
        <v>45</v>
      </c>
      <c r="GF57" s="112">
        <v>54</v>
      </c>
      <c r="GG57" s="112">
        <v>9</v>
      </c>
      <c r="GH57" s="112">
        <v>5</v>
      </c>
      <c r="GI57" s="112">
        <v>14</v>
      </c>
      <c r="GJ57" s="112">
        <v>0</v>
      </c>
      <c r="GK57" s="112">
        <v>13</v>
      </c>
      <c r="GL57" s="112">
        <v>11</v>
      </c>
      <c r="GM57" s="112">
        <v>9</v>
      </c>
      <c r="GN57" s="112">
        <v>1</v>
      </c>
      <c r="GO57" s="112">
        <v>1</v>
      </c>
      <c r="GP57" s="112">
        <v>35</v>
      </c>
      <c r="GQ57" s="113">
        <v>49</v>
      </c>
      <c r="GR57" s="115">
        <v>13</v>
      </c>
      <c r="GS57" s="112">
        <v>20</v>
      </c>
      <c r="GT57" s="112">
        <v>33</v>
      </c>
      <c r="GU57" s="112">
        <v>0</v>
      </c>
      <c r="GV57" s="112">
        <v>52</v>
      </c>
      <c r="GW57" s="112">
        <v>71</v>
      </c>
      <c r="GX57" s="112">
        <v>57</v>
      </c>
      <c r="GY57" s="112">
        <v>63</v>
      </c>
      <c r="GZ57" s="112">
        <v>24</v>
      </c>
      <c r="HA57" s="113">
        <v>267</v>
      </c>
      <c r="HB57" s="114">
        <v>300</v>
      </c>
      <c r="HC57" s="111">
        <v>268</v>
      </c>
      <c r="HD57" s="112">
        <v>476</v>
      </c>
      <c r="HE57" s="112">
        <v>744</v>
      </c>
      <c r="HF57" s="112">
        <v>0</v>
      </c>
      <c r="HG57" s="112">
        <v>800</v>
      </c>
      <c r="HH57" s="112">
        <v>808</v>
      </c>
      <c r="HI57" s="112">
        <v>522</v>
      </c>
      <c r="HJ57" s="112">
        <v>272</v>
      </c>
      <c r="HK57" s="112">
        <v>229</v>
      </c>
      <c r="HL57" s="113">
        <v>2631</v>
      </c>
      <c r="HM57" s="116">
        <v>3375</v>
      </c>
    </row>
    <row r="58" spans="1:221" s="74" customFormat="1" ht="18" customHeight="1">
      <c r="A58" s="115" t="s">
        <v>63</v>
      </c>
      <c r="B58" s="111">
        <f aca="true" t="shared" si="9" ref="B58:L58">SUM(B32:B57)</f>
        <v>14989</v>
      </c>
      <c r="C58" s="112">
        <f>SUM(C32:C57)</f>
        <v>22344</v>
      </c>
      <c r="D58" s="112">
        <f>SUM(D32:D57)</f>
        <v>37333</v>
      </c>
      <c r="E58" s="112">
        <f t="shared" si="9"/>
        <v>-7</v>
      </c>
      <c r="F58" s="112">
        <f t="shared" si="9"/>
        <v>37085</v>
      </c>
      <c r="G58" s="112">
        <f t="shared" si="9"/>
        <v>47249</v>
      </c>
      <c r="H58" s="112">
        <f t="shared" si="9"/>
        <v>38517</v>
      </c>
      <c r="I58" s="112">
        <f t="shared" si="9"/>
        <v>26252</v>
      </c>
      <c r="J58" s="112">
        <f t="shared" si="9"/>
        <v>20798</v>
      </c>
      <c r="K58" s="112">
        <f t="shared" si="9"/>
        <v>169894</v>
      </c>
      <c r="L58" s="114">
        <f t="shared" si="9"/>
        <v>207227</v>
      </c>
      <c r="M58" s="115">
        <f aca="true" t="shared" si="10" ref="M58:BX58">SUM(M32:M57)</f>
        <v>4842</v>
      </c>
      <c r="N58" s="112">
        <f t="shared" si="10"/>
        <v>6468</v>
      </c>
      <c r="O58" s="112">
        <f t="shared" si="10"/>
        <v>11310</v>
      </c>
      <c r="P58" s="112">
        <f t="shared" si="10"/>
        <v>-7</v>
      </c>
      <c r="Q58" s="112">
        <f t="shared" si="10"/>
        <v>11067</v>
      </c>
      <c r="R58" s="112">
        <f t="shared" si="10"/>
        <v>12893</v>
      </c>
      <c r="S58" s="112">
        <f t="shared" si="10"/>
        <v>10621</v>
      </c>
      <c r="T58" s="112">
        <f t="shared" si="10"/>
        <v>8990</v>
      </c>
      <c r="U58" s="112">
        <f t="shared" si="10"/>
        <v>9736</v>
      </c>
      <c r="V58" s="112">
        <f t="shared" si="10"/>
        <v>53300</v>
      </c>
      <c r="W58" s="112">
        <f t="shared" si="10"/>
        <v>64610</v>
      </c>
      <c r="X58" s="112">
        <f t="shared" si="10"/>
        <v>4306</v>
      </c>
      <c r="Y58" s="112">
        <f t="shared" si="10"/>
        <v>5375</v>
      </c>
      <c r="Z58" s="112">
        <f t="shared" si="10"/>
        <v>9681</v>
      </c>
      <c r="AA58" s="112">
        <f t="shared" si="10"/>
        <v>-7</v>
      </c>
      <c r="AB58" s="112">
        <f t="shared" si="10"/>
        <v>8050</v>
      </c>
      <c r="AC58" s="112">
        <f t="shared" si="10"/>
        <v>8020</v>
      </c>
      <c r="AD58" s="112">
        <f t="shared" si="10"/>
        <v>5433</v>
      </c>
      <c r="AE58" s="112">
        <f t="shared" si="10"/>
        <v>3711</v>
      </c>
      <c r="AF58" s="112">
        <f t="shared" si="10"/>
        <v>3250</v>
      </c>
      <c r="AG58" s="112">
        <f t="shared" si="10"/>
        <v>28457</v>
      </c>
      <c r="AH58" s="112">
        <f t="shared" si="10"/>
        <v>38138</v>
      </c>
      <c r="AI58" s="112">
        <f t="shared" si="10"/>
        <v>3</v>
      </c>
      <c r="AJ58" s="112">
        <f t="shared" si="10"/>
        <v>5</v>
      </c>
      <c r="AK58" s="112">
        <f t="shared" si="10"/>
        <v>8</v>
      </c>
      <c r="AL58" s="112">
        <f t="shared" si="10"/>
        <v>0</v>
      </c>
      <c r="AM58" s="112">
        <f t="shared" si="10"/>
        <v>32</v>
      </c>
      <c r="AN58" s="112">
        <f t="shared" si="10"/>
        <v>107</v>
      </c>
      <c r="AO58" s="112">
        <f t="shared" si="10"/>
        <v>299</v>
      </c>
      <c r="AP58" s="112">
        <f t="shared" si="10"/>
        <v>654</v>
      </c>
      <c r="AQ58" s="112">
        <f t="shared" si="10"/>
        <v>1538</v>
      </c>
      <c r="AR58" s="112">
        <f t="shared" si="10"/>
        <v>2630</v>
      </c>
      <c r="AS58" s="112">
        <f t="shared" si="10"/>
        <v>2638</v>
      </c>
      <c r="AT58" s="112">
        <f t="shared" si="10"/>
        <v>182</v>
      </c>
      <c r="AU58" s="112">
        <f t="shared" si="10"/>
        <v>438</v>
      </c>
      <c r="AV58" s="112">
        <f t="shared" si="10"/>
        <v>620</v>
      </c>
      <c r="AW58" s="112">
        <f t="shared" si="10"/>
        <v>0</v>
      </c>
      <c r="AX58" s="112">
        <f t="shared" si="10"/>
        <v>1203</v>
      </c>
      <c r="AY58" s="112">
        <f t="shared" si="10"/>
        <v>1891</v>
      </c>
      <c r="AZ58" s="112">
        <f t="shared" si="10"/>
        <v>1751</v>
      </c>
      <c r="BA58" s="112">
        <f t="shared" si="10"/>
        <v>1642</v>
      </c>
      <c r="BB58" s="112">
        <f t="shared" si="10"/>
        <v>1890</v>
      </c>
      <c r="BC58" s="112">
        <f t="shared" si="10"/>
        <v>8377</v>
      </c>
      <c r="BD58" s="112">
        <f t="shared" si="10"/>
        <v>8997</v>
      </c>
      <c r="BE58" s="112">
        <f t="shared" si="10"/>
        <v>35</v>
      </c>
      <c r="BF58" s="112">
        <f t="shared" si="10"/>
        <v>101</v>
      </c>
      <c r="BG58" s="112">
        <f t="shared" si="10"/>
        <v>136</v>
      </c>
      <c r="BH58" s="112">
        <f t="shared" si="10"/>
        <v>0</v>
      </c>
      <c r="BI58" s="112">
        <f t="shared" si="10"/>
        <v>116</v>
      </c>
      <c r="BJ58" s="112">
        <f t="shared" si="10"/>
        <v>319</v>
      </c>
      <c r="BK58" s="112">
        <f t="shared" si="10"/>
        <v>303</v>
      </c>
      <c r="BL58" s="112">
        <f t="shared" si="10"/>
        <v>238</v>
      </c>
      <c r="BM58" s="112">
        <f t="shared" si="10"/>
        <v>220</v>
      </c>
      <c r="BN58" s="112">
        <f t="shared" si="10"/>
        <v>1196</v>
      </c>
      <c r="BO58" s="112">
        <f t="shared" si="10"/>
        <v>1332</v>
      </c>
      <c r="BP58" s="112">
        <f t="shared" si="10"/>
        <v>316</v>
      </c>
      <c r="BQ58" s="112">
        <f t="shared" si="10"/>
        <v>549</v>
      </c>
      <c r="BR58" s="112">
        <f t="shared" si="10"/>
        <v>865</v>
      </c>
      <c r="BS58" s="112">
        <f t="shared" si="10"/>
        <v>0</v>
      </c>
      <c r="BT58" s="112">
        <f t="shared" si="10"/>
        <v>1666</v>
      </c>
      <c r="BU58" s="112">
        <f t="shared" si="10"/>
        <v>2556</v>
      </c>
      <c r="BV58" s="112">
        <f t="shared" si="10"/>
        <v>2835</v>
      </c>
      <c r="BW58" s="112">
        <f t="shared" si="10"/>
        <v>2745</v>
      </c>
      <c r="BX58" s="112">
        <f t="shared" si="10"/>
        <v>2838</v>
      </c>
      <c r="BY58" s="112">
        <f aca="true" t="shared" si="11" ref="BY58:EJ58">SUM(BY32:BY57)</f>
        <v>12640</v>
      </c>
      <c r="BZ58" s="112">
        <f t="shared" si="11"/>
        <v>13505</v>
      </c>
      <c r="CA58" s="112">
        <f t="shared" si="11"/>
        <v>2584</v>
      </c>
      <c r="CB58" s="112">
        <f t="shared" si="11"/>
        <v>4398</v>
      </c>
      <c r="CC58" s="112">
        <f t="shared" si="11"/>
        <v>6982</v>
      </c>
      <c r="CD58" s="112">
        <f t="shared" si="11"/>
        <v>0</v>
      </c>
      <c r="CE58" s="112">
        <f t="shared" si="11"/>
        <v>7847</v>
      </c>
      <c r="CF58" s="112">
        <f t="shared" si="11"/>
        <v>9199</v>
      </c>
      <c r="CG58" s="112">
        <f t="shared" si="11"/>
        <v>6932</v>
      </c>
      <c r="CH58" s="112">
        <f t="shared" si="11"/>
        <v>3606</v>
      </c>
      <c r="CI58" s="112">
        <f t="shared" si="11"/>
        <v>1462</v>
      </c>
      <c r="CJ58" s="112">
        <f t="shared" si="11"/>
        <v>29046</v>
      </c>
      <c r="CK58" s="112">
        <f t="shared" si="11"/>
        <v>36028</v>
      </c>
      <c r="CL58" s="112">
        <f t="shared" si="11"/>
        <v>2087</v>
      </c>
      <c r="CM58" s="112">
        <f t="shared" si="11"/>
        <v>3421</v>
      </c>
      <c r="CN58" s="112">
        <f t="shared" si="11"/>
        <v>5508</v>
      </c>
      <c r="CO58" s="112">
        <f t="shared" si="11"/>
        <v>0</v>
      </c>
      <c r="CP58" s="112">
        <f t="shared" si="11"/>
        <v>6182</v>
      </c>
      <c r="CQ58" s="112">
        <f t="shared" si="11"/>
        <v>6621</v>
      </c>
      <c r="CR58" s="112">
        <f t="shared" si="11"/>
        <v>4830</v>
      </c>
      <c r="CS58" s="112">
        <f t="shared" si="11"/>
        <v>2511</v>
      </c>
      <c r="CT58" s="112">
        <f t="shared" si="11"/>
        <v>1027</v>
      </c>
      <c r="CU58" s="112">
        <f t="shared" si="11"/>
        <v>21171</v>
      </c>
      <c r="CV58" s="112">
        <f t="shared" si="11"/>
        <v>26679</v>
      </c>
      <c r="CW58" s="112">
        <f t="shared" si="11"/>
        <v>497</v>
      </c>
      <c r="CX58" s="112">
        <f t="shared" si="11"/>
        <v>977</v>
      </c>
      <c r="CY58" s="112">
        <f t="shared" si="11"/>
        <v>1474</v>
      </c>
      <c r="CZ58" s="112">
        <f t="shared" si="11"/>
        <v>0</v>
      </c>
      <c r="DA58" s="112">
        <f t="shared" si="11"/>
        <v>1665</v>
      </c>
      <c r="DB58" s="112">
        <f t="shared" si="11"/>
        <v>2578</v>
      </c>
      <c r="DC58" s="112">
        <f t="shared" si="11"/>
        <v>2102</v>
      </c>
      <c r="DD58" s="112">
        <f t="shared" si="11"/>
        <v>1095</v>
      </c>
      <c r="DE58" s="112">
        <f t="shared" si="11"/>
        <v>435</v>
      </c>
      <c r="DF58" s="112">
        <f t="shared" si="11"/>
        <v>7875</v>
      </c>
      <c r="DG58" s="114">
        <f t="shared" si="11"/>
        <v>9349</v>
      </c>
      <c r="DH58" s="111">
        <f t="shared" si="11"/>
        <v>32</v>
      </c>
      <c r="DI58" s="112">
        <f t="shared" si="11"/>
        <v>114</v>
      </c>
      <c r="DJ58" s="112">
        <f t="shared" si="11"/>
        <v>146</v>
      </c>
      <c r="DK58" s="112">
        <f t="shared" si="11"/>
        <v>0</v>
      </c>
      <c r="DL58" s="112">
        <f t="shared" si="11"/>
        <v>770</v>
      </c>
      <c r="DM58" s="112">
        <f t="shared" si="11"/>
        <v>1419</v>
      </c>
      <c r="DN58" s="112">
        <f t="shared" si="11"/>
        <v>2041</v>
      </c>
      <c r="DO58" s="112">
        <f t="shared" si="11"/>
        <v>1574</v>
      </c>
      <c r="DP58" s="112">
        <f t="shared" si="11"/>
        <v>1047</v>
      </c>
      <c r="DQ58" s="112">
        <f t="shared" si="11"/>
        <v>6851</v>
      </c>
      <c r="DR58" s="112">
        <f t="shared" si="11"/>
        <v>6997</v>
      </c>
      <c r="DS58" s="111">
        <f t="shared" si="11"/>
        <v>29</v>
      </c>
      <c r="DT58" s="112">
        <f t="shared" si="11"/>
        <v>88</v>
      </c>
      <c r="DU58" s="112">
        <f t="shared" si="11"/>
        <v>117</v>
      </c>
      <c r="DV58" s="112">
        <f t="shared" si="11"/>
        <v>0</v>
      </c>
      <c r="DW58" s="112">
        <f t="shared" si="11"/>
        <v>641</v>
      </c>
      <c r="DX58" s="112">
        <f t="shared" si="11"/>
        <v>1137</v>
      </c>
      <c r="DY58" s="112">
        <f t="shared" si="11"/>
        <v>1654</v>
      </c>
      <c r="DZ58" s="112">
        <f t="shared" si="11"/>
        <v>1241</v>
      </c>
      <c r="EA58" s="112">
        <f t="shared" si="11"/>
        <v>804</v>
      </c>
      <c r="EB58" s="112">
        <f t="shared" si="11"/>
        <v>5477</v>
      </c>
      <c r="EC58" s="112">
        <f t="shared" si="11"/>
        <v>5594</v>
      </c>
      <c r="ED58" s="112">
        <f t="shared" si="11"/>
        <v>3</v>
      </c>
      <c r="EE58" s="112">
        <f t="shared" si="11"/>
        <v>25</v>
      </c>
      <c r="EF58" s="112">
        <f t="shared" si="11"/>
        <v>28</v>
      </c>
      <c r="EG58" s="112">
        <f t="shared" si="11"/>
        <v>0</v>
      </c>
      <c r="EH58" s="112">
        <f t="shared" si="11"/>
        <v>125</v>
      </c>
      <c r="EI58" s="112">
        <f t="shared" si="11"/>
        <v>277</v>
      </c>
      <c r="EJ58" s="112">
        <f t="shared" si="11"/>
        <v>372</v>
      </c>
      <c r="EK58" s="112">
        <f aca="true" t="shared" si="12" ref="EK58:GV58">SUM(EK32:EK57)</f>
        <v>321</v>
      </c>
      <c r="EL58" s="112">
        <f t="shared" si="12"/>
        <v>212</v>
      </c>
      <c r="EM58" s="112">
        <f t="shared" si="12"/>
        <v>1307</v>
      </c>
      <c r="EN58" s="112">
        <f t="shared" si="12"/>
        <v>1335</v>
      </c>
      <c r="EO58" s="112">
        <f t="shared" si="12"/>
        <v>0</v>
      </c>
      <c r="EP58" s="112">
        <f t="shared" si="12"/>
        <v>1</v>
      </c>
      <c r="EQ58" s="112">
        <f t="shared" si="12"/>
        <v>1</v>
      </c>
      <c r="ER58" s="112">
        <f t="shared" si="12"/>
        <v>0</v>
      </c>
      <c r="ES58" s="112">
        <f t="shared" si="12"/>
        <v>4</v>
      </c>
      <c r="ET58" s="112">
        <f t="shared" si="12"/>
        <v>5</v>
      </c>
      <c r="EU58" s="112">
        <f t="shared" si="12"/>
        <v>15</v>
      </c>
      <c r="EV58" s="112">
        <f t="shared" si="12"/>
        <v>12</v>
      </c>
      <c r="EW58" s="112">
        <f t="shared" si="12"/>
        <v>31</v>
      </c>
      <c r="EX58" s="113">
        <f t="shared" si="12"/>
        <v>67</v>
      </c>
      <c r="EY58" s="114">
        <f t="shared" si="12"/>
        <v>68</v>
      </c>
      <c r="EZ58" s="111">
        <f t="shared" si="12"/>
        <v>720</v>
      </c>
      <c r="FA58" s="112">
        <f t="shared" si="12"/>
        <v>1684</v>
      </c>
      <c r="FB58" s="112">
        <f t="shared" si="12"/>
        <v>2404</v>
      </c>
      <c r="FC58" s="112">
        <f t="shared" si="12"/>
        <v>0</v>
      </c>
      <c r="FD58" s="112">
        <f t="shared" si="12"/>
        <v>3012</v>
      </c>
      <c r="FE58" s="112">
        <f t="shared" si="12"/>
        <v>8261</v>
      </c>
      <c r="FF58" s="112">
        <f t="shared" si="12"/>
        <v>7580</v>
      </c>
      <c r="FG58" s="112">
        <f t="shared" si="12"/>
        <v>5316</v>
      </c>
      <c r="FH58" s="112">
        <f t="shared" si="12"/>
        <v>4121</v>
      </c>
      <c r="FI58" s="112">
        <f t="shared" si="12"/>
        <v>28290</v>
      </c>
      <c r="FJ58" s="112">
        <f t="shared" si="12"/>
        <v>30694</v>
      </c>
      <c r="FK58" s="112">
        <f t="shared" si="12"/>
        <v>525</v>
      </c>
      <c r="FL58" s="112">
        <f t="shared" si="12"/>
        <v>1456</v>
      </c>
      <c r="FM58" s="112">
        <f t="shared" si="12"/>
        <v>1981</v>
      </c>
      <c r="FN58" s="112">
        <f t="shared" si="12"/>
        <v>0</v>
      </c>
      <c r="FO58" s="112">
        <f t="shared" si="12"/>
        <v>2681</v>
      </c>
      <c r="FP58" s="112">
        <f t="shared" si="12"/>
        <v>7828</v>
      </c>
      <c r="FQ58" s="112">
        <f t="shared" si="12"/>
        <v>7186</v>
      </c>
      <c r="FR58" s="112">
        <f t="shared" si="12"/>
        <v>5120</v>
      </c>
      <c r="FS58" s="112">
        <f t="shared" si="12"/>
        <v>4026</v>
      </c>
      <c r="FT58" s="112">
        <f t="shared" si="12"/>
        <v>26841</v>
      </c>
      <c r="FU58" s="112">
        <f t="shared" si="12"/>
        <v>28822</v>
      </c>
      <c r="FV58" s="112">
        <f t="shared" si="12"/>
        <v>79</v>
      </c>
      <c r="FW58" s="112">
        <f t="shared" si="12"/>
        <v>119</v>
      </c>
      <c r="FX58" s="112">
        <f t="shared" si="12"/>
        <v>198</v>
      </c>
      <c r="FY58" s="112">
        <f t="shared" si="12"/>
        <v>0</v>
      </c>
      <c r="FZ58" s="112">
        <f t="shared" si="12"/>
        <v>173</v>
      </c>
      <c r="GA58" s="112">
        <f t="shared" si="12"/>
        <v>231</v>
      </c>
      <c r="GB58" s="112">
        <f t="shared" si="12"/>
        <v>233</v>
      </c>
      <c r="GC58" s="112">
        <f t="shared" si="12"/>
        <v>128</v>
      </c>
      <c r="GD58" s="112">
        <f t="shared" si="12"/>
        <v>64</v>
      </c>
      <c r="GE58" s="112">
        <f t="shared" si="12"/>
        <v>829</v>
      </c>
      <c r="GF58" s="112">
        <f t="shared" si="12"/>
        <v>1027</v>
      </c>
      <c r="GG58" s="112">
        <f t="shared" si="12"/>
        <v>116</v>
      </c>
      <c r="GH58" s="112">
        <f t="shared" si="12"/>
        <v>109</v>
      </c>
      <c r="GI58" s="112">
        <f t="shared" si="12"/>
        <v>225</v>
      </c>
      <c r="GJ58" s="112">
        <f t="shared" si="12"/>
        <v>0</v>
      </c>
      <c r="GK58" s="112">
        <f t="shared" si="12"/>
        <v>158</v>
      </c>
      <c r="GL58" s="112">
        <f t="shared" si="12"/>
        <v>202</v>
      </c>
      <c r="GM58" s="112">
        <f t="shared" si="12"/>
        <v>161</v>
      </c>
      <c r="GN58" s="112">
        <f t="shared" si="12"/>
        <v>68</v>
      </c>
      <c r="GO58" s="112">
        <f t="shared" si="12"/>
        <v>31</v>
      </c>
      <c r="GP58" s="112">
        <f t="shared" si="12"/>
        <v>620</v>
      </c>
      <c r="GQ58" s="113">
        <f t="shared" si="12"/>
        <v>845</v>
      </c>
      <c r="GR58" s="115">
        <f t="shared" si="12"/>
        <v>368</v>
      </c>
      <c r="GS58" s="112">
        <f t="shared" si="12"/>
        <v>492</v>
      </c>
      <c r="GT58" s="112">
        <f t="shared" si="12"/>
        <v>860</v>
      </c>
      <c r="GU58" s="112">
        <f t="shared" si="12"/>
        <v>0</v>
      </c>
      <c r="GV58" s="112">
        <f t="shared" si="12"/>
        <v>1041</v>
      </c>
      <c r="GW58" s="112">
        <f>SUM(GW32:GW57)</f>
        <v>1132</v>
      </c>
      <c r="GX58" s="112">
        <f>SUM(GX32:GX57)</f>
        <v>1164</v>
      </c>
      <c r="GY58" s="112">
        <f>SUM(GY32:GY57)</f>
        <v>979</v>
      </c>
      <c r="GZ58" s="112">
        <f>SUM(GZ32:GZ57)</f>
        <v>606</v>
      </c>
      <c r="HA58" s="113">
        <f>SUM(HA32:HA57)</f>
        <v>4922</v>
      </c>
      <c r="HB58" s="114">
        <f>SUM(HB32:HB57)</f>
        <v>5782</v>
      </c>
      <c r="HC58" s="111">
        <f>SUM(HC32:HC57)</f>
        <v>6443</v>
      </c>
      <c r="HD58" s="112">
        <f>SUM(HD32:HD57)</f>
        <v>9188</v>
      </c>
      <c r="HE58" s="112">
        <f>SUM(HE32:HE57)</f>
        <v>15631</v>
      </c>
      <c r="HF58" s="112">
        <f>SUM(HF32:HF57)</f>
        <v>0</v>
      </c>
      <c r="HG58" s="112">
        <f>SUM(HG32:HG57)</f>
        <v>13348</v>
      </c>
      <c r="HH58" s="112">
        <f>SUM(HH32:HH57)</f>
        <v>14345</v>
      </c>
      <c r="HI58" s="112">
        <f>SUM(HI32:HI57)</f>
        <v>10179</v>
      </c>
      <c r="HJ58" s="112">
        <f>SUM(HJ32:HJ57)</f>
        <v>5787</v>
      </c>
      <c r="HK58" s="112">
        <f>SUM(HK32:HK57)</f>
        <v>3826</v>
      </c>
      <c r="HL58" s="113">
        <f>SUM(HL32:HL57)</f>
        <v>47485</v>
      </c>
      <c r="HM58" s="116">
        <f>SUM(HM32:HM57)</f>
        <v>63116</v>
      </c>
    </row>
    <row r="59" spans="1:221" s="74" customFormat="1" ht="18" customHeight="1">
      <c r="A59" s="115" t="s">
        <v>64</v>
      </c>
      <c r="B59" s="111">
        <v>109</v>
      </c>
      <c r="C59" s="112">
        <v>178</v>
      </c>
      <c r="D59" s="112">
        <v>287</v>
      </c>
      <c r="E59" s="112">
        <v>0</v>
      </c>
      <c r="F59" s="112">
        <v>182</v>
      </c>
      <c r="G59" s="112">
        <v>279</v>
      </c>
      <c r="H59" s="112">
        <v>232</v>
      </c>
      <c r="I59" s="112">
        <v>116</v>
      </c>
      <c r="J59" s="112">
        <v>58</v>
      </c>
      <c r="K59" s="112">
        <v>867</v>
      </c>
      <c r="L59" s="114">
        <v>1154</v>
      </c>
      <c r="M59" s="115">
        <v>27</v>
      </c>
      <c r="N59" s="112">
        <v>23</v>
      </c>
      <c r="O59" s="112">
        <v>50</v>
      </c>
      <c r="P59" s="112">
        <v>0</v>
      </c>
      <c r="Q59" s="112">
        <v>38</v>
      </c>
      <c r="R59" s="112">
        <v>42</v>
      </c>
      <c r="S59" s="112">
        <v>44</v>
      </c>
      <c r="T59" s="112">
        <v>32</v>
      </c>
      <c r="U59" s="112">
        <v>21</v>
      </c>
      <c r="V59" s="112">
        <v>177</v>
      </c>
      <c r="W59" s="112">
        <v>227</v>
      </c>
      <c r="X59" s="112">
        <v>17</v>
      </c>
      <c r="Y59" s="112">
        <v>12</v>
      </c>
      <c r="Z59" s="112">
        <v>29</v>
      </c>
      <c r="AA59" s="112">
        <v>0</v>
      </c>
      <c r="AB59" s="112">
        <v>19</v>
      </c>
      <c r="AC59" s="112">
        <v>20</v>
      </c>
      <c r="AD59" s="112">
        <v>19</v>
      </c>
      <c r="AE59" s="112">
        <v>6</v>
      </c>
      <c r="AF59" s="112">
        <v>6</v>
      </c>
      <c r="AG59" s="112">
        <v>70</v>
      </c>
      <c r="AH59" s="112">
        <v>99</v>
      </c>
      <c r="AI59" s="112">
        <v>0</v>
      </c>
      <c r="AJ59" s="112">
        <v>0</v>
      </c>
      <c r="AK59" s="112">
        <v>0</v>
      </c>
      <c r="AL59" s="112">
        <v>0</v>
      </c>
      <c r="AM59" s="112">
        <v>1</v>
      </c>
      <c r="AN59" s="112">
        <v>1</v>
      </c>
      <c r="AO59" s="112">
        <v>2</v>
      </c>
      <c r="AP59" s="112">
        <v>3</v>
      </c>
      <c r="AQ59" s="112">
        <v>3</v>
      </c>
      <c r="AR59" s="112">
        <v>10</v>
      </c>
      <c r="AS59" s="112">
        <v>10</v>
      </c>
      <c r="AT59" s="112">
        <v>3</v>
      </c>
      <c r="AU59" s="112">
        <v>7</v>
      </c>
      <c r="AV59" s="112">
        <v>10</v>
      </c>
      <c r="AW59" s="112">
        <v>0</v>
      </c>
      <c r="AX59" s="112">
        <v>6</v>
      </c>
      <c r="AY59" s="112">
        <v>6</v>
      </c>
      <c r="AZ59" s="112">
        <v>9</v>
      </c>
      <c r="BA59" s="112">
        <v>8</v>
      </c>
      <c r="BB59" s="112">
        <v>6</v>
      </c>
      <c r="BC59" s="112">
        <v>35</v>
      </c>
      <c r="BD59" s="112">
        <v>45</v>
      </c>
      <c r="BE59" s="112">
        <v>1</v>
      </c>
      <c r="BF59" s="112">
        <v>0</v>
      </c>
      <c r="BG59" s="112">
        <v>1</v>
      </c>
      <c r="BH59" s="112">
        <v>0</v>
      </c>
      <c r="BI59" s="112">
        <v>1</v>
      </c>
      <c r="BJ59" s="112">
        <v>3</v>
      </c>
      <c r="BK59" s="112">
        <v>4</v>
      </c>
      <c r="BL59" s="112">
        <v>3</v>
      </c>
      <c r="BM59" s="112">
        <v>1</v>
      </c>
      <c r="BN59" s="112">
        <v>12</v>
      </c>
      <c r="BO59" s="112">
        <v>13</v>
      </c>
      <c r="BP59" s="112">
        <v>6</v>
      </c>
      <c r="BQ59" s="112">
        <v>4</v>
      </c>
      <c r="BR59" s="112">
        <v>10</v>
      </c>
      <c r="BS59" s="112">
        <v>0</v>
      </c>
      <c r="BT59" s="112">
        <v>11</v>
      </c>
      <c r="BU59" s="112">
        <v>12</v>
      </c>
      <c r="BV59" s="112">
        <v>10</v>
      </c>
      <c r="BW59" s="112">
        <v>12</v>
      </c>
      <c r="BX59" s="112">
        <v>5</v>
      </c>
      <c r="BY59" s="112">
        <v>50</v>
      </c>
      <c r="BZ59" s="112">
        <v>60</v>
      </c>
      <c r="CA59" s="112">
        <v>27</v>
      </c>
      <c r="CB59" s="112">
        <v>65</v>
      </c>
      <c r="CC59" s="112">
        <v>92</v>
      </c>
      <c r="CD59" s="112">
        <v>0</v>
      </c>
      <c r="CE59" s="112">
        <v>58</v>
      </c>
      <c r="CF59" s="112">
        <v>81</v>
      </c>
      <c r="CG59" s="112">
        <v>52</v>
      </c>
      <c r="CH59" s="112">
        <v>21</v>
      </c>
      <c r="CI59" s="112">
        <v>8</v>
      </c>
      <c r="CJ59" s="112">
        <v>220</v>
      </c>
      <c r="CK59" s="112">
        <v>312</v>
      </c>
      <c r="CL59" s="112">
        <v>19</v>
      </c>
      <c r="CM59" s="112">
        <v>41</v>
      </c>
      <c r="CN59" s="112">
        <v>60</v>
      </c>
      <c r="CO59" s="112">
        <v>0</v>
      </c>
      <c r="CP59" s="112">
        <v>43</v>
      </c>
      <c r="CQ59" s="112">
        <v>51</v>
      </c>
      <c r="CR59" s="112">
        <v>35</v>
      </c>
      <c r="CS59" s="112">
        <v>14</v>
      </c>
      <c r="CT59" s="112">
        <v>6</v>
      </c>
      <c r="CU59" s="112">
        <v>149</v>
      </c>
      <c r="CV59" s="112">
        <v>209</v>
      </c>
      <c r="CW59" s="112">
        <v>8</v>
      </c>
      <c r="CX59" s="112">
        <v>24</v>
      </c>
      <c r="CY59" s="112">
        <v>32</v>
      </c>
      <c r="CZ59" s="112">
        <v>0</v>
      </c>
      <c r="DA59" s="112">
        <v>15</v>
      </c>
      <c r="DB59" s="112">
        <v>30</v>
      </c>
      <c r="DC59" s="112">
        <v>17</v>
      </c>
      <c r="DD59" s="112">
        <v>7</v>
      </c>
      <c r="DE59" s="112">
        <v>2</v>
      </c>
      <c r="DF59" s="112">
        <v>71</v>
      </c>
      <c r="DG59" s="114">
        <v>103</v>
      </c>
      <c r="DH59" s="111">
        <v>1</v>
      </c>
      <c r="DI59" s="112">
        <v>3</v>
      </c>
      <c r="DJ59" s="112">
        <v>4</v>
      </c>
      <c r="DK59" s="112">
        <v>0</v>
      </c>
      <c r="DL59" s="112">
        <v>7</v>
      </c>
      <c r="DM59" s="112">
        <v>17</v>
      </c>
      <c r="DN59" s="112">
        <v>21</v>
      </c>
      <c r="DO59" s="112">
        <v>9</v>
      </c>
      <c r="DP59" s="112">
        <v>6</v>
      </c>
      <c r="DQ59" s="112">
        <v>60</v>
      </c>
      <c r="DR59" s="112">
        <v>64</v>
      </c>
      <c r="DS59" s="111">
        <v>1</v>
      </c>
      <c r="DT59" s="112">
        <v>1</v>
      </c>
      <c r="DU59" s="112">
        <v>2</v>
      </c>
      <c r="DV59" s="112">
        <v>0</v>
      </c>
      <c r="DW59" s="112">
        <v>7</v>
      </c>
      <c r="DX59" s="112">
        <v>14</v>
      </c>
      <c r="DY59" s="112">
        <v>18</v>
      </c>
      <c r="DZ59" s="112">
        <v>9</v>
      </c>
      <c r="EA59" s="112">
        <v>6</v>
      </c>
      <c r="EB59" s="112">
        <v>54</v>
      </c>
      <c r="EC59" s="112">
        <v>56</v>
      </c>
      <c r="ED59" s="112">
        <v>0</v>
      </c>
      <c r="EE59" s="112">
        <v>2</v>
      </c>
      <c r="EF59" s="112">
        <v>2</v>
      </c>
      <c r="EG59" s="112">
        <v>0</v>
      </c>
      <c r="EH59" s="112">
        <v>0</v>
      </c>
      <c r="EI59" s="112">
        <v>3</v>
      </c>
      <c r="EJ59" s="112">
        <v>3</v>
      </c>
      <c r="EK59" s="112">
        <v>0</v>
      </c>
      <c r="EL59" s="112">
        <v>0</v>
      </c>
      <c r="EM59" s="112">
        <v>6</v>
      </c>
      <c r="EN59" s="112">
        <v>8</v>
      </c>
      <c r="EO59" s="112">
        <v>0</v>
      </c>
      <c r="EP59" s="112">
        <v>0</v>
      </c>
      <c r="EQ59" s="112">
        <v>0</v>
      </c>
      <c r="ER59" s="112">
        <v>0</v>
      </c>
      <c r="ES59" s="112">
        <v>0</v>
      </c>
      <c r="ET59" s="112">
        <v>0</v>
      </c>
      <c r="EU59" s="112">
        <v>0</v>
      </c>
      <c r="EV59" s="112">
        <v>0</v>
      </c>
      <c r="EW59" s="112">
        <v>0</v>
      </c>
      <c r="EX59" s="113">
        <v>0</v>
      </c>
      <c r="EY59" s="114">
        <v>0</v>
      </c>
      <c r="EZ59" s="111">
        <v>7</v>
      </c>
      <c r="FA59" s="112">
        <v>7</v>
      </c>
      <c r="FB59" s="112">
        <v>14</v>
      </c>
      <c r="FC59" s="112">
        <v>0</v>
      </c>
      <c r="FD59" s="112">
        <v>6</v>
      </c>
      <c r="FE59" s="112">
        <v>41</v>
      </c>
      <c r="FF59" s="112">
        <v>47</v>
      </c>
      <c r="FG59" s="112">
        <v>27</v>
      </c>
      <c r="FH59" s="112">
        <v>10</v>
      </c>
      <c r="FI59" s="112">
        <v>131</v>
      </c>
      <c r="FJ59" s="112">
        <v>145</v>
      </c>
      <c r="FK59" s="112">
        <v>7</v>
      </c>
      <c r="FL59" s="112">
        <v>7</v>
      </c>
      <c r="FM59" s="112">
        <v>14</v>
      </c>
      <c r="FN59" s="112">
        <v>0</v>
      </c>
      <c r="FO59" s="112">
        <v>5</v>
      </c>
      <c r="FP59" s="112">
        <v>40</v>
      </c>
      <c r="FQ59" s="112">
        <v>45</v>
      </c>
      <c r="FR59" s="112">
        <v>25</v>
      </c>
      <c r="FS59" s="112">
        <v>10</v>
      </c>
      <c r="FT59" s="112">
        <v>125</v>
      </c>
      <c r="FU59" s="112">
        <v>139</v>
      </c>
      <c r="FV59" s="112">
        <v>0</v>
      </c>
      <c r="FW59" s="112">
        <v>0</v>
      </c>
      <c r="FX59" s="112">
        <v>0</v>
      </c>
      <c r="FY59" s="112">
        <v>0</v>
      </c>
      <c r="FZ59" s="112">
        <v>1</v>
      </c>
      <c r="GA59" s="112">
        <v>1</v>
      </c>
      <c r="GB59" s="112">
        <v>1</v>
      </c>
      <c r="GC59" s="112">
        <v>1</v>
      </c>
      <c r="GD59" s="112">
        <v>0</v>
      </c>
      <c r="GE59" s="112">
        <v>4</v>
      </c>
      <c r="GF59" s="112">
        <v>4</v>
      </c>
      <c r="GG59" s="112">
        <v>0</v>
      </c>
      <c r="GH59" s="112">
        <v>0</v>
      </c>
      <c r="GI59" s="112">
        <v>0</v>
      </c>
      <c r="GJ59" s="112">
        <v>0</v>
      </c>
      <c r="GK59" s="112">
        <v>0</v>
      </c>
      <c r="GL59" s="112">
        <v>0</v>
      </c>
      <c r="GM59" s="112">
        <v>1</v>
      </c>
      <c r="GN59" s="112">
        <v>1</v>
      </c>
      <c r="GO59" s="112">
        <v>0</v>
      </c>
      <c r="GP59" s="112">
        <v>2</v>
      </c>
      <c r="GQ59" s="113">
        <v>2</v>
      </c>
      <c r="GR59" s="115">
        <v>1</v>
      </c>
      <c r="GS59" s="112">
        <v>0</v>
      </c>
      <c r="GT59" s="112">
        <v>1</v>
      </c>
      <c r="GU59" s="112">
        <v>0</v>
      </c>
      <c r="GV59" s="112">
        <v>1</v>
      </c>
      <c r="GW59" s="112">
        <v>3</v>
      </c>
      <c r="GX59" s="112">
        <v>0</v>
      </c>
      <c r="GY59" s="112">
        <v>1</v>
      </c>
      <c r="GZ59" s="112">
        <v>0</v>
      </c>
      <c r="HA59" s="113">
        <v>5</v>
      </c>
      <c r="HB59" s="114">
        <v>6</v>
      </c>
      <c r="HC59" s="111">
        <v>46</v>
      </c>
      <c r="HD59" s="112">
        <v>80</v>
      </c>
      <c r="HE59" s="112">
        <v>126</v>
      </c>
      <c r="HF59" s="112">
        <v>0</v>
      </c>
      <c r="HG59" s="112">
        <v>72</v>
      </c>
      <c r="HH59" s="112">
        <v>95</v>
      </c>
      <c r="HI59" s="112">
        <v>68</v>
      </c>
      <c r="HJ59" s="112">
        <v>26</v>
      </c>
      <c r="HK59" s="112">
        <v>13</v>
      </c>
      <c r="HL59" s="113">
        <v>274</v>
      </c>
      <c r="HM59" s="116">
        <v>400</v>
      </c>
    </row>
    <row r="60" spans="1:221" s="74" customFormat="1" ht="18" customHeight="1">
      <c r="A60" s="115" t="s">
        <v>65</v>
      </c>
      <c r="B60" s="111">
        <v>57</v>
      </c>
      <c r="C60" s="112">
        <v>141</v>
      </c>
      <c r="D60" s="112">
        <v>198</v>
      </c>
      <c r="E60" s="112">
        <v>0</v>
      </c>
      <c r="F60" s="112">
        <v>145</v>
      </c>
      <c r="G60" s="112">
        <v>179</v>
      </c>
      <c r="H60" s="112">
        <v>137</v>
      </c>
      <c r="I60" s="112">
        <v>88</v>
      </c>
      <c r="J60" s="112">
        <v>39</v>
      </c>
      <c r="K60" s="112">
        <v>588</v>
      </c>
      <c r="L60" s="114">
        <v>786</v>
      </c>
      <c r="M60" s="115">
        <v>17</v>
      </c>
      <c r="N60" s="112">
        <v>35</v>
      </c>
      <c r="O60" s="112">
        <v>52</v>
      </c>
      <c r="P60" s="112">
        <v>0</v>
      </c>
      <c r="Q60" s="112">
        <v>26</v>
      </c>
      <c r="R60" s="112">
        <v>42</v>
      </c>
      <c r="S60" s="112">
        <v>27</v>
      </c>
      <c r="T60" s="112">
        <v>23</v>
      </c>
      <c r="U60" s="112">
        <v>13</v>
      </c>
      <c r="V60" s="112">
        <v>131</v>
      </c>
      <c r="W60" s="112">
        <v>183</v>
      </c>
      <c r="X60" s="112">
        <v>8</v>
      </c>
      <c r="Y60" s="112">
        <v>22</v>
      </c>
      <c r="Z60" s="112">
        <v>30</v>
      </c>
      <c r="AA60" s="112">
        <v>0</v>
      </c>
      <c r="AB60" s="112">
        <v>13</v>
      </c>
      <c r="AC60" s="112">
        <v>18</v>
      </c>
      <c r="AD60" s="112">
        <v>7</v>
      </c>
      <c r="AE60" s="112">
        <v>8</v>
      </c>
      <c r="AF60" s="112">
        <v>5</v>
      </c>
      <c r="AG60" s="112">
        <v>51</v>
      </c>
      <c r="AH60" s="112">
        <v>81</v>
      </c>
      <c r="AI60" s="112">
        <v>0</v>
      </c>
      <c r="AJ60" s="112">
        <v>0</v>
      </c>
      <c r="AK60" s="112">
        <v>0</v>
      </c>
      <c r="AL60" s="112">
        <v>0</v>
      </c>
      <c r="AM60" s="112">
        <v>0</v>
      </c>
      <c r="AN60" s="112">
        <v>2</v>
      </c>
      <c r="AO60" s="112">
        <v>3</v>
      </c>
      <c r="AP60" s="112">
        <v>1</v>
      </c>
      <c r="AQ60" s="112">
        <v>3</v>
      </c>
      <c r="AR60" s="112">
        <v>9</v>
      </c>
      <c r="AS60" s="112">
        <v>9</v>
      </c>
      <c r="AT60" s="112">
        <v>0</v>
      </c>
      <c r="AU60" s="112">
        <v>3</v>
      </c>
      <c r="AV60" s="112">
        <v>3</v>
      </c>
      <c r="AW60" s="112">
        <v>0</v>
      </c>
      <c r="AX60" s="112">
        <v>6</v>
      </c>
      <c r="AY60" s="112">
        <v>11</v>
      </c>
      <c r="AZ60" s="112">
        <v>6</v>
      </c>
      <c r="BA60" s="112">
        <v>5</v>
      </c>
      <c r="BB60" s="112">
        <v>3</v>
      </c>
      <c r="BC60" s="112">
        <v>31</v>
      </c>
      <c r="BD60" s="112">
        <v>34</v>
      </c>
      <c r="BE60" s="112">
        <v>6</v>
      </c>
      <c r="BF60" s="112">
        <v>8</v>
      </c>
      <c r="BG60" s="112">
        <v>14</v>
      </c>
      <c r="BH60" s="112">
        <v>0</v>
      </c>
      <c r="BI60" s="112">
        <v>3</v>
      </c>
      <c r="BJ60" s="112">
        <v>7</v>
      </c>
      <c r="BK60" s="112">
        <v>4</v>
      </c>
      <c r="BL60" s="112">
        <v>3</v>
      </c>
      <c r="BM60" s="112">
        <v>0</v>
      </c>
      <c r="BN60" s="112">
        <v>17</v>
      </c>
      <c r="BO60" s="112">
        <v>31</v>
      </c>
      <c r="BP60" s="112">
        <v>3</v>
      </c>
      <c r="BQ60" s="112">
        <v>2</v>
      </c>
      <c r="BR60" s="112">
        <v>5</v>
      </c>
      <c r="BS60" s="112">
        <v>0</v>
      </c>
      <c r="BT60" s="112">
        <v>4</v>
      </c>
      <c r="BU60" s="112">
        <v>4</v>
      </c>
      <c r="BV60" s="112">
        <v>7</v>
      </c>
      <c r="BW60" s="112">
        <v>6</v>
      </c>
      <c r="BX60" s="112">
        <v>2</v>
      </c>
      <c r="BY60" s="112">
        <v>23</v>
      </c>
      <c r="BZ60" s="112">
        <v>28</v>
      </c>
      <c r="CA60" s="112">
        <v>12</v>
      </c>
      <c r="CB60" s="112">
        <v>44</v>
      </c>
      <c r="CC60" s="112">
        <v>56</v>
      </c>
      <c r="CD60" s="112">
        <v>0</v>
      </c>
      <c r="CE60" s="112">
        <v>49</v>
      </c>
      <c r="CF60" s="112">
        <v>42</v>
      </c>
      <c r="CG60" s="112">
        <v>38</v>
      </c>
      <c r="CH60" s="112">
        <v>14</v>
      </c>
      <c r="CI60" s="112">
        <v>2</v>
      </c>
      <c r="CJ60" s="112">
        <v>145</v>
      </c>
      <c r="CK60" s="112">
        <v>201</v>
      </c>
      <c r="CL60" s="112">
        <v>4</v>
      </c>
      <c r="CM60" s="112">
        <v>20</v>
      </c>
      <c r="CN60" s="112">
        <v>24</v>
      </c>
      <c r="CO60" s="112">
        <v>0</v>
      </c>
      <c r="CP60" s="112">
        <v>28</v>
      </c>
      <c r="CQ60" s="112">
        <v>21</v>
      </c>
      <c r="CR60" s="112">
        <v>15</v>
      </c>
      <c r="CS60" s="112">
        <v>7</v>
      </c>
      <c r="CT60" s="112">
        <v>0</v>
      </c>
      <c r="CU60" s="112">
        <v>71</v>
      </c>
      <c r="CV60" s="112">
        <v>95</v>
      </c>
      <c r="CW60" s="112">
        <v>8</v>
      </c>
      <c r="CX60" s="112">
        <v>24</v>
      </c>
      <c r="CY60" s="112">
        <v>32</v>
      </c>
      <c r="CZ60" s="112">
        <v>0</v>
      </c>
      <c r="DA60" s="112">
        <v>21</v>
      </c>
      <c r="DB60" s="112">
        <v>21</v>
      </c>
      <c r="DC60" s="112">
        <v>23</v>
      </c>
      <c r="DD60" s="112">
        <v>7</v>
      </c>
      <c r="DE60" s="112">
        <v>2</v>
      </c>
      <c r="DF60" s="112">
        <v>74</v>
      </c>
      <c r="DG60" s="114">
        <v>106</v>
      </c>
      <c r="DH60" s="111">
        <v>0</v>
      </c>
      <c r="DI60" s="112">
        <v>2</v>
      </c>
      <c r="DJ60" s="112">
        <v>2</v>
      </c>
      <c r="DK60" s="112">
        <v>0</v>
      </c>
      <c r="DL60" s="112">
        <v>7</v>
      </c>
      <c r="DM60" s="112">
        <v>14</v>
      </c>
      <c r="DN60" s="112">
        <v>7</v>
      </c>
      <c r="DO60" s="112">
        <v>12</v>
      </c>
      <c r="DP60" s="112">
        <v>6</v>
      </c>
      <c r="DQ60" s="112">
        <v>46</v>
      </c>
      <c r="DR60" s="112">
        <v>48</v>
      </c>
      <c r="DS60" s="111">
        <v>0</v>
      </c>
      <c r="DT60" s="112">
        <v>1</v>
      </c>
      <c r="DU60" s="112">
        <v>1</v>
      </c>
      <c r="DV60" s="112">
        <v>0</v>
      </c>
      <c r="DW60" s="112">
        <v>6</v>
      </c>
      <c r="DX60" s="112">
        <v>9</v>
      </c>
      <c r="DY60" s="112">
        <v>5</v>
      </c>
      <c r="DZ60" s="112">
        <v>11</v>
      </c>
      <c r="EA60" s="112">
        <v>4</v>
      </c>
      <c r="EB60" s="112">
        <v>35</v>
      </c>
      <c r="EC60" s="112">
        <v>36</v>
      </c>
      <c r="ED60" s="112">
        <v>0</v>
      </c>
      <c r="EE60" s="112">
        <v>1</v>
      </c>
      <c r="EF60" s="112">
        <v>1</v>
      </c>
      <c r="EG60" s="112">
        <v>0</v>
      </c>
      <c r="EH60" s="112">
        <v>1</v>
      </c>
      <c r="EI60" s="112">
        <v>5</v>
      </c>
      <c r="EJ60" s="112">
        <v>2</v>
      </c>
      <c r="EK60" s="112">
        <v>1</v>
      </c>
      <c r="EL60" s="112">
        <v>2</v>
      </c>
      <c r="EM60" s="112">
        <v>11</v>
      </c>
      <c r="EN60" s="112">
        <v>12</v>
      </c>
      <c r="EO60" s="112">
        <v>0</v>
      </c>
      <c r="EP60" s="112">
        <v>0</v>
      </c>
      <c r="EQ60" s="112">
        <v>0</v>
      </c>
      <c r="ER60" s="112">
        <v>0</v>
      </c>
      <c r="ES60" s="112">
        <v>0</v>
      </c>
      <c r="ET60" s="112">
        <v>0</v>
      </c>
      <c r="EU60" s="112">
        <v>0</v>
      </c>
      <c r="EV60" s="112">
        <v>0</v>
      </c>
      <c r="EW60" s="112">
        <v>0</v>
      </c>
      <c r="EX60" s="113">
        <v>0</v>
      </c>
      <c r="EY60" s="114">
        <v>0</v>
      </c>
      <c r="EZ60" s="111">
        <v>2</v>
      </c>
      <c r="FA60" s="112">
        <v>2</v>
      </c>
      <c r="FB60" s="112">
        <v>4</v>
      </c>
      <c r="FC60" s="112">
        <v>0</v>
      </c>
      <c r="FD60" s="112">
        <v>7</v>
      </c>
      <c r="FE60" s="112">
        <v>28</v>
      </c>
      <c r="FF60" s="112">
        <v>27</v>
      </c>
      <c r="FG60" s="112">
        <v>16</v>
      </c>
      <c r="FH60" s="112">
        <v>8</v>
      </c>
      <c r="FI60" s="112">
        <v>86</v>
      </c>
      <c r="FJ60" s="112">
        <v>90</v>
      </c>
      <c r="FK60" s="112">
        <v>2</v>
      </c>
      <c r="FL60" s="112">
        <v>1</v>
      </c>
      <c r="FM60" s="112">
        <v>3</v>
      </c>
      <c r="FN60" s="112">
        <v>0</v>
      </c>
      <c r="FO60" s="112">
        <v>7</v>
      </c>
      <c r="FP60" s="112">
        <v>27</v>
      </c>
      <c r="FQ60" s="112">
        <v>26</v>
      </c>
      <c r="FR60" s="112">
        <v>15</v>
      </c>
      <c r="FS60" s="112">
        <v>8</v>
      </c>
      <c r="FT60" s="112">
        <v>83</v>
      </c>
      <c r="FU60" s="112">
        <v>86</v>
      </c>
      <c r="FV60" s="112">
        <v>0</v>
      </c>
      <c r="FW60" s="112">
        <v>1</v>
      </c>
      <c r="FX60" s="112">
        <v>1</v>
      </c>
      <c r="FY60" s="112">
        <v>0</v>
      </c>
      <c r="FZ60" s="112">
        <v>0</v>
      </c>
      <c r="GA60" s="112">
        <v>0</v>
      </c>
      <c r="GB60" s="112">
        <v>1</v>
      </c>
      <c r="GC60" s="112">
        <v>1</v>
      </c>
      <c r="GD60" s="112">
        <v>0</v>
      </c>
      <c r="GE60" s="112">
        <v>2</v>
      </c>
      <c r="GF60" s="112">
        <v>3</v>
      </c>
      <c r="GG60" s="112">
        <v>0</v>
      </c>
      <c r="GH60" s="112">
        <v>0</v>
      </c>
      <c r="GI60" s="112">
        <v>0</v>
      </c>
      <c r="GJ60" s="112">
        <v>0</v>
      </c>
      <c r="GK60" s="112">
        <v>0</v>
      </c>
      <c r="GL60" s="112">
        <v>1</v>
      </c>
      <c r="GM60" s="112">
        <v>0</v>
      </c>
      <c r="GN60" s="112">
        <v>0</v>
      </c>
      <c r="GO60" s="112">
        <v>0</v>
      </c>
      <c r="GP60" s="112">
        <v>1</v>
      </c>
      <c r="GQ60" s="113">
        <v>1</v>
      </c>
      <c r="GR60" s="115">
        <v>1</v>
      </c>
      <c r="GS60" s="112">
        <v>1</v>
      </c>
      <c r="GT60" s="112">
        <v>2</v>
      </c>
      <c r="GU60" s="112">
        <v>0</v>
      </c>
      <c r="GV60" s="112">
        <v>2</v>
      </c>
      <c r="GW60" s="112">
        <v>0</v>
      </c>
      <c r="GX60" s="112">
        <v>1</v>
      </c>
      <c r="GY60" s="112">
        <v>0</v>
      </c>
      <c r="GZ60" s="112">
        <v>0</v>
      </c>
      <c r="HA60" s="113">
        <v>3</v>
      </c>
      <c r="HB60" s="114">
        <v>5</v>
      </c>
      <c r="HC60" s="111">
        <v>25</v>
      </c>
      <c r="HD60" s="112">
        <v>57</v>
      </c>
      <c r="HE60" s="112">
        <v>82</v>
      </c>
      <c r="HF60" s="112">
        <v>0</v>
      </c>
      <c r="HG60" s="112">
        <v>54</v>
      </c>
      <c r="HH60" s="112">
        <v>53</v>
      </c>
      <c r="HI60" s="112">
        <v>37</v>
      </c>
      <c r="HJ60" s="112">
        <v>23</v>
      </c>
      <c r="HK60" s="112">
        <v>10</v>
      </c>
      <c r="HL60" s="113">
        <v>177</v>
      </c>
      <c r="HM60" s="116">
        <v>259</v>
      </c>
    </row>
    <row r="61" spans="1:221" s="74" customFormat="1" ht="18" customHeight="1">
      <c r="A61" s="115" t="s">
        <v>66</v>
      </c>
      <c r="B61" s="111">
        <v>10</v>
      </c>
      <c r="C61" s="112">
        <v>49</v>
      </c>
      <c r="D61" s="112">
        <v>59</v>
      </c>
      <c r="E61" s="112">
        <v>0</v>
      </c>
      <c r="F61" s="112">
        <v>13</v>
      </c>
      <c r="G61" s="112">
        <v>69</v>
      </c>
      <c r="H61" s="112">
        <v>37</v>
      </c>
      <c r="I61" s="112">
        <v>28</v>
      </c>
      <c r="J61" s="112">
        <v>15</v>
      </c>
      <c r="K61" s="112">
        <v>162</v>
      </c>
      <c r="L61" s="114">
        <v>221</v>
      </c>
      <c r="M61" s="115">
        <v>1</v>
      </c>
      <c r="N61" s="112">
        <v>13</v>
      </c>
      <c r="O61" s="112">
        <v>14</v>
      </c>
      <c r="P61" s="112">
        <v>0</v>
      </c>
      <c r="Q61" s="112">
        <v>4</v>
      </c>
      <c r="R61" s="112">
        <v>11</v>
      </c>
      <c r="S61" s="112">
        <v>4</v>
      </c>
      <c r="T61" s="112">
        <v>5</v>
      </c>
      <c r="U61" s="112">
        <v>5</v>
      </c>
      <c r="V61" s="112">
        <v>29</v>
      </c>
      <c r="W61" s="112">
        <v>43</v>
      </c>
      <c r="X61" s="112">
        <v>1</v>
      </c>
      <c r="Y61" s="112">
        <v>8</v>
      </c>
      <c r="Z61" s="112">
        <v>9</v>
      </c>
      <c r="AA61" s="112">
        <v>0</v>
      </c>
      <c r="AB61" s="112">
        <v>4</v>
      </c>
      <c r="AC61" s="112">
        <v>7</v>
      </c>
      <c r="AD61" s="112">
        <v>3</v>
      </c>
      <c r="AE61" s="112">
        <v>2</v>
      </c>
      <c r="AF61" s="112">
        <v>2</v>
      </c>
      <c r="AG61" s="112">
        <v>18</v>
      </c>
      <c r="AH61" s="112">
        <v>27</v>
      </c>
      <c r="AI61" s="112">
        <v>0</v>
      </c>
      <c r="AJ61" s="112">
        <v>0</v>
      </c>
      <c r="AK61" s="112">
        <v>0</v>
      </c>
      <c r="AL61" s="112">
        <v>0</v>
      </c>
      <c r="AM61" s="112">
        <v>0</v>
      </c>
      <c r="AN61" s="112">
        <v>0</v>
      </c>
      <c r="AO61" s="112">
        <v>0</v>
      </c>
      <c r="AP61" s="112">
        <v>0</v>
      </c>
      <c r="AQ61" s="112">
        <v>1</v>
      </c>
      <c r="AR61" s="112">
        <v>1</v>
      </c>
      <c r="AS61" s="112">
        <v>1</v>
      </c>
      <c r="AT61" s="112">
        <v>0</v>
      </c>
      <c r="AU61" s="112">
        <v>3</v>
      </c>
      <c r="AV61" s="112">
        <v>3</v>
      </c>
      <c r="AW61" s="112">
        <v>0</v>
      </c>
      <c r="AX61" s="112">
        <v>0</v>
      </c>
      <c r="AY61" s="112">
        <v>4</v>
      </c>
      <c r="AZ61" s="112">
        <v>1</v>
      </c>
      <c r="BA61" s="112">
        <v>3</v>
      </c>
      <c r="BB61" s="112">
        <v>2</v>
      </c>
      <c r="BC61" s="112">
        <v>10</v>
      </c>
      <c r="BD61" s="112">
        <v>13</v>
      </c>
      <c r="BE61" s="112">
        <v>0</v>
      </c>
      <c r="BF61" s="112">
        <v>0</v>
      </c>
      <c r="BG61" s="112">
        <v>0</v>
      </c>
      <c r="BH61" s="112">
        <v>0</v>
      </c>
      <c r="BI61" s="112">
        <v>0</v>
      </c>
      <c r="BJ61" s="112">
        <v>0</v>
      </c>
      <c r="BK61" s="112">
        <v>0</v>
      </c>
      <c r="BL61" s="112">
        <v>0</v>
      </c>
      <c r="BM61" s="112">
        <v>0</v>
      </c>
      <c r="BN61" s="112">
        <v>0</v>
      </c>
      <c r="BO61" s="112">
        <v>0</v>
      </c>
      <c r="BP61" s="112">
        <v>0</v>
      </c>
      <c r="BQ61" s="112">
        <v>2</v>
      </c>
      <c r="BR61" s="112">
        <v>2</v>
      </c>
      <c r="BS61" s="112">
        <v>0</v>
      </c>
      <c r="BT61" s="112">
        <v>0</v>
      </c>
      <c r="BU61" s="112">
        <v>0</v>
      </c>
      <c r="BV61" s="112">
        <v>0</v>
      </c>
      <c r="BW61" s="112">
        <v>0</v>
      </c>
      <c r="BX61" s="112">
        <v>0</v>
      </c>
      <c r="BY61" s="112">
        <v>0</v>
      </c>
      <c r="BZ61" s="112">
        <v>2</v>
      </c>
      <c r="CA61" s="112">
        <v>4</v>
      </c>
      <c r="CB61" s="112">
        <v>14</v>
      </c>
      <c r="CC61" s="112">
        <v>18</v>
      </c>
      <c r="CD61" s="112">
        <v>0</v>
      </c>
      <c r="CE61" s="112">
        <v>3</v>
      </c>
      <c r="CF61" s="112">
        <v>21</v>
      </c>
      <c r="CG61" s="112">
        <v>10</v>
      </c>
      <c r="CH61" s="112">
        <v>5</v>
      </c>
      <c r="CI61" s="112">
        <v>2</v>
      </c>
      <c r="CJ61" s="112">
        <v>41</v>
      </c>
      <c r="CK61" s="112">
        <v>59</v>
      </c>
      <c r="CL61" s="112">
        <v>4</v>
      </c>
      <c r="CM61" s="112">
        <v>6</v>
      </c>
      <c r="CN61" s="112">
        <v>10</v>
      </c>
      <c r="CO61" s="112">
        <v>0</v>
      </c>
      <c r="CP61" s="112">
        <v>2</v>
      </c>
      <c r="CQ61" s="112">
        <v>17</v>
      </c>
      <c r="CR61" s="112">
        <v>9</v>
      </c>
      <c r="CS61" s="112">
        <v>5</v>
      </c>
      <c r="CT61" s="112">
        <v>2</v>
      </c>
      <c r="CU61" s="112">
        <v>35</v>
      </c>
      <c r="CV61" s="112">
        <v>45</v>
      </c>
      <c r="CW61" s="112">
        <v>0</v>
      </c>
      <c r="CX61" s="112">
        <v>8</v>
      </c>
      <c r="CY61" s="112">
        <v>8</v>
      </c>
      <c r="CZ61" s="112">
        <v>0</v>
      </c>
      <c r="DA61" s="112">
        <v>1</v>
      </c>
      <c r="DB61" s="112">
        <v>4</v>
      </c>
      <c r="DC61" s="112">
        <v>1</v>
      </c>
      <c r="DD61" s="112">
        <v>0</v>
      </c>
      <c r="DE61" s="112">
        <v>0</v>
      </c>
      <c r="DF61" s="112">
        <v>6</v>
      </c>
      <c r="DG61" s="114">
        <v>14</v>
      </c>
      <c r="DH61" s="111">
        <v>0</v>
      </c>
      <c r="DI61" s="112">
        <v>0</v>
      </c>
      <c r="DJ61" s="112">
        <v>0</v>
      </c>
      <c r="DK61" s="112">
        <v>0</v>
      </c>
      <c r="DL61" s="112">
        <v>0</v>
      </c>
      <c r="DM61" s="112">
        <v>4</v>
      </c>
      <c r="DN61" s="112">
        <v>5</v>
      </c>
      <c r="DO61" s="112">
        <v>3</v>
      </c>
      <c r="DP61" s="112">
        <v>1</v>
      </c>
      <c r="DQ61" s="112">
        <v>13</v>
      </c>
      <c r="DR61" s="112">
        <v>13</v>
      </c>
      <c r="DS61" s="111">
        <v>0</v>
      </c>
      <c r="DT61" s="112">
        <v>0</v>
      </c>
      <c r="DU61" s="112">
        <v>0</v>
      </c>
      <c r="DV61" s="112">
        <v>0</v>
      </c>
      <c r="DW61" s="112">
        <v>0</v>
      </c>
      <c r="DX61" s="112">
        <v>4</v>
      </c>
      <c r="DY61" s="112">
        <v>5</v>
      </c>
      <c r="DZ61" s="112">
        <v>3</v>
      </c>
      <c r="EA61" s="112">
        <v>1</v>
      </c>
      <c r="EB61" s="112">
        <v>13</v>
      </c>
      <c r="EC61" s="112">
        <v>13</v>
      </c>
      <c r="ED61" s="112">
        <v>0</v>
      </c>
      <c r="EE61" s="112">
        <v>0</v>
      </c>
      <c r="EF61" s="112">
        <v>0</v>
      </c>
      <c r="EG61" s="112">
        <v>0</v>
      </c>
      <c r="EH61" s="112">
        <v>0</v>
      </c>
      <c r="EI61" s="112">
        <v>0</v>
      </c>
      <c r="EJ61" s="112">
        <v>0</v>
      </c>
      <c r="EK61" s="112">
        <v>0</v>
      </c>
      <c r="EL61" s="112">
        <v>0</v>
      </c>
      <c r="EM61" s="112">
        <v>0</v>
      </c>
      <c r="EN61" s="112">
        <v>0</v>
      </c>
      <c r="EO61" s="112">
        <v>0</v>
      </c>
      <c r="EP61" s="112">
        <v>0</v>
      </c>
      <c r="EQ61" s="112">
        <v>0</v>
      </c>
      <c r="ER61" s="112">
        <v>0</v>
      </c>
      <c r="ES61" s="112">
        <v>0</v>
      </c>
      <c r="ET61" s="112">
        <v>0</v>
      </c>
      <c r="EU61" s="112">
        <v>0</v>
      </c>
      <c r="EV61" s="112">
        <v>0</v>
      </c>
      <c r="EW61" s="112">
        <v>0</v>
      </c>
      <c r="EX61" s="113">
        <v>0</v>
      </c>
      <c r="EY61" s="114">
        <v>0</v>
      </c>
      <c r="EZ61" s="111">
        <v>1</v>
      </c>
      <c r="FA61" s="112">
        <v>4</v>
      </c>
      <c r="FB61" s="112">
        <v>5</v>
      </c>
      <c r="FC61" s="112">
        <v>0</v>
      </c>
      <c r="FD61" s="112">
        <v>0</v>
      </c>
      <c r="FE61" s="112">
        <v>6</v>
      </c>
      <c r="FF61" s="112">
        <v>5</v>
      </c>
      <c r="FG61" s="112">
        <v>7</v>
      </c>
      <c r="FH61" s="112">
        <v>3</v>
      </c>
      <c r="FI61" s="112">
        <v>21</v>
      </c>
      <c r="FJ61" s="112">
        <v>26</v>
      </c>
      <c r="FK61" s="112">
        <v>1</v>
      </c>
      <c r="FL61" s="112">
        <v>4</v>
      </c>
      <c r="FM61" s="112">
        <v>5</v>
      </c>
      <c r="FN61" s="112">
        <v>0</v>
      </c>
      <c r="FO61" s="112">
        <v>0</v>
      </c>
      <c r="FP61" s="112">
        <v>6</v>
      </c>
      <c r="FQ61" s="112">
        <v>5</v>
      </c>
      <c r="FR61" s="112">
        <v>7</v>
      </c>
      <c r="FS61" s="112">
        <v>3</v>
      </c>
      <c r="FT61" s="112">
        <v>21</v>
      </c>
      <c r="FU61" s="112">
        <v>26</v>
      </c>
      <c r="FV61" s="112">
        <v>0</v>
      </c>
      <c r="FW61" s="112">
        <v>0</v>
      </c>
      <c r="FX61" s="112">
        <v>0</v>
      </c>
      <c r="FY61" s="112">
        <v>0</v>
      </c>
      <c r="FZ61" s="112">
        <v>0</v>
      </c>
      <c r="GA61" s="112">
        <v>0</v>
      </c>
      <c r="GB61" s="112">
        <v>0</v>
      </c>
      <c r="GC61" s="112">
        <v>0</v>
      </c>
      <c r="GD61" s="112">
        <v>0</v>
      </c>
      <c r="GE61" s="112">
        <v>0</v>
      </c>
      <c r="GF61" s="112">
        <v>0</v>
      </c>
      <c r="GG61" s="112">
        <v>0</v>
      </c>
      <c r="GH61" s="112">
        <v>0</v>
      </c>
      <c r="GI61" s="112">
        <v>0</v>
      </c>
      <c r="GJ61" s="112">
        <v>0</v>
      </c>
      <c r="GK61" s="112">
        <v>0</v>
      </c>
      <c r="GL61" s="112">
        <v>0</v>
      </c>
      <c r="GM61" s="112">
        <v>0</v>
      </c>
      <c r="GN61" s="112">
        <v>0</v>
      </c>
      <c r="GO61" s="112">
        <v>0</v>
      </c>
      <c r="GP61" s="112">
        <v>0</v>
      </c>
      <c r="GQ61" s="113">
        <v>0</v>
      </c>
      <c r="GR61" s="115">
        <v>0</v>
      </c>
      <c r="GS61" s="112">
        <v>0</v>
      </c>
      <c r="GT61" s="112">
        <v>0</v>
      </c>
      <c r="GU61" s="112">
        <v>0</v>
      </c>
      <c r="GV61" s="112">
        <v>0</v>
      </c>
      <c r="GW61" s="112">
        <v>0</v>
      </c>
      <c r="GX61" s="112">
        <v>0</v>
      </c>
      <c r="GY61" s="112">
        <v>0</v>
      </c>
      <c r="GZ61" s="112">
        <v>0</v>
      </c>
      <c r="HA61" s="113">
        <v>0</v>
      </c>
      <c r="HB61" s="114">
        <v>0</v>
      </c>
      <c r="HC61" s="111">
        <v>4</v>
      </c>
      <c r="HD61" s="112">
        <v>18</v>
      </c>
      <c r="HE61" s="112">
        <v>22</v>
      </c>
      <c r="HF61" s="112">
        <v>0</v>
      </c>
      <c r="HG61" s="112">
        <v>6</v>
      </c>
      <c r="HH61" s="112">
        <v>27</v>
      </c>
      <c r="HI61" s="112">
        <v>13</v>
      </c>
      <c r="HJ61" s="112">
        <v>8</v>
      </c>
      <c r="HK61" s="112">
        <v>4</v>
      </c>
      <c r="HL61" s="113">
        <v>58</v>
      </c>
      <c r="HM61" s="116">
        <v>80</v>
      </c>
    </row>
    <row r="62" spans="1:221" s="74" customFormat="1" ht="18" customHeight="1">
      <c r="A62" s="115" t="s">
        <v>67</v>
      </c>
      <c r="B62" s="111">
        <v>37</v>
      </c>
      <c r="C62" s="112">
        <v>62</v>
      </c>
      <c r="D62" s="112">
        <v>99</v>
      </c>
      <c r="E62" s="112">
        <v>0</v>
      </c>
      <c r="F62" s="112">
        <v>54</v>
      </c>
      <c r="G62" s="112">
        <v>121</v>
      </c>
      <c r="H62" s="112">
        <v>75</v>
      </c>
      <c r="I62" s="112">
        <v>33</v>
      </c>
      <c r="J62" s="112">
        <v>16</v>
      </c>
      <c r="K62" s="112">
        <v>299</v>
      </c>
      <c r="L62" s="114">
        <v>398</v>
      </c>
      <c r="M62" s="115">
        <v>6</v>
      </c>
      <c r="N62" s="112">
        <v>13</v>
      </c>
      <c r="O62" s="112">
        <v>19</v>
      </c>
      <c r="P62" s="112">
        <v>0</v>
      </c>
      <c r="Q62" s="112">
        <v>9</v>
      </c>
      <c r="R62" s="112">
        <v>11</v>
      </c>
      <c r="S62" s="112">
        <v>13</v>
      </c>
      <c r="T62" s="112">
        <v>4</v>
      </c>
      <c r="U62" s="112">
        <v>5</v>
      </c>
      <c r="V62" s="112">
        <v>42</v>
      </c>
      <c r="W62" s="112">
        <v>61</v>
      </c>
      <c r="X62" s="112">
        <v>5</v>
      </c>
      <c r="Y62" s="112">
        <v>9</v>
      </c>
      <c r="Z62" s="112">
        <v>14</v>
      </c>
      <c r="AA62" s="112">
        <v>0</v>
      </c>
      <c r="AB62" s="112">
        <v>6</v>
      </c>
      <c r="AC62" s="112">
        <v>9</v>
      </c>
      <c r="AD62" s="112">
        <v>7</v>
      </c>
      <c r="AE62" s="112">
        <v>3</v>
      </c>
      <c r="AF62" s="112">
        <v>1</v>
      </c>
      <c r="AG62" s="112">
        <v>26</v>
      </c>
      <c r="AH62" s="112">
        <v>40</v>
      </c>
      <c r="AI62" s="112">
        <v>0</v>
      </c>
      <c r="AJ62" s="112">
        <v>0</v>
      </c>
      <c r="AK62" s="112">
        <v>0</v>
      </c>
      <c r="AL62" s="112">
        <v>0</v>
      </c>
      <c r="AM62" s="112">
        <v>0</v>
      </c>
      <c r="AN62" s="112">
        <v>0</v>
      </c>
      <c r="AO62" s="112">
        <v>0</v>
      </c>
      <c r="AP62" s="112">
        <v>1</v>
      </c>
      <c r="AQ62" s="112">
        <v>1</v>
      </c>
      <c r="AR62" s="112">
        <v>2</v>
      </c>
      <c r="AS62" s="112">
        <v>2</v>
      </c>
      <c r="AT62" s="112">
        <v>0</v>
      </c>
      <c r="AU62" s="112">
        <v>1</v>
      </c>
      <c r="AV62" s="112">
        <v>1</v>
      </c>
      <c r="AW62" s="112">
        <v>0</v>
      </c>
      <c r="AX62" s="112">
        <v>2</v>
      </c>
      <c r="AY62" s="112">
        <v>1</v>
      </c>
      <c r="AZ62" s="112">
        <v>0</v>
      </c>
      <c r="BA62" s="112">
        <v>0</v>
      </c>
      <c r="BB62" s="112">
        <v>1</v>
      </c>
      <c r="BC62" s="112">
        <v>4</v>
      </c>
      <c r="BD62" s="112">
        <v>5</v>
      </c>
      <c r="BE62" s="112">
        <v>0</v>
      </c>
      <c r="BF62" s="112">
        <v>0</v>
      </c>
      <c r="BG62" s="112">
        <v>0</v>
      </c>
      <c r="BH62" s="112">
        <v>0</v>
      </c>
      <c r="BI62" s="112">
        <v>0</v>
      </c>
      <c r="BJ62" s="112">
        <v>0</v>
      </c>
      <c r="BK62" s="112">
        <v>0</v>
      </c>
      <c r="BL62" s="112">
        <v>0</v>
      </c>
      <c r="BM62" s="112">
        <v>0</v>
      </c>
      <c r="BN62" s="112">
        <v>0</v>
      </c>
      <c r="BO62" s="112">
        <v>0</v>
      </c>
      <c r="BP62" s="112">
        <v>1</v>
      </c>
      <c r="BQ62" s="112">
        <v>3</v>
      </c>
      <c r="BR62" s="112">
        <v>4</v>
      </c>
      <c r="BS62" s="112">
        <v>0</v>
      </c>
      <c r="BT62" s="112">
        <v>1</v>
      </c>
      <c r="BU62" s="112">
        <v>1</v>
      </c>
      <c r="BV62" s="112">
        <v>6</v>
      </c>
      <c r="BW62" s="112">
        <v>0</v>
      </c>
      <c r="BX62" s="112">
        <v>2</v>
      </c>
      <c r="BY62" s="112">
        <v>10</v>
      </c>
      <c r="BZ62" s="112">
        <v>14</v>
      </c>
      <c r="CA62" s="112">
        <v>11</v>
      </c>
      <c r="CB62" s="112">
        <v>19</v>
      </c>
      <c r="CC62" s="112">
        <v>30</v>
      </c>
      <c r="CD62" s="112">
        <v>0</v>
      </c>
      <c r="CE62" s="112">
        <v>16</v>
      </c>
      <c r="CF62" s="112">
        <v>34</v>
      </c>
      <c r="CG62" s="112">
        <v>18</v>
      </c>
      <c r="CH62" s="112">
        <v>6</v>
      </c>
      <c r="CI62" s="112">
        <v>0</v>
      </c>
      <c r="CJ62" s="112">
        <v>74</v>
      </c>
      <c r="CK62" s="112">
        <v>104</v>
      </c>
      <c r="CL62" s="112">
        <v>7</v>
      </c>
      <c r="CM62" s="112">
        <v>17</v>
      </c>
      <c r="CN62" s="112">
        <v>24</v>
      </c>
      <c r="CO62" s="112">
        <v>0</v>
      </c>
      <c r="CP62" s="112">
        <v>16</v>
      </c>
      <c r="CQ62" s="112">
        <v>31</v>
      </c>
      <c r="CR62" s="112">
        <v>18</v>
      </c>
      <c r="CS62" s="112">
        <v>6</v>
      </c>
      <c r="CT62" s="112">
        <v>0</v>
      </c>
      <c r="CU62" s="112">
        <v>71</v>
      </c>
      <c r="CV62" s="112">
        <v>95</v>
      </c>
      <c r="CW62" s="112">
        <v>4</v>
      </c>
      <c r="CX62" s="112">
        <v>2</v>
      </c>
      <c r="CY62" s="112">
        <v>6</v>
      </c>
      <c r="CZ62" s="112">
        <v>0</v>
      </c>
      <c r="DA62" s="112">
        <v>0</v>
      </c>
      <c r="DB62" s="112">
        <v>3</v>
      </c>
      <c r="DC62" s="112">
        <v>0</v>
      </c>
      <c r="DD62" s="112">
        <v>0</v>
      </c>
      <c r="DE62" s="112">
        <v>0</v>
      </c>
      <c r="DF62" s="112">
        <v>3</v>
      </c>
      <c r="DG62" s="114">
        <v>9</v>
      </c>
      <c r="DH62" s="111">
        <v>0</v>
      </c>
      <c r="DI62" s="112">
        <v>0</v>
      </c>
      <c r="DJ62" s="112">
        <v>0</v>
      </c>
      <c r="DK62" s="112">
        <v>0</v>
      </c>
      <c r="DL62" s="112">
        <v>6</v>
      </c>
      <c r="DM62" s="112">
        <v>9</v>
      </c>
      <c r="DN62" s="112">
        <v>5</v>
      </c>
      <c r="DO62" s="112">
        <v>2</v>
      </c>
      <c r="DP62" s="112">
        <v>3</v>
      </c>
      <c r="DQ62" s="112">
        <v>25</v>
      </c>
      <c r="DR62" s="112">
        <v>25</v>
      </c>
      <c r="DS62" s="111">
        <v>0</v>
      </c>
      <c r="DT62" s="112">
        <v>0</v>
      </c>
      <c r="DU62" s="112">
        <v>0</v>
      </c>
      <c r="DV62" s="112">
        <v>0</v>
      </c>
      <c r="DW62" s="112">
        <v>6</v>
      </c>
      <c r="DX62" s="112">
        <v>9</v>
      </c>
      <c r="DY62" s="112">
        <v>5</v>
      </c>
      <c r="DZ62" s="112">
        <v>2</v>
      </c>
      <c r="EA62" s="112">
        <v>2</v>
      </c>
      <c r="EB62" s="112">
        <v>24</v>
      </c>
      <c r="EC62" s="112">
        <v>24</v>
      </c>
      <c r="ED62" s="112">
        <v>0</v>
      </c>
      <c r="EE62" s="112">
        <v>0</v>
      </c>
      <c r="EF62" s="112">
        <v>0</v>
      </c>
      <c r="EG62" s="112">
        <v>0</v>
      </c>
      <c r="EH62" s="112">
        <v>0</v>
      </c>
      <c r="EI62" s="112">
        <v>0</v>
      </c>
      <c r="EJ62" s="112">
        <v>0</v>
      </c>
      <c r="EK62" s="112">
        <v>0</v>
      </c>
      <c r="EL62" s="112">
        <v>0</v>
      </c>
      <c r="EM62" s="112">
        <v>0</v>
      </c>
      <c r="EN62" s="112">
        <v>0</v>
      </c>
      <c r="EO62" s="112">
        <v>0</v>
      </c>
      <c r="EP62" s="112">
        <v>0</v>
      </c>
      <c r="EQ62" s="112">
        <v>0</v>
      </c>
      <c r="ER62" s="112">
        <v>0</v>
      </c>
      <c r="ES62" s="112">
        <v>0</v>
      </c>
      <c r="ET62" s="112">
        <v>0</v>
      </c>
      <c r="EU62" s="112">
        <v>0</v>
      </c>
      <c r="EV62" s="112">
        <v>0</v>
      </c>
      <c r="EW62" s="112">
        <v>1</v>
      </c>
      <c r="EX62" s="113">
        <v>1</v>
      </c>
      <c r="EY62" s="114">
        <v>1</v>
      </c>
      <c r="EZ62" s="111">
        <v>2</v>
      </c>
      <c r="FA62" s="112">
        <v>3</v>
      </c>
      <c r="FB62" s="112">
        <v>5</v>
      </c>
      <c r="FC62" s="112">
        <v>0</v>
      </c>
      <c r="FD62" s="112">
        <v>2</v>
      </c>
      <c r="FE62" s="112">
        <v>24</v>
      </c>
      <c r="FF62" s="112">
        <v>15</v>
      </c>
      <c r="FG62" s="112">
        <v>8</v>
      </c>
      <c r="FH62" s="112">
        <v>3</v>
      </c>
      <c r="FI62" s="112">
        <v>52</v>
      </c>
      <c r="FJ62" s="112">
        <v>57</v>
      </c>
      <c r="FK62" s="112">
        <v>2</v>
      </c>
      <c r="FL62" s="112">
        <v>3</v>
      </c>
      <c r="FM62" s="112">
        <v>5</v>
      </c>
      <c r="FN62" s="112">
        <v>0</v>
      </c>
      <c r="FO62" s="112">
        <v>2</v>
      </c>
      <c r="FP62" s="112">
        <v>20</v>
      </c>
      <c r="FQ62" s="112">
        <v>15</v>
      </c>
      <c r="FR62" s="112">
        <v>8</v>
      </c>
      <c r="FS62" s="112">
        <v>3</v>
      </c>
      <c r="FT62" s="112">
        <v>48</v>
      </c>
      <c r="FU62" s="112">
        <v>53</v>
      </c>
      <c r="FV62" s="112">
        <v>0</v>
      </c>
      <c r="FW62" s="112">
        <v>0</v>
      </c>
      <c r="FX62" s="112">
        <v>0</v>
      </c>
      <c r="FY62" s="112">
        <v>0</v>
      </c>
      <c r="FZ62" s="112">
        <v>0</v>
      </c>
      <c r="GA62" s="112">
        <v>2</v>
      </c>
      <c r="GB62" s="112">
        <v>0</v>
      </c>
      <c r="GC62" s="112">
        <v>0</v>
      </c>
      <c r="GD62" s="112">
        <v>0</v>
      </c>
      <c r="GE62" s="112">
        <v>2</v>
      </c>
      <c r="GF62" s="112">
        <v>2</v>
      </c>
      <c r="GG62" s="112">
        <v>0</v>
      </c>
      <c r="GH62" s="112">
        <v>0</v>
      </c>
      <c r="GI62" s="112">
        <v>0</v>
      </c>
      <c r="GJ62" s="112">
        <v>0</v>
      </c>
      <c r="GK62" s="112">
        <v>0</v>
      </c>
      <c r="GL62" s="112">
        <v>2</v>
      </c>
      <c r="GM62" s="112">
        <v>0</v>
      </c>
      <c r="GN62" s="112">
        <v>0</v>
      </c>
      <c r="GO62" s="112">
        <v>0</v>
      </c>
      <c r="GP62" s="112">
        <v>2</v>
      </c>
      <c r="GQ62" s="113">
        <v>2</v>
      </c>
      <c r="GR62" s="115">
        <v>0</v>
      </c>
      <c r="GS62" s="112">
        <v>0</v>
      </c>
      <c r="GT62" s="112">
        <v>0</v>
      </c>
      <c r="GU62" s="112">
        <v>0</v>
      </c>
      <c r="GV62" s="112">
        <v>0</v>
      </c>
      <c r="GW62" s="112">
        <v>0</v>
      </c>
      <c r="GX62" s="112">
        <v>0</v>
      </c>
      <c r="GY62" s="112">
        <v>0</v>
      </c>
      <c r="GZ62" s="112">
        <v>0</v>
      </c>
      <c r="HA62" s="113">
        <v>0</v>
      </c>
      <c r="HB62" s="114">
        <v>0</v>
      </c>
      <c r="HC62" s="111">
        <v>18</v>
      </c>
      <c r="HD62" s="112">
        <v>27</v>
      </c>
      <c r="HE62" s="112">
        <v>45</v>
      </c>
      <c r="HF62" s="112">
        <v>0</v>
      </c>
      <c r="HG62" s="112">
        <v>21</v>
      </c>
      <c r="HH62" s="112">
        <v>43</v>
      </c>
      <c r="HI62" s="112">
        <v>24</v>
      </c>
      <c r="HJ62" s="112">
        <v>13</v>
      </c>
      <c r="HK62" s="112">
        <v>5</v>
      </c>
      <c r="HL62" s="113">
        <v>106</v>
      </c>
      <c r="HM62" s="116">
        <v>151</v>
      </c>
    </row>
    <row r="63" spans="1:221" s="74" customFormat="1" ht="18" customHeight="1">
      <c r="A63" s="115" t="s">
        <v>68</v>
      </c>
      <c r="B63" s="111">
        <f aca="true" t="shared" si="13" ref="B63:L63">SUM(B59:B62)</f>
        <v>213</v>
      </c>
      <c r="C63" s="112">
        <f>SUM(C59:C62)</f>
        <v>430</v>
      </c>
      <c r="D63" s="112">
        <f>SUM(D59:D62)</f>
        <v>643</v>
      </c>
      <c r="E63" s="112">
        <f t="shared" si="13"/>
        <v>0</v>
      </c>
      <c r="F63" s="112">
        <f t="shared" si="13"/>
        <v>394</v>
      </c>
      <c r="G63" s="112">
        <f t="shared" si="13"/>
        <v>648</v>
      </c>
      <c r="H63" s="112">
        <f t="shared" si="13"/>
        <v>481</v>
      </c>
      <c r="I63" s="112">
        <f t="shared" si="13"/>
        <v>265</v>
      </c>
      <c r="J63" s="112">
        <f t="shared" si="13"/>
        <v>128</v>
      </c>
      <c r="K63" s="112">
        <f t="shared" si="13"/>
        <v>1916</v>
      </c>
      <c r="L63" s="114">
        <f t="shared" si="13"/>
        <v>2559</v>
      </c>
      <c r="M63" s="115">
        <f aca="true" t="shared" si="14" ref="M63:BX63">SUM(M59:M62)</f>
        <v>51</v>
      </c>
      <c r="N63" s="112">
        <f t="shared" si="14"/>
        <v>84</v>
      </c>
      <c r="O63" s="112">
        <f t="shared" si="14"/>
        <v>135</v>
      </c>
      <c r="P63" s="112">
        <f t="shared" si="14"/>
        <v>0</v>
      </c>
      <c r="Q63" s="112">
        <f t="shared" si="14"/>
        <v>77</v>
      </c>
      <c r="R63" s="112">
        <f t="shared" si="14"/>
        <v>106</v>
      </c>
      <c r="S63" s="112">
        <f t="shared" si="14"/>
        <v>88</v>
      </c>
      <c r="T63" s="112">
        <f t="shared" si="14"/>
        <v>64</v>
      </c>
      <c r="U63" s="112">
        <f t="shared" si="14"/>
        <v>44</v>
      </c>
      <c r="V63" s="112">
        <f t="shared" si="14"/>
        <v>379</v>
      </c>
      <c r="W63" s="112">
        <f t="shared" si="14"/>
        <v>514</v>
      </c>
      <c r="X63" s="112">
        <f t="shared" si="14"/>
        <v>31</v>
      </c>
      <c r="Y63" s="112">
        <f t="shared" si="14"/>
        <v>51</v>
      </c>
      <c r="Z63" s="112">
        <f t="shared" si="14"/>
        <v>82</v>
      </c>
      <c r="AA63" s="112">
        <f t="shared" si="14"/>
        <v>0</v>
      </c>
      <c r="AB63" s="112">
        <f t="shared" si="14"/>
        <v>42</v>
      </c>
      <c r="AC63" s="112">
        <f t="shared" si="14"/>
        <v>54</v>
      </c>
      <c r="AD63" s="112">
        <f t="shared" si="14"/>
        <v>36</v>
      </c>
      <c r="AE63" s="112">
        <f t="shared" si="14"/>
        <v>19</v>
      </c>
      <c r="AF63" s="112">
        <f t="shared" si="14"/>
        <v>14</v>
      </c>
      <c r="AG63" s="112">
        <f t="shared" si="14"/>
        <v>165</v>
      </c>
      <c r="AH63" s="112">
        <f t="shared" si="14"/>
        <v>247</v>
      </c>
      <c r="AI63" s="112">
        <f t="shared" si="14"/>
        <v>0</v>
      </c>
      <c r="AJ63" s="112">
        <f t="shared" si="14"/>
        <v>0</v>
      </c>
      <c r="AK63" s="112">
        <f t="shared" si="14"/>
        <v>0</v>
      </c>
      <c r="AL63" s="112">
        <f t="shared" si="14"/>
        <v>0</v>
      </c>
      <c r="AM63" s="112">
        <f t="shared" si="14"/>
        <v>1</v>
      </c>
      <c r="AN63" s="112">
        <f t="shared" si="14"/>
        <v>3</v>
      </c>
      <c r="AO63" s="112">
        <f t="shared" si="14"/>
        <v>5</v>
      </c>
      <c r="AP63" s="112">
        <f t="shared" si="14"/>
        <v>5</v>
      </c>
      <c r="AQ63" s="112">
        <f t="shared" si="14"/>
        <v>8</v>
      </c>
      <c r="AR63" s="112">
        <f t="shared" si="14"/>
        <v>22</v>
      </c>
      <c r="AS63" s="112">
        <f t="shared" si="14"/>
        <v>22</v>
      </c>
      <c r="AT63" s="112">
        <f t="shared" si="14"/>
        <v>3</v>
      </c>
      <c r="AU63" s="112">
        <f t="shared" si="14"/>
        <v>14</v>
      </c>
      <c r="AV63" s="112">
        <f t="shared" si="14"/>
        <v>17</v>
      </c>
      <c r="AW63" s="112">
        <f t="shared" si="14"/>
        <v>0</v>
      </c>
      <c r="AX63" s="112">
        <f t="shared" si="14"/>
        <v>14</v>
      </c>
      <c r="AY63" s="112">
        <f t="shared" si="14"/>
        <v>22</v>
      </c>
      <c r="AZ63" s="112">
        <f t="shared" si="14"/>
        <v>16</v>
      </c>
      <c r="BA63" s="112">
        <f t="shared" si="14"/>
        <v>16</v>
      </c>
      <c r="BB63" s="112">
        <f t="shared" si="14"/>
        <v>12</v>
      </c>
      <c r="BC63" s="112">
        <f t="shared" si="14"/>
        <v>80</v>
      </c>
      <c r="BD63" s="112">
        <f t="shared" si="14"/>
        <v>97</v>
      </c>
      <c r="BE63" s="112">
        <f t="shared" si="14"/>
        <v>7</v>
      </c>
      <c r="BF63" s="112">
        <f t="shared" si="14"/>
        <v>8</v>
      </c>
      <c r="BG63" s="112">
        <f t="shared" si="14"/>
        <v>15</v>
      </c>
      <c r="BH63" s="112">
        <f t="shared" si="14"/>
        <v>0</v>
      </c>
      <c r="BI63" s="112">
        <f t="shared" si="14"/>
        <v>4</v>
      </c>
      <c r="BJ63" s="112">
        <f t="shared" si="14"/>
        <v>10</v>
      </c>
      <c r="BK63" s="112">
        <f t="shared" si="14"/>
        <v>8</v>
      </c>
      <c r="BL63" s="112">
        <f t="shared" si="14"/>
        <v>6</v>
      </c>
      <c r="BM63" s="112">
        <f t="shared" si="14"/>
        <v>1</v>
      </c>
      <c r="BN63" s="112">
        <f t="shared" si="14"/>
        <v>29</v>
      </c>
      <c r="BO63" s="112">
        <f t="shared" si="14"/>
        <v>44</v>
      </c>
      <c r="BP63" s="112">
        <f t="shared" si="14"/>
        <v>10</v>
      </c>
      <c r="BQ63" s="112">
        <f t="shared" si="14"/>
        <v>11</v>
      </c>
      <c r="BR63" s="112">
        <f t="shared" si="14"/>
        <v>21</v>
      </c>
      <c r="BS63" s="112">
        <f t="shared" si="14"/>
        <v>0</v>
      </c>
      <c r="BT63" s="112">
        <f t="shared" si="14"/>
        <v>16</v>
      </c>
      <c r="BU63" s="112">
        <f t="shared" si="14"/>
        <v>17</v>
      </c>
      <c r="BV63" s="112">
        <f t="shared" si="14"/>
        <v>23</v>
      </c>
      <c r="BW63" s="112">
        <f t="shared" si="14"/>
        <v>18</v>
      </c>
      <c r="BX63" s="112">
        <f t="shared" si="14"/>
        <v>9</v>
      </c>
      <c r="BY63" s="112">
        <f aca="true" t="shared" si="15" ref="BY63:EJ63">SUM(BY59:BY62)</f>
        <v>83</v>
      </c>
      <c r="BZ63" s="112">
        <f t="shared" si="15"/>
        <v>104</v>
      </c>
      <c r="CA63" s="112">
        <f t="shared" si="15"/>
        <v>54</v>
      </c>
      <c r="CB63" s="112">
        <f t="shared" si="15"/>
        <v>142</v>
      </c>
      <c r="CC63" s="112">
        <f t="shared" si="15"/>
        <v>196</v>
      </c>
      <c r="CD63" s="112">
        <f t="shared" si="15"/>
        <v>0</v>
      </c>
      <c r="CE63" s="112">
        <f t="shared" si="15"/>
        <v>126</v>
      </c>
      <c r="CF63" s="112">
        <f t="shared" si="15"/>
        <v>178</v>
      </c>
      <c r="CG63" s="112">
        <f t="shared" si="15"/>
        <v>118</v>
      </c>
      <c r="CH63" s="112">
        <f t="shared" si="15"/>
        <v>46</v>
      </c>
      <c r="CI63" s="112">
        <f t="shared" si="15"/>
        <v>12</v>
      </c>
      <c r="CJ63" s="112">
        <f t="shared" si="15"/>
        <v>480</v>
      </c>
      <c r="CK63" s="112">
        <f t="shared" si="15"/>
        <v>676</v>
      </c>
      <c r="CL63" s="112">
        <f t="shared" si="15"/>
        <v>34</v>
      </c>
      <c r="CM63" s="112">
        <f t="shared" si="15"/>
        <v>84</v>
      </c>
      <c r="CN63" s="112">
        <f t="shared" si="15"/>
        <v>118</v>
      </c>
      <c r="CO63" s="112">
        <f t="shared" si="15"/>
        <v>0</v>
      </c>
      <c r="CP63" s="112">
        <f t="shared" si="15"/>
        <v>89</v>
      </c>
      <c r="CQ63" s="112">
        <f t="shared" si="15"/>
        <v>120</v>
      </c>
      <c r="CR63" s="112">
        <f t="shared" si="15"/>
        <v>77</v>
      </c>
      <c r="CS63" s="112">
        <f t="shared" si="15"/>
        <v>32</v>
      </c>
      <c r="CT63" s="112">
        <f t="shared" si="15"/>
        <v>8</v>
      </c>
      <c r="CU63" s="112">
        <f t="shared" si="15"/>
        <v>326</v>
      </c>
      <c r="CV63" s="112">
        <f t="shared" si="15"/>
        <v>444</v>
      </c>
      <c r="CW63" s="112">
        <f t="shared" si="15"/>
        <v>20</v>
      </c>
      <c r="CX63" s="112">
        <f t="shared" si="15"/>
        <v>58</v>
      </c>
      <c r="CY63" s="112">
        <f t="shared" si="15"/>
        <v>78</v>
      </c>
      <c r="CZ63" s="112">
        <f t="shared" si="15"/>
        <v>0</v>
      </c>
      <c r="DA63" s="112">
        <f t="shared" si="15"/>
        <v>37</v>
      </c>
      <c r="DB63" s="112">
        <f t="shared" si="15"/>
        <v>58</v>
      </c>
      <c r="DC63" s="112">
        <f t="shared" si="15"/>
        <v>41</v>
      </c>
      <c r="DD63" s="112">
        <f t="shared" si="15"/>
        <v>14</v>
      </c>
      <c r="DE63" s="112">
        <f t="shared" si="15"/>
        <v>4</v>
      </c>
      <c r="DF63" s="112">
        <f t="shared" si="15"/>
        <v>154</v>
      </c>
      <c r="DG63" s="114">
        <f t="shared" si="15"/>
        <v>232</v>
      </c>
      <c r="DH63" s="111">
        <f t="shared" si="15"/>
        <v>1</v>
      </c>
      <c r="DI63" s="112">
        <f t="shared" si="15"/>
        <v>5</v>
      </c>
      <c r="DJ63" s="112">
        <f t="shared" si="15"/>
        <v>6</v>
      </c>
      <c r="DK63" s="112">
        <f t="shared" si="15"/>
        <v>0</v>
      </c>
      <c r="DL63" s="112">
        <f t="shared" si="15"/>
        <v>20</v>
      </c>
      <c r="DM63" s="112">
        <f t="shared" si="15"/>
        <v>44</v>
      </c>
      <c r="DN63" s="112">
        <f t="shared" si="15"/>
        <v>38</v>
      </c>
      <c r="DO63" s="112">
        <f t="shared" si="15"/>
        <v>26</v>
      </c>
      <c r="DP63" s="112">
        <f t="shared" si="15"/>
        <v>16</v>
      </c>
      <c r="DQ63" s="112">
        <f t="shared" si="15"/>
        <v>144</v>
      </c>
      <c r="DR63" s="112">
        <f t="shared" si="15"/>
        <v>150</v>
      </c>
      <c r="DS63" s="111">
        <f t="shared" si="15"/>
        <v>1</v>
      </c>
      <c r="DT63" s="112">
        <f t="shared" si="15"/>
        <v>2</v>
      </c>
      <c r="DU63" s="112">
        <f t="shared" si="15"/>
        <v>3</v>
      </c>
      <c r="DV63" s="112">
        <f t="shared" si="15"/>
        <v>0</v>
      </c>
      <c r="DW63" s="112">
        <f t="shared" si="15"/>
        <v>19</v>
      </c>
      <c r="DX63" s="112">
        <f t="shared" si="15"/>
        <v>36</v>
      </c>
      <c r="DY63" s="112">
        <f t="shared" si="15"/>
        <v>33</v>
      </c>
      <c r="DZ63" s="112">
        <f t="shared" si="15"/>
        <v>25</v>
      </c>
      <c r="EA63" s="112">
        <f t="shared" si="15"/>
        <v>13</v>
      </c>
      <c r="EB63" s="112">
        <f t="shared" si="15"/>
        <v>126</v>
      </c>
      <c r="EC63" s="112">
        <f t="shared" si="15"/>
        <v>129</v>
      </c>
      <c r="ED63" s="112">
        <f t="shared" si="15"/>
        <v>0</v>
      </c>
      <c r="EE63" s="112">
        <f t="shared" si="15"/>
        <v>3</v>
      </c>
      <c r="EF63" s="112">
        <f t="shared" si="15"/>
        <v>3</v>
      </c>
      <c r="EG63" s="112">
        <f t="shared" si="15"/>
        <v>0</v>
      </c>
      <c r="EH63" s="112">
        <f t="shared" si="15"/>
        <v>1</v>
      </c>
      <c r="EI63" s="112">
        <f t="shared" si="15"/>
        <v>8</v>
      </c>
      <c r="EJ63" s="112">
        <f t="shared" si="15"/>
        <v>5</v>
      </c>
      <c r="EK63" s="112">
        <f aca="true" t="shared" si="16" ref="EK63:GV63">SUM(EK59:EK62)</f>
        <v>1</v>
      </c>
      <c r="EL63" s="112">
        <f t="shared" si="16"/>
        <v>2</v>
      </c>
      <c r="EM63" s="112">
        <f t="shared" si="16"/>
        <v>17</v>
      </c>
      <c r="EN63" s="112">
        <f t="shared" si="16"/>
        <v>20</v>
      </c>
      <c r="EO63" s="112">
        <f t="shared" si="16"/>
        <v>0</v>
      </c>
      <c r="EP63" s="112">
        <f t="shared" si="16"/>
        <v>0</v>
      </c>
      <c r="EQ63" s="112">
        <f t="shared" si="16"/>
        <v>0</v>
      </c>
      <c r="ER63" s="112">
        <f t="shared" si="16"/>
        <v>0</v>
      </c>
      <c r="ES63" s="112">
        <f t="shared" si="16"/>
        <v>0</v>
      </c>
      <c r="ET63" s="112">
        <f t="shared" si="16"/>
        <v>0</v>
      </c>
      <c r="EU63" s="112">
        <f t="shared" si="16"/>
        <v>0</v>
      </c>
      <c r="EV63" s="112">
        <f t="shared" si="16"/>
        <v>0</v>
      </c>
      <c r="EW63" s="112">
        <f t="shared" si="16"/>
        <v>1</v>
      </c>
      <c r="EX63" s="113">
        <f t="shared" si="16"/>
        <v>1</v>
      </c>
      <c r="EY63" s="114">
        <f t="shared" si="16"/>
        <v>1</v>
      </c>
      <c r="EZ63" s="111">
        <f t="shared" si="16"/>
        <v>12</v>
      </c>
      <c r="FA63" s="112">
        <f t="shared" si="16"/>
        <v>16</v>
      </c>
      <c r="FB63" s="112">
        <f t="shared" si="16"/>
        <v>28</v>
      </c>
      <c r="FC63" s="112">
        <f t="shared" si="16"/>
        <v>0</v>
      </c>
      <c r="FD63" s="112">
        <f t="shared" si="16"/>
        <v>15</v>
      </c>
      <c r="FE63" s="112">
        <f t="shared" si="16"/>
        <v>99</v>
      </c>
      <c r="FF63" s="112">
        <f t="shared" si="16"/>
        <v>94</v>
      </c>
      <c r="FG63" s="112">
        <f t="shared" si="16"/>
        <v>58</v>
      </c>
      <c r="FH63" s="112">
        <f t="shared" si="16"/>
        <v>24</v>
      </c>
      <c r="FI63" s="112">
        <f t="shared" si="16"/>
        <v>290</v>
      </c>
      <c r="FJ63" s="112">
        <f t="shared" si="16"/>
        <v>318</v>
      </c>
      <c r="FK63" s="112">
        <f t="shared" si="16"/>
        <v>12</v>
      </c>
      <c r="FL63" s="112">
        <f t="shared" si="16"/>
        <v>15</v>
      </c>
      <c r="FM63" s="112">
        <f t="shared" si="16"/>
        <v>27</v>
      </c>
      <c r="FN63" s="112">
        <f t="shared" si="16"/>
        <v>0</v>
      </c>
      <c r="FO63" s="112">
        <f t="shared" si="16"/>
        <v>14</v>
      </c>
      <c r="FP63" s="112">
        <f t="shared" si="16"/>
        <v>93</v>
      </c>
      <c r="FQ63" s="112">
        <f t="shared" si="16"/>
        <v>91</v>
      </c>
      <c r="FR63" s="112">
        <f t="shared" si="16"/>
        <v>55</v>
      </c>
      <c r="FS63" s="112">
        <f t="shared" si="16"/>
        <v>24</v>
      </c>
      <c r="FT63" s="112">
        <f t="shared" si="16"/>
        <v>277</v>
      </c>
      <c r="FU63" s="112">
        <f t="shared" si="16"/>
        <v>304</v>
      </c>
      <c r="FV63" s="112">
        <f t="shared" si="16"/>
        <v>0</v>
      </c>
      <c r="FW63" s="112">
        <f t="shared" si="16"/>
        <v>1</v>
      </c>
      <c r="FX63" s="112">
        <f t="shared" si="16"/>
        <v>1</v>
      </c>
      <c r="FY63" s="112">
        <f t="shared" si="16"/>
        <v>0</v>
      </c>
      <c r="FZ63" s="112">
        <f t="shared" si="16"/>
        <v>1</v>
      </c>
      <c r="GA63" s="112">
        <f t="shared" si="16"/>
        <v>3</v>
      </c>
      <c r="GB63" s="112">
        <f t="shared" si="16"/>
        <v>2</v>
      </c>
      <c r="GC63" s="112">
        <f t="shared" si="16"/>
        <v>2</v>
      </c>
      <c r="GD63" s="112">
        <f t="shared" si="16"/>
        <v>0</v>
      </c>
      <c r="GE63" s="112">
        <f t="shared" si="16"/>
        <v>8</v>
      </c>
      <c r="GF63" s="112">
        <f t="shared" si="16"/>
        <v>9</v>
      </c>
      <c r="GG63" s="112">
        <f t="shared" si="16"/>
        <v>0</v>
      </c>
      <c r="GH63" s="112">
        <f t="shared" si="16"/>
        <v>0</v>
      </c>
      <c r="GI63" s="112">
        <f t="shared" si="16"/>
        <v>0</v>
      </c>
      <c r="GJ63" s="112">
        <f t="shared" si="16"/>
        <v>0</v>
      </c>
      <c r="GK63" s="112">
        <f t="shared" si="16"/>
        <v>0</v>
      </c>
      <c r="GL63" s="112">
        <f t="shared" si="16"/>
        <v>3</v>
      </c>
      <c r="GM63" s="112">
        <f t="shared" si="16"/>
        <v>1</v>
      </c>
      <c r="GN63" s="112">
        <f t="shared" si="16"/>
        <v>1</v>
      </c>
      <c r="GO63" s="112">
        <f t="shared" si="16"/>
        <v>0</v>
      </c>
      <c r="GP63" s="112">
        <f t="shared" si="16"/>
        <v>5</v>
      </c>
      <c r="GQ63" s="113">
        <f t="shared" si="16"/>
        <v>5</v>
      </c>
      <c r="GR63" s="115">
        <f t="shared" si="16"/>
        <v>2</v>
      </c>
      <c r="GS63" s="112">
        <f t="shared" si="16"/>
        <v>1</v>
      </c>
      <c r="GT63" s="112">
        <f t="shared" si="16"/>
        <v>3</v>
      </c>
      <c r="GU63" s="112">
        <f t="shared" si="16"/>
        <v>0</v>
      </c>
      <c r="GV63" s="112">
        <f t="shared" si="16"/>
        <v>3</v>
      </c>
      <c r="GW63" s="112">
        <f>SUM(GW59:GW62)</f>
        <v>3</v>
      </c>
      <c r="GX63" s="112">
        <f>SUM(GX59:GX62)</f>
        <v>1</v>
      </c>
      <c r="GY63" s="112">
        <f>SUM(GY59:GY62)</f>
        <v>1</v>
      </c>
      <c r="GZ63" s="112">
        <f>SUM(GZ59:GZ62)</f>
        <v>0</v>
      </c>
      <c r="HA63" s="113">
        <f>SUM(HA59:HA62)</f>
        <v>8</v>
      </c>
      <c r="HB63" s="114">
        <f>SUM(HB59:HB62)</f>
        <v>11</v>
      </c>
      <c r="HC63" s="111">
        <f>SUM(HC59:HC62)</f>
        <v>93</v>
      </c>
      <c r="HD63" s="112">
        <f>SUM(HD59:HD62)</f>
        <v>182</v>
      </c>
      <c r="HE63" s="112">
        <f>SUM(HE59:HE62)</f>
        <v>275</v>
      </c>
      <c r="HF63" s="112">
        <f>SUM(HF59:HF62)</f>
        <v>0</v>
      </c>
      <c r="HG63" s="112">
        <f>SUM(HG59:HG62)</f>
        <v>153</v>
      </c>
      <c r="HH63" s="112">
        <f>SUM(HH59:HH62)</f>
        <v>218</v>
      </c>
      <c r="HI63" s="112">
        <f>SUM(HI59:HI62)</f>
        <v>142</v>
      </c>
      <c r="HJ63" s="112">
        <f>SUM(HJ59:HJ62)</f>
        <v>70</v>
      </c>
      <c r="HK63" s="112">
        <f>SUM(HK59:HK62)</f>
        <v>32</v>
      </c>
      <c r="HL63" s="113">
        <f>SUM(HL59:HL62)</f>
        <v>615</v>
      </c>
      <c r="HM63" s="116">
        <f>SUM(HM59:HM62)</f>
        <v>890</v>
      </c>
    </row>
    <row r="64" spans="1:221" s="74" customFormat="1" ht="18" customHeight="1">
      <c r="A64" s="115" t="s">
        <v>69</v>
      </c>
      <c r="B64" s="111">
        <v>39</v>
      </c>
      <c r="C64" s="111">
        <v>106</v>
      </c>
      <c r="D64" s="111">
        <v>145</v>
      </c>
      <c r="E64" s="112">
        <v>0</v>
      </c>
      <c r="F64" s="112">
        <v>137</v>
      </c>
      <c r="G64" s="112">
        <v>154</v>
      </c>
      <c r="H64" s="112">
        <v>121</v>
      </c>
      <c r="I64" s="112">
        <v>124</v>
      </c>
      <c r="J64" s="112">
        <v>74</v>
      </c>
      <c r="K64" s="113">
        <v>610</v>
      </c>
      <c r="L64" s="114">
        <v>755</v>
      </c>
      <c r="M64" s="115">
        <v>7</v>
      </c>
      <c r="N64" s="112">
        <v>23</v>
      </c>
      <c r="O64" s="112">
        <v>30</v>
      </c>
      <c r="P64" s="112">
        <v>0</v>
      </c>
      <c r="Q64" s="112">
        <v>31</v>
      </c>
      <c r="R64" s="112">
        <v>34</v>
      </c>
      <c r="S64" s="112">
        <v>31</v>
      </c>
      <c r="T64" s="112">
        <v>39</v>
      </c>
      <c r="U64" s="112">
        <v>34</v>
      </c>
      <c r="V64" s="112">
        <v>169</v>
      </c>
      <c r="W64" s="112">
        <v>199</v>
      </c>
      <c r="X64" s="112">
        <v>7</v>
      </c>
      <c r="Y64" s="112">
        <v>19</v>
      </c>
      <c r="Z64" s="112">
        <v>26</v>
      </c>
      <c r="AA64" s="112">
        <v>0</v>
      </c>
      <c r="AB64" s="112">
        <v>25</v>
      </c>
      <c r="AC64" s="112">
        <v>24</v>
      </c>
      <c r="AD64" s="112">
        <v>18</v>
      </c>
      <c r="AE64" s="112">
        <v>21</v>
      </c>
      <c r="AF64" s="112">
        <v>8</v>
      </c>
      <c r="AG64" s="112">
        <v>96</v>
      </c>
      <c r="AH64" s="112">
        <v>122</v>
      </c>
      <c r="AI64" s="112">
        <v>0</v>
      </c>
      <c r="AJ64" s="112">
        <v>0</v>
      </c>
      <c r="AK64" s="112">
        <v>0</v>
      </c>
      <c r="AL64" s="112">
        <v>0</v>
      </c>
      <c r="AM64" s="112">
        <v>0</v>
      </c>
      <c r="AN64" s="112">
        <v>2</v>
      </c>
      <c r="AO64" s="112">
        <v>0</v>
      </c>
      <c r="AP64" s="112">
        <v>3</v>
      </c>
      <c r="AQ64" s="112">
        <v>12</v>
      </c>
      <c r="AR64" s="112">
        <v>17</v>
      </c>
      <c r="AS64" s="112">
        <v>17</v>
      </c>
      <c r="AT64" s="112">
        <v>0</v>
      </c>
      <c r="AU64" s="112">
        <v>3</v>
      </c>
      <c r="AV64" s="112">
        <v>3</v>
      </c>
      <c r="AW64" s="112">
        <v>0</v>
      </c>
      <c r="AX64" s="112">
        <v>2</v>
      </c>
      <c r="AY64" s="112">
        <v>3</v>
      </c>
      <c r="AZ64" s="112">
        <v>8</v>
      </c>
      <c r="BA64" s="112">
        <v>7</v>
      </c>
      <c r="BB64" s="112">
        <v>7</v>
      </c>
      <c r="BC64" s="112">
        <v>27</v>
      </c>
      <c r="BD64" s="112">
        <v>30</v>
      </c>
      <c r="BE64" s="112">
        <v>0</v>
      </c>
      <c r="BF64" s="112">
        <v>0</v>
      </c>
      <c r="BG64" s="112">
        <v>0</v>
      </c>
      <c r="BH64" s="112">
        <v>0</v>
      </c>
      <c r="BI64" s="112">
        <v>0</v>
      </c>
      <c r="BJ64" s="112">
        <v>1</v>
      </c>
      <c r="BK64" s="112">
        <v>0</v>
      </c>
      <c r="BL64" s="112">
        <v>0</v>
      </c>
      <c r="BM64" s="112">
        <v>0</v>
      </c>
      <c r="BN64" s="112">
        <v>1</v>
      </c>
      <c r="BO64" s="112">
        <v>1</v>
      </c>
      <c r="BP64" s="112">
        <v>0</v>
      </c>
      <c r="BQ64" s="112">
        <v>1</v>
      </c>
      <c r="BR64" s="112">
        <v>1</v>
      </c>
      <c r="BS64" s="112">
        <v>0</v>
      </c>
      <c r="BT64" s="112">
        <v>4</v>
      </c>
      <c r="BU64" s="112">
        <v>4</v>
      </c>
      <c r="BV64" s="112">
        <v>5</v>
      </c>
      <c r="BW64" s="112">
        <v>8</v>
      </c>
      <c r="BX64" s="112">
        <v>7</v>
      </c>
      <c r="BY64" s="112">
        <v>28</v>
      </c>
      <c r="BZ64" s="112">
        <v>29</v>
      </c>
      <c r="CA64" s="112">
        <v>13</v>
      </c>
      <c r="CB64" s="112">
        <v>28</v>
      </c>
      <c r="CC64" s="112">
        <v>41</v>
      </c>
      <c r="CD64" s="112">
        <v>0</v>
      </c>
      <c r="CE64" s="112">
        <v>35</v>
      </c>
      <c r="CF64" s="112">
        <v>28</v>
      </c>
      <c r="CG64" s="112">
        <v>12</v>
      </c>
      <c r="CH64" s="112">
        <v>8</v>
      </c>
      <c r="CI64" s="112">
        <v>3</v>
      </c>
      <c r="CJ64" s="112">
        <v>86</v>
      </c>
      <c r="CK64" s="112">
        <v>127</v>
      </c>
      <c r="CL64" s="112">
        <v>13</v>
      </c>
      <c r="CM64" s="112">
        <v>28</v>
      </c>
      <c r="CN64" s="112">
        <v>41</v>
      </c>
      <c r="CO64" s="112">
        <v>0</v>
      </c>
      <c r="CP64" s="112">
        <v>34</v>
      </c>
      <c r="CQ64" s="112">
        <v>28</v>
      </c>
      <c r="CR64" s="112">
        <v>12</v>
      </c>
      <c r="CS64" s="112">
        <v>8</v>
      </c>
      <c r="CT64" s="112">
        <v>3</v>
      </c>
      <c r="CU64" s="112">
        <v>85</v>
      </c>
      <c r="CV64" s="112">
        <v>126</v>
      </c>
      <c r="CW64" s="112">
        <v>0</v>
      </c>
      <c r="CX64" s="112">
        <v>0</v>
      </c>
      <c r="CY64" s="112">
        <v>0</v>
      </c>
      <c r="CZ64" s="112">
        <v>0</v>
      </c>
      <c r="DA64" s="112">
        <v>1</v>
      </c>
      <c r="DB64" s="112">
        <v>0</v>
      </c>
      <c r="DC64" s="112">
        <v>0</v>
      </c>
      <c r="DD64" s="112">
        <v>0</v>
      </c>
      <c r="DE64" s="112">
        <v>0</v>
      </c>
      <c r="DF64" s="112">
        <v>1</v>
      </c>
      <c r="DG64" s="114">
        <v>1</v>
      </c>
      <c r="DH64" s="111">
        <v>0</v>
      </c>
      <c r="DI64" s="112">
        <v>2</v>
      </c>
      <c r="DJ64" s="112">
        <v>2</v>
      </c>
      <c r="DK64" s="112">
        <v>0</v>
      </c>
      <c r="DL64" s="112">
        <v>7</v>
      </c>
      <c r="DM64" s="112">
        <v>8</v>
      </c>
      <c r="DN64" s="112">
        <v>13</v>
      </c>
      <c r="DO64" s="112">
        <v>14</v>
      </c>
      <c r="DP64" s="112">
        <v>4</v>
      </c>
      <c r="DQ64" s="112">
        <v>46</v>
      </c>
      <c r="DR64" s="112">
        <v>48</v>
      </c>
      <c r="DS64" s="111">
        <v>0</v>
      </c>
      <c r="DT64" s="112">
        <v>2</v>
      </c>
      <c r="DU64" s="112">
        <v>2</v>
      </c>
      <c r="DV64" s="112">
        <v>0</v>
      </c>
      <c r="DW64" s="112">
        <v>7</v>
      </c>
      <c r="DX64" s="112">
        <v>8</v>
      </c>
      <c r="DY64" s="112">
        <v>13</v>
      </c>
      <c r="DZ64" s="112">
        <v>13</v>
      </c>
      <c r="EA64" s="112">
        <v>4</v>
      </c>
      <c r="EB64" s="112">
        <v>45</v>
      </c>
      <c r="EC64" s="112">
        <v>47</v>
      </c>
      <c r="ED64" s="112">
        <v>0</v>
      </c>
      <c r="EE64" s="112">
        <v>0</v>
      </c>
      <c r="EF64" s="112">
        <v>0</v>
      </c>
      <c r="EG64" s="112">
        <v>0</v>
      </c>
      <c r="EH64" s="112">
        <v>0</v>
      </c>
      <c r="EI64" s="112">
        <v>0</v>
      </c>
      <c r="EJ64" s="112">
        <v>0</v>
      </c>
      <c r="EK64" s="112">
        <v>1</v>
      </c>
      <c r="EL64" s="112">
        <v>0</v>
      </c>
      <c r="EM64" s="112">
        <v>1</v>
      </c>
      <c r="EN64" s="112">
        <v>1</v>
      </c>
      <c r="EO64" s="112">
        <v>0</v>
      </c>
      <c r="EP64" s="112">
        <v>0</v>
      </c>
      <c r="EQ64" s="112">
        <v>0</v>
      </c>
      <c r="ER64" s="112">
        <v>0</v>
      </c>
      <c r="ES64" s="112">
        <v>0</v>
      </c>
      <c r="ET64" s="112">
        <v>0</v>
      </c>
      <c r="EU64" s="112">
        <v>0</v>
      </c>
      <c r="EV64" s="112">
        <v>0</v>
      </c>
      <c r="EW64" s="112">
        <v>0</v>
      </c>
      <c r="EX64" s="113">
        <v>0</v>
      </c>
      <c r="EY64" s="114">
        <v>0</v>
      </c>
      <c r="EZ64" s="111">
        <v>1</v>
      </c>
      <c r="FA64" s="112">
        <v>9</v>
      </c>
      <c r="FB64" s="112">
        <v>10</v>
      </c>
      <c r="FC64" s="112">
        <v>0</v>
      </c>
      <c r="FD64" s="112">
        <v>13</v>
      </c>
      <c r="FE64" s="112">
        <v>28</v>
      </c>
      <c r="FF64" s="112">
        <v>28</v>
      </c>
      <c r="FG64" s="112">
        <v>29</v>
      </c>
      <c r="FH64" s="112">
        <v>15</v>
      </c>
      <c r="FI64" s="112">
        <v>113</v>
      </c>
      <c r="FJ64" s="112">
        <v>123</v>
      </c>
      <c r="FK64" s="112">
        <v>1</v>
      </c>
      <c r="FL64" s="112">
        <v>9</v>
      </c>
      <c r="FM64" s="112">
        <v>10</v>
      </c>
      <c r="FN64" s="112">
        <v>0</v>
      </c>
      <c r="FO64" s="112">
        <v>13</v>
      </c>
      <c r="FP64" s="112">
        <v>28</v>
      </c>
      <c r="FQ64" s="112">
        <v>28</v>
      </c>
      <c r="FR64" s="112">
        <v>29</v>
      </c>
      <c r="FS64" s="112">
        <v>15</v>
      </c>
      <c r="FT64" s="112">
        <v>113</v>
      </c>
      <c r="FU64" s="112">
        <v>123</v>
      </c>
      <c r="FV64" s="112">
        <v>0</v>
      </c>
      <c r="FW64" s="112">
        <v>0</v>
      </c>
      <c r="FX64" s="112">
        <v>0</v>
      </c>
      <c r="FY64" s="112">
        <v>0</v>
      </c>
      <c r="FZ64" s="112">
        <v>0</v>
      </c>
      <c r="GA64" s="112">
        <v>0</v>
      </c>
      <c r="GB64" s="112">
        <v>0</v>
      </c>
      <c r="GC64" s="112">
        <v>0</v>
      </c>
      <c r="GD64" s="112">
        <v>0</v>
      </c>
      <c r="GE64" s="112">
        <v>0</v>
      </c>
      <c r="GF64" s="112">
        <v>0</v>
      </c>
      <c r="GG64" s="112">
        <v>0</v>
      </c>
      <c r="GH64" s="112">
        <v>0</v>
      </c>
      <c r="GI64" s="112">
        <v>0</v>
      </c>
      <c r="GJ64" s="112">
        <v>0</v>
      </c>
      <c r="GK64" s="112">
        <v>0</v>
      </c>
      <c r="GL64" s="112">
        <v>0</v>
      </c>
      <c r="GM64" s="112">
        <v>0</v>
      </c>
      <c r="GN64" s="112">
        <v>0</v>
      </c>
      <c r="GO64" s="112">
        <v>0</v>
      </c>
      <c r="GP64" s="112">
        <v>0</v>
      </c>
      <c r="GQ64" s="113">
        <v>0</v>
      </c>
      <c r="GR64" s="115">
        <v>0</v>
      </c>
      <c r="GS64" s="112">
        <v>0</v>
      </c>
      <c r="GT64" s="112">
        <v>0</v>
      </c>
      <c r="GU64" s="112">
        <v>0</v>
      </c>
      <c r="GV64" s="112">
        <v>1</v>
      </c>
      <c r="GW64" s="112">
        <v>0</v>
      </c>
      <c r="GX64" s="112">
        <v>0</v>
      </c>
      <c r="GY64" s="112">
        <v>1</v>
      </c>
      <c r="GZ64" s="112">
        <v>0</v>
      </c>
      <c r="HA64" s="113">
        <v>2</v>
      </c>
      <c r="HB64" s="114">
        <v>2</v>
      </c>
      <c r="HC64" s="111">
        <v>18</v>
      </c>
      <c r="HD64" s="112">
        <v>44</v>
      </c>
      <c r="HE64" s="112">
        <v>62</v>
      </c>
      <c r="HF64" s="112">
        <v>0</v>
      </c>
      <c r="HG64" s="112">
        <v>50</v>
      </c>
      <c r="HH64" s="112">
        <v>56</v>
      </c>
      <c r="HI64" s="112">
        <v>37</v>
      </c>
      <c r="HJ64" s="112">
        <v>33</v>
      </c>
      <c r="HK64" s="112">
        <v>18</v>
      </c>
      <c r="HL64" s="113">
        <v>194</v>
      </c>
      <c r="HM64" s="116">
        <v>256</v>
      </c>
    </row>
    <row r="65" spans="1:221" s="74" customFormat="1" ht="18" customHeight="1">
      <c r="A65" s="115" t="s">
        <v>70</v>
      </c>
      <c r="B65" s="111">
        <v>0</v>
      </c>
      <c r="C65" s="111">
        <v>0</v>
      </c>
      <c r="D65" s="111">
        <v>0</v>
      </c>
      <c r="E65" s="112">
        <v>0</v>
      </c>
      <c r="F65" s="112">
        <v>2</v>
      </c>
      <c r="G65" s="112">
        <v>2</v>
      </c>
      <c r="H65" s="112">
        <v>2</v>
      </c>
      <c r="I65" s="112">
        <v>0</v>
      </c>
      <c r="J65" s="112">
        <v>0</v>
      </c>
      <c r="K65" s="113">
        <v>6</v>
      </c>
      <c r="L65" s="114">
        <v>6</v>
      </c>
      <c r="M65" s="115">
        <v>0</v>
      </c>
      <c r="N65" s="112">
        <v>0</v>
      </c>
      <c r="O65" s="112">
        <v>0</v>
      </c>
      <c r="P65" s="112">
        <v>0</v>
      </c>
      <c r="Q65" s="112">
        <v>0</v>
      </c>
      <c r="R65" s="112">
        <v>0</v>
      </c>
      <c r="S65" s="112">
        <v>0</v>
      </c>
      <c r="T65" s="112">
        <v>0</v>
      </c>
      <c r="U65" s="112">
        <v>0</v>
      </c>
      <c r="V65" s="112">
        <v>0</v>
      </c>
      <c r="W65" s="112">
        <v>0</v>
      </c>
      <c r="X65" s="112">
        <v>0</v>
      </c>
      <c r="Y65" s="112">
        <v>0</v>
      </c>
      <c r="Z65" s="112">
        <v>0</v>
      </c>
      <c r="AA65" s="112">
        <v>0</v>
      </c>
      <c r="AB65" s="112">
        <v>0</v>
      </c>
      <c r="AC65" s="112">
        <v>0</v>
      </c>
      <c r="AD65" s="112">
        <v>0</v>
      </c>
      <c r="AE65" s="112">
        <v>0</v>
      </c>
      <c r="AF65" s="112">
        <v>0</v>
      </c>
      <c r="AG65" s="112">
        <v>0</v>
      </c>
      <c r="AH65" s="112">
        <v>0</v>
      </c>
      <c r="AI65" s="112">
        <v>0</v>
      </c>
      <c r="AJ65" s="112">
        <v>0</v>
      </c>
      <c r="AK65" s="112">
        <v>0</v>
      </c>
      <c r="AL65" s="112">
        <v>0</v>
      </c>
      <c r="AM65" s="112">
        <v>0</v>
      </c>
      <c r="AN65" s="112">
        <v>0</v>
      </c>
      <c r="AO65" s="112">
        <v>0</v>
      </c>
      <c r="AP65" s="112">
        <v>0</v>
      </c>
      <c r="AQ65" s="112">
        <v>0</v>
      </c>
      <c r="AR65" s="112">
        <v>0</v>
      </c>
      <c r="AS65" s="112">
        <v>0</v>
      </c>
      <c r="AT65" s="112">
        <v>0</v>
      </c>
      <c r="AU65" s="112">
        <v>0</v>
      </c>
      <c r="AV65" s="112">
        <v>0</v>
      </c>
      <c r="AW65" s="112">
        <v>0</v>
      </c>
      <c r="AX65" s="112">
        <v>0</v>
      </c>
      <c r="AY65" s="112">
        <v>0</v>
      </c>
      <c r="AZ65" s="112">
        <v>0</v>
      </c>
      <c r="BA65" s="112">
        <v>0</v>
      </c>
      <c r="BB65" s="112">
        <v>0</v>
      </c>
      <c r="BC65" s="112">
        <v>0</v>
      </c>
      <c r="BD65" s="112">
        <v>0</v>
      </c>
      <c r="BE65" s="112">
        <v>0</v>
      </c>
      <c r="BF65" s="112">
        <v>0</v>
      </c>
      <c r="BG65" s="112">
        <v>0</v>
      </c>
      <c r="BH65" s="112">
        <v>0</v>
      </c>
      <c r="BI65" s="112">
        <v>0</v>
      </c>
      <c r="BJ65" s="112">
        <v>0</v>
      </c>
      <c r="BK65" s="112">
        <v>0</v>
      </c>
      <c r="BL65" s="112">
        <v>0</v>
      </c>
      <c r="BM65" s="112">
        <v>0</v>
      </c>
      <c r="BN65" s="112">
        <v>0</v>
      </c>
      <c r="BO65" s="112">
        <v>0</v>
      </c>
      <c r="BP65" s="112">
        <v>0</v>
      </c>
      <c r="BQ65" s="112">
        <v>0</v>
      </c>
      <c r="BR65" s="112">
        <v>0</v>
      </c>
      <c r="BS65" s="112">
        <v>0</v>
      </c>
      <c r="BT65" s="112">
        <v>0</v>
      </c>
      <c r="BU65" s="112">
        <v>0</v>
      </c>
      <c r="BV65" s="112">
        <v>0</v>
      </c>
      <c r="BW65" s="112">
        <v>0</v>
      </c>
      <c r="BX65" s="112">
        <v>0</v>
      </c>
      <c r="BY65" s="112">
        <v>0</v>
      </c>
      <c r="BZ65" s="112">
        <v>0</v>
      </c>
      <c r="CA65" s="112">
        <v>0</v>
      </c>
      <c r="CB65" s="112">
        <v>0</v>
      </c>
      <c r="CC65" s="112">
        <v>0</v>
      </c>
      <c r="CD65" s="112">
        <v>0</v>
      </c>
      <c r="CE65" s="112">
        <v>1</v>
      </c>
      <c r="CF65" s="112">
        <v>1</v>
      </c>
      <c r="CG65" s="112">
        <v>1</v>
      </c>
      <c r="CH65" s="112">
        <v>0</v>
      </c>
      <c r="CI65" s="112">
        <v>0</v>
      </c>
      <c r="CJ65" s="112">
        <v>3</v>
      </c>
      <c r="CK65" s="112">
        <v>3</v>
      </c>
      <c r="CL65" s="112">
        <v>0</v>
      </c>
      <c r="CM65" s="112">
        <v>0</v>
      </c>
      <c r="CN65" s="112">
        <v>0</v>
      </c>
      <c r="CO65" s="112">
        <v>0</v>
      </c>
      <c r="CP65" s="112">
        <v>1</v>
      </c>
      <c r="CQ65" s="112">
        <v>1</v>
      </c>
      <c r="CR65" s="112">
        <v>1</v>
      </c>
      <c r="CS65" s="112">
        <v>0</v>
      </c>
      <c r="CT65" s="112">
        <v>0</v>
      </c>
      <c r="CU65" s="112">
        <v>3</v>
      </c>
      <c r="CV65" s="112">
        <v>3</v>
      </c>
      <c r="CW65" s="112">
        <v>0</v>
      </c>
      <c r="CX65" s="112">
        <v>0</v>
      </c>
      <c r="CY65" s="112">
        <v>0</v>
      </c>
      <c r="CZ65" s="112">
        <v>0</v>
      </c>
      <c r="DA65" s="112">
        <v>0</v>
      </c>
      <c r="DB65" s="112">
        <v>0</v>
      </c>
      <c r="DC65" s="112">
        <v>0</v>
      </c>
      <c r="DD65" s="112">
        <v>0</v>
      </c>
      <c r="DE65" s="112">
        <v>0</v>
      </c>
      <c r="DF65" s="112">
        <v>0</v>
      </c>
      <c r="DG65" s="114">
        <v>0</v>
      </c>
      <c r="DH65" s="111">
        <v>0</v>
      </c>
      <c r="DI65" s="112">
        <v>0</v>
      </c>
      <c r="DJ65" s="112">
        <v>0</v>
      </c>
      <c r="DK65" s="112">
        <v>0</v>
      </c>
      <c r="DL65" s="112">
        <v>0</v>
      </c>
      <c r="DM65" s="112">
        <v>0</v>
      </c>
      <c r="DN65" s="112">
        <v>0</v>
      </c>
      <c r="DO65" s="112">
        <v>0</v>
      </c>
      <c r="DP65" s="112">
        <v>0</v>
      </c>
      <c r="DQ65" s="112">
        <v>0</v>
      </c>
      <c r="DR65" s="112">
        <v>0</v>
      </c>
      <c r="DS65" s="111">
        <v>0</v>
      </c>
      <c r="DT65" s="112">
        <v>0</v>
      </c>
      <c r="DU65" s="112">
        <v>0</v>
      </c>
      <c r="DV65" s="112">
        <v>0</v>
      </c>
      <c r="DW65" s="112">
        <v>0</v>
      </c>
      <c r="DX65" s="112">
        <v>0</v>
      </c>
      <c r="DY65" s="112">
        <v>0</v>
      </c>
      <c r="DZ65" s="112">
        <v>0</v>
      </c>
      <c r="EA65" s="112">
        <v>0</v>
      </c>
      <c r="EB65" s="112">
        <v>0</v>
      </c>
      <c r="EC65" s="112">
        <v>0</v>
      </c>
      <c r="ED65" s="112">
        <v>0</v>
      </c>
      <c r="EE65" s="112">
        <v>0</v>
      </c>
      <c r="EF65" s="112">
        <v>0</v>
      </c>
      <c r="EG65" s="112">
        <v>0</v>
      </c>
      <c r="EH65" s="112">
        <v>0</v>
      </c>
      <c r="EI65" s="112">
        <v>0</v>
      </c>
      <c r="EJ65" s="112">
        <v>0</v>
      </c>
      <c r="EK65" s="112">
        <v>0</v>
      </c>
      <c r="EL65" s="112">
        <v>0</v>
      </c>
      <c r="EM65" s="112">
        <v>0</v>
      </c>
      <c r="EN65" s="112">
        <v>0</v>
      </c>
      <c r="EO65" s="112">
        <v>0</v>
      </c>
      <c r="EP65" s="112">
        <v>0</v>
      </c>
      <c r="EQ65" s="112">
        <v>0</v>
      </c>
      <c r="ER65" s="112">
        <v>0</v>
      </c>
      <c r="ES65" s="112">
        <v>0</v>
      </c>
      <c r="ET65" s="112">
        <v>0</v>
      </c>
      <c r="EU65" s="112">
        <v>0</v>
      </c>
      <c r="EV65" s="112">
        <v>0</v>
      </c>
      <c r="EW65" s="112">
        <v>0</v>
      </c>
      <c r="EX65" s="113">
        <v>0</v>
      </c>
      <c r="EY65" s="114">
        <v>0</v>
      </c>
      <c r="EZ65" s="111">
        <v>0</v>
      </c>
      <c r="FA65" s="112">
        <v>0</v>
      </c>
      <c r="FB65" s="112">
        <v>0</v>
      </c>
      <c r="FC65" s="112">
        <v>0</v>
      </c>
      <c r="FD65" s="112">
        <v>0</v>
      </c>
      <c r="FE65" s="112">
        <v>0</v>
      </c>
      <c r="FF65" s="112">
        <v>0</v>
      </c>
      <c r="FG65" s="112">
        <v>0</v>
      </c>
      <c r="FH65" s="112">
        <v>0</v>
      </c>
      <c r="FI65" s="112">
        <v>0</v>
      </c>
      <c r="FJ65" s="112">
        <v>0</v>
      </c>
      <c r="FK65" s="112">
        <v>0</v>
      </c>
      <c r="FL65" s="112">
        <v>0</v>
      </c>
      <c r="FM65" s="112">
        <v>0</v>
      </c>
      <c r="FN65" s="112">
        <v>0</v>
      </c>
      <c r="FO65" s="112">
        <v>0</v>
      </c>
      <c r="FP65" s="112">
        <v>0</v>
      </c>
      <c r="FQ65" s="112">
        <v>0</v>
      </c>
      <c r="FR65" s="112">
        <v>0</v>
      </c>
      <c r="FS65" s="112">
        <v>0</v>
      </c>
      <c r="FT65" s="112">
        <v>0</v>
      </c>
      <c r="FU65" s="112">
        <v>0</v>
      </c>
      <c r="FV65" s="112">
        <v>0</v>
      </c>
      <c r="FW65" s="112">
        <v>0</v>
      </c>
      <c r="FX65" s="112">
        <v>0</v>
      </c>
      <c r="FY65" s="112">
        <v>0</v>
      </c>
      <c r="FZ65" s="112">
        <v>0</v>
      </c>
      <c r="GA65" s="112">
        <v>0</v>
      </c>
      <c r="GB65" s="112">
        <v>0</v>
      </c>
      <c r="GC65" s="112">
        <v>0</v>
      </c>
      <c r="GD65" s="112">
        <v>0</v>
      </c>
      <c r="GE65" s="112">
        <v>0</v>
      </c>
      <c r="GF65" s="112">
        <v>0</v>
      </c>
      <c r="GG65" s="112">
        <v>0</v>
      </c>
      <c r="GH65" s="112">
        <v>0</v>
      </c>
      <c r="GI65" s="112">
        <v>0</v>
      </c>
      <c r="GJ65" s="112">
        <v>0</v>
      </c>
      <c r="GK65" s="112">
        <v>0</v>
      </c>
      <c r="GL65" s="112">
        <v>0</v>
      </c>
      <c r="GM65" s="112">
        <v>0</v>
      </c>
      <c r="GN65" s="112">
        <v>0</v>
      </c>
      <c r="GO65" s="112">
        <v>0</v>
      </c>
      <c r="GP65" s="112">
        <v>0</v>
      </c>
      <c r="GQ65" s="113">
        <v>0</v>
      </c>
      <c r="GR65" s="115">
        <v>0</v>
      </c>
      <c r="GS65" s="112">
        <v>0</v>
      </c>
      <c r="GT65" s="112">
        <v>0</v>
      </c>
      <c r="GU65" s="112">
        <v>0</v>
      </c>
      <c r="GV65" s="112">
        <v>0</v>
      </c>
      <c r="GW65" s="112">
        <v>0</v>
      </c>
      <c r="GX65" s="112">
        <v>0</v>
      </c>
      <c r="GY65" s="112">
        <v>0</v>
      </c>
      <c r="GZ65" s="112">
        <v>0</v>
      </c>
      <c r="HA65" s="113">
        <v>0</v>
      </c>
      <c r="HB65" s="114">
        <v>0</v>
      </c>
      <c r="HC65" s="111">
        <v>0</v>
      </c>
      <c r="HD65" s="112">
        <v>0</v>
      </c>
      <c r="HE65" s="112">
        <v>0</v>
      </c>
      <c r="HF65" s="112">
        <v>0</v>
      </c>
      <c r="HG65" s="112">
        <v>1</v>
      </c>
      <c r="HH65" s="112">
        <v>1</v>
      </c>
      <c r="HI65" s="112">
        <v>1</v>
      </c>
      <c r="HJ65" s="112">
        <v>0</v>
      </c>
      <c r="HK65" s="112">
        <v>0</v>
      </c>
      <c r="HL65" s="113">
        <v>3</v>
      </c>
      <c r="HM65" s="116">
        <v>3</v>
      </c>
    </row>
    <row r="66" spans="1:221" s="74" customFormat="1" ht="18" customHeight="1">
      <c r="A66" s="115" t="s">
        <v>71</v>
      </c>
      <c r="B66" s="111">
        <v>12</v>
      </c>
      <c r="C66" s="111">
        <v>20</v>
      </c>
      <c r="D66" s="111">
        <v>32</v>
      </c>
      <c r="E66" s="112">
        <v>0</v>
      </c>
      <c r="F66" s="112">
        <v>44</v>
      </c>
      <c r="G66" s="112">
        <v>51</v>
      </c>
      <c r="H66" s="112">
        <v>57</v>
      </c>
      <c r="I66" s="112">
        <v>34</v>
      </c>
      <c r="J66" s="112">
        <v>37</v>
      </c>
      <c r="K66" s="113">
        <v>223</v>
      </c>
      <c r="L66" s="114">
        <v>255</v>
      </c>
      <c r="M66" s="115">
        <v>2</v>
      </c>
      <c r="N66" s="112">
        <v>4</v>
      </c>
      <c r="O66" s="112">
        <v>6</v>
      </c>
      <c r="P66" s="112">
        <v>0</v>
      </c>
      <c r="Q66" s="112">
        <v>10</v>
      </c>
      <c r="R66" s="112">
        <v>6</v>
      </c>
      <c r="S66" s="112">
        <v>10</v>
      </c>
      <c r="T66" s="112">
        <v>8</v>
      </c>
      <c r="U66" s="112">
        <v>7</v>
      </c>
      <c r="V66" s="112">
        <v>41</v>
      </c>
      <c r="W66" s="112">
        <v>47</v>
      </c>
      <c r="X66" s="112">
        <v>2</v>
      </c>
      <c r="Y66" s="112">
        <v>4</v>
      </c>
      <c r="Z66" s="112">
        <v>6</v>
      </c>
      <c r="AA66" s="112">
        <v>0</v>
      </c>
      <c r="AB66" s="112">
        <v>7</v>
      </c>
      <c r="AC66" s="112">
        <v>6</v>
      </c>
      <c r="AD66" s="112">
        <v>10</v>
      </c>
      <c r="AE66" s="112">
        <v>8</v>
      </c>
      <c r="AF66" s="112">
        <v>7</v>
      </c>
      <c r="AG66" s="112">
        <v>38</v>
      </c>
      <c r="AH66" s="112">
        <v>44</v>
      </c>
      <c r="AI66" s="112">
        <v>0</v>
      </c>
      <c r="AJ66" s="112">
        <v>0</v>
      </c>
      <c r="AK66" s="112">
        <v>0</v>
      </c>
      <c r="AL66" s="112">
        <v>0</v>
      </c>
      <c r="AM66" s="112">
        <v>0</v>
      </c>
      <c r="AN66" s="112">
        <v>0</v>
      </c>
      <c r="AO66" s="112">
        <v>0</v>
      </c>
      <c r="AP66" s="112">
        <v>0</v>
      </c>
      <c r="AQ66" s="112">
        <v>0</v>
      </c>
      <c r="AR66" s="112">
        <v>0</v>
      </c>
      <c r="AS66" s="112">
        <v>0</v>
      </c>
      <c r="AT66" s="112">
        <v>0</v>
      </c>
      <c r="AU66" s="112">
        <v>0</v>
      </c>
      <c r="AV66" s="112">
        <v>0</v>
      </c>
      <c r="AW66" s="112">
        <v>0</v>
      </c>
      <c r="AX66" s="112">
        <v>0</v>
      </c>
      <c r="AY66" s="112">
        <v>0</v>
      </c>
      <c r="AZ66" s="112">
        <v>0</v>
      </c>
      <c r="BA66" s="112">
        <v>0</v>
      </c>
      <c r="BB66" s="112">
        <v>0</v>
      </c>
      <c r="BC66" s="112">
        <v>0</v>
      </c>
      <c r="BD66" s="112">
        <v>0</v>
      </c>
      <c r="BE66" s="112">
        <v>0</v>
      </c>
      <c r="BF66" s="112">
        <v>0</v>
      </c>
      <c r="BG66" s="112">
        <v>0</v>
      </c>
      <c r="BH66" s="112">
        <v>0</v>
      </c>
      <c r="BI66" s="112">
        <v>0</v>
      </c>
      <c r="BJ66" s="112">
        <v>0</v>
      </c>
      <c r="BK66" s="112">
        <v>0</v>
      </c>
      <c r="BL66" s="112">
        <v>0</v>
      </c>
      <c r="BM66" s="112">
        <v>0</v>
      </c>
      <c r="BN66" s="112">
        <v>0</v>
      </c>
      <c r="BO66" s="112">
        <v>0</v>
      </c>
      <c r="BP66" s="112">
        <v>0</v>
      </c>
      <c r="BQ66" s="112">
        <v>0</v>
      </c>
      <c r="BR66" s="112">
        <v>0</v>
      </c>
      <c r="BS66" s="112">
        <v>0</v>
      </c>
      <c r="BT66" s="112">
        <v>3</v>
      </c>
      <c r="BU66" s="112">
        <v>0</v>
      </c>
      <c r="BV66" s="112">
        <v>0</v>
      </c>
      <c r="BW66" s="112">
        <v>0</v>
      </c>
      <c r="BX66" s="112">
        <v>0</v>
      </c>
      <c r="BY66" s="112">
        <v>3</v>
      </c>
      <c r="BZ66" s="112">
        <v>3</v>
      </c>
      <c r="CA66" s="112">
        <v>4</v>
      </c>
      <c r="CB66" s="112">
        <v>7</v>
      </c>
      <c r="CC66" s="112">
        <v>11</v>
      </c>
      <c r="CD66" s="112">
        <v>0</v>
      </c>
      <c r="CE66" s="112">
        <v>11</v>
      </c>
      <c r="CF66" s="112">
        <v>18</v>
      </c>
      <c r="CG66" s="112">
        <v>17</v>
      </c>
      <c r="CH66" s="112">
        <v>9</v>
      </c>
      <c r="CI66" s="112">
        <v>8</v>
      </c>
      <c r="CJ66" s="112">
        <v>63</v>
      </c>
      <c r="CK66" s="112">
        <v>74</v>
      </c>
      <c r="CL66" s="112">
        <v>4</v>
      </c>
      <c r="CM66" s="112">
        <v>7</v>
      </c>
      <c r="CN66" s="112">
        <v>11</v>
      </c>
      <c r="CO66" s="112">
        <v>0</v>
      </c>
      <c r="CP66" s="112">
        <v>11</v>
      </c>
      <c r="CQ66" s="112">
        <v>17</v>
      </c>
      <c r="CR66" s="112">
        <v>17</v>
      </c>
      <c r="CS66" s="112">
        <v>9</v>
      </c>
      <c r="CT66" s="112">
        <v>8</v>
      </c>
      <c r="CU66" s="112">
        <v>62</v>
      </c>
      <c r="CV66" s="112">
        <v>73</v>
      </c>
      <c r="CW66" s="112">
        <v>0</v>
      </c>
      <c r="CX66" s="112">
        <v>0</v>
      </c>
      <c r="CY66" s="112">
        <v>0</v>
      </c>
      <c r="CZ66" s="112">
        <v>0</v>
      </c>
      <c r="DA66" s="112">
        <v>0</v>
      </c>
      <c r="DB66" s="112">
        <v>1</v>
      </c>
      <c r="DC66" s="112">
        <v>0</v>
      </c>
      <c r="DD66" s="112">
        <v>0</v>
      </c>
      <c r="DE66" s="112">
        <v>0</v>
      </c>
      <c r="DF66" s="112">
        <v>1</v>
      </c>
      <c r="DG66" s="114">
        <v>1</v>
      </c>
      <c r="DH66" s="111">
        <v>0</v>
      </c>
      <c r="DI66" s="112">
        <v>0</v>
      </c>
      <c r="DJ66" s="112">
        <v>0</v>
      </c>
      <c r="DK66" s="112">
        <v>0</v>
      </c>
      <c r="DL66" s="112">
        <v>7</v>
      </c>
      <c r="DM66" s="112">
        <v>6</v>
      </c>
      <c r="DN66" s="112">
        <v>8</v>
      </c>
      <c r="DO66" s="112">
        <v>5</v>
      </c>
      <c r="DP66" s="112">
        <v>3</v>
      </c>
      <c r="DQ66" s="112">
        <v>29</v>
      </c>
      <c r="DR66" s="112">
        <v>29</v>
      </c>
      <c r="DS66" s="111">
        <v>0</v>
      </c>
      <c r="DT66" s="112">
        <v>0</v>
      </c>
      <c r="DU66" s="112">
        <v>0</v>
      </c>
      <c r="DV66" s="112">
        <v>0</v>
      </c>
      <c r="DW66" s="112">
        <v>7</v>
      </c>
      <c r="DX66" s="112">
        <v>6</v>
      </c>
      <c r="DY66" s="112">
        <v>8</v>
      </c>
      <c r="DZ66" s="112">
        <v>5</v>
      </c>
      <c r="EA66" s="112">
        <v>3</v>
      </c>
      <c r="EB66" s="112">
        <v>29</v>
      </c>
      <c r="EC66" s="112">
        <v>29</v>
      </c>
      <c r="ED66" s="112">
        <v>0</v>
      </c>
      <c r="EE66" s="112">
        <v>0</v>
      </c>
      <c r="EF66" s="112">
        <v>0</v>
      </c>
      <c r="EG66" s="112">
        <v>0</v>
      </c>
      <c r="EH66" s="112">
        <v>0</v>
      </c>
      <c r="EI66" s="112">
        <v>0</v>
      </c>
      <c r="EJ66" s="112">
        <v>0</v>
      </c>
      <c r="EK66" s="112">
        <v>0</v>
      </c>
      <c r="EL66" s="112">
        <v>0</v>
      </c>
      <c r="EM66" s="112">
        <v>0</v>
      </c>
      <c r="EN66" s="112">
        <v>0</v>
      </c>
      <c r="EO66" s="112">
        <v>0</v>
      </c>
      <c r="EP66" s="112">
        <v>0</v>
      </c>
      <c r="EQ66" s="112">
        <v>0</v>
      </c>
      <c r="ER66" s="112">
        <v>0</v>
      </c>
      <c r="ES66" s="112">
        <v>0</v>
      </c>
      <c r="ET66" s="112">
        <v>0</v>
      </c>
      <c r="EU66" s="112">
        <v>0</v>
      </c>
      <c r="EV66" s="112">
        <v>0</v>
      </c>
      <c r="EW66" s="112">
        <v>0</v>
      </c>
      <c r="EX66" s="113">
        <v>0</v>
      </c>
      <c r="EY66" s="114">
        <v>0</v>
      </c>
      <c r="EZ66" s="111">
        <v>0</v>
      </c>
      <c r="FA66" s="112">
        <v>0</v>
      </c>
      <c r="FB66" s="112">
        <v>0</v>
      </c>
      <c r="FC66" s="112">
        <v>0</v>
      </c>
      <c r="FD66" s="112">
        <v>0</v>
      </c>
      <c r="FE66" s="112">
        <v>1</v>
      </c>
      <c r="FF66" s="112">
        <v>3</v>
      </c>
      <c r="FG66" s="112">
        <v>1</v>
      </c>
      <c r="FH66" s="112">
        <v>7</v>
      </c>
      <c r="FI66" s="112">
        <v>12</v>
      </c>
      <c r="FJ66" s="112">
        <v>12</v>
      </c>
      <c r="FK66" s="112">
        <v>0</v>
      </c>
      <c r="FL66" s="112">
        <v>0</v>
      </c>
      <c r="FM66" s="112">
        <v>0</v>
      </c>
      <c r="FN66" s="112">
        <v>0</v>
      </c>
      <c r="FO66" s="112">
        <v>0</v>
      </c>
      <c r="FP66" s="112">
        <v>1</v>
      </c>
      <c r="FQ66" s="112">
        <v>3</v>
      </c>
      <c r="FR66" s="112">
        <v>1</v>
      </c>
      <c r="FS66" s="112">
        <v>7</v>
      </c>
      <c r="FT66" s="112">
        <v>12</v>
      </c>
      <c r="FU66" s="112">
        <v>12</v>
      </c>
      <c r="FV66" s="112">
        <v>0</v>
      </c>
      <c r="FW66" s="112">
        <v>0</v>
      </c>
      <c r="FX66" s="112">
        <v>0</v>
      </c>
      <c r="FY66" s="112">
        <v>0</v>
      </c>
      <c r="FZ66" s="112">
        <v>0</v>
      </c>
      <c r="GA66" s="112">
        <v>0</v>
      </c>
      <c r="GB66" s="112">
        <v>0</v>
      </c>
      <c r="GC66" s="112">
        <v>0</v>
      </c>
      <c r="GD66" s="112">
        <v>0</v>
      </c>
      <c r="GE66" s="112">
        <v>0</v>
      </c>
      <c r="GF66" s="112">
        <v>0</v>
      </c>
      <c r="GG66" s="112">
        <v>0</v>
      </c>
      <c r="GH66" s="112">
        <v>0</v>
      </c>
      <c r="GI66" s="112">
        <v>0</v>
      </c>
      <c r="GJ66" s="112">
        <v>0</v>
      </c>
      <c r="GK66" s="112">
        <v>0</v>
      </c>
      <c r="GL66" s="112">
        <v>0</v>
      </c>
      <c r="GM66" s="112">
        <v>0</v>
      </c>
      <c r="GN66" s="112">
        <v>0</v>
      </c>
      <c r="GO66" s="112">
        <v>0</v>
      </c>
      <c r="GP66" s="112">
        <v>0</v>
      </c>
      <c r="GQ66" s="113">
        <v>0</v>
      </c>
      <c r="GR66" s="115">
        <v>0</v>
      </c>
      <c r="GS66" s="112">
        <v>0</v>
      </c>
      <c r="GT66" s="112">
        <v>0</v>
      </c>
      <c r="GU66" s="112">
        <v>0</v>
      </c>
      <c r="GV66" s="112">
        <v>1</v>
      </c>
      <c r="GW66" s="112">
        <v>0</v>
      </c>
      <c r="GX66" s="112">
        <v>0</v>
      </c>
      <c r="GY66" s="112">
        <v>0</v>
      </c>
      <c r="GZ66" s="112">
        <v>0</v>
      </c>
      <c r="HA66" s="113">
        <v>1</v>
      </c>
      <c r="HB66" s="114">
        <v>1</v>
      </c>
      <c r="HC66" s="111">
        <v>6</v>
      </c>
      <c r="HD66" s="112">
        <v>9</v>
      </c>
      <c r="HE66" s="112">
        <v>15</v>
      </c>
      <c r="HF66" s="112">
        <v>0</v>
      </c>
      <c r="HG66" s="112">
        <v>15</v>
      </c>
      <c r="HH66" s="112">
        <v>20</v>
      </c>
      <c r="HI66" s="112">
        <v>19</v>
      </c>
      <c r="HJ66" s="112">
        <v>11</v>
      </c>
      <c r="HK66" s="112">
        <v>12</v>
      </c>
      <c r="HL66" s="113">
        <v>77</v>
      </c>
      <c r="HM66" s="116">
        <v>92</v>
      </c>
    </row>
    <row r="67" spans="1:221" s="74" customFormat="1" ht="18" customHeight="1">
      <c r="A67" s="115" t="s">
        <v>72</v>
      </c>
      <c r="B67" s="111">
        <v>51</v>
      </c>
      <c r="C67" s="111">
        <v>16</v>
      </c>
      <c r="D67" s="111">
        <v>67</v>
      </c>
      <c r="E67" s="112">
        <v>25</v>
      </c>
      <c r="F67" s="112">
        <v>51</v>
      </c>
      <c r="G67" s="112">
        <v>19</v>
      </c>
      <c r="H67" s="112">
        <v>3</v>
      </c>
      <c r="I67" s="112">
        <v>5</v>
      </c>
      <c r="J67" s="112">
        <v>3</v>
      </c>
      <c r="K67" s="113">
        <v>106</v>
      </c>
      <c r="L67" s="114">
        <v>173</v>
      </c>
      <c r="M67" s="115">
        <v>0</v>
      </c>
      <c r="N67" s="112">
        <v>0</v>
      </c>
      <c r="O67" s="112">
        <v>0</v>
      </c>
      <c r="P67" s="112">
        <v>1</v>
      </c>
      <c r="Q67" s="112">
        <v>3</v>
      </c>
      <c r="R67" s="112">
        <v>4</v>
      </c>
      <c r="S67" s="112">
        <v>0</v>
      </c>
      <c r="T67" s="112">
        <v>0</v>
      </c>
      <c r="U67" s="112">
        <v>0</v>
      </c>
      <c r="V67" s="112">
        <v>8</v>
      </c>
      <c r="W67" s="112">
        <v>8</v>
      </c>
      <c r="X67" s="112">
        <v>0</v>
      </c>
      <c r="Y67" s="112">
        <v>0</v>
      </c>
      <c r="Z67" s="112">
        <v>0</v>
      </c>
      <c r="AA67" s="112">
        <v>1</v>
      </c>
      <c r="AB67" s="112">
        <v>3</v>
      </c>
      <c r="AC67" s="112">
        <v>4</v>
      </c>
      <c r="AD67" s="112">
        <v>0</v>
      </c>
      <c r="AE67" s="112">
        <v>0</v>
      </c>
      <c r="AF67" s="112">
        <v>0</v>
      </c>
      <c r="AG67" s="112">
        <v>8</v>
      </c>
      <c r="AH67" s="112">
        <v>8</v>
      </c>
      <c r="AI67" s="112">
        <v>0</v>
      </c>
      <c r="AJ67" s="112">
        <v>0</v>
      </c>
      <c r="AK67" s="112">
        <v>0</v>
      </c>
      <c r="AL67" s="112">
        <v>0</v>
      </c>
      <c r="AM67" s="112">
        <v>0</v>
      </c>
      <c r="AN67" s="112">
        <v>0</v>
      </c>
      <c r="AO67" s="112">
        <v>0</v>
      </c>
      <c r="AP67" s="112">
        <v>0</v>
      </c>
      <c r="AQ67" s="112">
        <v>0</v>
      </c>
      <c r="AR67" s="112">
        <v>0</v>
      </c>
      <c r="AS67" s="112">
        <v>0</v>
      </c>
      <c r="AT67" s="112">
        <v>0</v>
      </c>
      <c r="AU67" s="112">
        <v>0</v>
      </c>
      <c r="AV67" s="112">
        <v>0</v>
      </c>
      <c r="AW67" s="112">
        <v>0</v>
      </c>
      <c r="AX67" s="112">
        <v>0</v>
      </c>
      <c r="AY67" s="112">
        <v>0</v>
      </c>
      <c r="AZ67" s="112">
        <v>0</v>
      </c>
      <c r="BA67" s="112">
        <v>0</v>
      </c>
      <c r="BB67" s="112">
        <v>0</v>
      </c>
      <c r="BC67" s="112">
        <v>0</v>
      </c>
      <c r="BD67" s="112">
        <v>0</v>
      </c>
      <c r="BE67" s="112">
        <v>0</v>
      </c>
      <c r="BF67" s="112">
        <v>0</v>
      </c>
      <c r="BG67" s="112">
        <v>0</v>
      </c>
      <c r="BH67" s="112">
        <v>0</v>
      </c>
      <c r="BI67" s="112">
        <v>0</v>
      </c>
      <c r="BJ67" s="112">
        <v>0</v>
      </c>
      <c r="BK67" s="112">
        <v>0</v>
      </c>
      <c r="BL67" s="112">
        <v>0</v>
      </c>
      <c r="BM67" s="112">
        <v>0</v>
      </c>
      <c r="BN67" s="112">
        <v>0</v>
      </c>
      <c r="BO67" s="112">
        <v>0</v>
      </c>
      <c r="BP67" s="112">
        <v>0</v>
      </c>
      <c r="BQ67" s="112">
        <v>0</v>
      </c>
      <c r="BR67" s="112">
        <v>0</v>
      </c>
      <c r="BS67" s="112">
        <v>0</v>
      </c>
      <c r="BT67" s="112">
        <v>0</v>
      </c>
      <c r="BU67" s="112">
        <v>0</v>
      </c>
      <c r="BV67" s="112">
        <v>0</v>
      </c>
      <c r="BW67" s="112">
        <v>0</v>
      </c>
      <c r="BX67" s="112">
        <v>0</v>
      </c>
      <c r="BY67" s="112">
        <v>0</v>
      </c>
      <c r="BZ67" s="112">
        <v>0</v>
      </c>
      <c r="CA67" s="112">
        <v>24</v>
      </c>
      <c r="CB67" s="112">
        <v>7</v>
      </c>
      <c r="CC67" s="112">
        <v>31</v>
      </c>
      <c r="CD67" s="112">
        <v>11</v>
      </c>
      <c r="CE67" s="112">
        <v>21</v>
      </c>
      <c r="CF67" s="112">
        <v>6</v>
      </c>
      <c r="CG67" s="112">
        <v>1</v>
      </c>
      <c r="CH67" s="112">
        <v>2</v>
      </c>
      <c r="CI67" s="112">
        <v>1</v>
      </c>
      <c r="CJ67" s="112">
        <v>42</v>
      </c>
      <c r="CK67" s="112">
        <v>73</v>
      </c>
      <c r="CL67" s="112">
        <v>24</v>
      </c>
      <c r="CM67" s="112">
        <v>7</v>
      </c>
      <c r="CN67" s="112">
        <v>31</v>
      </c>
      <c r="CO67" s="112">
        <v>11</v>
      </c>
      <c r="CP67" s="112">
        <v>21</v>
      </c>
      <c r="CQ67" s="112">
        <v>6</v>
      </c>
      <c r="CR67" s="112">
        <v>1</v>
      </c>
      <c r="CS67" s="112">
        <v>2</v>
      </c>
      <c r="CT67" s="112">
        <v>1</v>
      </c>
      <c r="CU67" s="112">
        <v>42</v>
      </c>
      <c r="CV67" s="112">
        <v>73</v>
      </c>
      <c r="CW67" s="112">
        <v>0</v>
      </c>
      <c r="CX67" s="112">
        <v>0</v>
      </c>
      <c r="CY67" s="112">
        <v>0</v>
      </c>
      <c r="CZ67" s="112">
        <v>0</v>
      </c>
      <c r="DA67" s="112">
        <v>0</v>
      </c>
      <c r="DB67" s="112">
        <v>0</v>
      </c>
      <c r="DC67" s="112">
        <v>0</v>
      </c>
      <c r="DD67" s="112">
        <v>0</v>
      </c>
      <c r="DE67" s="112">
        <v>0</v>
      </c>
      <c r="DF67" s="112">
        <v>0</v>
      </c>
      <c r="DG67" s="114">
        <v>0</v>
      </c>
      <c r="DH67" s="111">
        <v>0</v>
      </c>
      <c r="DI67" s="112">
        <v>0</v>
      </c>
      <c r="DJ67" s="112">
        <v>0</v>
      </c>
      <c r="DK67" s="112">
        <v>1</v>
      </c>
      <c r="DL67" s="112">
        <v>5</v>
      </c>
      <c r="DM67" s="112">
        <v>0</v>
      </c>
      <c r="DN67" s="112">
        <v>1</v>
      </c>
      <c r="DO67" s="112">
        <v>1</v>
      </c>
      <c r="DP67" s="112">
        <v>1</v>
      </c>
      <c r="DQ67" s="112">
        <v>9</v>
      </c>
      <c r="DR67" s="112">
        <v>9</v>
      </c>
      <c r="DS67" s="111">
        <v>0</v>
      </c>
      <c r="DT67" s="112">
        <v>0</v>
      </c>
      <c r="DU67" s="112">
        <v>0</v>
      </c>
      <c r="DV67" s="112">
        <v>1</v>
      </c>
      <c r="DW67" s="112">
        <v>5</v>
      </c>
      <c r="DX67" s="112">
        <v>0</v>
      </c>
      <c r="DY67" s="112">
        <v>1</v>
      </c>
      <c r="DZ67" s="112">
        <v>1</v>
      </c>
      <c r="EA67" s="112">
        <v>1</v>
      </c>
      <c r="EB67" s="112">
        <v>9</v>
      </c>
      <c r="EC67" s="112">
        <v>9</v>
      </c>
      <c r="ED67" s="112">
        <v>0</v>
      </c>
      <c r="EE67" s="112">
        <v>0</v>
      </c>
      <c r="EF67" s="112">
        <v>0</v>
      </c>
      <c r="EG67" s="112">
        <v>0</v>
      </c>
      <c r="EH67" s="112">
        <v>0</v>
      </c>
      <c r="EI67" s="112">
        <v>0</v>
      </c>
      <c r="EJ67" s="112">
        <v>0</v>
      </c>
      <c r="EK67" s="112">
        <v>0</v>
      </c>
      <c r="EL67" s="112">
        <v>0</v>
      </c>
      <c r="EM67" s="112">
        <v>0</v>
      </c>
      <c r="EN67" s="112">
        <v>0</v>
      </c>
      <c r="EO67" s="112">
        <v>0</v>
      </c>
      <c r="EP67" s="112">
        <v>0</v>
      </c>
      <c r="EQ67" s="112">
        <v>0</v>
      </c>
      <c r="ER67" s="112">
        <v>0</v>
      </c>
      <c r="ES67" s="112">
        <v>0</v>
      </c>
      <c r="ET67" s="112">
        <v>0</v>
      </c>
      <c r="EU67" s="112">
        <v>0</v>
      </c>
      <c r="EV67" s="112">
        <v>0</v>
      </c>
      <c r="EW67" s="112">
        <v>0</v>
      </c>
      <c r="EX67" s="113">
        <v>0</v>
      </c>
      <c r="EY67" s="114">
        <v>0</v>
      </c>
      <c r="EZ67" s="111">
        <v>0</v>
      </c>
      <c r="FA67" s="112">
        <v>2</v>
      </c>
      <c r="FB67" s="112">
        <v>2</v>
      </c>
      <c r="FC67" s="112">
        <v>0</v>
      </c>
      <c r="FD67" s="112">
        <v>0</v>
      </c>
      <c r="FE67" s="112">
        <v>1</v>
      </c>
      <c r="FF67" s="112">
        <v>0</v>
      </c>
      <c r="FG67" s="112">
        <v>0</v>
      </c>
      <c r="FH67" s="112">
        <v>0</v>
      </c>
      <c r="FI67" s="112">
        <v>1</v>
      </c>
      <c r="FJ67" s="112">
        <v>3</v>
      </c>
      <c r="FK67" s="112">
        <v>0</v>
      </c>
      <c r="FL67" s="112">
        <v>0</v>
      </c>
      <c r="FM67" s="112">
        <v>0</v>
      </c>
      <c r="FN67" s="112">
        <v>0</v>
      </c>
      <c r="FO67" s="112">
        <v>0</v>
      </c>
      <c r="FP67" s="112">
        <v>0</v>
      </c>
      <c r="FQ67" s="112">
        <v>0</v>
      </c>
      <c r="FR67" s="112">
        <v>0</v>
      </c>
      <c r="FS67" s="112">
        <v>0</v>
      </c>
      <c r="FT67" s="112">
        <v>0</v>
      </c>
      <c r="FU67" s="112">
        <v>0</v>
      </c>
      <c r="FV67" s="112">
        <v>0</v>
      </c>
      <c r="FW67" s="112">
        <v>2</v>
      </c>
      <c r="FX67" s="112">
        <v>2</v>
      </c>
      <c r="FY67" s="112">
        <v>0</v>
      </c>
      <c r="FZ67" s="112">
        <v>0</v>
      </c>
      <c r="GA67" s="112">
        <v>1</v>
      </c>
      <c r="GB67" s="112">
        <v>0</v>
      </c>
      <c r="GC67" s="112">
        <v>0</v>
      </c>
      <c r="GD67" s="112">
        <v>0</v>
      </c>
      <c r="GE67" s="112">
        <v>1</v>
      </c>
      <c r="GF67" s="112">
        <v>3</v>
      </c>
      <c r="GG67" s="112">
        <v>0</v>
      </c>
      <c r="GH67" s="112">
        <v>0</v>
      </c>
      <c r="GI67" s="112">
        <v>0</v>
      </c>
      <c r="GJ67" s="112">
        <v>0</v>
      </c>
      <c r="GK67" s="112">
        <v>0</v>
      </c>
      <c r="GL67" s="112">
        <v>0</v>
      </c>
      <c r="GM67" s="112">
        <v>0</v>
      </c>
      <c r="GN67" s="112">
        <v>0</v>
      </c>
      <c r="GO67" s="112">
        <v>0</v>
      </c>
      <c r="GP67" s="112">
        <v>0</v>
      </c>
      <c r="GQ67" s="113">
        <v>0</v>
      </c>
      <c r="GR67" s="115">
        <v>0</v>
      </c>
      <c r="GS67" s="112">
        <v>0</v>
      </c>
      <c r="GT67" s="112">
        <v>0</v>
      </c>
      <c r="GU67" s="112">
        <v>0</v>
      </c>
      <c r="GV67" s="112">
        <v>0</v>
      </c>
      <c r="GW67" s="112">
        <v>0</v>
      </c>
      <c r="GX67" s="112">
        <v>0</v>
      </c>
      <c r="GY67" s="112">
        <v>0</v>
      </c>
      <c r="GZ67" s="112">
        <v>0</v>
      </c>
      <c r="HA67" s="113">
        <v>0</v>
      </c>
      <c r="HB67" s="114">
        <v>0</v>
      </c>
      <c r="HC67" s="111">
        <v>27</v>
      </c>
      <c r="HD67" s="112">
        <v>7</v>
      </c>
      <c r="HE67" s="112">
        <v>34</v>
      </c>
      <c r="HF67" s="112">
        <v>12</v>
      </c>
      <c r="HG67" s="112">
        <v>22</v>
      </c>
      <c r="HH67" s="112">
        <v>8</v>
      </c>
      <c r="HI67" s="112">
        <v>1</v>
      </c>
      <c r="HJ67" s="112">
        <v>2</v>
      </c>
      <c r="HK67" s="112">
        <v>1</v>
      </c>
      <c r="HL67" s="113">
        <v>46</v>
      </c>
      <c r="HM67" s="116">
        <v>80</v>
      </c>
    </row>
    <row r="68" spans="1:221" s="74" customFormat="1" ht="18" customHeight="1">
      <c r="A68" s="115" t="s">
        <v>73</v>
      </c>
      <c r="B68" s="111">
        <v>10</v>
      </c>
      <c r="C68" s="111">
        <v>62</v>
      </c>
      <c r="D68" s="111">
        <v>72</v>
      </c>
      <c r="E68" s="112">
        <v>0</v>
      </c>
      <c r="F68" s="112">
        <v>62</v>
      </c>
      <c r="G68" s="112">
        <v>54</v>
      </c>
      <c r="H68" s="112">
        <v>40</v>
      </c>
      <c r="I68" s="112">
        <v>24</v>
      </c>
      <c r="J68" s="112">
        <v>4</v>
      </c>
      <c r="K68" s="113">
        <v>184</v>
      </c>
      <c r="L68" s="114">
        <v>256</v>
      </c>
      <c r="M68" s="115">
        <v>2</v>
      </c>
      <c r="N68" s="112">
        <v>14</v>
      </c>
      <c r="O68" s="112">
        <v>16</v>
      </c>
      <c r="P68" s="112">
        <v>0</v>
      </c>
      <c r="Q68" s="112">
        <v>9</v>
      </c>
      <c r="R68" s="112">
        <v>14</v>
      </c>
      <c r="S68" s="112">
        <v>8</v>
      </c>
      <c r="T68" s="112">
        <v>9</v>
      </c>
      <c r="U68" s="112">
        <v>2</v>
      </c>
      <c r="V68" s="112">
        <v>42</v>
      </c>
      <c r="W68" s="112">
        <v>58</v>
      </c>
      <c r="X68" s="112">
        <v>2</v>
      </c>
      <c r="Y68" s="112">
        <v>14</v>
      </c>
      <c r="Z68" s="112">
        <v>16</v>
      </c>
      <c r="AA68" s="112">
        <v>0</v>
      </c>
      <c r="AB68" s="112">
        <v>9</v>
      </c>
      <c r="AC68" s="112">
        <v>12</v>
      </c>
      <c r="AD68" s="112">
        <v>6</v>
      </c>
      <c r="AE68" s="112">
        <v>8</v>
      </c>
      <c r="AF68" s="112">
        <v>1</v>
      </c>
      <c r="AG68" s="112">
        <v>36</v>
      </c>
      <c r="AH68" s="112">
        <v>52</v>
      </c>
      <c r="AI68" s="112">
        <v>0</v>
      </c>
      <c r="AJ68" s="112">
        <v>0</v>
      </c>
      <c r="AK68" s="112">
        <v>0</v>
      </c>
      <c r="AL68" s="112">
        <v>0</v>
      </c>
      <c r="AM68" s="112">
        <v>0</v>
      </c>
      <c r="AN68" s="112">
        <v>0</v>
      </c>
      <c r="AO68" s="112">
        <v>0</v>
      </c>
      <c r="AP68" s="112">
        <v>0</v>
      </c>
      <c r="AQ68" s="112">
        <v>0</v>
      </c>
      <c r="AR68" s="112">
        <v>0</v>
      </c>
      <c r="AS68" s="112">
        <v>0</v>
      </c>
      <c r="AT68" s="112">
        <v>0</v>
      </c>
      <c r="AU68" s="112">
        <v>0</v>
      </c>
      <c r="AV68" s="112">
        <v>0</v>
      </c>
      <c r="AW68" s="112">
        <v>0</v>
      </c>
      <c r="AX68" s="112">
        <v>0</v>
      </c>
      <c r="AY68" s="112">
        <v>0</v>
      </c>
      <c r="AZ68" s="112">
        <v>1</v>
      </c>
      <c r="BA68" s="112">
        <v>1</v>
      </c>
      <c r="BB68" s="112">
        <v>0</v>
      </c>
      <c r="BC68" s="112">
        <v>2</v>
      </c>
      <c r="BD68" s="112">
        <v>2</v>
      </c>
      <c r="BE68" s="112">
        <v>0</v>
      </c>
      <c r="BF68" s="112">
        <v>0</v>
      </c>
      <c r="BG68" s="112">
        <v>0</v>
      </c>
      <c r="BH68" s="112">
        <v>0</v>
      </c>
      <c r="BI68" s="112">
        <v>0</v>
      </c>
      <c r="BJ68" s="112">
        <v>0</v>
      </c>
      <c r="BK68" s="112">
        <v>1</v>
      </c>
      <c r="BL68" s="112">
        <v>0</v>
      </c>
      <c r="BM68" s="112">
        <v>0</v>
      </c>
      <c r="BN68" s="112">
        <v>1</v>
      </c>
      <c r="BO68" s="112">
        <v>1</v>
      </c>
      <c r="BP68" s="112">
        <v>0</v>
      </c>
      <c r="BQ68" s="112">
        <v>0</v>
      </c>
      <c r="BR68" s="112">
        <v>0</v>
      </c>
      <c r="BS68" s="112">
        <v>0</v>
      </c>
      <c r="BT68" s="112">
        <v>0</v>
      </c>
      <c r="BU68" s="112">
        <v>2</v>
      </c>
      <c r="BV68" s="112">
        <v>0</v>
      </c>
      <c r="BW68" s="112">
        <v>0</v>
      </c>
      <c r="BX68" s="112">
        <v>1</v>
      </c>
      <c r="BY68" s="112">
        <v>3</v>
      </c>
      <c r="BZ68" s="112">
        <v>3</v>
      </c>
      <c r="CA68" s="112">
        <v>3</v>
      </c>
      <c r="CB68" s="112">
        <v>18</v>
      </c>
      <c r="CC68" s="112">
        <v>21</v>
      </c>
      <c r="CD68" s="112">
        <v>0</v>
      </c>
      <c r="CE68" s="112">
        <v>20</v>
      </c>
      <c r="CF68" s="112">
        <v>13</v>
      </c>
      <c r="CG68" s="112">
        <v>10</v>
      </c>
      <c r="CH68" s="112">
        <v>3</v>
      </c>
      <c r="CI68" s="112">
        <v>0</v>
      </c>
      <c r="CJ68" s="112">
        <v>46</v>
      </c>
      <c r="CK68" s="112">
        <v>67</v>
      </c>
      <c r="CL68" s="112">
        <v>3</v>
      </c>
      <c r="CM68" s="112">
        <v>18</v>
      </c>
      <c r="CN68" s="112">
        <v>21</v>
      </c>
      <c r="CO68" s="112">
        <v>0</v>
      </c>
      <c r="CP68" s="112">
        <v>19</v>
      </c>
      <c r="CQ68" s="112">
        <v>13</v>
      </c>
      <c r="CR68" s="112">
        <v>8</v>
      </c>
      <c r="CS68" s="112">
        <v>3</v>
      </c>
      <c r="CT68" s="112">
        <v>0</v>
      </c>
      <c r="CU68" s="112">
        <v>43</v>
      </c>
      <c r="CV68" s="112">
        <v>64</v>
      </c>
      <c r="CW68" s="112">
        <v>0</v>
      </c>
      <c r="CX68" s="112">
        <v>0</v>
      </c>
      <c r="CY68" s="112">
        <v>0</v>
      </c>
      <c r="CZ68" s="112">
        <v>0</v>
      </c>
      <c r="DA68" s="112">
        <v>1</v>
      </c>
      <c r="DB68" s="112">
        <v>0</v>
      </c>
      <c r="DC68" s="112">
        <v>2</v>
      </c>
      <c r="DD68" s="112">
        <v>0</v>
      </c>
      <c r="DE68" s="112">
        <v>0</v>
      </c>
      <c r="DF68" s="112">
        <v>3</v>
      </c>
      <c r="DG68" s="114">
        <v>3</v>
      </c>
      <c r="DH68" s="111">
        <v>0</v>
      </c>
      <c r="DI68" s="112">
        <v>3</v>
      </c>
      <c r="DJ68" s="112">
        <v>3</v>
      </c>
      <c r="DK68" s="112">
        <v>0</v>
      </c>
      <c r="DL68" s="112">
        <v>9</v>
      </c>
      <c r="DM68" s="112">
        <v>3</v>
      </c>
      <c r="DN68" s="112">
        <v>7</v>
      </c>
      <c r="DO68" s="112">
        <v>3</v>
      </c>
      <c r="DP68" s="112">
        <v>0</v>
      </c>
      <c r="DQ68" s="112">
        <v>22</v>
      </c>
      <c r="DR68" s="112">
        <v>25</v>
      </c>
      <c r="DS68" s="111">
        <v>0</v>
      </c>
      <c r="DT68" s="112">
        <v>3</v>
      </c>
      <c r="DU68" s="112">
        <v>3</v>
      </c>
      <c r="DV68" s="112">
        <v>0</v>
      </c>
      <c r="DW68" s="112">
        <v>9</v>
      </c>
      <c r="DX68" s="112">
        <v>3</v>
      </c>
      <c r="DY68" s="112">
        <v>5</v>
      </c>
      <c r="DZ68" s="112">
        <v>3</v>
      </c>
      <c r="EA68" s="112">
        <v>0</v>
      </c>
      <c r="EB68" s="112">
        <v>20</v>
      </c>
      <c r="EC68" s="112">
        <v>23</v>
      </c>
      <c r="ED68" s="112">
        <v>0</v>
      </c>
      <c r="EE68" s="112">
        <v>0</v>
      </c>
      <c r="EF68" s="112">
        <v>0</v>
      </c>
      <c r="EG68" s="112">
        <v>0</v>
      </c>
      <c r="EH68" s="112">
        <v>0</v>
      </c>
      <c r="EI68" s="112">
        <v>0</v>
      </c>
      <c r="EJ68" s="112">
        <v>2</v>
      </c>
      <c r="EK68" s="112">
        <v>0</v>
      </c>
      <c r="EL68" s="112">
        <v>0</v>
      </c>
      <c r="EM68" s="112">
        <v>2</v>
      </c>
      <c r="EN68" s="112">
        <v>2</v>
      </c>
      <c r="EO68" s="112">
        <v>0</v>
      </c>
      <c r="EP68" s="112">
        <v>0</v>
      </c>
      <c r="EQ68" s="112">
        <v>0</v>
      </c>
      <c r="ER68" s="112">
        <v>0</v>
      </c>
      <c r="ES68" s="112">
        <v>0</v>
      </c>
      <c r="ET68" s="112">
        <v>0</v>
      </c>
      <c r="EU68" s="112">
        <v>0</v>
      </c>
      <c r="EV68" s="112">
        <v>0</v>
      </c>
      <c r="EW68" s="112">
        <v>0</v>
      </c>
      <c r="EX68" s="113">
        <v>0</v>
      </c>
      <c r="EY68" s="114">
        <v>0</v>
      </c>
      <c r="EZ68" s="111">
        <v>0</v>
      </c>
      <c r="FA68" s="112">
        <v>1</v>
      </c>
      <c r="FB68" s="112">
        <v>1</v>
      </c>
      <c r="FC68" s="112">
        <v>0</v>
      </c>
      <c r="FD68" s="112">
        <v>1</v>
      </c>
      <c r="FE68" s="112">
        <v>4</v>
      </c>
      <c r="FF68" s="112">
        <v>3</v>
      </c>
      <c r="FG68" s="112">
        <v>2</v>
      </c>
      <c r="FH68" s="112">
        <v>0</v>
      </c>
      <c r="FI68" s="112">
        <v>10</v>
      </c>
      <c r="FJ68" s="112">
        <v>11</v>
      </c>
      <c r="FK68" s="112">
        <v>0</v>
      </c>
      <c r="FL68" s="112">
        <v>0</v>
      </c>
      <c r="FM68" s="112">
        <v>0</v>
      </c>
      <c r="FN68" s="112">
        <v>0</v>
      </c>
      <c r="FO68" s="112">
        <v>1</v>
      </c>
      <c r="FP68" s="112">
        <v>4</v>
      </c>
      <c r="FQ68" s="112">
        <v>3</v>
      </c>
      <c r="FR68" s="112">
        <v>1</v>
      </c>
      <c r="FS68" s="112">
        <v>0</v>
      </c>
      <c r="FT68" s="112">
        <v>9</v>
      </c>
      <c r="FU68" s="112">
        <v>9</v>
      </c>
      <c r="FV68" s="112">
        <v>0</v>
      </c>
      <c r="FW68" s="112">
        <v>1</v>
      </c>
      <c r="FX68" s="112">
        <v>1</v>
      </c>
      <c r="FY68" s="112">
        <v>0</v>
      </c>
      <c r="FZ68" s="112">
        <v>0</v>
      </c>
      <c r="GA68" s="112">
        <v>0</v>
      </c>
      <c r="GB68" s="112">
        <v>0</v>
      </c>
      <c r="GC68" s="112">
        <v>1</v>
      </c>
      <c r="GD68" s="112">
        <v>0</v>
      </c>
      <c r="GE68" s="112">
        <v>1</v>
      </c>
      <c r="GF68" s="112">
        <v>2</v>
      </c>
      <c r="GG68" s="112">
        <v>0</v>
      </c>
      <c r="GH68" s="112">
        <v>0</v>
      </c>
      <c r="GI68" s="112">
        <v>0</v>
      </c>
      <c r="GJ68" s="112">
        <v>0</v>
      </c>
      <c r="GK68" s="112">
        <v>0</v>
      </c>
      <c r="GL68" s="112">
        <v>0</v>
      </c>
      <c r="GM68" s="112">
        <v>0</v>
      </c>
      <c r="GN68" s="112">
        <v>0</v>
      </c>
      <c r="GO68" s="112">
        <v>0</v>
      </c>
      <c r="GP68" s="112">
        <v>0</v>
      </c>
      <c r="GQ68" s="113">
        <v>0</v>
      </c>
      <c r="GR68" s="115">
        <v>0</v>
      </c>
      <c r="GS68" s="112">
        <v>0</v>
      </c>
      <c r="GT68" s="112">
        <v>0</v>
      </c>
      <c r="GU68" s="112">
        <v>0</v>
      </c>
      <c r="GV68" s="112">
        <v>0</v>
      </c>
      <c r="GW68" s="112">
        <v>0</v>
      </c>
      <c r="GX68" s="112">
        <v>0</v>
      </c>
      <c r="GY68" s="112">
        <v>0</v>
      </c>
      <c r="GZ68" s="112">
        <v>1</v>
      </c>
      <c r="HA68" s="113">
        <v>1</v>
      </c>
      <c r="HB68" s="114">
        <v>1</v>
      </c>
      <c r="HC68" s="111">
        <v>5</v>
      </c>
      <c r="HD68" s="112">
        <v>26</v>
      </c>
      <c r="HE68" s="112">
        <v>31</v>
      </c>
      <c r="HF68" s="112">
        <v>0</v>
      </c>
      <c r="HG68" s="112">
        <v>23</v>
      </c>
      <c r="HH68" s="112">
        <v>20</v>
      </c>
      <c r="HI68" s="112">
        <v>12</v>
      </c>
      <c r="HJ68" s="112">
        <v>7</v>
      </c>
      <c r="HK68" s="112">
        <v>1</v>
      </c>
      <c r="HL68" s="113">
        <v>63</v>
      </c>
      <c r="HM68" s="116">
        <v>94</v>
      </c>
    </row>
    <row r="69" spans="1:221" s="74" customFormat="1" ht="18" customHeight="1">
      <c r="A69" s="115" t="s">
        <v>74</v>
      </c>
      <c r="B69" s="111">
        <v>0</v>
      </c>
      <c r="C69" s="111">
        <v>0</v>
      </c>
      <c r="D69" s="111">
        <v>0</v>
      </c>
      <c r="E69" s="112">
        <v>0</v>
      </c>
      <c r="F69" s="112">
        <v>2</v>
      </c>
      <c r="G69" s="112">
        <v>0</v>
      </c>
      <c r="H69" s="112">
        <v>0</v>
      </c>
      <c r="I69" s="112">
        <v>0</v>
      </c>
      <c r="J69" s="112">
        <v>0</v>
      </c>
      <c r="K69" s="113">
        <v>2</v>
      </c>
      <c r="L69" s="114">
        <v>2</v>
      </c>
      <c r="M69" s="115">
        <v>0</v>
      </c>
      <c r="N69" s="112">
        <v>0</v>
      </c>
      <c r="O69" s="112">
        <v>0</v>
      </c>
      <c r="P69" s="112">
        <v>0</v>
      </c>
      <c r="Q69" s="112">
        <v>1</v>
      </c>
      <c r="R69" s="112">
        <v>0</v>
      </c>
      <c r="S69" s="112">
        <v>0</v>
      </c>
      <c r="T69" s="112">
        <v>0</v>
      </c>
      <c r="U69" s="112">
        <v>0</v>
      </c>
      <c r="V69" s="112">
        <v>1</v>
      </c>
      <c r="W69" s="112">
        <v>1</v>
      </c>
      <c r="X69" s="112">
        <v>0</v>
      </c>
      <c r="Y69" s="112">
        <v>0</v>
      </c>
      <c r="Z69" s="112">
        <v>0</v>
      </c>
      <c r="AA69" s="112">
        <v>0</v>
      </c>
      <c r="AB69" s="112">
        <v>1</v>
      </c>
      <c r="AC69" s="112">
        <v>0</v>
      </c>
      <c r="AD69" s="112">
        <v>0</v>
      </c>
      <c r="AE69" s="112">
        <v>0</v>
      </c>
      <c r="AF69" s="112">
        <v>0</v>
      </c>
      <c r="AG69" s="112">
        <v>1</v>
      </c>
      <c r="AH69" s="112">
        <v>1</v>
      </c>
      <c r="AI69" s="112">
        <v>0</v>
      </c>
      <c r="AJ69" s="112">
        <v>0</v>
      </c>
      <c r="AK69" s="112">
        <v>0</v>
      </c>
      <c r="AL69" s="112">
        <v>0</v>
      </c>
      <c r="AM69" s="112">
        <v>0</v>
      </c>
      <c r="AN69" s="112">
        <v>0</v>
      </c>
      <c r="AO69" s="112">
        <v>0</v>
      </c>
      <c r="AP69" s="112">
        <v>0</v>
      </c>
      <c r="AQ69" s="112">
        <v>0</v>
      </c>
      <c r="AR69" s="112">
        <v>0</v>
      </c>
      <c r="AS69" s="112">
        <v>0</v>
      </c>
      <c r="AT69" s="112">
        <v>0</v>
      </c>
      <c r="AU69" s="112">
        <v>0</v>
      </c>
      <c r="AV69" s="112">
        <v>0</v>
      </c>
      <c r="AW69" s="112">
        <v>0</v>
      </c>
      <c r="AX69" s="112">
        <v>0</v>
      </c>
      <c r="AY69" s="112">
        <v>0</v>
      </c>
      <c r="AZ69" s="112">
        <v>0</v>
      </c>
      <c r="BA69" s="112">
        <v>0</v>
      </c>
      <c r="BB69" s="112">
        <v>0</v>
      </c>
      <c r="BC69" s="112">
        <v>0</v>
      </c>
      <c r="BD69" s="112">
        <v>0</v>
      </c>
      <c r="BE69" s="112">
        <v>0</v>
      </c>
      <c r="BF69" s="112">
        <v>0</v>
      </c>
      <c r="BG69" s="112">
        <v>0</v>
      </c>
      <c r="BH69" s="112">
        <v>0</v>
      </c>
      <c r="BI69" s="112">
        <v>0</v>
      </c>
      <c r="BJ69" s="112">
        <v>0</v>
      </c>
      <c r="BK69" s="112">
        <v>0</v>
      </c>
      <c r="BL69" s="112">
        <v>0</v>
      </c>
      <c r="BM69" s="112">
        <v>0</v>
      </c>
      <c r="BN69" s="112">
        <v>0</v>
      </c>
      <c r="BO69" s="112">
        <v>0</v>
      </c>
      <c r="BP69" s="112">
        <v>0</v>
      </c>
      <c r="BQ69" s="112">
        <v>0</v>
      </c>
      <c r="BR69" s="112">
        <v>0</v>
      </c>
      <c r="BS69" s="112">
        <v>0</v>
      </c>
      <c r="BT69" s="112">
        <v>0</v>
      </c>
      <c r="BU69" s="112">
        <v>0</v>
      </c>
      <c r="BV69" s="112">
        <v>0</v>
      </c>
      <c r="BW69" s="112">
        <v>0</v>
      </c>
      <c r="BX69" s="112">
        <v>0</v>
      </c>
      <c r="BY69" s="112">
        <v>0</v>
      </c>
      <c r="BZ69" s="112">
        <v>0</v>
      </c>
      <c r="CA69" s="112">
        <v>0</v>
      </c>
      <c r="CB69" s="112">
        <v>0</v>
      </c>
      <c r="CC69" s="112">
        <v>0</v>
      </c>
      <c r="CD69" s="112">
        <v>0</v>
      </c>
      <c r="CE69" s="112">
        <v>0</v>
      </c>
      <c r="CF69" s="112">
        <v>0</v>
      </c>
      <c r="CG69" s="112">
        <v>0</v>
      </c>
      <c r="CH69" s="112">
        <v>0</v>
      </c>
      <c r="CI69" s="112">
        <v>0</v>
      </c>
      <c r="CJ69" s="112">
        <v>0</v>
      </c>
      <c r="CK69" s="112">
        <v>0</v>
      </c>
      <c r="CL69" s="112">
        <v>0</v>
      </c>
      <c r="CM69" s="112">
        <v>0</v>
      </c>
      <c r="CN69" s="112">
        <v>0</v>
      </c>
      <c r="CO69" s="112">
        <v>0</v>
      </c>
      <c r="CP69" s="112">
        <v>0</v>
      </c>
      <c r="CQ69" s="112">
        <v>0</v>
      </c>
      <c r="CR69" s="112">
        <v>0</v>
      </c>
      <c r="CS69" s="112">
        <v>0</v>
      </c>
      <c r="CT69" s="112">
        <v>0</v>
      </c>
      <c r="CU69" s="112">
        <v>0</v>
      </c>
      <c r="CV69" s="112">
        <v>0</v>
      </c>
      <c r="CW69" s="112">
        <v>0</v>
      </c>
      <c r="CX69" s="112">
        <v>0</v>
      </c>
      <c r="CY69" s="112">
        <v>0</v>
      </c>
      <c r="CZ69" s="112">
        <v>0</v>
      </c>
      <c r="DA69" s="112">
        <v>0</v>
      </c>
      <c r="DB69" s="112">
        <v>0</v>
      </c>
      <c r="DC69" s="112">
        <v>0</v>
      </c>
      <c r="DD69" s="112">
        <v>0</v>
      </c>
      <c r="DE69" s="112">
        <v>0</v>
      </c>
      <c r="DF69" s="112">
        <v>0</v>
      </c>
      <c r="DG69" s="114">
        <v>0</v>
      </c>
      <c r="DH69" s="111">
        <v>0</v>
      </c>
      <c r="DI69" s="112">
        <v>0</v>
      </c>
      <c r="DJ69" s="112">
        <v>0</v>
      </c>
      <c r="DK69" s="112">
        <v>0</v>
      </c>
      <c r="DL69" s="112">
        <v>0</v>
      </c>
      <c r="DM69" s="112">
        <v>0</v>
      </c>
      <c r="DN69" s="112">
        <v>0</v>
      </c>
      <c r="DO69" s="112">
        <v>0</v>
      </c>
      <c r="DP69" s="112">
        <v>0</v>
      </c>
      <c r="DQ69" s="112">
        <v>0</v>
      </c>
      <c r="DR69" s="112">
        <v>0</v>
      </c>
      <c r="DS69" s="111">
        <v>0</v>
      </c>
      <c r="DT69" s="112">
        <v>0</v>
      </c>
      <c r="DU69" s="112">
        <v>0</v>
      </c>
      <c r="DV69" s="112">
        <v>0</v>
      </c>
      <c r="DW69" s="112">
        <v>0</v>
      </c>
      <c r="DX69" s="112">
        <v>0</v>
      </c>
      <c r="DY69" s="112">
        <v>0</v>
      </c>
      <c r="DZ69" s="112">
        <v>0</v>
      </c>
      <c r="EA69" s="112">
        <v>0</v>
      </c>
      <c r="EB69" s="112">
        <v>0</v>
      </c>
      <c r="EC69" s="112">
        <v>0</v>
      </c>
      <c r="ED69" s="112">
        <v>0</v>
      </c>
      <c r="EE69" s="112">
        <v>0</v>
      </c>
      <c r="EF69" s="112">
        <v>0</v>
      </c>
      <c r="EG69" s="112">
        <v>0</v>
      </c>
      <c r="EH69" s="112">
        <v>0</v>
      </c>
      <c r="EI69" s="112">
        <v>0</v>
      </c>
      <c r="EJ69" s="112">
        <v>0</v>
      </c>
      <c r="EK69" s="112">
        <v>0</v>
      </c>
      <c r="EL69" s="112">
        <v>0</v>
      </c>
      <c r="EM69" s="112">
        <v>0</v>
      </c>
      <c r="EN69" s="112">
        <v>0</v>
      </c>
      <c r="EO69" s="112">
        <v>0</v>
      </c>
      <c r="EP69" s="112">
        <v>0</v>
      </c>
      <c r="EQ69" s="112">
        <v>0</v>
      </c>
      <c r="ER69" s="112">
        <v>0</v>
      </c>
      <c r="ES69" s="112">
        <v>0</v>
      </c>
      <c r="ET69" s="112">
        <v>0</v>
      </c>
      <c r="EU69" s="112">
        <v>0</v>
      </c>
      <c r="EV69" s="112">
        <v>0</v>
      </c>
      <c r="EW69" s="112">
        <v>0</v>
      </c>
      <c r="EX69" s="113">
        <v>0</v>
      </c>
      <c r="EY69" s="114">
        <v>0</v>
      </c>
      <c r="EZ69" s="111">
        <v>0</v>
      </c>
      <c r="FA69" s="112">
        <v>0</v>
      </c>
      <c r="FB69" s="112">
        <v>0</v>
      </c>
      <c r="FC69" s="112">
        <v>0</v>
      </c>
      <c r="FD69" s="112">
        <v>0</v>
      </c>
      <c r="FE69" s="112">
        <v>0</v>
      </c>
      <c r="FF69" s="112">
        <v>0</v>
      </c>
      <c r="FG69" s="112">
        <v>0</v>
      </c>
      <c r="FH69" s="112">
        <v>0</v>
      </c>
      <c r="FI69" s="112">
        <v>0</v>
      </c>
      <c r="FJ69" s="112">
        <v>0</v>
      </c>
      <c r="FK69" s="112">
        <v>0</v>
      </c>
      <c r="FL69" s="112">
        <v>0</v>
      </c>
      <c r="FM69" s="112">
        <v>0</v>
      </c>
      <c r="FN69" s="112">
        <v>0</v>
      </c>
      <c r="FO69" s="112">
        <v>0</v>
      </c>
      <c r="FP69" s="112">
        <v>0</v>
      </c>
      <c r="FQ69" s="112">
        <v>0</v>
      </c>
      <c r="FR69" s="112">
        <v>0</v>
      </c>
      <c r="FS69" s="112">
        <v>0</v>
      </c>
      <c r="FT69" s="112">
        <v>0</v>
      </c>
      <c r="FU69" s="112">
        <v>0</v>
      </c>
      <c r="FV69" s="112">
        <v>0</v>
      </c>
      <c r="FW69" s="112">
        <v>0</v>
      </c>
      <c r="FX69" s="112">
        <v>0</v>
      </c>
      <c r="FY69" s="112">
        <v>0</v>
      </c>
      <c r="FZ69" s="112">
        <v>0</v>
      </c>
      <c r="GA69" s="112">
        <v>0</v>
      </c>
      <c r="GB69" s="112">
        <v>0</v>
      </c>
      <c r="GC69" s="112">
        <v>0</v>
      </c>
      <c r="GD69" s="112">
        <v>0</v>
      </c>
      <c r="GE69" s="112">
        <v>0</v>
      </c>
      <c r="GF69" s="112">
        <v>0</v>
      </c>
      <c r="GG69" s="112">
        <v>0</v>
      </c>
      <c r="GH69" s="112">
        <v>0</v>
      </c>
      <c r="GI69" s="112">
        <v>0</v>
      </c>
      <c r="GJ69" s="112">
        <v>0</v>
      </c>
      <c r="GK69" s="112">
        <v>0</v>
      </c>
      <c r="GL69" s="112">
        <v>0</v>
      </c>
      <c r="GM69" s="112">
        <v>0</v>
      </c>
      <c r="GN69" s="112">
        <v>0</v>
      </c>
      <c r="GO69" s="112">
        <v>0</v>
      </c>
      <c r="GP69" s="112">
        <v>0</v>
      </c>
      <c r="GQ69" s="113">
        <v>0</v>
      </c>
      <c r="GR69" s="115">
        <v>0</v>
      </c>
      <c r="GS69" s="112">
        <v>0</v>
      </c>
      <c r="GT69" s="112">
        <v>0</v>
      </c>
      <c r="GU69" s="112">
        <v>0</v>
      </c>
      <c r="GV69" s="112">
        <v>0</v>
      </c>
      <c r="GW69" s="112">
        <v>0</v>
      </c>
      <c r="GX69" s="112">
        <v>0</v>
      </c>
      <c r="GY69" s="112">
        <v>0</v>
      </c>
      <c r="GZ69" s="112">
        <v>0</v>
      </c>
      <c r="HA69" s="113">
        <v>0</v>
      </c>
      <c r="HB69" s="114">
        <v>0</v>
      </c>
      <c r="HC69" s="111">
        <v>0</v>
      </c>
      <c r="HD69" s="112">
        <v>0</v>
      </c>
      <c r="HE69" s="112">
        <v>0</v>
      </c>
      <c r="HF69" s="112">
        <v>0</v>
      </c>
      <c r="HG69" s="112">
        <v>1</v>
      </c>
      <c r="HH69" s="112">
        <v>0</v>
      </c>
      <c r="HI69" s="112">
        <v>0</v>
      </c>
      <c r="HJ69" s="112">
        <v>0</v>
      </c>
      <c r="HK69" s="112">
        <v>0</v>
      </c>
      <c r="HL69" s="113">
        <v>1</v>
      </c>
      <c r="HM69" s="116">
        <v>1</v>
      </c>
    </row>
    <row r="70" spans="1:221" s="74" customFormat="1" ht="18" customHeight="1">
      <c r="A70" s="115" t="s">
        <v>75</v>
      </c>
      <c r="B70" s="111">
        <v>72</v>
      </c>
      <c r="C70" s="111">
        <v>90</v>
      </c>
      <c r="D70" s="111">
        <v>162</v>
      </c>
      <c r="E70" s="112">
        <v>0</v>
      </c>
      <c r="F70" s="112">
        <v>130</v>
      </c>
      <c r="G70" s="112">
        <v>125</v>
      </c>
      <c r="H70" s="112">
        <v>150</v>
      </c>
      <c r="I70" s="112">
        <v>122</v>
      </c>
      <c r="J70" s="112">
        <v>67</v>
      </c>
      <c r="K70" s="113">
        <v>594</v>
      </c>
      <c r="L70" s="114">
        <v>756</v>
      </c>
      <c r="M70" s="115">
        <v>16</v>
      </c>
      <c r="N70" s="112">
        <v>23</v>
      </c>
      <c r="O70" s="112">
        <v>39</v>
      </c>
      <c r="P70" s="112">
        <v>0</v>
      </c>
      <c r="Q70" s="112">
        <v>22</v>
      </c>
      <c r="R70" s="112">
        <v>25</v>
      </c>
      <c r="S70" s="112">
        <v>35</v>
      </c>
      <c r="T70" s="112">
        <v>27</v>
      </c>
      <c r="U70" s="112">
        <v>26</v>
      </c>
      <c r="V70" s="112">
        <v>135</v>
      </c>
      <c r="W70" s="112">
        <v>174</v>
      </c>
      <c r="X70" s="112">
        <v>13</v>
      </c>
      <c r="Y70" s="112">
        <v>23</v>
      </c>
      <c r="Z70" s="112">
        <v>36</v>
      </c>
      <c r="AA70" s="112">
        <v>0</v>
      </c>
      <c r="AB70" s="112">
        <v>21</v>
      </c>
      <c r="AC70" s="112">
        <v>23</v>
      </c>
      <c r="AD70" s="112">
        <v>25</v>
      </c>
      <c r="AE70" s="112">
        <v>18</v>
      </c>
      <c r="AF70" s="112">
        <v>12</v>
      </c>
      <c r="AG70" s="112">
        <v>99</v>
      </c>
      <c r="AH70" s="112">
        <v>135</v>
      </c>
      <c r="AI70" s="112">
        <v>0</v>
      </c>
      <c r="AJ70" s="112">
        <v>0</v>
      </c>
      <c r="AK70" s="112">
        <v>0</v>
      </c>
      <c r="AL70" s="112">
        <v>0</v>
      </c>
      <c r="AM70" s="112">
        <v>0</v>
      </c>
      <c r="AN70" s="112">
        <v>0</v>
      </c>
      <c r="AO70" s="112">
        <v>5</v>
      </c>
      <c r="AP70" s="112">
        <v>8</v>
      </c>
      <c r="AQ70" s="112">
        <v>11</v>
      </c>
      <c r="AR70" s="112">
        <v>24</v>
      </c>
      <c r="AS70" s="112">
        <v>24</v>
      </c>
      <c r="AT70" s="112">
        <v>0</v>
      </c>
      <c r="AU70" s="112">
        <v>0</v>
      </c>
      <c r="AV70" s="112">
        <v>0</v>
      </c>
      <c r="AW70" s="112">
        <v>0</v>
      </c>
      <c r="AX70" s="112">
        <v>1</v>
      </c>
      <c r="AY70" s="112">
        <v>0</v>
      </c>
      <c r="AZ70" s="112">
        <v>1</v>
      </c>
      <c r="BA70" s="112">
        <v>0</v>
      </c>
      <c r="BB70" s="112">
        <v>0</v>
      </c>
      <c r="BC70" s="112">
        <v>2</v>
      </c>
      <c r="BD70" s="112">
        <v>2</v>
      </c>
      <c r="BE70" s="112">
        <v>0</v>
      </c>
      <c r="BF70" s="112">
        <v>0</v>
      </c>
      <c r="BG70" s="112">
        <v>0</v>
      </c>
      <c r="BH70" s="112">
        <v>0</v>
      </c>
      <c r="BI70" s="112">
        <v>0</v>
      </c>
      <c r="BJ70" s="112">
        <v>0</v>
      </c>
      <c r="BK70" s="112">
        <v>0</v>
      </c>
      <c r="BL70" s="112">
        <v>0</v>
      </c>
      <c r="BM70" s="112">
        <v>0</v>
      </c>
      <c r="BN70" s="112">
        <v>0</v>
      </c>
      <c r="BO70" s="112">
        <v>0</v>
      </c>
      <c r="BP70" s="112">
        <v>3</v>
      </c>
      <c r="BQ70" s="112">
        <v>0</v>
      </c>
      <c r="BR70" s="112">
        <v>3</v>
      </c>
      <c r="BS70" s="112">
        <v>0</v>
      </c>
      <c r="BT70" s="112">
        <v>0</v>
      </c>
      <c r="BU70" s="112">
        <v>2</v>
      </c>
      <c r="BV70" s="112">
        <v>4</v>
      </c>
      <c r="BW70" s="112">
        <v>1</v>
      </c>
      <c r="BX70" s="112">
        <v>3</v>
      </c>
      <c r="BY70" s="112">
        <v>10</v>
      </c>
      <c r="BZ70" s="112">
        <v>13</v>
      </c>
      <c r="CA70" s="112">
        <v>23</v>
      </c>
      <c r="CB70" s="112">
        <v>21</v>
      </c>
      <c r="CC70" s="112">
        <v>44</v>
      </c>
      <c r="CD70" s="112">
        <v>0</v>
      </c>
      <c r="CE70" s="112">
        <v>39</v>
      </c>
      <c r="CF70" s="112">
        <v>32</v>
      </c>
      <c r="CG70" s="112">
        <v>30</v>
      </c>
      <c r="CH70" s="112">
        <v>17</v>
      </c>
      <c r="CI70" s="112">
        <v>4</v>
      </c>
      <c r="CJ70" s="112">
        <v>122</v>
      </c>
      <c r="CK70" s="112">
        <v>166</v>
      </c>
      <c r="CL70" s="112">
        <v>23</v>
      </c>
      <c r="CM70" s="112">
        <v>21</v>
      </c>
      <c r="CN70" s="112">
        <v>44</v>
      </c>
      <c r="CO70" s="112">
        <v>0</v>
      </c>
      <c r="CP70" s="112">
        <v>39</v>
      </c>
      <c r="CQ70" s="112">
        <v>31</v>
      </c>
      <c r="CR70" s="112">
        <v>29</v>
      </c>
      <c r="CS70" s="112">
        <v>16</v>
      </c>
      <c r="CT70" s="112">
        <v>4</v>
      </c>
      <c r="CU70" s="112">
        <v>119</v>
      </c>
      <c r="CV70" s="112">
        <v>163</v>
      </c>
      <c r="CW70" s="112">
        <v>0</v>
      </c>
      <c r="CX70" s="112">
        <v>0</v>
      </c>
      <c r="CY70" s="112">
        <v>0</v>
      </c>
      <c r="CZ70" s="112">
        <v>0</v>
      </c>
      <c r="DA70" s="112">
        <v>0</v>
      </c>
      <c r="DB70" s="112">
        <v>1</v>
      </c>
      <c r="DC70" s="112">
        <v>1</v>
      </c>
      <c r="DD70" s="112">
        <v>1</v>
      </c>
      <c r="DE70" s="112">
        <v>0</v>
      </c>
      <c r="DF70" s="112">
        <v>3</v>
      </c>
      <c r="DG70" s="114">
        <v>3</v>
      </c>
      <c r="DH70" s="111">
        <v>0</v>
      </c>
      <c r="DI70" s="112">
        <v>1</v>
      </c>
      <c r="DJ70" s="112">
        <v>1</v>
      </c>
      <c r="DK70" s="112">
        <v>0</v>
      </c>
      <c r="DL70" s="112">
        <v>11</v>
      </c>
      <c r="DM70" s="112">
        <v>13</v>
      </c>
      <c r="DN70" s="112">
        <v>21</v>
      </c>
      <c r="DO70" s="112">
        <v>16</v>
      </c>
      <c r="DP70" s="112">
        <v>3</v>
      </c>
      <c r="DQ70" s="112">
        <v>64</v>
      </c>
      <c r="DR70" s="112">
        <v>65</v>
      </c>
      <c r="DS70" s="111">
        <v>0</v>
      </c>
      <c r="DT70" s="112">
        <v>1</v>
      </c>
      <c r="DU70" s="112">
        <v>1</v>
      </c>
      <c r="DV70" s="112">
        <v>0</v>
      </c>
      <c r="DW70" s="112">
        <v>11</v>
      </c>
      <c r="DX70" s="112">
        <v>13</v>
      </c>
      <c r="DY70" s="112">
        <v>21</v>
      </c>
      <c r="DZ70" s="112">
        <v>16</v>
      </c>
      <c r="EA70" s="112">
        <v>3</v>
      </c>
      <c r="EB70" s="112">
        <v>64</v>
      </c>
      <c r="EC70" s="112">
        <v>65</v>
      </c>
      <c r="ED70" s="112">
        <v>0</v>
      </c>
      <c r="EE70" s="112">
        <v>0</v>
      </c>
      <c r="EF70" s="112">
        <v>0</v>
      </c>
      <c r="EG70" s="112">
        <v>0</v>
      </c>
      <c r="EH70" s="112">
        <v>0</v>
      </c>
      <c r="EI70" s="112">
        <v>0</v>
      </c>
      <c r="EJ70" s="112">
        <v>0</v>
      </c>
      <c r="EK70" s="112">
        <v>0</v>
      </c>
      <c r="EL70" s="112">
        <v>0</v>
      </c>
      <c r="EM70" s="112">
        <v>0</v>
      </c>
      <c r="EN70" s="112">
        <v>0</v>
      </c>
      <c r="EO70" s="112">
        <v>0</v>
      </c>
      <c r="EP70" s="112">
        <v>0</v>
      </c>
      <c r="EQ70" s="112">
        <v>0</v>
      </c>
      <c r="ER70" s="112">
        <v>0</v>
      </c>
      <c r="ES70" s="112">
        <v>0</v>
      </c>
      <c r="ET70" s="112">
        <v>0</v>
      </c>
      <c r="EU70" s="112">
        <v>0</v>
      </c>
      <c r="EV70" s="112">
        <v>0</v>
      </c>
      <c r="EW70" s="112">
        <v>0</v>
      </c>
      <c r="EX70" s="113">
        <v>0</v>
      </c>
      <c r="EY70" s="114">
        <v>0</v>
      </c>
      <c r="EZ70" s="111">
        <v>2</v>
      </c>
      <c r="FA70" s="112">
        <v>5</v>
      </c>
      <c r="FB70" s="112">
        <v>7</v>
      </c>
      <c r="FC70" s="112">
        <v>0</v>
      </c>
      <c r="FD70" s="112">
        <v>5</v>
      </c>
      <c r="FE70" s="112">
        <v>10</v>
      </c>
      <c r="FF70" s="112">
        <v>21</v>
      </c>
      <c r="FG70" s="112">
        <v>27</v>
      </c>
      <c r="FH70" s="112">
        <v>16</v>
      </c>
      <c r="FI70" s="112">
        <v>79</v>
      </c>
      <c r="FJ70" s="112">
        <v>86</v>
      </c>
      <c r="FK70" s="112">
        <v>1</v>
      </c>
      <c r="FL70" s="112">
        <v>3</v>
      </c>
      <c r="FM70" s="112">
        <v>4</v>
      </c>
      <c r="FN70" s="112">
        <v>0</v>
      </c>
      <c r="FO70" s="112">
        <v>4</v>
      </c>
      <c r="FP70" s="112">
        <v>9</v>
      </c>
      <c r="FQ70" s="112">
        <v>21</v>
      </c>
      <c r="FR70" s="112">
        <v>26</v>
      </c>
      <c r="FS70" s="112">
        <v>16</v>
      </c>
      <c r="FT70" s="112">
        <v>76</v>
      </c>
      <c r="FU70" s="112">
        <v>80</v>
      </c>
      <c r="FV70" s="112">
        <v>0</v>
      </c>
      <c r="FW70" s="112">
        <v>0</v>
      </c>
      <c r="FX70" s="112">
        <v>0</v>
      </c>
      <c r="FY70" s="112">
        <v>0</v>
      </c>
      <c r="FZ70" s="112">
        <v>1</v>
      </c>
      <c r="GA70" s="112">
        <v>1</v>
      </c>
      <c r="GB70" s="112">
        <v>0</v>
      </c>
      <c r="GC70" s="112">
        <v>1</v>
      </c>
      <c r="GD70" s="112">
        <v>0</v>
      </c>
      <c r="GE70" s="112">
        <v>3</v>
      </c>
      <c r="GF70" s="112">
        <v>3</v>
      </c>
      <c r="GG70" s="112">
        <v>1</v>
      </c>
      <c r="GH70" s="112">
        <v>2</v>
      </c>
      <c r="GI70" s="112">
        <v>3</v>
      </c>
      <c r="GJ70" s="112">
        <v>0</v>
      </c>
      <c r="GK70" s="112">
        <v>0</v>
      </c>
      <c r="GL70" s="112">
        <v>0</v>
      </c>
      <c r="GM70" s="112">
        <v>0</v>
      </c>
      <c r="GN70" s="112">
        <v>0</v>
      </c>
      <c r="GO70" s="112">
        <v>0</v>
      </c>
      <c r="GP70" s="112">
        <v>0</v>
      </c>
      <c r="GQ70" s="113">
        <v>3</v>
      </c>
      <c r="GR70" s="115">
        <v>1</v>
      </c>
      <c r="GS70" s="112">
        <v>0</v>
      </c>
      <c r="GT70" s="112">
        <v>1</v>
      </c>
      <c r="GU70" s="112">
        <v>0</v>
      </c>
      <c r="GV70" s="112">
        <v>0</v>
      </c>
      <c r="GW70" s="112">
        <v>0</v>
      </c>
      <c r="GX70" s="112">
        <v>1</v>
      </c>
      <c r="GY70" s="112">
        <v>0</v>
      </c>
      <c r="GZ70" s="112">
        <v>1</v>
      </c>
      <c r="HA70" s="113">
        <v>2</v>
      </c>
      <c r="HB70" s="114">
        <v>3</v>
      </c>
      <c r="HC70" s="111">
        <v>30</v>
      </c>
      <c r="HD70" s="112">
        <v>40</v>
      </c>
      <c r="HE70" s="112">
        <v>70</v>
      </c>
      <c r="HF70" s="112">
        <v>0</v>
      </c>
      <c r="HG70" s="112">
        <v>53</v>
      </c>
      <c r="HH70" s="112">
        <v>45</v>
      </c>
      <c r="HI70" s="112">
        <v>42</v>
      </c>
      <c r="HJ70" s="112">
        <v>35</v>
      </c>
      <c r="HK70" s="112">
        <v>17</v>
      </c>
      <c r="HL70" s="113">
        <v>192</v>
      </c>
      <c r="HM70" s="116">
        <v>262</v>
      </c>
    </row>
    <row r="71" spans="1:221" s="74" customFormat="1" ht="18" customHeight="1">
      <c r="A71" s="115" t="s">
        <v>76</v>
      </c>
      <c r="B71" s="111">
        <v>0</v>
      </c>
      <c r="C71" s="111">
        <v>0</v>
      </c>
      <c r="D71" s="111">
        <v>0</v>
      </c>
      <c r="E71" s="112">
        <v>0</v>
      </c>
      <c r="F71" s="112">
        <v>2</v>
      </c>
      <c r="G71" s="112">
        <v>0</v>
      </c>
      <c r="H71" s="112">
        <v>0</v>
      </c>
      <c r="I71" s="112">
        <v>0</v>
      </c>
      <c r="J71" s="112">
        <v>0</v>
      </c>
      <c r="K71" s="113">
        <v>2</v>
      </c>
      <c r="L71" s="114">
        <v>2</v>
      </c>
      <c r="M71" s="115">
        <v>0</v>
      </c>
      <c r="N71" s="112">
        <v>0</v>
      </c>
      <c r="O71" s="112">
        <v>0</v>
      </c>
      <c r="P71" s="112">
        <v>0</v>
      </c>
      <c r="Q71" s="112">
        <v>1</v>
      </c>
      <c r="R71" s="112">
        <v>0</v>
      </c>
      <c r="S71" s="112">
        <v>0</v>
      </c>
      <c r="T71" s="112">
        <v>0</v>
      </c>
      <c r="U71" s="112">
        <v>0</v>
      </c>
      <c r="V71" s="112">
        <v>1</v>
      </c>
      <c r="W71" s="112">
        <v>1</v>
      </c>
      <c r="X71" s="112">
        <v>0</v>
      </c>
      <c r="Y71" s="112">
        <v>0</v>
      </c>
      <c r="Z71" s="112">
        <v>0</v>
      </c>
      <c r="AA71" s="112">
        <v>0</v>
      </c>
      <c r="AB71" s="112">
        <v>1</v>
      </c>
      <c r="AC71" s="112">
        <v>0</v>
      </c>
      <c r="AD71" s="112">
        <v>0</v>
      </c>
      <c r="AE71" s="112">
        <v>0</v>
      </c>
      <c r="AF71" s="112">
        <v>0</v>
      </c>
      <c r="AG71" s="112">
        <v>1</v>
      </c>
      <c r="AH71" s="112">
        <v>1</v>
      </c>
      <c r="AI71" s="112">
        <v>0</v>
      </c>
      <c r="AJ71" s="112">
        <v>0</v>
      </c>
      <c r="AK71" s="112">
        <v>0</v>
      </c>
      <c r="AL71" s="112">
        <v>0</v>
      </c>
      <c r="AM71" s="112">
        <v>0</v>
      </c>
      <c r="AN71" s="112">
        <v>0</v>
      </c>
      <c r="AO71" s="112">
        <v>0</v>
      </c>
      <c r="AP71" s="112">
        <v>0</v>
      </c>
      <c r="AQ71" s="112">
        <v>0</v>
      </c>
      <c r="AR71" s="112">
        <v>0</v>
      </c>
      <c r="AS71" s="112">
        <v>0</v>
      </c>
      <c r="AT71" s="112">
        <v>0</v>
      </c>
      <c r="AU71" s="112">
        <v>0</v>
      </c>
      <c r="AV71" s="112">
        <v>0</v>
      </c>
      <c r="AW71" s="112">
        <v>0</v>
      </c>
      <c r="AX71" s="112">
        <v>0</v>
      </c>
      <c r="AY71" s="112">
        <v>0</v>
      </c>
      <c r="AZ71" s="112">
        <v>0</v>
      </c>
      <c r="BA71" s="112">
        <v>0</v>
      </c>
      <c r="BB71" s="112">
        <v>0</v>
      </c>
      <c r="BC71" s="112">
        <v>0</v>
      </c>
      <c r="BD71" s="112">
        <v>0</v>
      </c>
      <c r="BE71" s="112">
        <v>0</v>
      </c>
      <c r="BF71" s="112">
        <v>0</v>
      </c>
      <c r="BG71" s="112">
        <v>0</v>
      </c>
      <c r="BH71" s="112">
        <v>0</v>
      </c>
      <c r="BI71" s="112">
        <v>0</v>
      </c>
      <c r="BJ71" s="112">
        <v>0</v>
      </c>
      <c r="BK71" s="112">
        <v>0</v>
      </c>
      <c r="BL71" s="112">
        <v>0</v>
      </c>
      <c r="BM71" s="112">
        <v>0</v>
      </c>
      <c r="BN71" s="112">
        <v>0</v>
      </c>
      <c r="BO71" s="112">
        <v>0</v>
      </c>
      <c r="BP71" s="112">
        <v>0</v>
      </c>
      <c r="BQ71" s="112">
        <v>0</v>
      </c>
      <c r="BR71" s="112">
        <v>0</v>
      </c>
      <c r="BS71" s="112">
        <v>0</v>
      </c>
      <c r="BT71" s="112">
        <v>0</v>
      </c>
      <c r="BU71" s="112">
        <v>0</v>
      </c>
      <c r="BV71" s="112">
        <v>0</v>
      </c>
      <c r="BW71" s="112">
        <v>0</v>
      </c>
      <c r="BX71" s="112">
        <v>0</v>
      </c>
      <c r="BY71" s="112">
        <v>0</v>
      </c>
      <c r="BZ71" s="112">
        <v>0</v>
      </c>
      <c r="CA71" s="112">
        <v>0</v>
      </c>
      <c r="CB71" s="112">
        <v>0</v>
      </c>
      <c r="CC71" s="112">
        <v>0</v>
      </c>
      <c r="CD71" s="112">
        <v>0</v>
      </c>
      <c r="CE71" s="112">
        <v>0</v>
      </c>
      <c r="CF71" s="112">
        <v>0</v>
      </c>
      <c r="CG71" s="112">
        <v>0</v>
      </c>
      <c r="CH71" s="112">
        <v>0</v>
      </c>
      <c r="CI71" s="112">
        <v>0</v>
      </c>
      <c r="CJ71" s="112">
        <v>0</v>
      </c>
      <c r="CK71" s="112">
        <v>0</v>
      </c>
      <c r="CL71" s="112">
        <v>0</v>
      </c>
      <c r="CM71" s="112">
        <v>0</v>
      </c>
      <c r="CN71" s="112">
        <v>0</v>
      </c>
      <c r="CO71" s="112">
        <v>0</v>
      </c>
      <c r="CP71" s="112">
        <v>0</v>
      </c>
      <c r="CQ71" s="112">
        <v>0</v>
      </c>
      <c r="CR71" s="112">
        <v>0</v>
      </c>
      <c r="CS71" s="112">
        <v>0</v>
      </c>
      <c r="CT71" s="112">
        <v>0</v>
      </c>
      <c r="CU71" s="112">
        <v>0</v>
      </c>
      <c r="CV71" s="112">
        <v>0</v>
      </c>
      <c r="CW71" s="112">
        <v>0</v>
      </c>
      <c r="CX71" s="112">
        <v>0</v>
      </c>
      <c r="CY71" s="112">
        <v>0</v>
      </c>
      <c r="CZ71" s="112">
        <v>0</v>
      </c>
      <c r="DA71" s="112">
        <v>0</v>
      </c>
      <c r="DB71" s="112">
        <v>0</v>
      </c>
      <c r="DC71" s="112">
        <v>0</v>
      </c>
      <c r="DD71" s="112">
        <v>0</v>
      </c>
      <c r="DE71" s="112">
        <v>0</v>
      </c>
      <c r="DF71" s="112">
        <v>0</v>
      </c>
      <c r="DG71" s="114">
        <v>0</v>
      </c>
      <c r="DH71" s="111">
        <v>0</v>
      </c>
      <c r="DI71" s="112">
        <v>0</v>
      </c>
      <c r="DJ71" s="112">
        <v>0</v>
      </c>
      <c r="DK71" s="112">
        <v>0</v>
      </c>
      <c r="DL71" s="112">
        <v>0</v>
      </c>
      <c r="DM71" s="112">
        <v>0</v>
      </c>
      <c r="DN71" s="112">
        <v>0</v>
      </c>
      <c r="DO71" s="112">
        <v>0</v>
      </c>
      <c r="DP71" s="112">
        <v>0</v>
      </c>
      <c r="DQ71" s="112">
        <v>0</v>
      </c>
      <c r="DR71" s="112">
        <v>0</v>
      </c>
      <c r="DS71" s="111">
        <v>0</v>
      </c>
      <c r="DT71" s="112">
        <v>0</v>
      </c>
      <c r="DU71" s="112">
        <v>0</v>
      </c>
      <c r="DV71" s="112">
        <v>0</v>
      </c>
      <c r="DW71" s="112">
        <v>0</v>
      </c>
      <c r="DX71" s="112">
        <v>0</v>
      </c>
      <c r="DY71" s="112">
        <v>0</v>
      </c>
      <c r="DZ71" s="112">
        <v>0</v>
      </c>
      <c r="EA71" s="112">
        <v>0</v>
      </c>
      <c r="EB71" s="112">
        <v>0</v>
      </c>
      <c r="EC71" s="112">
        <v>0</v>
      </c>
      <c r="ED71" s="112">
        <v>0</v>
      </c>
      <c r="EE71" s="112">
        <v>0</v>
      </c>
      <c r="EF71" s="112">
        <v>0</v>
      </c>
      <c r="EG71" s="112">
        <v>0</v>
      </c>
      <c r="EH71" s="112">
        <v>0</v>
      </c>
      <c r="EI71" s="112">
        <v>0</v>
      </c>
      <c r="EJ71" s="112">
        <v>0</v>
      </c>
      <c r="EK71" s="112">
        <v>0</v>
      </c>
      <c r="EL71" s="112">
        <v>0</v>
      </c>
      <c r="EM71" s="112">
        <v>0</v>
      </c>
      <c r="EN71" s="112">
        <v>0</v>
      </c>
      <c r="EO71" s="112">
        <v>0</v>
      </c>
      <c r="EP71" s="112">
        <v>0</v>
      </c>
      <c r="EQ71" s="112">
        <v>0</v>
      </c>
      <c r="ER71" s="112">
        <v>0</v>
      </c>
      <c r="ES71" s="112">
        <v>0</v>
      </c>
      <c r="ET71" s="112">
        <v>0</v>
      </c>
      <c r="EU71" s="112">
        <v>0</v>
      </c>
      <c r="EV71" s="112">
        <v>0</v>
      </c>
      <c r="EW71" s="112">
        <v>0</v>
      </c>
      <c r="EX71" s="113">
        <v>0</v>
      </c>
      <c r="EY71" s="114">
        <v>0</v>
      </c>
      <c r="EZ71" s="111">
        <v>0</v>
      </c>
      <c r="FA71" s="112">
        <v>0</v>
      </c>
      <c r="FB71" s="112">
        <v>0</v>
      </c>
      <c r="FC71" s="112">
        <v>0</v>
      </c>
      <c r="FD71" s="112">
        <v>0</v>
      </c>
      <c r="FE71" s="112">
        <v>0</v>
      </c>
      <c r="FF71" s="112">
        <v>0</v>
      </c>
      <c r="FG71" s="112">
        <v>0</v>
      </c>
      <c r="FH71" s="112">
        <v>0</v>
      </c>
      <c r="FI71" s="112">
        <v>0</v>
      </c>
      <c r="FJ71" s="112">
        <v>0</v>
      </c>
      <c r="FK71" s="112">
        <v>0</v>
      </c>
      <c r="FL71" s="112">
        <v>0</v>
      </c>
      <c r="FM71" s="112">
        <v>0</v>
      </c>
      <c r="FN71" s="112">
        <v>0</v>
      </c>
      <c r="FO71" s="112">
        <v>0</v>
      </c>
      <c r="FP71" s="112">
        <v>0</v>
      </c>
      <c r="FQ71" s="112">
        <v>0</v>
      </c>
      <c r="FR71" s="112">
        <v>0</v>
      </c>
      <c r="FS71" s="112">
        <v>0</v>
      </c>
      <c r="FT71" s="112">
        <v>0</v>
      </c>
      <c r="FU71" s="112">
        <v>0</v>
      </c>
      <c r="FV71" s="112">
        <v>0</v>
      </c>
      <c r="FW71" s="112">
        <v>0</v>
      </c>
      <c r="FX71" s="112">
        <v>0</v>
      </c>
      <c r="FY71" s="112">
        <v>0</v>
      </c>
      <c r="FZ71" s="112">
        <v>0</v>
      </c>
      <c r="GA71" s="112">
        <v>0</v>
      </c>
      <c r="GB71" s="112">
        <v>0</v>
      </c>
      <c r="GC71" s="112">
        <v>0</v>
      </c>
      <c r="GD71" s="112">
        <v>0</v>
      </c>
      <c r="GE71" s="112">
        <v>0</v>
      </c>
      <c r="GF71" s="112">
        <v>0</v>
      </c>
      <c r="GG71" s="112">
        <v>0</v>
      </c>
      <c r="GH71" s="112">
        <v>0</v>
      </c>
      <c r="GI71" s="112">
        <v>0</v>
      </c>
      <c r="GJ71" s="112">
        <v>0</v>
      </c>
      <c r="GK71" s="112">
        <v>0</v>
      </c>
      <c r="GL71" s="112">
        <v>0</v>
      </c>
      <c r="GM71" s="112">
        <v>0</v>
      </c>
      <c r="GN71" s="112">
        <v>0</v>
      </c>
      <c r="GO71" s="112">
        <v>0</v>
      </c>
      <c r="GP71" s="112">
        <v>0</v>
      </c>
      <c r="GQ71" s="113">
        <v>0</v>
      </c>
      <c r="GR71" s="115">
        <v>0</v>
      </c>
      <c r="GS71" s="112">
        <v>0</v>
      </c>
      <c r="GT71" s="112">
        <v>0</v>
      </c>
      <c r="GU71" s="112">
        <v>0</v>
      </c>
      <c r="GV71" s="112">
        <v>0</v>
      </c>
      <c r="GW71" s="112">
        <v>0</v>
      </c>
      <c r="GX71" s="112">
        <v>0</v>
      </c>
      <c r="GY71" s="112">
        <v>0</v>
      </c>
      <c r="GZ71" s="112">
        <v>0</v>
      </c>
      <c r="HA71" s="113">
        <v>0</v>
      </c>
      <c r="HB71" s="114">
        <v>0</v>
      </c>
      <c r="HC71" s="111">
        <v>0</v>
      </c>
      <c r="HD71" s="112">
        <v>0</v>
      </c>
      <c r="HE71" s="112">
        <v>0</v>
      </c>
      <c r="HF71" s="112">
        <v>0</v>
      </c>
      <c r="HG71" s="112">
        <v>1</v>
      </c>
      <c r="HH71" s="112">
        <v>0</v>
      </c>
      <c r="HI71" s="112">
        <v>0</v>
      </c>
      <c r="HJ71" s="112">
        <v>0</v>
      </c>
      <c r="HK71" s="112">
        <v>0</v>
      </c>
      <c r="HL71" s="113">
        <v>1</v>
      </c>
      <c r="HM71" s="116">
        <v>1</v>
      </c>
    </row>
    <row r="72" spans="1:221" s="74" customFormat="1" ht="18" customHeight="1">
      <c r="A72" s="115" t="s">
        <v>77</v>
      </c>
      <c r="B72" s="111">
        <v>7</v>
      </c>
      <c r="C72" s="111">
        <v>0</v>
      </c>
      <c r="D72" s="111">
        <v>7</v>
      </c>
      <c r="E72" s="112">
        <v>0</v>
      </c>
      <c r="F72" s="112">
        <v>28</v>
      </c>
      <c r="G72" s="112">
        <v>19</v>
      </c>
      <c r="H72" s="112">
        <v>22</v>
      </c>
      <c r="I72" s="112">
        <v>0</v>
      </c>
      <c r="J72" s="112">
        <v>3</v>
      </c>
      <c r="K72" s="113">
        <v>72</v>
      </c>
      <c r="L72" s="114">
        <v>79</v>
      </c>
      <c r="M72" s="115">
        <v>3</v>
      </c>
      <c r="N72" s="112">
        <v>0</v>
      </c>
      <c r="O72" s="112">
        <v>3</v>
      </c>
      <c r="P72" s="112">
        <v>0</v>
      </c>
      <c r="Q72" s="112">
        <v>6</v>
      </c>
      <c r="R72" s="112">
        <v>5</v>
      </c>
      <c r="S72" s="112">
        <v>5</v>
      </c>
      <c r="T72" s="112">
        <v>0</v>
      </c>
      <c r="U72" s="112">
        <v>1</v>
      </c>
      <c r="V72" s="112">
        <v>17</v>
      </c>
      <c r="W72" s="112">
        <v>20</v>
      </c>
      <c r="X72" s="112">
        <v>3</v>
      </c>
      <c r="Y72" s="112">
        <v>0</v>
      </c>
      <c r="Z72" s="112">
        <v>3</v>
      </c>
      <c r="AA72" s="112">
        <v>0</v>
      </c>
      <c r="AB72" s="112">
        <v>6</v>
      </c>
      <c r="AC72" s="112">
        <v>5</v>
      </c>
      <c r="AD72" s="112">
        <v>5</v>
      </c>
      <c r="AE72" s="112">
        <v>0</v>
      </c>
      <c r="AF72" s="112">
        <v>1</v>
      </c>
      <c r="AG72" s="112">
        <v>17</v>
      </c>
      <c r="AH72" s="112">
        <v>20</v>
      </c>
      <c r="AI72" s="112">
        <v>0</v>
      </c>
      <c r="AJ72" s="112">
        <v>0</v>
      </c>
      <c r="AK72" s="112">
        <v>0</v>
      </c>
      <c r="AL72" s="112">
        <v>0</v>
      </c>
      <c r="AM72" s="112">
        <v>0</v>
      </c>
      <c r="AN72" s="112">
        <v>0</v>
      </c>
      <c r="AO72" s="112">
        <v>0</v>
      </c>
      <c r="AP72" s="112">
        <v>0</v>
      </c>
      <c r="AQ72" s="112">
        <v>0</v>
      </c>
      <c r="AR72" s="112">
        <v>0</v>
      </c>
      <c r="AS72" s="112">
        <v>0</v>
      </c>
      <c r="AT72" s="112">
        <v>0</v>
      </c>
      <c r="AU72" s="112">
        <v>0</v>
      </c>
      <c r="AV72" s="112">
        <v>0</v>
      </c>
      <c r="AW72" s="112">
        <v>0</v>
      </c>
      <c r="AX72" s="112">
        <v>0</v>
      </c>
      <c r="AY72" s="112">
        <v>0</v>
      </c>
      <c r="AZ72" s="112">
        <v>0</v>
      </c>
      <c r="BA72" s="112">
        <v>0</v>
      </c>
      <c r="BB72" s="112">
        <v>0</v>
      </c>
      <c r="BC72" s="112">
        <v>0</v>
      </c>
      <c r="BD72" s="112">
        <v>0</v>
      </c>
      <c r="BE72" s="112">
        <v>0</v>
      </c>
      <c r="BF72" s="112">
        <v>0</v>
      </c>
      <c r="BG72" s="112">
        <v>0</v>
      </c>
      <c r="BH72" s="112">
        <v>0</v>
      </c>
      <c r="BI72" s="112">
        <v>0</v>
      </c>
      <c r="BJ72" s="112">
        <v>0</v>
      </c>
      <c r="BK72" s="112">
        <v>0</v>
      </c>
      <c r="BL72" s="112">
        <v>0</v>
      </c>
      <c r="BM72" s="112">
        <v>0</v>
      </c>
      <c r="BN72" s="112">
        <v>0</v>
      </c>
      <c r="BO72" s="112">
        <v>0</v>
      </c>
      <c r="BP72" s="112">
        <v>0</v>
      </c>
      <c r="BQ72" s="112">
        <v>0</v>
      </c>
      <c r="BR72" s="112">
        <v>0</v>
      </c>
      <c r="BS72" s="112">
        <v>0</v>
      </c>
      <c r="BT72" s="112">
        <v>0</v>
      </c>
      <c r="BU72" s="112">
        <v>0</v>
      </c>
      <c r="BV72" s="112">
        <v>0</v>
      </c>
      <c r="BW72" s="112">
        <v>0</v>
      </c>
      <c r="BX72" s="112">
        <v>0</v>
      </c>
      <c r="BY72" s="112">
        <v>0</v>
      </c>
      <c r="BZ72" s="112">
        <v>0</v>
      </c>
      <c r="CA72" s="112">
        <v>1</v>
      </c>
      <c r="CB72" s="112">
        <v>0</v>
      </c>
      <c r="CC72" s="112">
        <v>1</v>
      </c>
      <c r="CD72" s="112">
        <v>0</v>
      </c>
      <c r="CE72" s="112">
        <v>9</v>
      </c>
      <c r="CF72" s="112">
        <v>2</v>
      </c>
      <c r="CG72" s="112">
        <v>4</v>
      </c>
      <c r="CH72" s="112">
        <v>0</v>
      </c>
      <c r="CI72" s="112">
        <v>0</v>
      </c>
      <c r="CJ72" s="112">
        <v>15</v>
      </c>
      <c r="CK72" s="112">
        <v>16</v>
      </c>
      <c r="CL72" s="112">
        <v>1</v>
      </c>
      <c r="CM72" s="112">
        <v>0</v>
      </c>
      <c r="CN72" s="112">
        <v>1</v>
      </c>
      <c r="CO72" s="112">
        <v>0</v>
      </c>
      <c r="CP72" s="112">
        <v>9</v>
      </c>
      <c r="CQ72" s="112">
        <v>2</v>
      </c>
      <c r="CR72" s="112">
        <v>4</v>
      </c>
      <c r="CS72" s="112">
        <v>0</v>
      </c>
      <c r="CT72" s="112">
        <v>0</v>
      </c>
      <c r="CU72" s="112">
        <v>15</v>
      </c>
      <c r="CV72" s="112">
        <v>16</v>
      </c>
      <c r="CW72" s="112">
        <v>0</v>
      </c>
      <c r="CX72" s="112">
        <v>0</v>
      </c>
      <c r="CY72" s="112">
        <v>0</v>
      </c>
      <c r="CZ72" s="112">
        <v>0</v>
      </c>
      <c r="DA72" s="112">
        <v>0</v>
      </c>
      <c r="DB72" s="112">
        <v>0</v>
      </c>
      <c r="DC72" s="112">
        <v>0</v>
      </c>
      <c r="DD72" s="112">
        <v>0</v>
      </c>
      <c r="DE72" s="112">
        <v>0</v>
      </c>
      <c r="DF72" s="112">
        <v>0</v>
      </c>
      <c r="DG72" s="114">
        <v>0</v>
      </c>
      <c r="DH72" s="111">
        <v>0</v>
      </c>
      <c r="DI72" s="112">
        <v>0</v>
      </c>
      <c r="DJ72" s="112">
        <v>0</v>
      </c>
      <c r="DK72" s="112">
        <v>0</v>
      </c>
      <c r="DL72" s="112">
        <v>1</v>
      </c>
      <c r="DM72" s="112">
        <v>0</v>
      </c>
      <c r="DN72" s="112">
        <v>1</v>
      </c>
      <c r="DO72" s="112">
        <v>0</v>
      </c>
      <c r="DP72" s="112">
        <v>0</v>
      </c>
      <c r="DQ72" s="112">
        <v>2</v>
      </c>
      <c r="DR72" s="112">
        <v>2</v>
      </c>
      <c r="DS72" s="111">
        <v>0</v>
      </c>
      <c r="DT72" s="112">
        <v>0</v>
      </c>
      <c r="DU72" s="112">
        <v>0</v>
      </c>
      <c r="DV72" s="112">
        <v>0</v>
      </c>
      <c r="DW72" s="112">
        <v>1</v>
      </c>
      <c r="DX72" s="112">
        <v>0</v>
      </c>
      <c r="DY72" s="112">
        <v>1</v>
      </c>
      <c r="DZ72" s="112">
        <v>0</v>
      </c>
      <c r="EA72" s="112">
        <v>0</v>
      </c>
      <c r="EB72" s="112">
        <v>2</v>
      </c>
      <c r="EC72" s="112">
        <v>2</v>
      </c>
      <c r="ED72" s="112">
        <v>0</v>
      </c>
      <c r="EE72" s="112">
        <v>0</v>
      </c>
      <c r="EF72" s="112">
        <v>0</v>
      </c>
      <c r="EG72" s="112">
        <v>0</v>
      </c>
      <c r="EH72" s="112">
        <v>0</v>
      </c>
      <c r="EI72" s="112">
        <v>0</v>
      </c>
      <c r="EJ72" s="112">
        <v>0</v>
      </c>
      <c r="EK72" s="112">
        <v>0</v>
      </c>
      <c r="EL72" s="112">
        <v>0</v>
      </c>
      <c r="EM72" s="112">
        <v>0</v>
      </c>
      <c r="EN72" s="112">
        <v>0</v>
      </c>
      <c r="EO72" s="112">
        <v>0</v>
      </c>
      <c r="EP72" s="112">
        <v>0</v>
      </c>
      <c r="EQ72" s="112">
        <v>0</v>
      </c>
      <c r="ER72" s="112">
        <v>0</v>
      </c>
      <c r="ES72" s="112">
        <v>0</v>
      </c>
      <c r="ET72" s="112">
        <v>0</v>
      </c>
      <c r="EU72" s="112">
        <v>0</v>
      </c>
      <c r="EV72" s="112">
        <v>0</v>
      </c>
      <c r="EW72" s="112">
        <v>0</v>
      </c>
      <c r="EX72" s="113">
        <v>0</v>
      </c>
      <c r="EY72" s="114">
        <v>0</v>
      </c>
      <c r="EZ72" s="111">
        <v>0</v>
      </c>
      <c r="FA72" s="112">
        <v>0</v>
      </c>
      <c r="FB72" s="112">
        <v>0</v>
      </c>
      <c r="FC72" s="112">
        <v>0</v>
      </c>
      <c r="FD72" s="112">
        <v>0</v>
      </c>
      <c r="FE72" s="112">
        <v>6</v>
      </c>
      <c r="FF72" s="112">
        <v>4</v>
      </c>
      <c r="FG72" s="112">
        <v>0</v>
      </c>
      <c r="FH72" s="112">
        <v>1</v>
      </c>
      <c r="FI72" s="112">
        <v>11</v>
      </c>
      <c r="FJ72" s="112">
        <v>11</v>
      </c>
      <c r="FK72" s="112">
        <v>0</v>
      </c>
      <c r="FL72" s="112">
        <v>0</v>
      </c>
      <c r="FM72" s="112">
        <v>0</v>
      </c>
      <c r="FN72" s="112">
        <v>0</v>
      </c>
      <c r="FO72" s="112">
        <v>0</v>
      </c>
      <c r="FP72" s="112">
        <v>6</v>
      </c>
      <c r="FQ72" s="112">
        <v>4</v>
      </c>
      <c r="FR72" s="112">
        <v>0</v>
      </c>
      <c r="FS72" s="112">
        <v>1</v>
      </c>
      <c r="FT72" s="112">
        <v>11</v>
      </c>
      <c r="FU72" s="112">
        <v>11</v>
      </c>
      <c r="FV72" s="112">
        <v>0</v>
      </c>
      <c r="FW72" s="112">
        <v>0</v>
      </c>
      <c r="FX72" s="112">
        <v>0</v>
      </c>
      <c r="FY72" s="112">
        <v>0</v>
      </c>
      <c r="FZ72" s="112">
        <v>0</v>
      </c>
      <c r="GA72" s="112">
        <v>0</v>
      </c>
      <c r="GB72" s="112">
        <v>0</v>
      </c>
      <c r="GC72" s="112">
        <v>0</v>
      </c>
      <c r="GD72" s="112">
        <v>0</v>
      </c>
      <c r="GE72" s="112">
        <v>0</v>
      </c>
      <c r="GF72" s="112">
        <v>0</v>
      </c>
      <c r="GG72" s="112">
        <v>0</v>
      </c>
      <c r="GH72" s="112">
        <v>0</v>
      </c>
      <c r="GI72" s="112">
        <v>0</v>
      </c>
      <c r="GJ72" s="112">
        <v>0</v>
      </c>
      <c r="GK72" s="112">
        <v>0</v>
      </c>
      <c r="GL72" s="112">
        <v>0</v>
      </c>
      <c r="GM72" s="112">
        <v>0</v>
      </c>
      <c r="GN72" s="112">
        <v>0</v>
      </c>
      <c r="GO72" s="112">
        <v>0</v>
      </c>
      <c r="GP72" s="112">
        <v>0</v>
      </c>
      <c r="GQ72" s="113">
        <v>0</v>
      </c>
      <c r="GR72" s="115">
        <v>0</v>
      </c>
      <c r="GS72" s="112">
        <v>0</v>
      </c>
      <c r="GT72" s="112">
        <v>0</v>
      </c>
      <c r="GU72" s="112">
        <v>0</v>
      </c>
      <c r="GV72" s="112">
        <v>0</v>
      </c>
      <c r="GW72" s="112">
        <v>0</v>
      </c>
      <c r="GX72" s="112">
        <v>2</v>
      </c>
      <c r="GY72" s="112">
        <v>0</v>
      </c>
      <c r="GZ72" s="112">
        <v>0</v>
      </c>
      <c r="HA72" s="113">
        <v>2</v>
      </c>
      <c r="HB72" s="114">
        <v>2</v>
      </c>
      <c r="HC72" s="111">
        <v>3</v>
      </c>
      <c r="HD72" s="112">
        <v>0</v>
      </c>
      <c r="HE72" s="112">
        <v>3</v>
      </c>
      <c r="HF72" s="112">
        <v>0</v>
      </c>
      <c r="HG72" s="112">
        <v>12</v>
      </c>
      <c r="HH72" s="112">
        <v>6</v>
      </c>
      <c r="HI72" s="112">
        <v>6</v>
      </c>
      <c r="HJ72" s="112">
        <v>0</v>
      </c>
      <c r="HK72" s="112">
        <v>1</v>
      </c>
      <c r="HL72" s="113">
        <v>25</v>
      </c>
      <c r="HM72" s="116">
        <v>28</v>
      </c>
    </row>
    <row r="73" spans="1:221" s="74" customFormat="1" ht="18" customHeight="1" thickBot="1">
      <c r="A73" s="117" t="s">
        <v>78</v>
      </c>
      <c r="B73" s="118">
        <f aca="true" t="shared" si="17" ref="B73:L73">SUM(B64:B72)</f>
        <v>191</v>
      </c>
      <c r="C73" s="119">
        <f>SUM(C64:C72)</f>
        <v>294</v>
      </c>
      <c r="D73" s="119">
        <f>SUM(D64:D72)</f>
        <v>485</v>
      </c>
      <c r="E73" s="119">
        <f t="shared" si="17"/>
        <v>25</v>
      </c>
      <c r="F73" s="119">
        <f t="shared" si="17"/>
        <v>458</v>
      </c>
      <c r="G73" s="119">
        <f t="shared" si="17"/>
        <v>424</v>
      </c>
      <c r="H73" s="119">
        <f t="shared" si="17"/>
        <v>395</v>
      </c>
      <c r="I73" s="119">
        <f t="shared" si="17"/>
        <v>309</v>
      </c>
      <c r="J73" s="119">
        <f t="shared" si="17"/>
        <v>188</v>
      </c>
      <c r="K73" s="119">
        <f t="shared" si="17"/>
        <v>1799</v>
      </c>
      <c r="L73" s="120">
        <f t="shared" si="17"/>
        <v>2284</v>
      </c>
      <c r="M73" s="117">
        <f aca="true" t="shared" si="18" ref="M73:BX73">SUM(M64:M72)</f>
        <v>30</v>
      </c>
      <c r="N73" s="119">
        <f t="shared" si="18"/>
        <v>64</v>
      </c>
      <c r="O73" s="119">
        <f t="shared" si="18"/>
        <v>94</v>
      </c>
      <c r="P73" s="119">
        <f t="shared" si="18"/>
        <v>1</v>
      </c>
      <c r="Q73" s="119">
        <f t="shared" si="18"/>
        <v>83</v>
      </c>
      <c r="R73" s="119">
        <f t="shared" si="18"/>
        <v>88</v>
      </c>
      <c r="S73" s="119">
        <f t="shared" si="18"/>
        <v>89</v>
      </c>
      <c r="T73" s="119">
        <f t="shared" si="18"/>
        <v>83</v>
      </c>
      <c r="U73" s="119">
        <f t="shared" si="18"/>
        <v>70</v>
      </c>
      <c r="V73" s="119">
        <f t="shared" si="18"/>
        <v>414</v>
      </c>
      <c r="W73" s="119">
        <f t="shared" si="18"/>
        <v>508</v>
      </c>
      <c r="X73" s="119">
        <f t="shared" si="18"/>
        <v>27</v>
      </c>
      <c r="Y73" s="119">
        <f t="shared" si="18"/>
        <v>60</v>
      </c>
      <c r="Z73" s="119">
        <f t="shared" si="18"/>
        <v>87</v>
      </c>
      <c r="AA73" s="119">
        <f t="shared" si="18"/>
        <v>1</v>
      </c>
      <c r="AB73" s="119">
        <f t="shared" si="18"/>
        <v>73</v>
      </c>
      <c r="AC73" s="119">
        <f t="shared" si="18"/>
        <v>74</v>
      </c>
      <c r="AD73" s="119">
        <f t="shared" si="18"/>
        <v>64</v>
      </c>
      <c r="AE73" s="119">
        <f t="shared" si="18"/>
        <v>55</v>
      </c>
      <c r="AF73" s="119">
        <f t="shared" si="18"/>
        <v>29</v>
      </c>
      <c r="AG73" s="119">
        <f t="shared" si="18"/>
        <v>296</v>
      </c>
      <c r="AH73" s="119">
        <f t="shared" si="18"/>
        <v>383</v>
      </c>
      <c r="AI73" s="119">
        <f t="shared" si="18"/>
        <v>0</v>
      </c>
      <c r="AJ73" s="119">
        <f t="shared" si="18"/>
        <v>0</v>
      </c>
      <c r="AK73" s="119">
        <f t="shared" si="18"/>
        <v>0</v>
      </c>
      <c r="AL73" s="119">
        <f t="shared" si="18"/>
        <v>0</v>
      </c>
      <c r="AM73" s="119">
        <f t="shared" si="18"/>
        <v>0</v>
      </c>
      <c r="AN73" s="119">
        <f t="shared" si="18"/>
        <v>2</v>
      </c>
      <c r="AO73" s="119">
        <f t="shared" si="18"/>
        <v>5</v>
      </c>
      <c r="AP73" s="119">
        <f t="shared" si="18"/>
        <v>11</v>
      </c>
      <c r="AQ73" s="119">
        <f t="shared" si="18"/>
        <v>23</v>
      </c>
      <c r="AR73" s="119">
        <f t="shared" si="18"/>
        <v>41</v>
      </c>
      <c r="AS73" s="119">
        <f t="shared" si="18"/>
        <v>41</v>
      </c>
      <c r="AT73" s="119">
        <f t="shared" si="18"/>
        <v>0</v>
      </c>
      <c r="AU73" s="119">
        <f t="shared" si="18"/>
        <v>3</v>
      </c>
      <c r="AV73" s="119">
        <f t="shared" si="18"/>
        <v>3</v>
      </c>
      <c r="AW73" s="119">
        <f t="shared" si="18"/>
        <v>0</v>
      </c>
      <c r="AX73" s="119">
        <f t="shared" si="18"/>
        <v>3</v>
      </c>
      <c r="AY73" s="119">
        <f t="shared" si="18"/>
        <v>3</v>
      </c>
      <c r="AZ73" s="119">
        <f t="shared" si="18"/>
        <v>10</v>
      </c>
      <c r="BA73" s="119">
        <f t="shared" si="18"/>
        <v>8</v>
      </c>
      <c r="BB73" s="119">
        <f t="shared" si="18"/>
        <v>7</v>
      </c>
      <c r="BC73" s="119">
        <f t="shared" si="18"/>
        <v>31</v>
      </c>
      <c r="BD73" s="119">
        <f t="shared" si="18"/>
        <v>34</v>
      </c>
      <c r="BE73" s="119">
        <f t="shared" si="18"/>
        <v>0</v>
      </c>
      <c r="BF73" s="119">
        <f t="shared" si="18"/>
        <v>0</v>
      </c>
      <c r="BG73" s="119">
        <f t="shared" si="18"/>
        <v>0</v>
      </c>
      <c r="BH73" s="119">
        <f t="shared" si="18"/>
        <v>0</v>
      </c>
      <c r="BI73" s="119">
        <f t="shared" si="18"/>
        <v>0</v>
      </c>
      <c r="BJ73" s="119">
        <f t="shared" si="18"/>
        <v>1</v>
      </c>
      <c r="BK73" s="119">
        <f t="shared" si="18"/>
        <v>1</v>
      </c>
      <c r="BL73" s="119">
        <f t="shared" si="18"/>
        <v>0</v>
      </c>
      <c r="BM73" s="119">
        <f t="shared" si="18"/>
        <v>0</v>
      </c>
      <c r="BN73" s="119">
        <f t="shared" si="18"/>
        <v>2</v>
      </c>
      <c r="BO73" s="119">
        <f t="shared" si="18"/>
        <v>2</v>
      </c>
      <c r="BP73" s="119">
        <f t="shared" si="18"/>
        <v>3</v>
      </c>
      <c r="BQ73" s="119">
        <f t="shared" si="18"/>
        <v>1</v>
      </c>
      <c r="BR73" s="119">
        <f t="shared" si="18"/>
        <v>4</v>
      </c>
      <c r="BS73" s="119">
        <f t="shared" si="18"/>
        <v>0</v>
      </c>
      <c r="BT73" s="119">
        <f t="shared" si="18"/>
        <v>7</v>
      </c>
      <c r="BU73" s="119">
        <f t="shared" si="18"/>
        <v>8</v>
      </c>
      <c r="BV73" s="119">
        <f t="shared" si="18"/>
        <v>9</v>
      </c>
      <c r="BW73" s="119">
        <f t="shared" si="18"/>
        <v>9</v>
      </c>
      <c r="BX73" s="119">
        <f t="shared" si="18"/>
        <v>11</v>
      </c>
      <c r="BY73" s="119">
        <f aca="true" t="shared" si="19" ref="BY73:EJ73">SUM(BY64:BY72)</f>
        <v>44</v>
      </c>
      <c r="BZ73" s="119">
        <f t="shared" si="19"/>
        <v>48</v>
      </c>
      <c r="CA73" s="119">
        <f t="shared" si="19"/>
        <v>68</v>
      </c>
      <c r="CB73" s="119">
        <f t="shared" si="19"/>
        <v>81</v>
      </c>
      <c r="CC73" s="119">
        <f t="shared" si="19"/>
        <v>149</v>
      </c>
      <c r="CD73" s="119">
        <f t="shared" si="19"/>
        <v>11</v>
      </c>
      <c r="CE73" s="119">
        <f t="shared" si="19"/>
        <v>136</v>
      </c>
      <c r="CF73" s="119">
        <f t="shared" si="19"/>
        <v>100</v>
      </c>
      <c r="CG73" s="119">
        <f t="shared" si="19"/>
        <v>75</v>
      </c>
      <c r="CH73" s="119">
        <f t="shared" si="19"/>
        <v>39</v>
      </c>
      <c r="CI73" s="119">
        <f t="shared" si="19"/>
        <v>16</v>
      </c>
      <c r="CJ73" s="119">
        <f t="shared" si="19"/>
        <v>377</v>
      </c>
      <c r="CK73" s="119">
        <f t="shared" si="19"/>
        <v>526</v>
      </c>
      <c r="CL73" s="119">
        <f t="shared" si="19"/>
        <v>68</v>
      </c>
      <c r="CM73" s="119">
        <f t="shared" si="19"/>
        <v>81</v>
      </c>
      <c r="CN73" s="119">
        <f t="shared" si="19"/>
        <v>149</v>
      </c>
      <c r="CO73" s="119">
        <f t="shared" si="19"/>
        <v>11</v>
      </c>
      <c r="CP73" s="119">
        <f t="shared" si="19"/>
        <v>134</v>
      </c>
      <c r="CQ73" s="119">
        <f t="shared" si="19"/>
        <v>98</v>
      </c>
      <c r="CR73" s="119">
        <f t="shared" si="19"/>
        <v>72</v>
      </c>
      <c r="CS73" s="119">
        <f t="shared" si="19"/>
        <v>38</v>
      </c>
      <c r="CT73" s="119">
        <f t="shared" si="19"/>
        <v>16</v>
      </c>
      <c r="CU73" s="119">
        <f t="shared" si="19"/>
        <v>369</v>
      </c>
      <c r="CV73" s="119">
        <f t="shared" si="19"/>
        <v>518</v>
      </c>
      <c r="CW73" s="119">
        <f t="shared" si="19"/>
        <v>0</v>
      </c>
      <c r="CX73" s="119">
        <f t="shared" si="19"/>
        <v>0</v>
      </c>
      <c r="CY73" s="119">
        <f t="shared" si="19"/>
        <v>0</v>
      </c>
      <c r="CZ73" s="119">
        <f t="shared" si="19"/>
        <v>0</v>
      </c>
      <c r="DA73" s="119">
        <f t="shared" si="19"/>
        <v>2</v>
      </c>
      <c r="DB73" s="119">
        <f t="shared" si="19"/>
        <v>2</v>
      </c>
      <c r="DC73" s="119">
        <f t="shared" si="19"/>
        <v>3</v>
      </c>
      <c r="DD73" s="119">
        <f t="shared" si="19"/>
        <v>1</v>
      </c>
      <c r="DE73" s="119">
        <f t="shared" si="19"/>
        <v>0</v>
      </c>
      <c r="DF73" s="119">
        <f t="shared" si="19"/>
        <v>8</v>
      </c>
      <c r="DG73" s="120">
        <f t="shared" si="19"/>
        <v>8</v>
      </c>
      <c r="DH73" s="118">
        <f t="shared" si="19"/>
        <v>0</v>
      </c>
      <c r="DI73" s="119">
        <f t="shared" si="19"/>
        <v>6</v>
      </c>
      <c r="DJ73" s="119">
        <f t="shared" si="19"/>
        <v>6</v>
      </c>
      <c r="DK73" s="119">
        <f t="shared" si="19"/>
        <v>1</v>
      </c>
      <c r="DL73" s="119">
        <f t="shared" si="19"/>
        <v>40</v>
      </c>
      <c r="DM73" s="119">
        <f t="shared" si="19"/>
        <v>30</v>
      </c>
      <c r="DN73" s="119">
        <f t="shared" si="19"/>
        <v>51</v>
      </c>
      <c r="DO73" s="119">
        <f t="shared" si="19"/>
        <v>39</v>
      </c>
      <c r="DP73" s="119">
        <f t="shared" si="19"/>
        <v>11</v>
      </c>
      <c r="DQ73" s="119">
        <f t="shared" si="19"/>
        <v>172</v>
      </c>
      <c r="DR73" s="119">
        <f t="shared" si="19"/>
        <v>178</v>
      </c>
      <c r="DS73" s="118">
        <f t="shared" si="19"/>
        <v>0</v>
      </c>
      <c r="DT73" s="119">
        <f t="shared" si="19"/>
        <v>6</v>
      </c>
      <c r="DU73" s="119">
        <f t="shared" si="19"/>
        <v>6</v>
      </c>
      <c r="DV73" s="119">
        <f t="shared" si="19"/>
        <v>1</v>
      </c>
      <c r="DW73" s="119">
        <f t="shared" si="19"/>
        <v>40</v>
      </c>
      <c r="DX73" s="119">
        <f t="shared" si="19"/>
        <v>30</v>
      </c>
      <c r="DY73" s="119">
        <f t="shared" si="19"/>
        <v>49</v>
      </c>
      <c r="DZ73" s="119">
        <f t="shared" si="19"/>
        <v>38</v>
      </c>
      <c r="EA73" s="119">
        <f t="shared" si="19"/>
        <v>11</v>
      </c>
      <c r="EB73" s="119">
        <f t="shared" si="19"/>
        <v>169</v>
      </c>
      <c r="EC73" s="119">
        <f t="shared" si="19"/>
        <v>175</v>
      </c>
      <c r="ED73" s="119">
        <f t="shared" si="19"/>
        <v>0</v>
      </c>
      <c r="EE73" s="119">
        <f t="shared" si="19"/>
        <v>0</v>
      </c>
      <c r="EF73" s="119">
        <f t="shared" si="19"/>
        <v>0</v>
      </c>
      <c r="EG73" s="119">
        <f t="shared" si="19"/>
        <v>0</v>
      </c>
      <c r="EH73" s="119">
        <f t="shared" si="19"/>
        <v>0</v>
      </c>
      <c r="EI73" s="119">
        <f t="shared" si="19"/>
        <v>0</v>
      </c>
      <c r="EJ73" s="119">
        <f t="shared" si="19"/>
        <v>2</v>
      </c>
      <c r="EK73" s="119">
        <f aca="true" t="shared" si="20" ref="EK73:GV73">SUM(EK64:EK72)</f>
        <v>1</v>
      </c>
      <c r="EL73" s="119">
        <f t="shared" si="20"/>
        <v>0</v>
      </c>
      <c r="EM73" s="119">
        <f t="shared" si="20"/>
        <v>3</v>
      </c>
      <c r="EN73" s="119">
        <f t="shared" si="20"/>
        <v>3</v>
      </c>
      <c r="EO73" s="119">
        <f t="shared" si="20"/>
        <v>0</v>
      </c>
      <c r="EP73" s="119">
        <f t="shared" si="20"/>
        <v>0</v>
      </c>
      <c r="EQ73" s="119">
        <f t="shared" si="20"/>
        <v>0</v>
      </c>
      <c r="ER73" s="119">
        <f t="shared" si="20"/>
        <v>0</v>
      </c>
      <c r="ES73" s="119">
        <f t="shared" si="20"/>
        <v>0</v>
      </c>
      <c r="ET73" s="119">
        <f t="shared" si="20"/>
        <v>0</v>
      </c>
      <c r="EU73" s="119">
        <f t="shared" si="20"/>
        <v>0</v>
      </c>
      <c r="EV73" s="119">
        <f t="shared" si="20"/>
        <v>0</v>
      </c>
      <c r="EW73" s="119">
        <f t="shared" si="20"/>
        <v>0</v>
      </c>
      <c r="EX73" s="121">
        <f t="shared" si="20"/>
        <v>0</v>
      </c>
      <c r="EY73" s="120">
        <f t="shared" si="20"/>
        <v>0</v>
      </c>
      <c r="EZ73" s="118">
        <f t="shared" si="20"/>
        <v>3</v>
      </c>
      <c r="FA73" s="119">
        <f t="shared" si="20"/>
        <v>17</v>
      </c>
      <c r="FB73" s="119">
        <f t="shared" si="20"/>
        <v>20</v>
      </c>
      <c r="FC73" s="119">
        <f t="shared" si="20"/>
        <v>0</v>
      </c>
      <c r="FD73" s="119">
        <f t="shared" si="20"/>
        <v>19</v>
      </c>
      <c r="FE73" s="119">
        <f t="shared" si="20"/>
        <v>50</v>
      </c>
      <c r="FF73" s="119">
        <f t="shared" si="20"/>
        <v>59</v>
      </c>
      <c r="FG73" s="119">
        <f t="shared" si="20"/>
        <v>59</v>
      </c>
      <c r="FH73" s="119">
        <f t="shared" si="20"/>
        <v>39</v>
      </c>
      <c r="FI73" s="119">
        <f t="shared" si="20"/>
        <v>226</v>
      </c>
      <c r="FJ73" s="119">
        <f t="shared" si="20"/>
        <v>246</v>
      </c>
      <c r="FK73" s="119">
        <f t="shared" si="20"/>
        <v>2</v>
      </c>
      <c r="FL73" s="119">
        <f t="shared" si="20"/>
        <v>12</v>
      </c>
      <c r="FM73" s="119">
        <f t="shared" si="20"/>
        <v>14</v>
      </c>
      <c r="FN73" s="119">
        <f t="shared" si="20"/>
        <v>0</v>
      </c>
      <c r="FO73" s="119">
        <f t="shared" si="20"/>
        <v>18</v>
      </c>
      <c r="FP73" s="119">
        <f t="shared" si="20"/>
        <v>48</v>
      </c>
      <c r="FQ73" s="119">
        <f t="shared" si="20"/>
        <v>59</v>
      </c>
      <c r="FR73" s="119">
        <f t="shared" si="20"/>
        <v>57</v>
      </c>
      <c r="FS73" s="119">
        <f t="shared" si="20"/>
        <v>39</v>
      </c>
      <c r="FT73" s="119">
        <f t="shared" si="20"/>
        <v>221</v>
      </c>
      <c r="FU73" s="119">
        <f t="shared" si="20"/>
        <v>235</v>
      </c>
      <c r="FV73" s="119">
        <f t="shared" si="20"/>
        <v>0</v>
      </c>
      <c r="FW73" s="119">
        <f t="shared" si="20"/>
        <v>3</v>
      </c>
      <c r="FX73" s="119">
        <f t="shared" si="20"/>
        <v>3</v>
      </c>
      <c r="FY73" s="119">
        <f t="shared" si="20"/>
        <v>0</v>
      </c>
      <c r="FZ73" s="119">
        <f t="shared" si="20"/>
        <v>1</v>
      </c>
      <c r="GA73" s="119">
        <f t="shared" si="20"/>
        <v>2</v>
      </c>
      <c r="GB73" s="119">
        <f t="shared" si="20"/>
        <v>0</v>
      </c>
      <c r="GC73" s="119">
        <f t="shared" si="20"/>
        <v>2</v>
      </c>
      <c r="GD73" s="119">
        <f t="shared" si="20"/>
        <v>0</v>
      </c>
      <c r="GE73" s="119">
        <f t="shared" si="20"/>
        <v>5</v>
      </c>
      <c r="GF73" s="119">
        <f t="shared" si="20"/>
        <v>8</v>
      </c>
      <c r="GG73" s="119">
        <f t="shared" si="20"/>
        <v>1</v>
      </c>
      <c r="GH73" s="122">
        <f t="shared" si="20"/>
        <v>2</v>
      </c>
      <c r="GI73" s="122">
        <f t="shared" si="20"/>
        <v>3</v>
      </c>
      <c r="GJ73" s="122">
        <f t="shared" si="20"/>
        <v>0</v>
      </c>
      <c r="GK73" s="122">
        <f t="shared" si="20"/>
        <v>0</v>
      </c>
      <c r="GL73" s="122">
        <f t="shared" si="20"/>
        <v>0</v>
      </c>
      <c r="GM73" s="123">
        <f t="shared" si="20"/>
        <v>0</v>
      </c>
      <c r="GN73" s="122">
        <f t="shared" si="20"/>
        <v>0</v>
      </c>
      <c r="GO73" s="122">
        <f t="shared" si="20"/>
        <v>0</v>
      </c>
      <c r="GP73" s="122">
        <f t="shared" si="20"/>
        <v>0</v>
      </c>
      <c r="GQ73" s="124">
        <f t="shared" si="20"/>
        <v>3</v>
      </c>
      <c r="GR73" s="125">
        <f t="shared" si="20"/>
        <v>1</v>
      </c>
      <c r="GS73" s="122">
        <f t="shared" si="20"/>
        <v>0</v>
      </c>
      <c r="GT73" s="122">
        <f t="shared" si="20"/>
        <v>1</v>
      </c>
      <c r="GU73" s="122">
        <f t="shared" si="20"/>
        <v>0</v>
      </c>
      <c r="GV73" s="122">
        <f t="shared" si="20"/>
        <v>2</v>
      </c>
      <c r="GW73" s="122">
        <f>SUM(GW64:GW72)</f>
        <v>0</v>
      </c>
      <c r="GX73" s="122">
        <f>SUM(GX64:GX72)</f>
        <v>3</v>
      </c>
      <c r="GY73" s="122">
        <f>SUM(GY64:GY72)</f>
        <v>1</v>
      </c>
      <c r="GZ73" s="123">
        <f>SUM(GZ64:GZ72)</f>
        <v>2</v>
      </c>
      <c r="HA73" s="126">
        <f>SUM(HA64:HA72)</f>
        <v>8</v>
      </c>
      <c r="HB73" s="120">
        <f>SUM(HB64:HB72)</f>
        <v>9</v>
      </c>
      <c r="HC73" s="118">
        <f>SUM(HC64:HC72)</f>
        <v>89</v>
      </c>
      <c r="HD73" s="119">
        <f>SUM(HD64:HD72)</f>
        <v>126</v>
      </c>
      <c r="HE73" s="119">
        <f>SUM(HE64:HE72)</f>
        <v>215</v>
      </c>
      <c r="HF73" s="119">
        <f>SUM(HF64:HF72)</f>
        <v>12</v>
      </c>
      <c r="HG73" s="119">
        <f>SUM(HG64:HG72)</f>
        <v>178</v>
      </c>
      <c r="HH73" s="119">
        <f>SUM(HH64:HH72)</f>
        <v>156</v>
      </c>
      <c r="HI73" s="119">
        <f>SUM(HI64:HI72)</f>
        <v>118</v>
      </c>
      <c r="HJ73" s="119">
        <f>SUM(HJ64:HJ72)</f>
        <v>88</v>
      </c>
      <c r="HK73" s="119">
        <f>SUM(HK64:HK72)</f>
        <v>50</v>
      </c>
      <c r="HL73" s="121">
        <f>SUM(HL64:HL72)</f>
        <v>602</v>
      </c>
      <c r="HM73" s="127">
        <f>SUM(HM64:HM72)</f>
        <v>817</v>
      </c>
    </row>
    <row r="74" spans="122:221" s="74" customFormat="1" ht="14.25">
      <c r="DR74" s="128"/>
      <c r="HM74" s="128"/>
    </row>
    <row r="75" spans="122:221" s="74" customFormat="1" ht="14.25">
      <c r="DR75" s="129"/>
      <c r="HM75" s="129"/>
    </row>
    <row r="76" spans="122:221" s="74" customFormat="1" ht="14.25">
      <c r="DR76" s="129"/>
      <c r="HM76" s="129"/>
    </row>
    <row r="77" s="74" customFormat="1" ht="14.25">
      <c r="HM77" s="129"/>
    </row>
    <row r="78" s="74" customFormat="1" ht="14.25">
      <c r="HM78" s="129"/>
    </row>
    <row r="79" s="74" customFormat="1" ht="14.25">
      <c r="HM79" s="129"/>
    </row>
    <row r="80" s="74" customFormat="1" ht="14.25">
      <c r="HM80" s="129"/>
    </row>
    <row r="81" s="74" customFormat="1" ht="14.25">
      <c r="HM81" s="129"/>
    </row>
    <row r="82" s="74" customFormat="1" ht="14.25">
      <c r="HM82" s="129"/>
    </row>
    <row r="83" s="74" customFormat="1" ht="14.25">
      <c r="HM83" s="129"/>
    </row>
    <row r="84" s="74" customFormat="1" ht="14.25">
      <c r="HM84" s="129"/>
    </row>
    <row r="85" s="74" customFormat="1" ht="14.25">
      <c r="HM85" s="129"/>
    </row>
    <row r="86" s="74" customFormat="1" ht="14.25">
      <c r="HM86" s="129"/>
    </row>
    <row r="87" s="74" customFormat="1" ht="14.25">
      <c r="HM87" s="129"/>
    </row>
    <row r="88" s="74" customFormat="1" ht="14.25">
      <c r="HM88" s="129"/>
    </row>
    <row r="89" s="74" customFormat="1" ht="14.25">
      <c r="HM89" s="129"/>
    </row>
    <row r="90" s="74" customFormat="1" ht="14.25">
      <c r="HM90" s="129"/>
    </row>
    <row r="91" s="74" customFormat="1" ht="14.25">
      <c r="HM91" s="129"/>
    </row>
    <row r="92" s="74" customFormat="1" ht="14.25">
      <c r="HM92" s="129"/>
    </row>
    <row r="93" s="74" customFormat="1" ht="14.25">
      <c r="HM93" s="129"/>
    </row>
    <row r="94" s="74" customFormat="1" ht="14.25">
      <c r="HM94" s="129"/>
    </row>
    <row r="95" s="74" customFormat="1" ht="14.25">
      <c r="HM95" s="129"/>
    </row>
    <row r="96" s="74" customFormat="1" ht="14.25">
      <c r="HM96" s="129"/>
    </row>
    <row r="97" s="74" customFormat="1" ht="14.25">
      <c r="HM97" s="129"/>
    </row>
    <row r="98" s="74" customFormat="1" ht="14.25">
      <c r="HM98" s="129"/>
    </row>
    <row r="99" s="74" customFormat="1" ht="14.25">
      <c r="HM99" s="129"/>
    </row>
    <row r="100" s="74" customFormat="1" ht="14.25">
      <c r="HM100" s="129"/>
    </row>
    <row r="101" s="74" customFormat="1" ht="14.25">
      <c r="HM101" s="129"/>
    </row>
    <row r="102" s="74" customFormat="1" ht="14.25">
      <c r="HM102" s="129"/>
    </row>
    <row r="103" s="74" customFormat="1" ht="14.25">
      <c r="HM103" s="129"/>
    </row>
    <row r="104" s="74" customFormat="1" ht="14.25">
      <c r="HM104" s="129"/>
    </row>
    <row r="105" s="74" customFormat="1" ht="14.25">
      <c r="HM105" s="129"/>
    </row>
    <row r="106" s="74" customFormat="1" ht="14.25">
      <c r="HM106" s="129"/>
    </row>
    <row r="107" s="74" customFormat="1" ht="14.25">
      <c r="HM107" s="129"/>
    </row>
    <row r="108" s="74" customFormat="1" ht="14.25">
      <c r="HM108" s="129"/>
    </row>
    <row r="109" s="74" customFormat="1" ht="14.25">
      <c r="HM109" s="129"/>
    </row>
    <row r="110" s="74" customFormat="1" ht="14.25">
      <c r="HM110" s="129"/>
    </row>
    <row r="111" s="74" customFormat="1" ht="14.25">
      <c r="HM111" s="129"/>
    </row>
    <row r="112" s="74" customFormat="1" ht="14.25">
      <c r="HM112" s="129"/>
    </row>
    <row r="113" s="74" customFormat="1" ht="14.25">
      <c r="HM113" s="129"/>
    </row>
    <row r="114" s="74" customFormat="1" ht="14.25">
      <c r="HM114" s="129"/>
    </row>
    <row r="115" s="74" customFormat="1" ht="14.25">
      <c r="HM115" s="129"/>
    </row>
    <row r="116" s="74" customFormat="1" ht="14.25">
      <c r="HM116" s="129"/>
    </row>
    <row r="117" s="74" customFormat="1" ht="14.25">
      <c r="HM117" s="129"/>
    </row>
    <row r="118" s="74" customFormat="1" ht="14.25">
      <c r="HM118" s="129"/>
    </row>
    <row r="119" s="74" customFormat="1" ht="14.25">
      <c r="HM119" s="129"/>
    </row>
    <row r="120" s="74" customFormat="1" ht="14.25">
      <c r="HM120" s="129"/>
    </row>
    <row r="121" s="74" customFormat="1" ht="14.25">
      <c r="HM121" s="129"/>
    </row>
    <row r="122" s="74" customFormat="1" ht="14.25">
      <c r="HM122" s="129"/>
    </row>
    <row r="123" s="74" customFormat="1" ht="14.25">
      <c r="HM123" s="129"/>
    </row>
    <row r="124" s="74" customFormat="1" ht="14.25">
      <c r="HM124" s="129"/>
    </row>
    <row r="125" s="74" customFormat="1" ht="14.25"/>
    <row r="126" s="74" customFormat="1" ht="14.25"/>
    <row r="127" s="74" customFormat="1" ht="14.25"/>
    <row r="128" s="74" customFormat="1" ht="14.25"/>
    <row r="129" s="74" customFormat="1" ht="14.25"/>
    <row r="130" s="74" customFormat="1" ht="14.25"/>
    <row r="131" s="74" customFormat="1" ht="14.25"/>
    <row r="132" s="74" customFormat="1" ht="14.25"/>
    <row r="133" s="74" customFormat="1" ht="14.25"/>
    <row r="134" s="74" customFormat="1" ht="14.25"/>
    <row r="135" s="74" customFormat="1" ht="14.25"/>
    <row r="136" s="74" customFormat="1" ht="14.25"/>
    <row r="137" s="74" customFormat="1" ht="14.25"/>
    <row r="138" s="74" customFormat="1" ht="14.25"/>
    <row r="139" s="74" customFormat="1" ht="14.25"/>
    <row r="140" s="74" customFormat="1" ht="14.25"/>
    <row r="141" s="74" customFormat="1" ht="14.25"/>
    <row r="142" s="74" customFormat="1" ht="14.25"/>
    <row r="143" s="74" customFormat="1" ht="14.25"/>
    <row r="144" s="74" customFormat="1" ht="14.25"/>
    <row r="145" s="74" customFormat="1" ht="14.25"/>
    <row r="146" s="74" customFormat="1" ht="14.25"/>
    <row r="147" s="74" customFormat="1" ht="14.25"/>
    <row r="148" s="74" customFormat="1" ht="14.25"/>
    <row r="149" s="74" customFormat="1" ht="14.25"/>
    <row r="150" s="74" customFormat="1" ht="14.25"/>
    <row r="151" s="74" customFormat="1" ht="14.25"/>
    <row r="152" s="74" customFormat="1" ht="14.25"/>
    <row r="153" s="74" customFormat="1" ht="14.25"/>
    <row r="154" s="74" customFormat="1" ht="14.25"/>
    <row r="155" s="74" customFormat="1" ht="14.25"/>
    <row r="156" s="74" customFormat="1" ht="14.25"/>
    <row r="157" s="74" customFormat="1" ht="14.25"/>
    <row r="158" s="74" customFormat="1" ht="14.25"/>
    <row r="159" s="74" customFormat="1" ht="14.25"/>
    <row r="160" s="74" customFormat="1" ht="14.25"/>
    <row r="161" s="74" customFormat="1" ht="14.25"/>
    <row r="162" s="74" customFormat="1" ht="14.25"/>
    <row r="163" s="74" customFormat="1" ht="14.25"/>
    <row r="164" s="74" customFormat="1" ht="14.25"/>
    <row r="165" s="74" customFormat="1" ht="14.25"/>
    <row r="166" s="74" customFormat="1" ht="14.25"/>
    <row r="167" s="74" customFormat="1" ht="14.25"/>
    <row r="168" s="74" customFormat="1" ht="14.25"/>
    <row r="169" s="74" customFormat="1" ht="14.25"/>
    <row r="170" s="74" customFormat="1" ht="14.25"/>
    <row r="171" s="74" customFormat="1" ht="14.25"/>
    <row r="172" s="74" customFormat="1" ht="14.25"/>
    <row r="173" s="74" customFormat="1" ht="14.25"/>
    <row r="174" s="74" customFormat="1" ht="14.25"/>
    <row r="175" s="74" customFormat="1" ht="14.25"/>
    <row r="176" s="74" customFormat="1" ht="14.25"/>
    <row r="177" s="74" customFormat="1" ht="14.25"/>
    <row r="178" s="74" customFormat="1" ht="14.25"/>
    <row r="179" s="74" customFormat="1" ht="14.25"/>
    <row r="180" s="74" customFormat="1" ht="14.25"/>
    <row r="181" s="74" customFormat="1" ht="14.25"/>
    <row r="182" s="74" customFormat="1" ht="14.25"/>
    <row r="183" s="74" customFormat="1" ht="14.25"/>
    <row r="184" s="74" customFormat="1" ht="14.25"/>
    <row r="185" s="74" customFormat="1" ht="14.25"/>
    <row r="186" s="74" customFormat="1" ht="14.25"/>
    <row r="187" s="74" customFormat="1" ht="14.25"/>
    <row r="188" s="74" customFormat="1" ht="14.25"/>
    <row r="189" s="74" customFormat="1" ht="14.25"/>
    <row r="190" s="74" customFormat="1" ht="14.25"/>
    <row r="191" s="74" customFormat="1" ht="14.25"/>
    <row r="192" s="74" customFormat="1" ht="14.25"/>
    <row r="193" s="74" customFormat="1" ht="14.25"/>
  </sheetData>
  <mergeCells count="28">
    <mergeCell ref="GG5:GQ5"/>
    <mergeCell ref="CW5:DG5"/>
    <mergeCell ref="DS5:EC5"/>
    <mergeCell ref="ED5:EN5"/>
    <mergeCell ref="CL5:CV5"/>
    <mergeCell ref="DH4:DR5"/>
    <mergeCell ref="CL4:DG4"/>
    <mergeCell ref="CA4:CK5"/>
    <mergeCell ref="EO3:GF3"/>
    <mergeCell ref="GG3:HM3"/>
    <mergeCell ref="EO4:EY4"/>
    <mergeCell ref="EZ4:FJ5"/>
    <mergeCell ref="HC4:HM5"/>
    <mergeCell ref="EO5:EY5"/>
    <mergeCell ref="FK4:GQ4"/>
    <mergeCell ref="GR4:HB5"/>
    <mergeCell ref="FK5:FU5"/>
    <mergeCell ref="FV5:GF5"/>
    <mergeCell ref="AT3:CV3"/>
    <mergeCell ref="CW3:EN3"/>
    <mergeCell ref="AI5:AS5"/>
    <mergeCell ref="A3:A6"/>
    <mergeCell ref="B3:L5"/>
    <mergeCell ref="M4:W5"/>
    <mergeCell ref="X5:AH5"/>
    <mergeCell ref="AT5:BD5"/>
    <mergeCell ref="BE5:BO5"/>
    <mergeCell ref="BP5:BZ5"/>
  </mergeCells>
  <printOptions/>
  <pageMargins left="0.3937007874015748" right="0.3937007874015748" top="0.1968503937007874" bottom="0.1968503937007874" header="0.5118110236220472" footer="0.5118110236220472"/>
  <pageSetup horizontalDpi="300" verticalDpi="300" orientation="landscape" paperSize="8" scale="65" r:id="rId1"/>
  <colBreaks count="8" manualBreakCount="8">
    <brk id="23" max="65535" man="1"/>
    <brk id="56" max="65535" man="1"/>
    <brk id="78" max="65535" man="1"/>
    <brk id="111" max="65535" man="1"/>
    <brk id="133" max="65535" man="1"/>
    <brk id="155" max="65535" man="1"/>
    <brk id="177" max="65535" man="1"/>
    <brk id="199" max="65535" man="1"/>
  </colBreaks>
</worksheet>
</file>

<file path=xl/worksheets/sheet6.xml><?xml version="1.0" encoding="utf-8"?>
<worksheet xmlns="http://schemas.openxmlformats.org/spreadsheetml/2006/main" xmlns:r="http://schemas.openxmlformats.org/officeDocument/2006/relationships">
  <dimension ref="A1:EC149"/>
  <sheetViews>
    <sheetView zoomScale="75" zoomScaleNormal="75" workbookViewId="0" topLeftCell="A1">
      <pane xSplit="1" ySplit="6" topLeftCell="B7" activePane="bottomRight" state="frozen"/>
      <selection pane="topLeft" activeCell="E2" sqref="E2:G2"/>
      <selection pane="topRight" activeCell="E2" sqref="E2:G2"/>
      <selection pane="bottomLeft" activeCell="E2" sqref="E2:G2"/>
      <selection pane="bottomRight" activeCell="A3" sqref="A3:A6"/>
    </sheetView>
  </sheetViews>
  <sheetFormatPr defaultColWidth="8.796875" defaultRowHeight="14.25"/>
  <cols>
    <col min="1" max="1" width="12.3984375" style="75" customWidth="1"/>
    <col min="2" max="3" width="9.69921875" style="75" customWidth="1"/>
    <col min="4" max="4" width="8.5" style="75" customWidth="1"/>
    <col min="5" max="5" width="8.09765625" style="75" customWidth="1"/>
    <col min="6" max="6" width="10.3984375" style="75" customWidth="1"/>
    <col min="7" max="12" width="9.59765625" style="75" customWidth="1"/>
    <col min="13" max="15" width="9.19921875" style="75" customWidth="1"/>
    <col min="16" max="16" width="7.59765625" style="75" customWidth="1"/>
    <col min="17" max="23" width="9.19921875" style="75" customWidth="1"/>
    <col min="24" max="25" width="10" style="75" bestFit="1" customWidth="1"/>
    <col min="26" max="26" width="7" style="75" customWidth="1"/>
    <col min="27" max="27" width="7.69921875" style="75" customWidth="1"/>
    <col min="28" max="32" width="9.19921875" style="75" customWidth="1"/>
    <col min="33" max="33" width="7.69921875" style="75" customWidth="1"/>
    <col min="34" max="34" width="9.19921875" style="75" customWidth="1"/>
    <col min="35" max="45" width="8.8984375" style="75" customWidth="1"/>
    <col min="46" max="48" width="8.69921875" style="75" customWidth="1"/>
    <col min="49" max="49" width="10.5" style="75" customWidth="1"/>
    <col min="50" max="56" width="9.59765625" style="75" customWidth="1"/>
    <col min="57" max="58" width="9.3984375" style="75" customWidth="1"/>
    <col min="59" max="59" width="8.19921875" style="75" customWidth="1"/>
    <col min="60" max="60" width="8.69921875" style="75" customWidth="1"/>
    <col min="61" max="65" width="8.59765625" style="75" customWidth="1"/>
    <col min="66" max="66" width="8.69921875" style="75" customWidth="1"/>
    <col min="67" max="67" width="8.8984375" style="75" customWidth="1"/>
    <col min="68" max="68" width="10.59765625" style="75" customWidth="1"/>
    <col min="69" max="78" width="9.8984375" style="75" customWidth="1"/>
    <col min="79" max="89" width="9.59765625" style="75" customWidth="1"/>
    <col min="90" max="90" width="8.19921875" style="75" customWidth="1"/>
    <col min="91" max="91" width="8" style="75" customWidth="1"/>
    <col min="92" max="92" width="6.09765625" style="75" customWidth="1"/>
    <col min="93" max="93" width="8" style="75" customWidth="1"/>
    <col min="94" max="100" width="9.59765625" style="75" customWidth="1"/>
    <col min="101" max="102" width="8.3984375" style="75" customWidth="1"/>
    <col min="103" max="103" width="7" style="75" customWidth="1"/>
    <col min="104" max="104" width="8" style="75" bestFit="1" customWidth="1"/>
    <col min="105" max="109" width="9.59765625" style="75" customWidth="1"/>
    <col min="110" max="110" width="8.59765625" style="75" customWidth="1"/>
    <col min="111" max="111" width="9.59765625" style="75" customWidth="1"/>
    <col min="112" max="16384" width="9.8984375" style="75" customWidth="1"/>
  </cols>
  <sheetData>
    <row r="1" spans="1:123" ht="17.25">
      <c r="A1" s="74" t="s">
        <v>100</v>
      </c>
      <c r="B1" s="74"/>
      <c r="C1" s="74"/>
      <c r="D1" s="74"/>
      <c r="E1" s="74"/>
      <c r="F1" s="74" t="s">
        <v>168</v>
      </c>
      <c r="G1" s="74"/>
      <c r="H1" s="74"/>
      <c r="I1" s="74"/>
      <c r="J1" s="74"/>
      <c r="K1" s="74"/>
      <c r="L1" s="74"/>
      <c r="CA1" s="77"/>
      <c r="DS1" s="130"/>
    </row>
    <row r="2" spans="1:133" ht="15" customHeight="1" thickBot="1">
      <c r="A2" s="76" t="s">
        <v>169</v>
      </c>
      <c r="B2" s="77"/>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c r="CA2" s="76"/>
      <c r="CB2" s="76"/>
      <c r="CC2" s="76"/>
      <c r="CD2" s="76"/>
      <c r="CE2" s="76"/>
      <c r="CF2" s="76"/>
      <c r="CG2" s="76"/>
      <c r="CH2" s="76"/>
      <c r="CI2" s="76"/>
      <c r="CJ2" s="76"/>
      <c r="CK2" s="76"/>
      <c r="CL2" s="76"/>
      <c r="CM2" s="76"/>
      <c r="CN2" s="76"/>
      <c r="CO2" s="76"/>
      <c r="CP2" s="76"/>
      <c r="CQ2" s="76"/>
      <c r="CR2" s="76"/>
      <c r="CS2" s="76"/>
      <c r="CT2" s="76"/>
      <c r="CU2" s="76"/>
      <c r="CV2" s="76"/>
      <c r="CW2" s="77"/>
      <c r="CX2" s="77"/>
      <c r="CY2" s="77"/>
      <c r="CZ2" s="77"/>
      <c r="DA2" s="77"/>
      <c r="DB2" s="77"/>
      <c r="DC2" s="77"/>
      <c r="DD2" s="77"/>
      <c r="DE2" s="77"/>
      <c r="DF2" s="77"/>
      <c r="DG2" s="77"/>
      <c r="DH2" s="77"/>
      <c r="DI2" s="77"/>
      <c r="DJ2" s="77"/>
      <c r="DK2" s="77"/>
      <c r="DL2" s="77"/>
      <c r="DM2" s="77"/>
      <c r="DN2" s="77"/>
      <c r="DO2" s="77"/>
      <c r="DP2" s="77"/>
      <c r="DQ2" s="77"/>
      <c r="DR2" s="77"/>
      <c r="DS2" s="77"/>
      <c r="DT2" s="77"/>
      <c r="DU2" s="77"/>
      <c r="DV2" s="77"/>
      <c r="DW2" s="77"/>
      <c r="DX2" s="77"/>
      <c r="DY2" s="77"/>
      <c r="DZ2" s="77"/>
      <c r="EA2" s="77"/>
      <c r="EB2" s="77"/>
      <c r="EC2" s="77"/>
    </row>
    <row r="3" spans="1:133" ht="18" customHeight="1">
      <c r="A3" s="198" t="s">
        <v>0</v>
      </c>
      <c r="B3" s="202" t="s">
        <v>146</v>
      </c>
      <c r="C3" s="202"/>
      <c r="D3" s="202"/>
      <c r="E3" s="203"/>
      <c r="F3" s="203"/>
      <c r="G3" s="203"/>
      <c r="H3" s="203"/>
      <c r="I3" s="203"/>
      <c r="J3" s="203"/>
      <c r="K3" s="203"/>
      <c r="L3" s="203"/>
      <c r="M3" s="82"/>
      <c r="N3" s="82"/>
      <c r="O3" s="82"/>
      <c r="P3" s="82"/>
      <c r="Q3" s="82"/>
      <c r="R3" s="82"/>
      <c r="S3" s="82"/>
      <c r="T3" s="82"/>
      <c r="U3" s="82"/>
      <c r="V3" s="82"/>
      <c r="W3" s="82"/>
      <c r="X3" s="82"/>
      <c r="Y3" s="82"/>
      <c r="Z3" s="82"/>
      <c r="AA3" s="82"/>
      <c r="AB3" s="82"/>
      <c r="AC3" s="82"/>
      <c r="AD3" s="82"/>
      <c r="AE3" s="82"/>
      <c r="AF3" s="82"/>
      <c r="AG3" s="82"/>
      <c r="AH3" s="82"/>
      <c r="AI3" s="194" t="s">
        <v>150</v>
      </c>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237" t="s">
        <v>158</v>
      </c>
      <c r="CB3" s="238"/>
      <c r="CC3" s="238"/>
      <c r="CD3" s="238"/>
      <c r="CE3" s="238"/>
      <c r="CF3" s="238"/>
      <c r="CG3" s="238"/>
      <c r="CH3" s="238"/>
      <c r="CI3" s="238"/>
      <c r="CJ3" s="238"/>
      <c r="CK3" s="238"/>
      <c r="CL3" s="242" t="s">
        <v>154</v>
      </c>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4"/>
      <c r="DS3" s="237" t="s">
        <v>153</v>
      </c>
      <c r="DT3" s="245"/>
      <c r="DU3" s="245"/>
      <c r="DV3" s="245"/>
      <c r="DW3" s="245"/>
      <c r="DX3" s="245"/>
      <c r="DY3" s="245"/>
      <c r="DZ3" s="245"/>
      <c r="EA3" s="245"/>
      <c r="EB3" s="245"/>
      <c r="EC3" s="246"/>
    </row>
    <row r="4" spans="1:133" ht="18" customHeight="1">
      <c r="A4" s="199"/>
      <c r="B4" s="204"/>
      <c r="C4" s="204"/>
      <c r="D4" s="204"/>
      <c r="E4" s="204"/>
      <c r="F4" s="204"/>
      <c r="G4" s="204"/>
      <c r="H4" s="204"/>
      <c r="I4" s="204"/>
      <c r="J4" s="204"/>
      <c r="K4" s="204"/>
      <c r="L4" s="204"/>
      <c r="M4" s="83"/>
      <c r="N4" s="131"/>
      <c r="O4" s="131"/>
      <c r="P4" s="131"/>
      <c r="Q4" s="131"/>
      <c r="R4" s="131"/>
      <c r="S4" s="131"/>
      <c r="T4" s="131"/>
      <c r="U4" s="131"/>
      <c r="V4" s="131"/>
      <c r="W4" s="131"/>
      <c r="X4" s="131"/>
      <c r="Y4" s="131"/>
      <c r="Z4" s="131"/>
      <c r="AA4" s="131"/>
      <c r="AB4" s="131"/>
      <c r="AC4" s="131"/>
      <c r="AD4" s="131"/>
      <c r="AE4" s="131"/>
      <c r="AF4" s="131"/>
      <c r="AG4" s="131"/>
      <c r="AH4" s="131"/>
      <c r="AI4" s="252"/>
      <c r="AJ4" s="211"/>
      <c r="AK4" s="211"/>
      <c r="AL4" s="211"/>
      <c r="AM4" s="211"/>
      <c r="AN4" s="211"/>
      <c r="AO4" s="211"/>
      <c r="AP4" s="211"/>
      <c r="AQ4" s="211"/>
      <c r="AR4" s="211"/>
      <c r="AS4" s="211"/>
      <c r="AT4" s="211"/>
      <c r="AU4" s="211"/>
      <c r="AV4" s="211"/>
      <c r="AW4" s="211"/>
      <c r="AX4" s="211"/>
      <c r="AY4" s="211"/>
      <c r="AZ4" s="211"/>
      <c r="BA4" s="211"/>
      <c r="BB4" s="211"/>
      <c r="BC4" s="211"/>
      <c r="BD4" s="211"/>
      <c r="BE4" s="211"/>
      <c r="BF4" s="211"/>
      <c r="BG4" s="211"/>
      <c r="BH4" s="211"/>
      <c r="BI4" s="211"/>
      <c r="BJ4" s="211"/>
      <c r="BK4" s="211"/>
      <c r="BL4" s="211"/>
      <c r="BM4" s="211"/>
      <c r="BN4" s="211"/>
      <c r="BO4" s="211"/>
      <c r="BP4" s="211"/>
      <c r="BQ4" s="211"/>
      <c r="BR4" s="211"/>
      <c r="BS4" s="211"/>
      <c r="BT4" s="211"/>
      <c r="BU4" s="211"/>
      <c r="BV4" s="211"/>
      <c r="BW4" s="211"/>
      <c r="BX4" s="211"/>
      <c r="BY4" s="211"/>
      <c r="BZ4" s="211"/>
      <c r="CA4" s="239"/>
      <c r="CB4" s="240"/>
      <c r="CC4" s="240"/>
      <c r="CD4" s="240"/>
      <c r="CE4" s="240"/>
      <c r="CF4" s="240"/>
      <c r="CG4" s="240"/>
      <c r="CH4" s="240"/>
      <c r="CI4" s="240"/>
      <c r="CJ4" s="240"/>
      <c r="CK4" s="240"/>
      <c r="CL4" s="89"/>
      <c r="CM4" s="90"/>
      <c r="CN4" s="90"/>
      <c r="CO4" s="90"/>
      <c r="CP4" s="90"/>
      <c r="CQ4" s="90"/>
      <c r="CR4" s="90"/>
      <c r="CS4" s="90"/>
      <c r="CT4" s="90"/>
      <c r="CU4" s="90"/>
      <c r="CV4" s="90"/>
      <c r="CW4" s="90"/>
      <c r="CX4" s="90"/>
      <c r="CY4" s="90"/>
      <c r="CZ4" s="90"/>
      <c r="DA4" s="90"/>
      <c r="DB4" s="90"/>
      <c r="DC4" s="90"/>
      <c r="DD4" s="90"/>
      <c r="DE4" s="90"/>
      <c r="DF4" s="90"/>
      <c r="DG4" s="90"/>
      <c r="DH4" s="90"/>
      <c r="DI4" s="90"/>
      <c r="DJ4" s="90"/>
      <c r="DK4" s="90"/>
      <c r="DL4" s="90"/>
      <c r="DM4" s="90"/>
      <c r="DN4" s="90"/>
      <c r="DO4" s="90"/>
      <c r="DP4" s="90"/>
      <c r="DQ4" s="90"/>
      <c r="DR4" s="91"/>
      <c r="DS4" s="247"/>
      <c r="DT4" s="248"/>
      <c r="DU4" s="248"/>
      <c r="DV4" s="248"/>
      <c r="DW4" s="248"/>
      <c r="DX4" s="248"/>
      <c r="DY4" s="248"/>
      <c r="DZ4" s="248"/>
      <c r="EA4" s="248"/>
      <c r="EB4" s="248"/>
      <c r="EC4" s="249"/>
    </row>
    <row r="5" spans="1:133" ht="18" customHeight="1">
      <c r="A5" s="200"/>
      <c r="B5" s="205"/>
      <c r="C5" s="205"/>
      <c r="D5" s="205"/>
      <c r="E5" s="205"/>
      <c r="F5" s="205"/>
      <c r="G5" s="205"/>
      <c r="H5" s="205"/>
      <c r="I5" s="205"/>
      <c r="J5" s="205"/>
      <c r="K5" s="205"/>
      <c r="L5" s="205"/>
      <c r="M5" s="195" t="s">
        <v>147</v>
      </c>
      <c r="N5" s="196"/>
      <c r="O5" s="196"/>
      <c r="P5" s="196"/>
      <c r="Q5" s="196"/>
      <c r="R5" s="196"/>
      <c r="S5" s="196"/>
      <c r="T5" s="196"/>
      <c r="U5" s="196"/>
      <c r="V5" s="196"/>
      <c r="W5" s="197"/>
      <c r="X5" s="195" t="s">
        <v>148</v>
      </c>
      <c r="Y5" s="196"/>
      <c r="Z5" s="196"/>
      <c r="AA5" s="196"/>
      <c r="AB5" s="196"/>
      <c r="AC5" s="196"/>
      <c r="AD5" s="196"/>
      <c r="AE5" s="196"/>
      <c r="AF5" s="196"/>
      <c r="AG5" s="196"/>
      <c r="AH5" s="197"/>
      <c r="AI5" s="210" t="s">
        <v>149</v>
      </c>
      <c r="AJ5" s="211"/>
      <c r="AK5" s="211"/>
      <c r="AL5" s="211"/>
      <c r="AM5" s="211"/>
      <c r="AN5" s="211"/>
      <c r="AO5" s="211"/>
      <c r="AP5" s="211"/>
      <c r="AQ5" s="211"/>
      <c r="AR5" s="211"/>
      <c r="AS5" s="212"/>
      <c r="AT5" s="210" t="s">
        <v>137</v>
      </c>
      <c r="AU5" s="211"/>
      <c r="AV5" s="211"/>
      <c r="AW5" s="211"/>
      <c r="AX5" s="211"/>
      <c r="AY5" s="211"/>
      <c r="AZ5" s="211"/>
      <c r="BA5" s="211"/>
      <c r="BB5" s="211"/>
      <c r="BC5" s="211"/>
      <c r="BD5" s="212"/>
      <c r="BE5" s="210" t="s">
        <v>151</v>
      </c>
      <c r="BF5" s="211"/>
      <c r="BG5" s="211"/>
      <c r="BH5" s="211"/>
      <c r="BI5" s="211"/>
      <c r="BJ5" s="211"/>
      <c r="BK5" s="211"/>
      <c r="BL5" s="211"/>
      <c r="BM5" s="211"/>
      <c r="BN5" s="211"/>
      <c r="BO5" s="212"/>
      <c r="BP5" s="210" t="s">
        <v>152</v>
      </c>
      <c r="BQ5" s="211"/>
      <c r="BR5" s="211"/>
      <c r="BS5" s="211"/>
      <c r="BT5" s="211"/>
      <c r="BU5" s="211"/>
      <c r="BV5" s="211"/>
      <c r="BW5" s="211"/>
      <c r="BX5" s="211"/>
      <c r="BY5" s="211"/>
      <c r="BZ5" s="211"/>
      <c r="CA5" s="241"/>
      <c r="CB5" s="226"/>
      <c r="CC5" s="226"/>
      <c r="CD5" s="226"/>
      <c r="CE5" s="226"/>
      <c r="CF5" s="226"/>
      <c r="CG5" s="226"/>
      <c r="CH5" s="226"/>
      <c r="CI5" s="226"/>
      <c r="CJ5" s="226"/>
      <c r="CK5" s="226"/>
      <c r="CL5" s="210" t="s">
        <v>9</v>
      </c>
      <c r="CM5" s="252"/>
      <c r="CN5" s="252"/>
      <c r="CO5" s="252"/>
      <c r="CP5" s="252"/>
      <c r="CQ5" s="252"/>
      <c r="CR5" s="252"/>
      <c r="CS5" s="252"/>
      <c r="CT5" s="252"/>
      <c r="CU5" s="252"/>
      <c r="CV5" s="253"/>
      <c r="CW5" s="210" t="s">
        <v>102</v>
      </c>
      <c r="CX5" s="252"/>
      <c r="CY5" s="252"/>
      <c r="CZ5" s="252"/>
      <c r="DA5" s="252"/>
      <c r="DB5" s="252"/>
      <c r="DC5" s="252"/>
      <c r="DD5" s="252"/>
      <c r="DE5" s="252"/>
      <c r="DF5" s="252"/>
      <c r="DG5" s="254"/>
      <c r="DH5" s="255" t="s">
        <v>123</v>
      </c>
      <c r="DI5" s="252"/>
      <c r="DJ5" s="252"/>
      <c r="DK5" s="252"/>
      <c r="DL5" s="252"/>
      <c r="DM5" s="252"/>
      <c r="DN5" s="252"/>
      <c r="DO5" s="252"/>
      <c r="DP5" s="252"/>
      <c r="DQ5" s="252"/>
      <c r="DR5" s="256"/>
      <c r="DS5" s="250"/>
      <c r="DT5" s="209"/>
      <c r="DU5" s="209"/>
      <c r="DV5" s="209"/>
      <c r="DW5" s="209"/>
      <c r="DX5" s="209"/>
      <c r="DY5" s="209"/>
      <c r="DZ5" s="209"/>
      <c r="EA5" s="209"/>
      <c r="EB5" s="209"/>
      <c r="EC5" s="251"/>
    </row>
    <row r="6" spans="1:133" s="98" customFormat="1" ht="31.5" customHeight="1" thickBot="1">
      <c r="A6" s="201"/>
      <c r="B6" s="92" t="s">
        <v>135</v>
      </c>
      <c r="C6" s="92" t="s">
        <v>130</v>
      </c>
      <c r="D6" s="92" t="s">
        <v>6</v>
      </c>
      <c r="E6" s="92" t="s">
        <v>136</v>
      </c>
      <c r="F6" s="92" t="s">
        <v>1</v>
      </c>
      <c r="G6" s="92" t="s">
        <v>2</v>
      </c>
      <c r="H6" s="92" t="s">
        <v>3</v>
      </c>
      <c r="I6" s="92" t="s">
        <v>4</v>
      </c>
      <c r="J6" s="92" t="s">
        <v>5</v>
      </c>
      <c r="K6" s="93" t="s">
        <v>6</v>
      </c>
      <c r="L6" s="94" t="s">
        <v>11</v>
      </c>
      <c r="M6" s="95" t="s">
        <v>135</v>
      </c>
      <c r="N6" s="92" t="s">
        <v>130</v>
      </c>
      <c r="O6" s="92" t="s">
        <v>6</v>
      </c>
      <c r="P6" s="92" t="s">
        <v>136</v>
      </c>
      <c r="Q6" s="92" t="s">
        <v>1</v>
      </c>
      <c r="R6" s="92" t="s">
        <v>2</v>
      </c>
      <c r="S6" s="92" t="s">
        <v>3</v>
      </c>
      <c r="T6" s="92" t="s">
        <v>4</v>
      </c>
      <c r="U6" s="92" t="s">
        <v>5</v>
      </c>
      <c r="V6" s="92" t="s">
        <v>6</v>
      </c>
      <c r="W6" s="92" t="s">
        <v>11</v>
      </c>
      <c r="X6" s="92" t="s">
        <v>135</v>
      </c>
      <c r="Y6" s="92" t="s">
        <v>130</v>
      </c>
      <c r="Z6" s="92" t="s">
        <v>6</v>
      </c>
      <c r="AA6" s="92" t="s">
        <v>136</v>
      </c>
      <c r="AB6" s="92" t="s">
        <v>1</v>
      </c>
      <c r="AC6" s="92" t="s">
        <v>2</v>
      </c>
      <c r="AD6" s="92" t="s">
        <v>3</v>
      </c>
      <c r="AE6" s="92" t="s">
        <v>4</v>
      </c>
      <c r="AF6" s="92" t="s">
        <v>5</v>
      </c>
      <c r="AG6" s="92" t="s">
        <v>6</v>
      </c>
      <c r="AH6" s="92" t="s">
        <v>11</v>
      </c>
      <c r="AI6" s="92" t="s">
        <v>135</v>
      </c>
      <c r="AJ6" s="92" t="s">
        <v>130</v>
      </c>
      <c r="AK6" s="92" t="s">
        <v>6</v>
      </c>
      <c r="AL6" s="92" t="s">
        <v>128</v>
      </c>
      <c r="AM6" s="92" t="s">
        <v>1</v>
      </c>
      <c r="AN6" s="92" t="s">
        <v>2</v>
      </c>
      <c r="AO6" s="92" t="s">
        <v>3</v>
      </c>
      <c r="AP6" s="92" t="s">
        <v>4</v>
      </c>
      <c r="AQ6" s="92" t="s">
        <v>5</v>
      </c>
      <c r="AR6" s="92" t="s">
        <v>6</v>
      </c>
      <c r="AS6" s="92" t="s">
        <v>11</v>
      </c>
      <c r="AT6" s="92" t="s">
        <v>135</v>
      </c>
      <c r="AU6" s="92" t="s">
        <v>130</v>
      </c>
      <c r="AV6" s="92" t="s">
        <v>6</v>
      </c>
      <c r="AW6" s="92" t="s">
        <v>128</v>
      </c>
      <c r="AX6" s="92" t="s">
        <v>1</v>
      </c>
      <c r="AY6" s="92" t="s">
        <v>2</v>
      </c>
      <c r="AZ6" s="92" t="s">
        <v>3</v>
      </c>
      <c r="BA6" s="92" t="s">
        <v>4</v>
      </c>
      <c r="BB6" s="92" t="s">
        <v>5</v>
      </c>
      <c r="BC6" s="92" t="s">
        <v>6</v>
      </c>
      <c r="BD6" s="92" t="s">
        <v>11</v>
      </c>
      <c r="BE6" s="92" t="s">
        <v>135</v>
      </c>
      <c r="BF6" s="92" t="s">
        <v>130</v>
      </c>
      <c r="BG6" s="92" t="s">
        <v>6</v>
      </c>
      <c r="BH6" s="92" t="s">
        <v>128</v>
      </c>
      <c r="BI6" s="92" t="s">
        <v>1</v>
      </c>
      <c r="BJ6" s="92" t="s">
        <v>2</v>
      </c>
      <c r="BK6" s="92" t="s">
        <v>3</v>
      </c>
      <c r="BL6" s="92" t="s">
        <v>4</v>
      </c>
      <c r="BM6" s="92" t="s">
        <v>5</v>
      </c>
      <c r="BN6" s="92" t="s">
        <v>6</v>
      </c>
      <c r="BO6" s="92" t="s">
        <v>11</v>
      </c>
      <c r="BP6" s="92" t="s">
        <v>135</v>
      </c>
      <c r="BQ6" s="92" t="s">
        <v>130</v>
      </c>
      <c r="BR6" s="92" t="s">
        <v>6</v>
      </c>
      <c r="BS6" s="92" t="s">
        <v>128</v>
      </c>
      <c r="BT6" s="92" t="s">
        <v>1</v>
      </c>
      <c r="BU6" s="92" t="s">
        <v>2</v>
      </c>
      <c r="BV6" s="92" t="s">
        <v>3</v>
      </c>
      <c r="BW6" s="92" t="s">
        <v>4</v>
      </c>
      <c r="BX6" s="92" t="s">
        <v>5</v>
      </c>
      <c r="BY6" s="92" t="s">
        <v>6</v>
      </c>
      <c r="BZ6" s="93" t="s">
        <v>11</v>
      </c>
      <c r="CA6" s="132" t="s">
        <v>135</v>
      </c>
      <c r="CB6" s="92" t="s">
        <v>130</v>
      </c>
      <c r="CC6" s="92" t="s">
        <v>6</v>
      </c>
      <c r="CD6" s="92" t="s">
        <v>128</v>
      </c>
      <c r="CE6" s="92" t="s">
        <v>1</v>
      </c>
      <c r="CF6" s="92" t="s">
        <v>2</v>
      </c>
      <c r="CG6" s="92" t="s">
        <v>3</v>
      </c>
      <c r="CH6" s="92" t="s">
        <v>4</v>
      </c>
      <c r="CI6" s="92" t="s">
        <v>5</v>
      </c>
      <c r="CJ6" s="92" t="s">
        <v>6</v>
      </c>
      <c r="CK6" s="92" t="s">
        <v>11</v>
      </c>
      <c r="CL6" s="92" t="s">
        <v>135</v>
      </c>
      <c r="CM6" s="92" t="s">
        <v>130</v>
      </c>
      <c r="CN6" s="92" t="s">
        <v>6</v>
      </c>
      <c r="CO6" s="92" t="s">
        <v>136</v>
      </c>
      <c r="CP6" s="92" t="s">
        <v>1</v>
      </c>
      <c r="CQ6" s="92" t="s">
        <v>2</v>
      </c>
      <c r="CR6" s="92" t="s">
        <v>3</v>
      </c>
      <c r="CS6" s="92" t="s">
        <v>4</v>
      </c>
      <c r="CT6" s="92" t="s">
        <v>5</v>
      </c>
      <c r="CU6" s="92" t="s">
        <v>6</v>
      </c>
      <c r="CV6" s="92" t="s">
        <v>11</v>
      </c>
      <c r="CW6" s="92" t="s">
        <v>135</v>
      </c>
      <c r="CX6" s="92" t="s">
        <v>130</v>
      </c>
      <c r="CY6" s="92" t="s">
        <v>6</v>
      </c>
      <c r="CZ6" s="92" t="s">
        <v>128</v>
      </c>
      <c r="DA6" s="92" t="s">
        <v>1</v>
      </c>
      <c r="DB6" s="92" t="s">
        <v>2</v>
      </c>
      <c r="DC6" s="92" t="s">
        <v>3</v>
      </c>
      <c r="DD6" s="92" t="s">
        <v>4</v>
      </c>
      <c r="DE6" s="92" t="s">
        <v>5</v>
      </c>
      <c r="DF6" s="93" t="s">
        <v>6</v>
      </c>
      <c r="DG6" s="94" t="s">
        <v>11</v>
      </c>
      <c r="DH6" s="96" t="s">
        <v>135</v>
      </c>
      <c r="DI6" s="92" t="s">
        <v>130</v>
      </c>
      <c r="DJ6" s="92" t="s">
        <v>6</v>
      </c>
      <c r="DK6" s="92" t="s">
        <v>128</v>
      </c>
      <c r="DL6" s="92" t="s">
        <v>1</v>
      </c>
      <c r="DM6" s="92" t="s">
        <v>2</v>
      </c>
      <c r="DN6" s="92" t="s">
        <v>3</v>
      </c>
      <c r="DO6" s="92" t="s">
        <v>4</v>
      </c>
      <c r="DP6" s="92" t="s">
        <v>5</v>
      </c>
      <c r="DQ6" s="93" t="s">
        <v>6</v>
      </c>
      <c r="DR6" s="97" t="s">
        <v>11</v>
      </c>
      <c r="DS6" s="95" t="s">
        <v>135</v>
      </c>
      <c r="DT6" s="92" t="s">
        <v>130</v>
      </c>
      <c r="DU6" s="92" t="s">
        <v>6</v>
      </c>
      <c r="DV6" s="92" t="s">
        <v>128</v>
      </c>
      <c r="DW6" s="92" t="s">
        <v>1</v>
      </c>
      <c r="DX6" s="92" t="s">
        <v>2</v>
      </c>
      <c r="DY6" s="92" t="s">
        <v>3</v>
      </c>
      <c r="DZ6" s="92" t="s">
        <v>4</v>
      </c>
      <c r="EA6" s="92" t="s">
        <v>5</v>
      </c>
      <c r="EB6" s="93" t="s">
        <v>6</v>
      </c>
      <c r="EC6" s="94" t="s">
        <v>11</v>
      </c>
    </row>
    <row r="7" spans="1:133" s="74" customFormat="1" ht="18" customHeight="1" thickTop="1">
      <c r="A7" s="99" t="s">
        <v>12</v>
      </c>
      <c r="B7" s="100">
        <f>SUM(,B31,B58,B63,B73)</f>
        <v>34</v>
      </c>
      <c r="C7" s="100">
        <f aca="true" t="shared" si="0" ref="C7:BN7">SUM(,C31,C58,C63,C73)</f>
        <v>45</v>
      </c>
      <c r="D7" s="100">
        <f t="shared" si="0"/>
        <v>79</v>
      </c>
      <c r="E7" s="100">
        <f t="shared" si="0"/>
        <v>0</v>
      </c>
      <c r="F7" s="101">
        <f t="shared" si="0"/>
        <v>2246</v>
      </c>
      <c r="G7" s="101">
        <f t="shared" si="0"/>
        <v>3332</v>
      </c>
      <c r="H7" s="101">
        <f t="shared" si="0"/>
        <v>4811</v>
      </c>
      <c r="I7" s="101">
        <f t="shared" si="0"/>
        <v>3401</v>
      </c>
      <c r="J7" s="101">
        <f t="shared" si="0"/>
        <v>2039</v>
      </c>
      <c r="K7" s="101">
        <f t="shared" si="0"/>
        <v>15829</v>
      </c>
      <c r="L7" s="104">
        <f t="shared" si="0"/>
        <v>15908</v>
      </c>
      <c r="M7" s="103">
        <f t="shared" si="0"/>
        <v>0</v>
      </c>
      <c r="N7" s="103">
        <f t="shared" si="0"/>
        <v>0</v>
      </c>
      <c r="O7" s="103">
        <f t="shared" si="0"/>
        <v>0</v>
      </c>
      <c r="P7" s="103">
        <f t="shared" si="0"/>
        <v>0</v>
      </c>
      <c r="Q7" s="103">
        <f t="shared" si="0"/>
        <v>214</v>
      </c>
      <c r="R7" s="103">
        <f t="shared" si="0"/>
        <v>252</v>
      </c>
      <c r="S7" s="103">
        <f t="shared" si="0"/>
        <v>267</v>
      </c>
      <c r="T7" s="103">
        <f t="shared" si="0"/>
        <v>252</v>
      </c>
      <c r="U7" s="103">
        <f t="shared" si="0"/>
        <v>201</v>
      </c>
      <c r="V7" s="103">
        <f t="shared" si="0"/>
        <v>1186</v>
      </c>
      <c r="W7" s="103">
        <f t="shared" si="0"/>
        <v>1186</v>
      </c>
      <c r="X7" s="103">
        <f t="shared" si="0"/>
        <v>28</v>
      </c>
      <c r="Y7" s="103">
        <f t="shared" si="0"/>
        <v>26</v>
      </c>
      <c r="Z7" s="103">
        <f t="shared" si="0"/>
        <v>54</v>
      </c>
      <c r="AA7" s="103">
        <f t="shared" si="0"/>
        <v>0</v>
      </c>
      <c r="AB7" s="103">
        <f t="shared" si="0"/>
        <v>1106</v>
      </c>
      <c r="AC7" s="103">
        <f t="shared" si="0"/>
        <v>1689</v>
      </c>
      <c r="AD7" s="103">
        <f t="shared" si="0"/>
        <v>2712</v>
      </c>
      <c r="AE7" s="103">
        <f t="shared" si="0"/>
        <v>2179</v>
      </c>
      <c r="AF7" s="103">
        <f t="shared" si="0"/>
        <v>1481</v>
      </c>
      <c r="AG7" s="103">
        <f t="shared" si="0"/>
        <v>9167</v>
      </c>
      <c r="AH7" s="103">
        <f t="shared" si="0"/>
        <v>9221</v>
      </c>
      <c r="AI7" s="103">
        <f t="shared" si="0"/>
        <v>6</v>
      </c>
      <c r="AJ7" s="103">
        <f t="shared" si="0"/>
        <v>8</v>
      </c>
      <c r="AK7" s="103">
        <f t="shared" si="0"/>
        <v>14</v>
      </c>
      <c r="AL7" s="103">
        <f t="shared" si="0"/>
        <v>0</v>
      </c>
      <c r="AM7" s="103">
        <f t="shared" si="0"/>
        <v>93</v>
      </c>
      <c r="AN7" s="103">
        <f t="shared" si="0"/>
        <v>109</v>
      </c>
      <c r="AO7" s="103">
        <f t="shared" si="0"/>
        <v>138</v>
      </c>
      <c r="AP7" s="103">
        <f t="shared" si="0"/>
        <v>57</v>
      </c>
      <c r="AQ7" s="103">
        <f t="shared" si="0"/>
        <v>30</v>
      </c>
      <c r="AR7" s="103">
        <f t="shared" si="0"/>
        <v>427</v>
      </c>
      <c r="AS7" s="103">
        <f t="shared" si="0"/>
        <v>441</v>
      </c>
      <c r="AT7" s="103">
        <f t="shared" si="0"/>
        <v>0</v>
      </c>
      <c r="AU7" s="103">
        <f t="shared" si="0"/>
        <v>11</v>
      </c>
      <c r="AV7" s="103">
        <f t="shared" si="0"/>
        <v>11</v>
      </c>
      <c r="AW7" s="103">
        <f t="shared" si="0"/>
        <v>0</v>
      </c>
      <c r="AX7" s="103">
        <f t="shared" si="0"/>
        <v>824</v>
      </c>
      <c r="AY7" s="103">
        <f t="shared" si="0"/>
        <v>1266</v>
      </c>
      <c r="AZ7" s="103">
        <f t="shared" si="0"/>
        <v>1680</v>
      </c>
      <c r="BA7" s="103">
        <f t="shared" si="0"/>
        <v>890</v>
      </c>
      <c r="BB7" s="103">
        <f t="shared" si="0"/>
        <v>318</v>
      </c>
      <c r="BC7" s="103">
        <f t="shared" si="0"/>
        <v>4978</v>
      </c>
      <c r="BD7" s="103">
        <f t="shared" si="0"/>
        <v>4989</v>
      </c>
      <c r="BE7" s="103">
        <f t="shared" si="0"/>
        <v>0</v>
      </c>
      <c r="BF7" s="103">
        <f t="shared" si="0"/>
        <v>0</v>
      </c>
      <c r="BG7" s="103">
        <f t="shared" si="0"/>
        <v>0</v>
      </c>
      <c r="BH7" s="103">
        <f t="shared" si="0"/>
        <v>0</v>
      </c>
      <c r="BI7" s="103">
        <f t="shared" si="0"/>
        <v>9</v>
      </c>
      <c r="BJ7" s="103">
        <f t="shared" si="0"/>
        <v>16</v>
      </c>
      <c r="BK7" s="103">
        <f t="shared" si="0"/>
        <v>11</v>
      </c>
      <c r="BL7" s="103">
        <f t="shared" si="0"/>
        <v>11</v>
      </c>
      <c r="BM7" s="103">
        <f t="shared" si="0"/>
        <v>4</v>
      </c>
      <c r="BN7" s="103">
        <f t="shared" si="0"/>
        <v>51</v>
      </c>
      <c r="BO7" s="103">
        <f aca="true" t="shared" si="1" ref="BO7:DZ7">SUM(,BO31,BO58,BO63,BO73)</f>
        <v>51</v>
      </c>
      <c r="BP7" s="103">
        <f t="shared" si="1"/>
        <v>0</v>
      </c>
      <c r="BQ7" s="103">
        <f t="shared" si="1"/>
        <v>0</v>
      </c>
      <c r="BR7" s="103">
        <f t="shared" si="1"/>
        <v>0</v>
      </c>
      <c r="BS7" s="103">
        <f t="shared" si="1"/>
        <v>0</v>
      </c>
      <c r="BT7" s="103">
        <f t="shared" si="1"/>
        <v>0</v>
      </c>
      <c r="BU7" s="103">
        <f t="shared" si="1"/>
        <v>0</v>
      </c>
      <c r="BV7" s="103">
        <f t="shared" si="1"/>
        <v>3</v>
      </c>
      <c r="BW7" s="103">
        <f t="shared" si="1"/>
        <v>12</v>
      </c>
      <c r="BX7" s="103">
        <f t="shared" si="1"/>
        <v>5</v>
      </c>
      <c r="BY7" s="103">
        <f t="shared" si="1"/>
        <v>20</v>
      </c>
      <c r="BZ7" s="133">
        <f t="shared" si="1"/>
        <v>20</v>
      </c>
      <c r="CA7" s="134">
        <f t="shared" si="1"/>
        <v>12</v>
      </c>
      <c r="CB7" s="101">
        <f t="shared" si="1"/>
        <v>35</v>
      </c>
      <c r="CC7" s="101">
        <f t="shared" si="1"/>
        <v>47</v>
      </c>
      <c r="CD7" s="101">
        <f t="shared" si="1"/>
        <v>0</v>
      </c>
      <c r="CE7" s="101">
        <f t="shared" si="1"/>
        <v>2425</v>
      </c>
      <c r="CF7" s="101">
        <f t="shared" si="1"/>
        <v>6978</v>
      </c>
      <c r="CG7" s="101">
        <f t="shared" si="1"/>
        <v>14378</v>
      </c>
      <c r="CH7" s="101">
        <f t="shared" si="1"/>
        <v>19796</v>
      </c>
      <c r="CI7" s="101">
        <f t="shared" si="1"/>
        <v>19218</v>
      </c>
      <c r="CJ7" s="101">
        <f t="shared" si="1"/>
        <v>62795</v>
      </c>
      <c r="CK7" s="101">
        <f t="shared" si="1"/>
        <v>62842</v>
      </c>
      <c r="CL7" s="101">
        <f t="shared" si="1"/>
        <v>11</v>
      </c>
      <c r="CM7" s="101">
        <f t="shared" si="1"/>
        <v>28</v>
      </c>
      <c r="CN7" s="101">
        <f t="shared" si="1"/>
        <v>39</v>
      </c>
      <c r="CO7" s="101">
        <f t="shared" si="1"/>
        <v>0</v>
      </c>
      <c r="CP7" s="101">
        <f t="shared" si="1"/>
        <v>965</v>
      </c>
      <c r="CQ7" s="101">
        <f t="shared" si="1"/>
        <v>3036</v>
      </c>
      <c r="CR7" s="101">
        <f t="shared" si="1"/>
        <v>7753</v>
      </c>
      <c r="CS7" s="101">
        <f t="shared" si="1"/>
        <v>12132</v>
      </c>
      <c r="CT7" s="101">
        <f t="shared" si="1"/>
        <v>11228</v>
      </c>
      <c r="CU7" s="101">
        <f t="shared" si="1"/>
        <v>35114</v>
      </c>
      <c r="CV7" s="101">
        <f t="shared" si="1"/>
        <v>35153</v>
      </c>
      <c r="CW7" s="101">
        <f t="shared" si="1"/>
        <v>1</v>
      </c>
      <c r="CX7" s="101">
        <f t="shared" si="1"/>
        <v>7</v>
      </c>
      <c r="CY7" s="101">
        <f t="shared" si="1"/>
        <v>8</v>
      </c>
      <c r="CZ7" s="101">
        <f t="shared" si="1"/>
        <v>0</v>
      </c>
      <c r="DA7" s="101">
        <f t="shared" si="1"/>
        <v>1405</v>
      </c>
      <c r="DB7" s="101">
        <f t="shared" si="1"/>
        <v>3685</v>
      </c>
      <c r="DC7" s="101">
        <f t="shared" si="1"/>
        <v>5821</v>
      </c>
      <c r="DD7" s="101">
        <f t="shared" si="1"/>
        <v>5356</v>
      </c>
      <c r="DE7" s="101">
        <f t="shared" si="1"/>
        <v>2555</v>
      </c>
      <c r="DF7" s="108">
        <f t="shared" si="1"/>
        <v>18822</v>
      </c>
      <c r="DG7" s="107">
        <f t="shared" si="1"/>
        <v>18830</v>
      </c>
      <c r="DH7" s="100">
        <f t="shared" si="1"/>
        <v>0</v>
      </c>
      <c r="DI7" s="101">
        <f t="shared" si="1"/>
        <v>0</v>
      </c>
      <c r="DJ7" s="101">
        <f t="shared" si="1"/>
        <v>0</v>
      </c>
      <c r="DK7" s="101">
        <f t="shared" si="1"/>
        <v>0</v>
      </c>
      <c r="DL7" s="101">
        <f t="shared" si="1"/>
        <v>55</v>
      </c>
      <c r="DM7" s="101">
        <f t="shared" si="1"/>
        <v>257</v>
      </c>
      <c r="DN7" s="101">
        <f t="shared" si="1"/>
        <v>804</v>
      </c>
      <c r="DO7" s="101">
        <f t="shared" si="1"/>
        <v>2308</v>
      </c>
      <c r="DP7" s="101">
        <f t="shared" si="1"/>
        <v>5435</v>
      </c>
      <c r="DQ7" s="108">
        <f t="shared" si="1"/>
        <v>8859</v>
      </c>
      <c r="DR7" s="110">
        <f t="shared" si="1"/>
        <v>8859</v>
      </c>
      <c r="DS7" s="100">
        <f t="shared" si="1"/>
        <v>59839</v>
      </c>
      <c r="DT7" s="101">
        <f t="shared" si="1"/>
        <v>76058</v>
      </c>
      <c r="DU7" s="101">
        <f t="shared" si="1"/>
        <v>135897</v>
      </c>
      <c r="DV7" s="101">
        <f t="shared" si="1"/>
        <v>26</v>
      </c>
      <c r="DW7" s="101">
        <f t="shared" si="1"/>
        <v>119487</v>
      </c>
      <c r="DX7" s="101">
        <f t="shared" si="1"/>
        <v>172015</v>
      </c>
      <c r="DY7" s="101">
        <f t="shared" si="1"/>
        <v>162104</v>
      </c>
      <c r="DZ7" s="101">
        <f t="shared" si="1"/>
        <v>127387</v>
      </c>
      <c r="EA7" s="101">
        <f>SUM(,EA31,EA58,EA63,EA73)</f>
        <v>104510</v>
      </c>
      <c r="EB7" s="108">
        <f>SUM(,EB31,EB58,EB63,EB73)</f>
        <v>685529</v>
      </c>
      <c r="EC7" s="107">
        <f>SUM(,EC31,EC58,EC63,EC73)</f>
        <v>821426</v>
      </c>
    </row>
    <row r="8" spans="1:133" s="74" customFormat="1" ht="18" customHeight="1">
      <c r="A8" s="109" t="s">
        <v>13</v>
      </c>
      <c r="B8" s="111">
        <v>0</v>
      </c>
      <c r="C8" s="111">
        <v>0</v>
      </c>
      <c r="D8" s="111">
        <v>0</v>
      </c>
      <c r="E8" s="112">
        <v>0</v>
      </c>
      <c r="F8" s="112">
        <v>10</v>
      </c>
      <c r="G8" s="112">
        <v>19</v>
      </c>
      <c r="H8" s="112">
        <v>33</v>
      </c>
      <c r="I8" s="112">
        <v>18</v>
      </c>
      <c r="J8" s="112">
        <v>11</v>
      </c>
      <c r="K8" s="113">
        <v>91</v>
      </c>
      <c r="L8" s="114">
        <v>91</v>
      </c>
      <c r="M8" s="112">
        <v>0</v>
      </c>
      <c r="N8" s="112">
        <v>0</v>
      </c>
      <c r="O8" s="112">
        <v>0</v>
      </c>
      <c r="P8" s="112">
        <v>0</v>
      </c>
      <c r="Q8" s="112">
        <v>0</v>
      </c>
      <c r="R8" s="112">
        <v>0</v>
      </c>
      <c r="S8" s="112">
        <v>1</v>
      </c>
      <c r="T8" s="112">
        <v>0</v>
      </c>
      <c r="U8" s="112">
        <v>4</v>
      </c>
      <c r="V8" s="112">
        <v>5</v>
      </c>
      <c r="W8" s="112">
        <v>5</v>
      </c>
      <c r="X8" s="112">
        <v>0</v>
      </c>
      <c r="Y8" s="112">
        <v>0</v>
      </c>
      <c r="Z8" s="112">
        <v>0</v>
      </c>
      <c r="AA8" s="112">
        <v>0</v>
      </c>
      <c r="AB8" s="112">
        <v>8</v>
      </c>
      <c r="AC8" s="112">
        <v>17</v>
      </c>
      <c r="AD8" s="112">
        <v>24</v>
      </c>
      <c r="AE8" s="112">
        <v>12</v>
      </c>
      <c r="AF8" s="112">
        <v>4</v>
      </c>
      <c r="AG8" s="112">
        <v>65</v>
      </c>
      <c r="AH8" s="112">
        <v>65</v>
      </c>
      <c r="AI8" s="112">
        <v>0</v>
      </c>
      <c r="AJ8" s="112">
        <v>0</v>
      </c>
      <c r="AK8" s="112">
        <v>0</v>
      </c>
      <c r="AL8" s="112">
        <v>0</v>
      </c>
      <c r="AM8" s="112">
        <v>0</v>
      </c>
      <c r="AN8" s="112">
        <v>0</v>
      </c>
      <c r="AO8" s="112">
        <v>0</v>
      </c>
      <c r="AP8" s="112">
        <v>0</v>
      </c>
      <c r="AQ8" s="112">
        <v>0</v>
      </c>
      <c r="AR8" s="112">
        <v>0</v>
      </c>
      <c r="AS8" s="112">
        <v>0</v>
      </c>
      <c r="AT8" s="112">
        <v>0</v>
      </c>
      <c r="AU8" s="112">
        <v>0</v>
      </c>
      <c r="AV8" s="112">
        <v>0</v>
      </c>
      <c r="AW8" s="112">
        <v>0</v>
      </c>
      <c r="AX8" s="112">
        <v>2</v>
      </c>
      <c r="AY8" s="112">
        <v>2</v>
      </c>
      <c r="AZ8" s="112">
        <v>8</v>
      </c>
      <c r="BA8" s="112">
        <v>6</v>
      </c>
      <c r="BB8" s="112">
        <v>3</v>
      </c>
      <c r="BC8" s="112">
        <v>21</v>
      </c>
      <c r="BD8" s="112">
        <v>21</v>
      </c>
      <c r="BE8" s="112">
        <v>0</v>
      </c>
      <c r="BF8" s="112">
        <v>0</v>
      </c>
      <c r="BG8" s="112">
        <v>0</v>
      </c>
      <c r="BH8" s="112">
        <v>0</v>
      </c>
      <c r="BI8" s="112">
        <v>0</v>
      </c>
      <c r="BJ8" s="112">
        <v>0</v>
      </c>
      <c r="BK8" s="112">
        <v>0</v>
      </c>
      <c r="BL8" s="112">
        <v>0</v>
      </c>
      <c r="BM8" s="112">
        <v>0</v>
      </c>
      <c r="BN8" s="112">
        <v>0</v>
      </c>
      <c r="BO8" s="112">
        <v>0</v>
      </c>
      <c r="BP8" s="112">
        <v>0</v>
      </c>
      <c r="BQ8" s="112">
        <v>0</v>
      </c>
      <c r="BR8" s="112">
        <v>0</v>
      </c>
      <c r="BS8" s="112">
        <v>0</v>
      </c>
      <c r="BT8" s="112">
        <v>0</v>
      </c>
      <c r="BU8" s="112">
        <v>0</v>
      </c>
      <c r="BV8" s="112">
        <v>0</v>
      </c>
      <c r="BW8" s="112">
        <v>0</v>
      </c>
      <c r="BX8" s="112">
        <v>0</v>
      </c>
      <c r="BY8" s="112">
        <v>0</v>
      </c>
      <c r="BZ8" s="113">
        <v>0</v>
      </c>
      <c r="CA8" s="135">
        <v>0</v>
      </c>
      <c r="CB8" s="112">
        <v>0</v>
      </c>
      <c r="CC8" s="112">
        <v>0</v>
      </c>
      <c r="CD8" s="112">
        <v>0</v>
      </c>
      <c r="CE8" s="112">
        <v>7</v>
      </c>
      <c r="CF8" s="112">
        <v>23</v>
      </c>
      <c r="CG8" s="112">
        <v>35</v>
      </c>
      <c r="CH8" s="112">
        <v>77</v>
      </c>
      <c r="CI8" s="112">
        <v>95</v>
      </c>
      <c r="CJ8" s="112">
        <v>237</v>
      </c>
      <c r="CK8" s="112">
        <v>237</v>
      </c>
      <c r="CL8" s="112">
        <v>0</v>
      </c>
      <c r="CM8" s="112">
        <v>0</v>
      </c>
      <c r="CN8" s="112">
        <v>0</v>
      </c>
      <c r="CO8" s="112">
        <v>0</v>
      </c>
      <c r="CP8" s="112">
        <v>1</v>
      </c>
      <c r="CQ8" s="112">
        <v>13</v>
      </c>
      <c r="CR8" s="112">
        <v>15</v>
      </c>
      <c r="CS8" s="112">
        <v>60</v>
      </c>
      <c r="CT8" s="112">
        <v>72</v>
      </c>
      <c r="CU8" s="112">
        <v>161</v>
      </c>
      <c r="CV8" s="112">
        <v>161</v>
      </c>
      <c r="CW8" s="112">
        <v>0</v>
      </c>
      <c r="CX8" s="112">
        <v>0</v>
      </c>
      <c r="CY8" s="112">
        <v>0</v>
      </c>
      <c r="CZ8" s="112">
        <v>0</v>
      </c>
      <c r="DA8" s="112">
        <v>5</v>
      </c>
      <c r="DB8" s="112">
        <v>6</v>
      </c>
      <c r="DC8" s="112">
        <v>15</v>
      </c>
      <c r="DD8" s="112">
        <v>11</v>
      </c>
      <c r="DE8" s="112">
        <v>12</v>
      </c>
      <c r="DF8" s="113">
        <v>49</v>
      </c>
      <c r="DG8" s="114">
        <v>49</v>
      </c>
      <c r="DH8" s="111">
        <v>0</v>
      </c>
      <c r="DI8" s="112">
        <v>0</v>
      </c>
      <c r="DJ8" s="112">
        <v>0</v>
      </c>
      <c r="DK8" s="112">
        <v>0</v>
      </c>
      <c r="DL8" s="112">
        <v>1</v>
      </c>
      <c r="DM8" s="112">
        <v>4</v>
      </c>
      <c r="DN8" s="112">
        <v>5</v>
      </c>
      <c r="DO8" s="112">
        <v>6</v>
      </c>
      <c r="DP8" s="112">
        <v>11</v>
      </c>
      <c r="DQ8" s="113">
        <v>27</v>
      </c>
      <c r="DR8" s="116">
        <v>27</v>
      </c>
      <c r="DS8" s="111">
        <v>200</v>
      </c>
      <c r="DT8" s="112">
        <v>163</v>
      </c>
      <c r="DU8" s="112">
        <v>363</v>
      </c>
      <c r="DV8" s="112">
        <v>0</v>
      </c>
      <c r="DW8" s="112">
        <v>809</v>
      </c>
      <c r="DX8" s="112">
        <v>758</v>
      </c>
      <c r="DY8" s="112">
        <v>809</v>
      </c>
      <c r="DZ8" s="112">
        <v>696</v>
      </c>
      <c r="EA8" s="112">
        <v>598</v>
      </c>
      <c r="EB8" s="113">
        <v>3670</v>
      </c>
      <c r="EC8" s="114">
        <v>4033</v>
      </c>
    </row>
    <row r="9" spans="1:133" s="74" customFormat="1" ht="18" customHeight="1">
      <c r="A9" s="115" t="s">
        <v>14</v>
      </c>
      <c r="B9" s="111">
        <v>0</v>
      </c>
      <c r="C9" s="111">
        <v>0</v>
      </c>
      <c r="D9" s="111">
        <v>0</v>
      </c>
      <c r="E9" s="112">
        <v>0</v>
      </c>
      <c r="F9" s="112">
        <v>25</v>
      </c>
      <c r="G9" s="112">
        <v>37</v>
      </c>
      <c r="H9" s="112">
        <v>63</v>
      </c>
      <c r="I9" s="112">
        <v>34</v>
      </c>
      <c r="J9" s="112">
        <v>15</v>
      </c>
      <c r="K9" s="113">
        <v>174</v>
      </c>
      <c r="L9" s="114">
        <v>174</v>
      </c>
      <c r="M9" s="112">
        <v>0</v>
      </c>
      <c r="N9" s="112">
        <v>0</v>
      </c>
      <c r="O9" s="112">
        <v>0</v>
      </c>
      <c r="P9" s="112">
        <v>0</v>
      </c>
      <c r="Q9" s="112">
        <v>4</v>
      </c>
      <c r="R9" s="112">
        <v>2</v>
      </c>
      <c r="S9" s="112">
        <v>3</v>
      </c>
      <c r="T9" s="112">
        <v>6</v>
      </c>
      <c r="U9" s="112">
        <v>5</v>
      </c>
      <c r="V9" s="112">
        <v>20</v>
      </c>
      <c r="W9" s="112">
        <v>20</v>
      </c>
      <c r="X9" s="112">
        <v>0</v>
      </c>
      <c r="Y9" s="112">
        <v>0</v>
      </c>
      <c r="Z9" s="112">
        <v>0</v>
      </c>
      <c r="AA9" s="112">
        <v>0</v>
      </c>
      <c r="AB9" s="112">
        <v>9</v>
      </c>
      <c r="AC9" s="112">
        <v>20</v>
      </c>
      <c r="AD9" s="112">
        <v>34</v>
      </c>
      <c r="AE9" s="112">
        <v>18</v>
      </c>
      <c r="AF9" s="112">
        <v>9</v>
      </c>
      <c r="AG9" s="112">
        <v>90</v>
      </c>
      <c r="AH9" s="112">
        <v>90</v>
      </c>
      <c r="AI9" s="112">
        <v>0</v>
      </c>
      <c r="AJ9" s="112">
        <v>0</v>
      </c>
      <c r="AK9" s="112">
        <v>0</v>
      </c>
      <c r="AL9" s="112">
        <v>0</v>
      </c>
      <c r="AM9" s="112">
        <v>5</v>
      </c>
      <c r="AN9" s="112">
        <v>6</v>
      </c>
      <c r="AO9" s="112">
        <v>6</v>
      </c>
      <c r="AP9" s="112">
        <v>1</v>
      </c>
      <c r="AQ9" s="112">
        <v>1</v>
      </c>
      <c r="AR9" s="112">
        <v>19</v>
      </c>
      <c r="AS9" s="112">
        <v>19</v>
      </c>
      <c r="AT9" s="112">
        <v>0</v>
      </c>
      <c r="AU9" s="112">
        <v>0</v>
      </c>
      <c r="AV9" s="112">
        <v>0</v>
      </c>
      <c r="AW9" s="112">
        <v>0</v>
      </c>
      <c r="AX9" s="112">
        <v>7</v>
      </c>
      <c r="AY9" s="112">
        <v>9</v>
      </c>
      <c r="AZ9" s="112">
        <v>20</v>
      </c>
      <c r="BA9" s="112">
        <v>9</v>
      </c>
      <c r="BB9" s="112">
        <v>0</v>
      </c>
      <c r="BC9" s="112">
        <v>45</v>
      </c>
      <c r="BD9" s="112">
        <v>45</v>
      </c>
      <c r="BE9" s="112">
        <v>0</v>
      </c>
      <c r="BF9" s="112">
        <v>0</v>
      </c>
      <c r="BG9" s="112">
        <v>0</v>
      </c>
      <c r="BH9" s="112">
        <v>0</v>
      </c>
      <c r="BI9" s="112">
        <v>0</v>
      </c>
      <c r="BJ9" s="112">
        <v>0</v>
      </c>
      <c r="BK9" s="112">
        <v>0</v>
      </c>
      <c r="BL9" s="112">
        <v>0</v>
      </c>
      <c r="BM9" s="112">
        <v>0</v>
      </c>
      <c r="BN9" s="112">
        <v>0</v>
      </c>
      <c r="BO9" s="112">
        <v>0</v>
      </c>
      <c r="BP9" s="112">
        <v>0</v>
      </c>
      <c r="BQ9" s="112">
        <v>0</v>
      </c>
      <c r="BR9" s="112">
        <v>0</v>
      </c>
      <c r="BS9" s="112">
        <v>0</v>
      </c>
      <c r="BT9" s="112">
        <v>0</v>
      </c>
      <c r="BU9" s="112">
        <v>0</v>
      </c>
      <c r="BV9" s="112">
        <v>0</v>
      </c>
      <c r="BW9" s="112">
        <v>0</v>
      </c>
      <c r="BX9" s="112">
        <v>0</v>
      </c>
      <c r="BY9" s="112">
        <v>0</v>
      </c>
      <c r="BZ9" s="113">
        <v>0</v>
      </c>
      <c r="CA9" s="135">
        <v>0</v>
      </c>
      <c r="CB9" s="112">
        <v>0</v>
      </c>
      <c r="CC9" s="112">
        <v>0</v>
      </c>
      <c r="CD9" s="112">
        <v>0</v>
      </c>
      <c r="CE9" s="112">
        <v>20</v>
      </c>
      <c r="CF9" s="112">
        <v>56</v>
      </c>
      <c r="CG9" s="112">
        <v>113</v>
      </c>
      <c r="CH9" s="112">
        <v>192</v>
      </c>
      <c r="CI9" s="112">
        <v>140</v>
      </c>
      <c r="CJ9" s="112">
        <v>521</v>
      </c>
      <c r="CK9" s="112">
        <v>521</v>
      </c>
      <c r="CL9" s="112">
        <v>0</v>
      </c>
      <c r="CM9" s="112">
        <v>0</v>
      </c>
      <c r="CN9" s="112">
        <v>0</v>
      </c>
      <c r="CO9" s="112">
        <v>0</v>
      </c>
      <c r="CP9" s="112">
        <v>6</v>
      </c>
      <c r="CQ9" s="112">
        <v>14</v>
      </c>
      <c r="CR9" s="112">
        <v>56</v>
      </c>
      <c r="CS9" s="112">
        <v>142</v>
      </c>
      <c r="CT9" s="112">
        <v>94</v>
      </c>
      <c r="CU9" s="112">
        <v>312</v>
      </c>
      <c r="CV9" s="112">
        <v>312</v>
      </c>
      <c r="CW9" s="112">
        <v>0</v>
      </c>
      <c r="CX9" s="112">
        <v>0</v>
      </c>
      <c r="CY9" s="112">
        <v>0</v>
      </c>
      <c r="CZ9" s="112">
        <v>0</v>
      </c>
      <c r="DA9" s="112">
        <v>14</v>
      </c>
      <c r="DB9" s="112">
        <v>39</v>
      </c>
      <c r="DC9" s="112">
        <v>52</v>
      </c>
      <c r="DD9" s="112">
        <v>40</v>
      </c>
      <c r="DE9" s="112">
        <v>18</v>
      </c>
      <c r="DF9" s="113">
        <v>163</v>
      </c>
      <c r="DG9" s="114">
        <v>163</v>
      </c>
      <c r="DH9" s="111">
        <v>0</v>
      </c>
      <c r="DI9" s="112">
        <v>0</v>
      </c>
      <c r="DJ9" s="112">
        <v>0</v>
      </c>
      <c r="DK9" s="112">
        <v>0</v>
      </c>
      <c r="DL9" s="112">
        <v>0</v>
      </c>
      <c r="DM9" s="112">
        <v>3</v>
      </c>
      <c r="DN9" s="112">
        <v>5</v>
      </c>
      <c r="DO9" s="112">
        <v>10</v>
      </c>
      <c r="DP9" s="112">
        <v>28</v>
      </c>
      <c r="DQ9" s="113">
        <v>46</v>
      </c>
      <c r="DR9" s="116">
        <v>46</v>
      </c>
      <c r="DS9" s="111">
        <v>304</v>
      </c>
      <c r="DT9" s="112">
        <v>378</v>
      </c>
      <c r="DU9" s="112">
        <v>682</v>
      </c>
      <c r="DV9" s="112">
        <v>0</v>
      </c>
      <c r="DW9" s="112">
        <v>1006</v>
      </c>
      <c r="DX9" s="112">
        <v>1319</v>
      </c>
      <c r="DY9" s="112">
        <v>1612</v>
      </c>
      <c r="DZ9" s="112">
        <v>1134</v>
      </c>
      <c r="EA9" s="112">
        <v>832</v>
      </c>
      <c r="EB9" s="113">
        <v>5903</v>
      </c>
      <c r="EC9" s="114">
        <v>6585</v>
      </c>
    </row>
    <row r="10" spans="1:133" s="74" customFormat="1" ht="18" customHeight="1">
      <c r="A10" s="115" t="s">
        <v>15</v>
      </c>
      <c r="B10" s="111">
        <v>0</v>
      </c>
      <c r="C10" s="111">
        <v>0</v>
      </c>
      <c r="D10" s="111">
        <v>0</v>
      </c>
      <c r="E10" s="112">
        <v>0</v>
      </c>
      <c r="F10" s="112">
        <v>16</v>
      </c>
      <c r="G10" s="112">
        <v>58</v>
      </c>
      <c r="H10" s="112">
        <v>58</v>
      </c>
      <c r="I10" s="112">
        <v>42</v>
      </c>
      <c r="J10" s="112">
        <v>41</v>
      </c>
      <c r="K10" s="113">
        <v>215</v>
      </c>
      <c r="L10" s="114">
        <v>215</v>
      </c>
      <c r="M10" s="112">
        <v>0</v>
      </c>
      <c r="N10" s="112">
        <v>0</v>
      </c>
      <c r="O10" s="112">
        <v>0</v>
      </c>
      <c r="P10" s="112">
        <v>0</v>
      </c>
      <c r="Q10" s="112">
        <v>3</v>
      </c>
      <c r="R10" s="112">
        <v>1</v>
      </c>
      <c r="S10" s="112">
        <v>3</v>
      </c>
      <c r="T10" s="112">
        <v>7</v>
      </c>
      <c r="U10" s="112">
        <v>10</v>
      </c>
      <c r="V10" s="112">
        <v>24</v>
      </c>
      <c r="W10" s="112">
        <v>24</v>
      </c>
      <c r="X10" s="112">
        <v>0</v>
      </c>
      <c r="Y10" s="112">
        <v>0</v>
      </c>
      <c r="Z10" s="112">
        <v>0</v>
      </c>
      <c r="AA10" s="112">
        <v>0</v>
      </c>
      <c r="AB10" s="112">
        <v>4</v>
      </c>
      <c r="AC10" s="112">
        <v>20</v>
      </c>
      <c r="AD10" s="112">
        <v>24</v>
      </c>
      <c r="AE10" s="112">
        <v>21</v>
      </c>
      <c r="AF10" s="112">
        <v>26</v>
      </c>
      <c r="AG10" s="112">
        <v>95</v>
      </c>
      <c r="AH10" s="112">
        <v>95</v>
      </c>
      <c r="AI10" s="112">
        <v>0</v>
      </c>
      <c r="AJ10" s="112">
        <v>0</v>
      </c>
      <c r="AK10" s="112">
        <v>0</v>
      </c>
      <c r="AL10" s="112">
        <v>0</v>
      </c>
      <c r="AM10" s="112">
        <v>0</v>
      </c>
      <c r="AN10" s="112">
        <v>0</v>
      </c>
      <c r="AO10" s="112">
        <v>0</v>
      </c>
      <c r="AP10" s="112">
        <v>0</v>
      </c>
      <c r="AQ10" s="112">
        <v>0</v>
      </c>
      <c r="AR10" s="112">
        <v>0</v>
      </c>
      <c r="AS10" s="112">
        <v>0</v>
      </c>
      <c r="AT10" s="112">
        <v>0</v>
      </c>
      <c r="AU10" s="112">
        <v>0</v>
      </c>
      <c r="AV10" s="112">
        <v>0</v>
      </c>
      <c r="AW10" s="112">
        <v>0</v>
      </c>
      <c r="AX10" s="112">
        <v>9</v>
      </c>
      <c r="AY10" s="112">
        <v>37</v>
      </c>
      <c r="AZ10" s="112">
        <v>31</v>
      </c>
      <c r="BA10" s="112">
        <v>13</v>
      </c>
      <c r="BB10" s="112">
        <v>5</v>
      </c>
      <c r="BC10" s="112">
        <v>95</v>
      </c>
      <c r="BD10" s="112">
        <v>95</v>
      </c>
      <c r="BE10" s="112">
        <v>0</v>
      </c>
      <c r="BF10" s="112">
        <v>0</v>
      </c>
      <c r="BG10" s="112">
        <v>0</v>
      </c>
      <c r="BH10" s="112">
        <v>0</v>
      </c>
      <c r="BI10" s="112">
        <v>0</v>
      </c>
      <c r="BJ10" s="112">
        <v>0</v>
      </c>
      <c r="BK10" s="112">
        <v>0</v>
      </c>
      <c r="BL10" s="112">
        <v>1</v>
      </c>
      <c r="BM10" s="112">
        <v>0</v>
      </c>
      <c r="BN10" s="112">
        <v>1</v>
      </c>
      <c r="BO10" s="112">
        <v>1</v>
      </c>
      <c r="BP10" s="112">
        <v>0</v>
      </c>
      <c r="BQ10" s="112">
        <v>0</v>
      </c>
      <c r="BR10" s="112">
        <v>0</v>
      </c>
      <c r="BS10" s="112">
        <v>0</v>
      </c>
      <c r="BT10" s="112">
        <v>0</v>
      </c>
      <c r="BU10" s="112">
        <v>0</v>
      </c>
      <c r="BV10" s="112">
        <v>0</v>
      </c>
      <c r="BW10" s="112">
        <v>0</v>
      </c>
      <c r="BX10" s="112">
        <v>0</v>
      </c>
      <c r="BY10" s="112">
        <v>0</v>
      </c>
      <c r="BZ10" s="113">
        <v>0</v>
      </c>
      <c r="CA10" s="135">
        <v>0</v>
      </c>
      <c r="CB10" s="112">
        <v>0</v>
      </c>
      <c r="CC10" s="112">
        <v>0</v>
      </c>
      <c r="CD10" s="112">
        <v>0</v>
      </c>
      <c r="CE10" s="112">
        <v>17</v>
      </c>
      <c r="CF10" s="112">
        <v>94</v>
      </c>
      <c r="CG10" s="112">
        <v>200</v>
      </c>
      <c r="CH10" s="112">
        <v>342</v>
      </c>
      <c r="CI10" s="112">
        <v>313</v>
      </c>
      <c r="CJ10" s="112">
        <v>966</v>
      </c>
      <c r="CK10" s="112">
        <v>966</v>
      </c>
      <c r="CL10" s="112">
        <v>0</v>
      </c>
      <c r="CM10" s="112">
        <v>0</v>
      </c>
      <c r="CN10" s="112">
        <v>0</v>
      </c>
      <c r="CO10" s="112">
        <v>0</v>
      </c>
      <c r="CP10" s="112">
        <v>7</v>
      </c>
      <c r="CQ10" s="112">
        <v>45</v>
      </c>
      <c r="CR10" s="112">
        <v>115</v>
      </c>
      <c r="CS10" s="112">
        <v>233</v>
      </c>
      <c r="CT10" s="112">
        <v>222</v>
      </c>
      <c r="CU10" s="112">
        <v>622</v>
      </c>
      <c r="CV10" s="112">
        <v>622</v>
      </c>
      <c r="CW10" s="112">
        <v>0</v>
      </c>
      <c r="CX10" s="112">
        <v>0</v>
      </c>
      <c r="CY10" s="112">
        <v>0</v>
      </c>
      <c r="CZ10" s="112">
        <v>0</v>
      </c>
      <c r="DA10" s="112">
        <v>9</v>
      </c>
      <c r="DB10" s="112">
        <v>48</v>
      </c>
      <c r="DC10" s="112">
        <v>77</v>
      </c>
      <c r="DD10" s="112">
        <v>86</v>
      </c>
      <c r="DE10" s="112">
        <v>35</v>
      </c>
      <c r="DF10" s="113">
        <v>255</v>
      </c>
      <c r="DG10" s="114">
        <v>255</v>
      </c>
      <c r="DH10" s="111">
        <v>0</v>
      </c>
      <c r="DI10" s="112">
        <v>0</v>
      </c>
      <c r="DJ10" s="112">
        <v>0</v>
      </c>
      <c r="DK10" s="112">
        <v>0</v>
      </c>
      <c r="DL10" s="112">
        <v>1</v>
      </c>
      <c r="DM10" s="112">
        <v>1</v>
      </c>
      <c r="DN10" s="112">
        <v>8</v>
      </c>
      <c r="DO10" s="112">
        <v>23</v>
      </c>
      <c r="DP10" s="112">
        <v>56</v>
      </c>
      <c r="DQ10" s="113">
        <v>89</v>
      </c>
      <c r="DR10" s="116">
        <v>89</v>
      </c>
      <c r="DS10" s="111">
        <v>887</v>
      </c>
      <c r="DT10" s="112">
        <v>437</v>
      </c>
      <c r="DU10" s="112">
        <v>1324</v>
      </c>
      <c r="DV10" s="112">
        <v>0</v>
      </c>
      <c r="DW10" s="112">
        <v>2471</v>
      </c>
      <c r="DX10" s="112">
        <v>2874</v>
      </c>
      <c r="DY10" s="112">
        <v>2650</v>
      </c>
      <c r="DZ10" s="112">
        <v>2276</v>
      </c>
      <c r="EA10" s="112">
        <v>1804</v>
      </c>
      <c r="EB10" s="113">
        <v>12075</v>
      </c>
      <c r="EC10" s="114">
        <v>13399</v>
      </c>
    </row>
    <row r="11" spans="1:133" s="74" customFormat="1" ht="18" customHeight="1">
      <c r="A11" s="115" t="s">
        <v>16</v>
      </c>
      <c r="B11" s="111">
        <v>3</v>
      </c>
      <c r="C11" s="111">
        <v>0</v>
      </c>
      <c r="D11" s="111">
        <v>3</v>
      </c>
      <c r="E11" s="112">
        <v>0</v>
      </c>
      <c r="F11" s="112">
        <v>72</v>
      </c>
      <c r="G11" s="112">
        <v>85</v>
      </c>
      <c r="H11" s="112">
        <v>173</v>
      </c>
      <c r="I11" s="112">
        <v>158</v>
      </c>
      <c r="J11" s="112">
        <v>91</v>
      </c>
      <c r="K11" s="113">
        <v>579</v>
      </c>
      <c r="L11" s="114">
        <v>582</v>
      </c>
      <c r="M11" s="112">
        <v>0</v>
      </c>
      <c r="N11" s="112">
        <v>0</v>
      </c>
      <c r="O11" s="112">
        <v>0</v>
      </c>
      <c r="P11" s="112">
        <v>0</v>
      </c>
      <c r="Q11" s="112">
        <v>9</v>
      </c>
      <c r="R11" s="112">
        <v>5</v>
      </c>
      <c r="S11" s="112">
        <v>12</v>
      </c>
      <c r="T11" s="112">
        <v>10</v>
      </c>
      <c r="U11" s="112">
        <v>15</v>
      </c>
      <c r="V11" s="112">
        <v>51</v>
      </c>
      <c r="W11" s="112">
        <v>51</v>
      </c>
      <c r="X11" s="112">
        <v>0</v>
      </c>
      <c r="Y11" s="112">
        <v>0</v>
      </c>
      <c r="Z11" s="112">
        <v>0</v>
      </c>
      <c r="AA11" s="112">
        <v>0</v>
      </c>
      <c r="AB11" s="112">
        <v>40</v>
      </c>
      <c r="AC11" s="112">
        <v>46</v>
      </c>
      <c r="AD11" s="112">
        <v>120</v>
      </c>
      <c r="AE11" s="112">
        <v>128</v>
      </c>
      <c r="AF11" s="112">
        <v>68</v>
      </c>
      <c r="AG11" s="112">
        <v>402</v>
      </c>
      <c r="AH11" s="112">
        <v>402</v>
      </c>
      <c r="AI11" s="112">
        <v>3</v>
      </c>
      <c r="AJ11" s="112">
        <v>0</v>
      </c>
      <c r="AK11" s="112">
        <v>3</v>
      </c>
      <c r="AL11" s="112">
        <v>0</v>
      </c>
      <c r="AM11" s="112">
        <v>3</v>
      </c>
      <c r="AN11" s="112">
        <v>4</v>
      </c>
      <c r="AO11" s="112">
        <v>4</v>
      </c>
      <c r="AP11" s="112">
        <v>1</v>
      </c>
      <c r="AQ11" s="112">
        <v>0</v>
      </c>
      <c r="AR11" s="112">
        <v>12</v>
      </c>
      <c r="AS11" s="112">
        <v>15</v>
      </c>
      <c r="AT11" s="112">
        <v>0</v>
      </c>
      <c r="AU11" s="112">
        <v>0</v>
      </c>
      <c r="AV11" s="112">
        <v>0</v>
      </c>
      <c r="AW11" s="112">
        <v>0</v>
      </c>
      <c r="AX11" s="112">
        <v>16</v>
      </c>
      <c r="AY11" s="112">
        <v>27</v>
      </c>
      <c r="AZ11" s="112">
        <v>37</v>
      </c>
      <c r="BA11" s="112">
        <v>17</v>
      </c>
      <c r="BB11" s="112">
        <v>6</v>
      </c>
      <c r="BC11" s="112">
        <v>103</v>
      </c>
      <c r="BD11" s="112">
        <v>103</v>
      </c>
      <c r="BE11" s="112">
        <v>0</v>
      </c>
      <c r="BF11" s="112">
        <v>0</v>
      </c>
      <c r="BG11" s="112">
        <v>0</v>
      </c>
      <c r="BH11" s="112">
        <v>0</v>
      </c>
      <c r="BI11" s="112">
        <v>4</v>
      </c>
      <c r="BJ11" s="112">
        <v>3</v>
      </c>
      <c r="BK11" s="112">
        <v>0</v>
      </c>
      <c r="BL11" s="112">
        <v>2</v>
      </c>
      <c r="BM11" s="112">
        <v>2</v>
      </c>
      <c r="BN11" s="112">
        <v>11</v>
      </c>
      <c r="BO11" s="112">
        <v>11</v>
      </c>
      <c r="BP11" s="112">
        <v>0</v>
      </c>
      <c r="BQ11" s="112">
        <v>0</v>
      </c>
      <c r="BR11" s="112">
        <v>0</v>
      </c>
      <c r="BS11" s="112">
        <v>0</v>
      </c>
      <c r="BT11" s="112">
        <v>0</v>
      </c>
      <c r="BU11" s="112">
        <v>0</v>
      </c>
      <c r="BV11" s="112">
        <v>0</v>
      </c>
      <c r="BW11" s="112">
        <v>0</v>
      </c>
      <c r="BX11" s="112">
        <v>0</v>
      </c>
      <c r="BY11" s="112">
        <v>0</v>
      </c>
      <c r="BZ11" s="113">
        <v>0</v>
      </c>
      <c r="CA11" s="135">
        <v>0</v>
      </c>
      <c r="CB11" s="112">
        <v>3</v>
      </c>
      <c r="CC11" s="112">
        <v>3</v>
      </c>
      <c r="CD11" s="112">
        <v>0</v>
      </c>
      <c r="CE11" s="112">
        <v>54</v>
      </c>
      <c r="CF11" s="112">
        <v>154</v>
      </c>
      <c r="CG11" s="112">
        <v>354</v>
      </c>
      <c r="CH11" s="112">
        <v>509</v>
      </c>
      <c r="CI11" s="112">
        <v>493</v>
      </c>
      <c r="CJ11" s="112">
        <v>1564</v>
      </c>
      <c r="CK11" s="112">
        <v>1567</v>
      </c>
      <c r="CL11" s="112">
        <v>0</v>
      </c>
      <c r="CM11" s="112">
        <v>3</v>
      </c>
      <c r="CN11" s="112">
        <v>3</v>
      </c>
      <c r="CO11" s="112">
        <v>0</v>
      </c>
      <c r="CP11" s="112">
        <v>24</v>
      </c>
      <c r="CQ11" s="112">
        <v>64</v>
      </c>
      <c r="CR11" s="112">
        <v>180</v>
      </c>
      <c r="CS11" s="112">
        <v>323</v>
      </c>
      <c r="CT11" s="112">
        <v>338</v>
      </c>
      <c r="CU11" s="112">
        <v>929</v>
      </c>
      <c r="CV11" s="112">
        <v>932</v>
      </c>
      <c r="CW11" s="112">
        <v>0</v>
      </c>
      <c r="CX11" s="112">
        <v>0</v>
      </c>
      <c r="CY11" s="112">
        <v>0</v>
      </c>
      <c r="CZ11" s="112">
        <v>0</v>
      </c>
      <c r="DA11" s="112">
        <v>29</v>
      </c>
      <c r="DB11" s="112">
        <v>84</v>
      </c>
      <c r="DC11" s="112">
        <v>156</v>
      </c>
      <c r="DD11" s="112">
        <v>125</v>
      </c>
      <c r="DE11" s="112">
        <v>44</v>
      </c>
      <c r="DF11" s="113">
        <v>438</v>
      </c>
      <c r="DG11" s="114">
        <v>438</v>
      </c>
      <c r="DH11" s="111">
        <v>0</v>
      </c>
      <c r="DI11" s="112">
        <v>0</v>
      </c>
      <c r="DJ11" s="112">
        <v>0</v>
      </c>
      <c r="DK11" s="112">
        <v>0</v>
      </c>
      <c r="DL11" s="112">
        <v>1</v>
      </c>
      <c r="DM11" s="112">
        <v>6</v>
      </c>
      <c r="DN11" s="112">
        <v>18</v>
      </c>
      <c r="DO11" s="112">
        <v>61</v>
      </c>
      <c r="DP11" s="112">
        <v>111</v>
      </c>
      <c r="DQ11" s="113">
        <v>197</v>
      </c>
      <c r="DR11" s="116">
        <v>197</v>
      </c>
      <c r="DS11" s="111">
        <v>1766</v>
      </c>
      <c r="DT11" s="112">
        <v>2113</v>
      </c>
      <c r="DU11" s="112">
        <v>3879</v>
      </c>
      <c r="DV11" s="112">
        <v>0</v>
      </c>
      <c r="DW11" s="112">
        <v>3398</v>
      </c>
      <c r="DX11" s="112">
        <v>4400</v>
      </c>
      <c r="DY11" s="112">
        <v>4141</v>
      </c>
      <c r="DZ11" s="112">
        <v>3742</v>
      </c>
      <c r="EA11" s="112">
        <v>2738</v>
      </c>
      <c r="EB11" s="113">
        <v>18419</v>
      </c>
      <c r="EC11" s="114">
        <v>22298</v>
      </c>
    </row>
    <row r="12" spans="1:133" s="74" customFormat="1" ht="18" customHeight="1">
      <c r="A12" s="115" t="s">
        <v>17</v>
      </c>
      <c r="B12" s="111">
        <v>0</v>
      </c>
      <c r="C12" s="111">
        <v>0</v>
      </c>
      <c r="D12" s="111">
        <v>0</v>
      </c>
      <c r="E12" s="112">
        <v>0</v>
      </c>
      <c r="F12" s="112">
        <v>52</v>
      </c>
      <c r="G12" s="112">
        <v>85</v>
      </c>
      <c r="H12" s="112">
        <v>101</v>
      </c>
      <c r="I12" s="112">
        <v>83</v>
      </c>
      <c r="J12" s="112">
        <v>32</v>
      </c>
      <c r="K12" s="113">
        <v>353</v>
      </c>
      <c r="L12" s="114">
        <v>353</v>
      </c>
      <c r="M12" s="112">
        <v>0</v>
      </c>
      <c r="N12" s="112">
        <v>0</v>
      </c>
      <c r="O12" s="112">
        <v>0</v>
      </c>
      <c r="P12" s="112">
        <v>0</v>
      </c>
      <c r="Q12" s="112">
        <v>5</v>
      </c>
      <c r="R12" s="112">
        <v>7</v>
      </c>
      <c r="S12" s="112">
        <v>10</v>
      </c>
      <c r="T12" s="112">
        <v>4</v>
      </c>
      <c r="U12" s="112">
        <v>4</v>
      </c>
      <c r="V12" s="112">
        <v>30</v>
      </c>
      <c r="W12" s="112">
        <v>30</v>
      </c>
      <c r="X12" s="112">
        <v>0</v>
      </c>
      <c r="Y12" s="112">
        <v>0</v>
      </c>
      <c r="Z12" s="112">
        <v>0</v>
      </c>
      <c r="AA12" s="112">
        <v>0</v>
      </c>
      <c r="AB12" s="112">
        <v>20</v>
      </c>
      <c r="AC12" s="112">
        <v>41</v>
      </c>
      <c r="AD12" s="112">
        <v>52</v>
      </c>
      <c r="AE12" s="112">
        <v>45</v>
      </c>
      <c r="AF12" s="112">
        <v>17</v>
      </c>
      <c r="AG12" s="112">
        <v>175</v>
      </c>
      <c r="AH12" s="112">
        <v>175</v>
      </c>
      <c r="AI12" s="112">
        <v>0</v>
      </c>
      <c r="AJ12" s="112">
        <v>0</v>
      </c>
      <c r="AK12" s="112">
        <v>0</v>
      </c>
      <c r="AL12" s="112">
        <v>0</v>
      </c>
      <c r="AM12" s="112">
        <v>12</v>
      </c>
      <c r="AN12" s="112">
        <v>17</v>
      </c>
      <c r="AO12" s="112">
        <v>15</v>
      </c>
      <c r="AP12" s="112">
        <v>9</v>
      </c>
      <c r="AQ12" s="112">
        <v>2</v>
      </c>
      <c r="AR12" s="112">
        <v>55</v>
      </c>
      <c r="AS12" s="112">
        <v>55</v>
      </c>
      <c r="AT12" s="112">
        <v>0</v>
      </c>
      <c r="AU12" s="112">
        <v>0</v>
      </c>
      <c r="AV12" s="112">
        <v>0</v>
      </c>
      <c r="AW12" s="112">
        <v>0</v>
      </c>
      <c r="AX12" s="112">
        <v>15</v>
      </c>
      <c r="AY12" s="112">
        <v>20</v>
      </c>
      <c r="AZ12" s="112">
        <v>24</v>
      </c>
      <c r="BA12" s="112">
        <v>25</v>
      </c>
      <c r="BB12" s="112">
        <v>9</v>
      </c>
      <c r="BC12" s="112">
        <v>93</v>
      </c>
      <c r="BD12" s="112">
        <v>93</v>
      </c>
      <c r="BE12" s="112">
        <v>0</v>
      </c>
      <c r="BF12" s="112">
        <v>0</v>
      </c>
      <c r="BG12" s="112">
        <v>0</v>
      </c>
      <c r="BH12" s="112">
        <v>0</v>
      </c>
      <c r="BI12" s="112">
        <v>0</v>
      </c>
      <c r="BJ12" s="112">
        <v>0</v>
      </c>
      <c r="BK12" s="112">
        <v>0</v>
      </c>
      <c r="BL12" s="112">
        <v>0</v>
      </c>
      <c r="BM12" s="112">
        <v>0</v>
      </c>
      <c r="BN12" s="112">
        <v>0</v>
      </c>
      <c r="BO12" s="112">
        <v>0</v>
      </c>
      <c r="BP12" s="112">
        <v>0</v>
      </c>
      <c r="BQ12" s="112">
        <v>0</v>
      </c>
      <c r="BR12" s="112">
        <v>0</v>
      </c>
      <c r="BS12" s="112">
        <v>0</v>
      </c>
      <c r="BT12" s="112">
        <v>0</v>
      </c>
      <c r="BU12" s="112">
        <v>0</v>
      </c>
      <c r="BV12" s="112">
        <v>0</v>
      </c>
      <c r="BW12" s="112">
        <v>0</v>
      </c>
      <c r="BX12" s="112">
        <v>0</v>
      </c>
      <c r="BY12" s="112">
        <v>0</v>
      </c>
      <c r="BZ12" s="113">
        <v>0</v>
      </c>
      <c r="CA12" s="135">
        <v>0</v>
      </c>
      <c r="CB12" s="112">
        <v>1</v>
      </c>
      <c r="CC12" s="112">
        <v>1</v>
      </c>
      <c r="CD12" s="112">
        <v>0</v>
      </c>
      <c r="CE12" s="112">
        <v>23</v>
      </c>
      <c r="CF12" s="112">
        <v>125</v>
      </c>
      <c r="CG12" s="112">
        <v>228</v>
      </c>
      <c r="CH12" s="112">
        <v>297</v>
      </c>
      <c r="CI12" s="112">
        <v>290</v>
      </c>
      <c r="CJ12" s="112">
        <v>963</v>
      </c>
      <c r="CK12" s="112">
        <v>964</v>
      </c>
      <c r="CL12" s="112">
        <v>0</v>
      </c>
      <c r="CM12" s="112">
        <v>0</v>
      </c>
      <c r="CN12" s="112">
        <v>0</v>
      </c>
      <c r="CO12" s="112">
        <v>0</v>
      </c>
      <c r="CP12" s="112">
        <v>16</v>
      </c>
      <c r="CQ12" s="112">
        <v>67</v>
      </c>
      <c r="CR12" s="112">
        <v>130</v>
      </c>
      <c r="CS12" s="112">
        <v>192</v>
      </c>
      <c r="CT12" s="112">
        <v>168</v>
      </c>
      <c r="CU12" s="112">
        <v>573</v>
      </c>
      <c r="CV12" s="112">
        <v>573</v>
      </c>
      <c r="CW12" s="112">
        <v>0</v>
      </c>
      <c r="CX12" s="112">
        <v>1</v>
      </c>
      <c r="CY12" s="112">
        <v>1</v>
      </c>
      <c r="CZ12" s="112">
        <v>0</v>
      </c>
      <c r="DA12" s="112">
        <v>7</v>
      </c>
      <c r="DB12" s="112">
        <v>54</v>
      </c>
      <c r="DC12" s="112">
        <v>90</v>
      </c>
      <c r="DD12" s="112">
        <v>71</v>
      </c>
      <c r="DE12" s="112">
        <v>28</v>
      </c>
      <c r="DF12" s="113">
        <v>250</v>
      </c>
      <c r="DG12" s="114">
        <v>251</v>
      </c>
      <c r="DH12" s="111">
        <v>0</v>
      </c>
      <c r="DI12" s="112">
        <v>0</v>
      </c>
      <c r="DJ12" s="112">
        <v>0</v>
      </c>
      <c r="DK12" s="112">
        <v>0</v>
      </c>
      <c r="DL12" s="112">
        <v>0</v>
      </c>
      <c r="DM12" s="112">
        <v>4</v>
      </c>
      <c r="DN12" s="112">
        <v>8</v>
      </c>
      <c r="DO12" s="112">
        <v>34</v>
      </c>
      <c r="DP12" s="112">
        <v>94</v>
      </c>
      <c r="DQ12" s="113">
        <v>140</v>
      </c>
      <c r="DR12" s="116">
        <v>140</v>
      </c>
      <c r="DS12" s="111">
        <v>771</v>
      </c>
      <c r="DT12" s="112">
        <v>630</v>
      </c>
      <c r="DU12" s="112">
        <v>1401</v>
      </c>
      <c r="DV12" s="112">
        <v>0</v>
      </c>
      <c r="DW12" s="112">
        <v>1931</v>
      </c>
      <c r="DX12" s="112">
        <v>3112</v>
      </c>
      <c r="DY12" s="112">
        <v>2813</v>
      </c>
      <c r="DZ12" s="112">
        <v>2229</v>
      </c>
      <c r="EA12" s="112">
        <v>1844</v>
      </c>
      <c r="EB12" s="113">
        <v>11929</v>
      </c>
      <c r="EC12" s="114">
        <v>13330</v>
      </c>
    </row>
    <row r="13" spans="1:133" s="74" customFormat="1" ht="18" customHeight="1">
      <c r="A13" s="115" t="s">
        <v>18</v>
      </c>
      <c r="B13" s="111">
        <v>0</v>
      </c>
      <c r="C13" s="111">
        <v>0</v>
      </c>
      <c r="D13" s="111">
        <v>0</v>
      </c>
      <c r="E13" s="112">
        <v>0</v>
      </c>
      <c r="F13" s="112">
        <v>12</v>
      </c>
      <c r="G13" s="112">
        <v>57</v>
      </c>
      <c r="H13" s="112">
        <v>54</v>
      </c>
      <c r="I13" s="112">
        <v>43</v>
      </c>
      <c r="J13" s="112">
        <v>31</v>
      </c>
      <c r="K13" s="113">
        <v>197</v>
      </c>
      <c r="L13" s="114">
        <v>197</v>
      </c>
      <c r="M13" s="112">
        <v>0</v>
      </c>
      <c r="N13" s="112">
        <v>0</v>
      </c>
      <c r="O13" s="112">
        <v>0</v>
      </c>
      <c r="P13" s="112">
        <v>0</v>
      </c>
      <c r="Q13" s="112">
        <v>3</v>
      </c>
      <c r="R13" s="112">
        <v>16</v>
      </c>
      <c r="S13" s="112">
        <v>7</v>
      </c>
      <c r="T13" s="112">
        <v>5</v>
      </c>
      <c r="U13" s="112">
        <v>4</v>
      </c>
      <c r="V13" s="112">
        <v>35</v>
      </c>
      <c r="W13" s="112">
        <v>35</v>
      </c>
      <c r="X13" s="112">
        <v>0</v>
      </c>
      <c r="Y13" s="112">
        <v>0</v>
      </c>
      <c r="Z13" s="112">
        <v>0</v>
      </c>
      <c r="AA13" s="112">
        <v>0</v>
      </c>
      <c r="AB13" s="112">
        <v>3</v>
      </c>
      <c r="AC13" s="112">
        <v>17</v>
      </c>
      <c r="AD13" s="112">
        <v>26</v>
      </c>
      <c r="AE13" s="112">
        <v>25</v>
      </c>
      <c r="AF13" s="112">
        <v>16</v>
      </c>
      <c r="AG13" s="112">
        <v>87</v>
      </c>
      <c r="AH13" s="112">
        <v>87</v>
      </c>
      <c r="AI13" s="112">
        <v>0</v>
      </c>
      <c r="AJ13" s="112">
        <v>0</v>
      </c>
      <c r="AK13" s="112">
        <v>0</v>
      </c>
      <c r="AL13" s="112">
        <v>0</v>
      </c>
      <c r="AM13" s="112">
        <v>0</v>
      </c>
      <c r="AN13" s="112">
        <v>0</v>
      </c>
      <c r="AO13" s="112">
        <v>0</v>
      </c>
      <c r="AP13" s="112">
        <v>0</v>
      </c>
      <c r="AQ13" s="112">
        <v>0</v>
      </c>
      <c r="AR13" s="112">
        <v>0</v>
      </c>
      <c r="AS13" s="112">
        <v>0</v>
      </c>
      <c r="AT13" s="112">
        <v>0</v>
      </c>
      <c r="AU13" s="112">
        <v>0</v>
      </c>
      <c r="AV13" s="112">
        <v>0</v>
      </c>
      <c r="AW13" s="112">
        <v>0</v>
      </c>
      <c r="AX13" s="112">
        <v>6</v>
      </c>
      <c r="AY13" s="112">
        <v>24</v>
      </c>
      <c r="AZ13" s="112">
        <v>21</v>
      </c>
      <c r="BA13" s="112">
        <v>13</v>
      </c>
      <c r="BB13" s="112">
        <v>11</v>
      </c>
      <c r="BC13" s="112">
        <v>75</v>
      </c>
      <c r="BD13" s="112">
        <v>75</v>
      </c>
      <c r="BE13" s="112">
        <v>0</v>
      </c>
      <c r="BF13" s="112">
        <v>0</v>
      </c>
      <c r="BG13" s="112">
        <v>0</v>
      </c>
      <c r="BH13" s="112">
        <v>0</v>
      </c>
      <c r="BI13" s="112">
        <v>0</v>
      </c>
      <c r="BJ13" s="112">
        <v>0</v>
      </c>
      <c r="BK13" s="112">
        <v>0</v>
      </c>
      <c r="BL13" s="112">
        <v>0</v>
      </c>
      <c r="BM13" s="112">
        <v>0</v>
      </c>
      <c r="BN13" s="112">
        <v>0</v>
      </c>
      <c r="BO13" s="112">
        <v>0</v>
      </c>
      <c r="BP13" s="112">
        <v>0</v>
      </c>
      <c r="BQ13" s="112">
        <v>0</v>
      </c>
      <c r="BR13" s="112">
        <v>0</v>
      </c>
      <c r="BS13" s="112">
        <v>0</v>
      </c>
      <c r="BT13" s="112">
        <v>0</v>
      </c>
      <c r="BU13" s="112">
        <v>0</v>
      </c>
      <c r="BV13" s="112">
        <v>0</v>
      </c>
      <c r="BW13" s="112">
        <v>0</v>
      </c>
      <c r="BX13" s="112">
        <v>0</v>
      </c>
      <c r="BY13" s="112">
        <v>0</v>
      </c>
      <c r="BZ13" s="113">
        <v>0</v>
      </c>
      <c r="CA13" s="135">
        <v>1</v>
      </c>
      <c r="CB13" s="112">
        <v>3</v>
      </c>
      <c r="CC13" s="112">
        <v>4</v>
      </c>
      <c r="CD13" s="112">
        <v>0</v>
      </c>
      <c r="CE13" s="112">
        <v>35</v>
      </c>
      <c r="CF13" s="112">
        <v>134</v>
      </c>
      <c r="CG13" s="112">
        <v>258</v>
      </c>
      <c r="CH13" s="112">
        <v>304</v>
      </c>
      <c r="CI13" s="112">
        <v>272</v>
      </c>
      <c r="CJ13" s="112">
        <v>1003</v>
      </c>
      <c r="CK13" s="112">
        <v>1007</v>
      </c>
      <c r="CL13" s="112">
        <v>1</v>
      </c>
      <c r="CM13" s="112">
        <v>3</v>
      </c>
      <c r="CN13" s="112">
        <v>4</v>
      </c>
      <c r="CO13" s="112">
        <v>0</v>
      </c>
      <c r="CP13" s="112">
        <v>10</v>
      </c>
      <c r="CQ13" s="112">
        <v>49</v>
      </c>
      <c r="CR13" s="112">
        <v>124</v>
      </c>
      <c r="CS13" s="112">
        <v>181</v>
      </c>
      <c r="CT13" s="112">
        <v>172</v>
      </c>
      <c r="CU13" s="112">
        <v>536</v>
      </c>
      <c r="CV13" s="112">
        <v>540</v>
      </c>
      <c r="CW13" s="112">
        <v>0</v>
      </c>
      <c r="CX13" s="112">
        <v>0</v>
      </c>
      <c r="CY13" s="112">
        <v>0</v>
      </c>
      <c r="CZ13" s="112">
        <v>0</v>
      </c>
      <c r="DA13" s="112">
        <v>25</v>
      </c>
      <c r="DB13" s="112">
        <v>84</v>
      </c>
      <c r="DC13" s="112">
        <v>126</v>
      </c>
      <c r="DD13" s="112">
        <v>103</v>
      </c>
      <c r="DE13" s="112">
        <v>54</v>
      </c>
      <c r="DF13" s="113">
        <v>392</v>
      </c>
      <c r="DG13" s="114">
        <v>392</v>
      </c>
      <c r="DH13" s="111">
        <v>0</v>
      </c>
      <c r="DI13" s="112">
        <v>0</v>
      </c>
      <c r="DJ13" s="112">
        <v>0</v>
      </c>
      <c r="DK13" s="112">
        <v>0</v>
      </c>
      <c r="DL13" s="112">
        <v>0</v>
      </c>
      <c r="DM13" s="112">
        <v>1</v>
      </c>
      <c r="DN13" s="112">
        <v>8</v>
      </c>
      <c r="DO13" s="112">
        <v>20</v>
      </c>
      <c r="DP13" s="112">
        <v>46</v>
      </c>
      <c r="DQ13" s="113">
        <v>75</v>
      </c>
      <c r="DR13" s="116">
        <v>75</v>
      </c>
      <c r="DS13" s="111">
        <v>1061</v>
      </c>
      <c r="DT13" s="112">
        <v>1339</v>
      </c>
      <c r="DU13" s="112">
        <v>2400</v>
      </c>
      <c r="DV13" s="112">
        <v>0</v>
      </c>
      <c r="DW13" s="112">
        <v>1754</v>
      </c>
      <c r="DX13" s="112">
        <v>3120</v>
      </c>
      <c r="DY13" s="112">
        <v>2818</v>
      </c>
      <c r="DZ13" s="112">
        <v>2367</v>
      </c>
      <c r="EA13" s="112">
        <v>1896</v>
      </c>
      <c r="EB13" s="113">
        <v>11955</v>
      </c>
      <c r="EC13" s="114">
        <v>14355</v>
      </c>
    </row>
    <row r="14" spans="1:133" s="74" customFormat="1" ht="18" customHeight="1">
      <c r="A14" s="115" t="s">
        <v>19</v>
      </c>
      <c r="B14" s="111">
        <v>0</v>
      </c>
      <c r="C14" s="111">
        <v>2</v>
      </c>
      <c r="D14" s="111">
        <v>2</v>
      </c>
      <c r="E14" s="112">
        <v>0</v>
      </c>
      <c r="F14" s="112">
        <v>81</v>
      </c>
      <c r="G14" s="112">
        <v>89</v>
      </c>
      <c r="H14" s="112">
        <v>105</v>
      </c>
      <c r="I14" s="112">
        <v>84</v>
      </c>
      <c r="J14" s="112">
        <v>44</v>
      </c>
      <c r="K14" s="113">
        <v>403</v>
      </c>
      <c r="L14" s="114">
        <v>405</v>
      </c>
      <c r="M14" s="112">
        <v>0</v>
      </c>
      <c r="N14" s="112">
        <v>0</v>
      </c>
      <c r="O14" s="112">
        <v>0</v>
      </c>
      <c r="P14" s="112">
        <v>0</v>
      </c>
      <c r="Q14" s="112">
        <v>8</v>
      </c>
      <c r="R14" s="112">
        <v>4</v>
      </c>
      <c r="S14" s="112">
        <v>3</v>
      </c>
      <c r="T14" s="112">
        <v>6</v>
      </c>
      <c r="U14" s="112">
        <v>3</v>
      </c>
      <c r="V14" s="112">
        <v>24</v>
      </c>
      <c r="W14" s="112">
        <v>24</v>
      </c>
      <c r="X14" s="112">
        <v>0</v>
      </c>
      <c r="Y14" s="112">
        <v>0</v>
      </c>
      <c r="Z14" s="112">
        <v>0</v>
      </c>
      <c r="AA14" s="112">
        <v>0</v>
      </c>
      <c r="AB14" s="112">
        <v>32</v>
      </c>
      <c r="AC14" s="112">
        <v>41</v>
      </c>
      <c r="AD14" s="112">
        <v>55</v>
      </c>
      <c r="AE14" s="112">
        <v>46</v>
      </c>
      <c r="AF14" s="112">
        <v>24</v>
      </c>
      <c r="AG14" s="112">
        <v>198</v>
      </c>
      <c r="AH14" s="112">
        <v>198</v>
      </c>
      <c r="AI14" s="112">
        <v>0</v>
      </c>
      <c r="AJ14" s="112">
        <v>0</v>
      </c>
      <c r="AK14" s="112">
        <v>0</v>
      </c>
      <c r="AL14" s="112">
        <v>0</v>
      </c>
      <c r="AM14" s="112">
        <v>7</v>
      </c>
      <c r="AN14" s="112">
        <v>9</v>
      </c>
      <c r="AO14" s="112">
        <v>5</v>
      </c>
      <c r="AP14" s="112">
        <v>1</v>
      </c>
      <c r="AQ14" s="112">
        <v>1</v>
      </c>
      <c r="AR14" s="112">
        <v>23</v>
      </c>
      <c r="AS14" s="112">
        <v>23</v>
      </c>
      <c r="AT14" s="112">
        <v>0</v>
      </c>
      <c r="AU14" s="112">
        <v>2</v>
      </c>
      <c r="AV14" s="112">
        <v>2</v>
      </c>
      <c r="AW14" s="112">
        <v>0</v>
      </c>
      <c r="AX14" s="112">
        <v>34</v>
      </c>
      <c r="AY14" s="112">
        <v>35</v>
      </c>
      <c r="AZ14" s="112">
        <v>42</v>
      </c>
      <c r="BA14" s="112">
        <v>31</v>
      </c>
      <c r="BB14" s="112">
        <v>16</v>
      </c>
      <c r="BC14" s="112">
        <v>158</v>
      </c>
      <c r="BD14" s="112">
        <v>160</v>
      </c>
      <c r="BE14" s="112">
        <v>0</v>
      </c>
      <c r="BF14" s="112">
        <v>0</v>
      </c>
      <c r="BG14" s="112">
        <v>0</v>
      </c>
      <c r="BH14" s="112">
        <v>0</v>
      </c>
      <c r="BI14" s="112">
        <v>0</v>
      </c>
      <c r="BJ14" s="112">
        <v>0</v>
      </c>
      <c r="BK14" s="112">
        <v>0</v>
      </c>
      <c r="BL14" s="112">
        <v>0</v>
      </c>
      <c r="BM14" s="112">
        <v>0</v>
      </c>
      <c r="BN14" s="112">
        <v>0</v>
      </c>
      <c r="BO14" s="112">
        <v>0</v>
      </c>
      <c r="BP14" s="112">
        <v>0</v>
      </c>
      <c r="BQ14" s="112">
        <v>0</v>
      </c>
      <c r="BR14" s="112">
        <v>0</v>
      </c>
      <c r="BS14" s="112">
        <v>0</v>
      </c>
      <c r="BT14" s="112">
        <v>0</v>
      </c>
      <c r="BU14" s="112">
        <v>0</v>
      </c>
      <c r="BV14" s="112">
        <v>0</v>
      </c>
      <c r="BW14" s="112">
        <v>0</v>
      </c>
      <c r="BX14" s="112">
        <v>0</v>
      </c>
      <c r="BY14" s="112">
        <v>0</v>
      </c>
      <c r="BZ14" s="113">
        <v>0</v>
      </c>
      <c r="CA14" s="135">
        <v>1</v>
      </c>
      <c r="CB14" s="112">
        <v>0</v>
      </c>
      <c r="CC14" s="112">
        <v>1</v>
      </c>
      <c r="CD14" s="112">
        <v>0</v>
      </c>
      <c r="CE14" s="112">
        <v>64</v>
      </c>
      <c r="CF14" s="112">
        <v>158</v>
      </c>
      <c r="CG14" s="112">
        <v>313</v>
      </c>
      <c r="CH14" s="112">
        <v>379</v>
      </c>
      <c r="CI14" s="112">
        <v>327</v>
      </c>
      <c r="CJ14" s="112">
        <v>1241</v>
      </c>
      <c r="CK14" s="112">
        <v>1242</v>
      </c>
      <c r="CL14" s="112">
        <v>1</v>
      </c>
      <c r="CM14" s="112">
        <v>0</v>
      </c>
      <c r="CN14" s="112">
        <v>1</v>
      </c>
      <c r="CO14" s="112">
        <v>0</v>
      </c>
      <c r="CP14" s="112">
        <v>20</v>
      </c>
      <c r="CQ14" s="112">
        <v>47</v>
      </c>
      <c r="CR14" s="112">
        <v>126</v>
      </c>
      <c r="CS14" s="112">
        <v>213</v>
      </c>
      <c r="CT14" s="112">
        <v>212</v>
      </c>
      <c r="CU14" s="112">
        <v>618</v>
      </c>
      <c r="CV14" s="112">
        <v>619</v>
      </c>
      <c r="CW14" s="112">
        <v>0</v>
      </c>
      <c r="CX14" s="112">
        <v>0</v>
      </c>
      <c r="CY14" s="112">
        <v>0</v>
      </c>
      <c r="CZ14" s="112">
        <v>0</v>
      </c>
      <c r="DA14" s="112">
        <v>44</v>
      </c>
      <c r="DB14" s="112">
        <v>108</v>
      </c>
      <c r="DC14" s="112">
        <v>175</v>
      </c>
      <c r="DD14" s="112">
        <v>150</v>
      </c>
      <c r="DE14" s="112">
        <v>65</v>
      </c>
      <c r="DF14" s="113">
        <v>542</v>
      </c>
      <c r="DG14" s="114">
        <v>542</v>
      </c>
      <c r="DH14" s="111">
        <v>0</v>
      </c>
      <c r="DI14" s="112">
        <v>0</v>
      </c>
      <c r="DJ14" s="112">
        <v>0</v>
      </c>
      <c r="DK14" s="112">
        <v>0</v>
      </c>
      <c r="DL14" s="112">
        <v>0</v>
      </c>
      <c r="DM14" s="112">
        <v>3</v>
      </c>
      <c r="DN14" s="112">
        <v>12</v>
      </c>
      <c r="DO14" s="112">
        <v>16</v>
      </c>
      <c r="DP14" s="112">
        <v>50</v>
      </c>
      <c r="DQ14" s="113">
        <v>81</v>
      </c>
      <c r="DR14" s="116">
        <v>81</v>
      </c>
      <c r="DS14" s="111">
        <v>2656</v>
      </c>
      <c r="DT14" s="112">
        <v>1284</v>
      </c>
      <c r="DU14" s="112">
        <v>3940</v>
      </c>
      <c r="DV14" s="112">
        <v>0</v>
      </c>
      <c r="DW14" s="112">
        <v>2507</v>
      </c>
      <c r="DX14" s="112">
        <v>2665</v>
      </c>
      <c r="DY14" s="112">
        <v>3055</v>
      </c>
      <c r="DZ14" s="112">
        <v>2680</v>
      </c>
      <c r="EA14" s="112">
        <v>2125</v>
      </c>
      <c r="EB14" s="113">
        <v>13032</v>
      </c>
      <c r="EC14" s="114">
        <v>16972</v>
      </c>
    </row>
    <row r="15" spans="1:133" s="74" customFormat="1" ht="18" customHeight="1">
      <c r="A15" s="115" t="s">
        <v>20</v>
      </c>
      <c r="B15" s="111">
        <v>1</v>
      </c>
      <c r="C15" s="111">
        <v>2</v>
      </c>
      <c r="D15" s="111">
        <v>3</v>
      </c>
      <c r="E15" s="112">
        <v>0</v>
      </c>
      <c r="F15" s="112">
        <v>57</v>
      </c>
      <c r="G15" s="112">
        <v>88</v>
      </c>
      <c r="H15" s="112">
        <v>114</v>
      </c>
      <c r="I15" s="112">
        <v>98</v>
      </c>
      <c r="J15" s="112">
        <v>51</v>
      </c>
      <c r="K15" s="113">
        <v>408</v>
      </c>
      <c r="L15" s="114">
        <v>411</v>
      </c>
      <c r="M15" s="112">
        <v>0</v>
      </c>
      <c r="N15" s="112">
        <v>0</v>
      </c>
      <c r="O15" s="112">
        <v>0</v>
      </c>
      <c r="P15" s="112">
        <v>0</v>
      </c>
      <c r="Q15" s="112">
        <v>6</v>
      </c>
      <c r="R15" s="112">
        <v>4</v>
      </c>
      <c r="S15" s="112">
        <v>4</v>
      </c>
      <c r="T15" s="112">
        <v>2</v>
      </c>
      <c r="U15" s="112">
        <v>0</v>
      </c>
      <c r="V15" s="112">
        <v>16</v>
      </c>
      <c r="W15" s="112">
        <v>16</v>
      </c>
      <c r="X15" s="112">
        <v>1</v>
      </c>
      <c r="Y15" s="112">
        <v>2</v>
      </c>
      <c r="Z15" s="112">
        <v>3</v>
      </c>
      <c r="AA15" s="112">
        <v>0</v>
      </c>
      <c r="AB15" s="112">
        <v>37</v>
      </c>
      <c r="AC15" s="112">
        <v>41</v>
      </c>
      <c r="AD15" s="112">
        <v>74</v>
      </c>
      <c r="AE15" s="112">
        <v>61</v>
      </c>
      <c r="AF15" s="112">
        <v>42</v>
      </c>
      <c r="AG15" s="112">
        <v>255</v>
      </c>
      <c r="AH15" s="112">
        <v>258</v>
      </c>
      <c r="AI15" s="112">
        <v>0</v>
      </c>
      <c r="AJ15" s="112">
        <v>0</v>
      </c>
      <c r="AK15" s="112">
        <v>0</v>
      </c>
      <c r="AL15" s="112">
        <v>0</v>
      </c>
      <c r="AM15" s="112">
        <v>0</v>
      </c>
      <c r="AN15" s="112">
        <v>0</v>
      </c>
      <c r="AO15" s="112">
        <v>0</v>
      </c>
      <c r="AP15" s="112">
        <v>0</v>
      </c>
      <c r="AQ15" s="112">
        <v>0</v>
      </c>
      <c r="AR15" s="112">
        <v>0</v>
      </c>
      <c r="AS15" s="112">
        <v>0</v>
      </c>
      <c r="AT15" s="112">
        <v>0</v>
      </c>
      <c r="AU15" s="112">
        <v>0</v>
      </c>
      <c r="AV15" s="112">
        <v>0</v>
      </c>
      <c r="AW15" s="112">
        <v>0</v>
      </c>
      <c r="AX15" s="112">
        <v>14</v>
      </c>
      <c r="AY15" s="112">
        <v>43</v>
      </c>
      <c r="AZ15" s="112">
        <v>36</v>
      </c>
      <c r="BA15" s="112">
        <v>35</v>
      </c>
      <c r="BB15" s="112">
        <v>9</v>
      </c>
      <c r="BC15" s="112">
        <v>137</v>
      </c>
      <c r="BD15" s="112">
        <v>137</v>
      </c>
      <c r="BE15" s="112">
        <v>0</v>
      </c>
      <c r="BF15" s="112">
        <v>0</v>
      </c>
      <c r="BG15" s="112">
        <v>0</v>
      </c>
      <c r="BH15" s="112">
        <v>0</v>
      </c>
      <c r="BI15" s="112">
        <v>0</v>
      </c>
      <c r="BJ15" s="112">
        <v>0</v>
      </c>
      <c r="BK15" s="112">
        <v>0</v>
      </c>
      <c r="BL15" s="112">
        <v>0</v>
      </c>
      <c r="BM15" s="112">
        <v>0</v>
      </c>
      <c r="BN15" s="112">
        <v>0</v>
      </c>
      <c r="BO15" s="112">
        <v>0</v>
      </c>
      <c r="BP15" s="112">
        <v>0</v>
      </c>
      <c r="BQ15" s="112">
        <v>0</v>
      </c>
      <c r="BR15" s="112">
        <v>0</v>
      </c>
      <c r="BS15" s="112">
        <v>0</v>
      </c>
      <c r="BT15" s="112">
        <v>0</v>
      </c>
      <c r="BU15" s="112">
        <v>0</v>
      </c>
      <c r="BV15" s="112">
        <v>0</v>
      </c>
      <c r="BW15" s="112">
        <v>0</v>
      </c>
      <c r="BX15" s="112">
        <v>0</v>
      </c>
      <c r="BY15" s="112">
        <v>0</v>
      </c>
      <c r="BZ15" s="113">
        <v>0</v>
      </c>
      <c r="CA15" s="135">
        <v>0</v>
      </c>
      <c r="CB15" s="112">
        <v>3</v>
      </c>
      <c r="CC15" s="112">
        <v>3</v>
      </c>
      <c r="CD15" s="112">
        <v>0</v>
      </c>
      <c r="CE15" s="112">
        <v>43</v>
      </c>
      <c r="CF15" s="112">
        <v>195</v>
      </c>
      <c r="CG15" s="112">
        <v>555</v>
      </c>
      <c r="CH15" s="112">
        <v>683</v>
      </c>
      <c r="CI15" s="112">
        <v>533</v>
      </c>
      <c r="CJ15" s="112">
        <v>2009</v>
      </c>
      <c r="CK15" s="112">
        <v>2012</v>
      </c>
      <c r="CL15" s="112">
        <v>0</v>
      </c>
      <c r="CM15" s="112">
        <v>2</v>
      </c>
      <c r="CN15" s="112">
        <v>2</v>
      </c>
      <c r="CO15" s="112">
        <v>0</v>
      </c>
      <c r="CP15" s="112">
        <v>8</v>
      </c>
      <c r="CQ15" s="112">
        <v>70</v>
      </c>
      <c r="CR15" s="112">
        <v>321</v>
      </c>
      <c r="CS15" s="112">
        <v>465</v>
      </c>
      <c r="CT15" s="112">
        <v>342</v>
      </c>
      <c r="CU15" s="112">
        <v>1206</v>
      </c>
      <c r="CV15" s="112">
        <v>1208</v>
      </c>
      <c r="CW15" s="112">
        <v>0</v>
      </c>
      <c r="CX15" s="112">
        <v>1</v>
      </c>
      <c r="CY15" s="112">
        <v>1</v>
      </c>
      <c r="CZ15" s="112">
        <v>0</v>
      </c>
      <c r="DA15" s="112">
        <v>34</v>
      </c>
      <c r="DB15" s="112">
        <v>124</v>
      </c>
      <c r="DC15" s="112">
        <v>219</v>
      </c>
      <c r="DD15" s="112">
        <v>168</v>
      </c>
      <c r="DE15" s="112">
        <v>82</v>
      </c>
      <c r="DF15" s="113">
        <v>627</v>
      </c>
      <c r="DG15" s="114">
        <v>628</v>
      </c>
      <c r="DH15" s="111">
        <v>0</v>
      </c>
      <c r="DI15" s="112">
        <v>0</v>
      </c>
      <c r="DJ15" s="112">
        <v>0</v>
      </c>
      <c r="DK15" s="112">
        <v>0</v>
      </c>
      <c r="DL15" s="112">
        <v>1</v>
      </c>
      <c r="DM15" s="112">
        <v>1</v>
      </c>
      <c r="DN15" s="112">
        <v>15</v>
      </c>
      <c r="DO15" s="112">
        <v>50</v>
      </c>
      <c r="DP15" s="112">
        <v>109</v>
      </c>
      <c r="DQ15" s="113">
        <v>176</v>
      </c>
      <c r="DR15" s="116">
        <v>176</v>
      </c>
      <c r="DS15" s="111">
        <v>2757</v>
      </c>
      <c r="DT15" s="112">
        <v>2681</v>
      </c>
      <c r="DU15" s="112">
        <v>5438</v>
      </c>
      <c r="DV15" s="112">
        <v>0</v>
      </c>
      <c r="DW15" s="112">
        <v>2784</v>
      </c>
      <c r="DX15" s="112">
        <v>4918</v>
      </c>
      <c r="DY15" s="112">
        <v>5053</v>
      </c>
      <c r="DZ15" s="112">
        <v>3638</v>
      </c>
      <c r="EA15" s="112">
        <v>2669</v>
      </c>
      <c r="EB15" s="113">
        <v>19062</v>
      </c>
      <c r="EC15" s="114">
        <v>24500</v>
      </c>
    </row>
    <row r="16" spans="1:133" s="74" customFormat="1" ht="18" customHeight="1">
      <c r="A16" s="115" t="s">
        <v>21</v>
      </c>
      <c r="B16" s="111">
        <v>1</v>
      </c>
      <c r="C16" s="111">
        <v>0</v>
      </c>
      <c r="D16" s="111">
        <v>1</v>
      </c>
      <c r="E16" s="112">
        <v>0</v>
      </c>
      <c r="F16" s="112">
        <v>138</v>
      </c>
      <c r="G16" s="112">
        <v>122</v>
      </c>
      <c r="H16" s="112">
        <v>132</v>
      </c>
      <c r="I16" s="112">
        <v>49</v>
      </c>
      <c r="J16" s="112">
        <v>43</v>
      </c>
      <c r="K16" s="113">
        <v>484</v>
      </c>
      <c r="L16" s="114">
        <v>485</v>
      </c>
      <c r="M16" s="112">
        <v>0</v>
      </c>
      <c r="N16" s="112">
        <v>0</v>
      </c>
      <c r="O16" s="112">
        <v>0</v>
      </c>
      <c r="P16" s="112">
        <v>0</v>
      </c>
      <c r="Q16" s="112">
        <v>7</v>
      </c>
      <c r="R16" s="112">
        <v>13</v>
      </c>
      <c r="S16" s="112">
        <v>9</v>
      </c>
      <c r="T16" s="112">
        <v>2</v>
      </c>
      <c r="U16" s="112">
        <v>4</v>
      </c>
      <c r="V16" s="112">
        <v>35</v>
      </c>
      <c r="W16" s="112">
        <v>35</v>
      </c>
      <c r="X16" s="112">
        <v>1</v>
      </c>
      <c r="Y16" s="112">
        <v>0</v>
      </c>
      <c r="Z16" s="112">
        <v>1</v>
      </c>
      <c r="AA16" s="112">
        <v>0</v>
      </c>
      <c r="AB16" s="112">
        <v>81</v>
      </c>
      <c r="AC16" s="112">
        <v>77</v>
      </c>
      <c r="AD16" s="112">
        <v>79</v>
      </c>
      <c r="AE16" s="112">
        <v>36</v>
      </c>
      <c r="AF16" s="112">
        <v>27</v>
      </c>
      <c r="AG16" s="112">
        <v>300</v>
      </c>
      <c r="AH16" s="112">
        <v>301</v>
      </c>
      <c r="AI16" s="112">
        <v>0</v>
      </c>
      <c r="AJ16" s="112">
        <v>0</v>
      </c>
      <c r="AK16" s="112">
        <v>0</v>
      </c>
      <c r="AL16" s="112">
        <v>0</v>
      </c>
      <c r="AM16" s="112">
        <v>3</v>
      </c>
      <c r="AN16" s="112">
        <v>5</v>
      </c>
      <c r="AO16" s="112">
        <v>7</v>
      </c>
      <c r="AP16" s="112">
        <v>0</v>
      </c>
      <c r="AQ16" s="112">
        <v>0</v>
      </c>
      <c r="AR16" s="112">
        <v>15</v>
      </c>
      <c r="AS16" s="112">
        <v>15</v>
      </c>
      <c r="AT16" s="112">
        <v>0</v>
      </c>
      <c r="AU16" s="112">
        <v>0</v>
      </c>
      <c r="AV16" s="112">
        <v>0</v>
      </c>
      <c r="AW16" s="112">
        <v>0</v>
      </c>
      <c r="AX16" s="112">
        <v>45</v>
      </c>
      <c r="AY16" s="112">
        <v>26</v>
      </c>
      <c r="AZ16" s="112">
        <v>35</v>
      </c>
      <c r="BA16" s="112">
        <v>8</v>
      </c>
      <c r="BB16" s="112">
        <v>11</v>
      </c>
      <c r="BC16" s="112">
        <v>125</v>
      </c>
      <c r="BD16" s="112">
        <v>125</v>
      </c>
      <c r="BE16" s="112">
        <v>0</v>
      </c>
      <c r="BF16" s="112">
        <v>0</v>
      </c>
      <c r="BG16" s="112">
        <v>0</v>
      </c>
      <c r="BH16" s="112">
        <v>0</v>
      </c>
      <c r="BI16" s="112">
        <v>2</v>
      </c>
      <c r="BJ16" s="112">
        <v>1</v>
      </c>
      <c r="BK16" s="112">
        <v>2</v>
      </c>
      <c r="BL16" s="112">
        <v>3</v>
      </c>
      <c r="BM16" s="112">
        <v>1</v>
      </c>
      <c r="BN16" s="112">
        <v>9</v>
      </c>
      <c r="BO16" s="112">
        <v>9</v>
      </c>
      <c r="BP16" s="112">
        <v>0</v>
      </c>
      <c r="BQ16" s="112">
        <v>0</v>
      </c>
      <c r="BR16" s="112">
        <v>0</v>
      </c>
      <c r="BS16" s="112">
        <v>0</v>
      </c>
      <c r="BT16" s="112">
        <v>0</v>
      </c>
      <c r="BU16" s="112">
        <v>0</v>
      </c>
      <c r="BV16" s="112">
        <v>0</v>
      </c>
      <c r="BW16" s="112">
        <v>0</v>
      </c>
      <c r="BX16" s="112">
        <v>0</v>
      </c>
      <c r="BY16" s="112">
        <v>0</v>
      </c>
      <c r="BZ16" s="113">
        <v>0</v>
      </c>
      <c r="CA16" s="135">
        <v>0</v>
      </c>
      <c r="CB16" s="112">
        <v>0</v>
      </c>
      <c r="CC16" s="112">
        <v>0</v>
      </c>
      <c r="CD16" s="112">
        <v>0</v>
      </c>
      <c r="CE16" s="112">
        <v>154</v>
      </c>
      <c r="CF16" s="112">
        <v>210</v>
      </c>
      <c r="CG16" s="112">
        <v>492</v>
      </c>
      <c r="CH16" s="112">
        <v>470</v>
      </c>
      <c r="CI16" s="112">
        <v>444</v>
      </c>
      <c r="CJ16" s="112">
        <v>1770</v>
      </c>
      <c r="CK16" s="112">
        <v>1770</v>
      </c>
      <c r="CL16" s="112">
        <v>0</v>
      </c>
      <c r="CM16" s="112">
        <v>0</v>
      </c>
      <c r="CN16" s="112">
        <v>0</v>
      </c>
      <c r="CO16" s="112">
        <v>0</v>
      </c>
      <c r="CP16" s="112">
        <v>41</v>
      </c>
      <c r="CQ16" s="112">
        <v>76</v>
      </c>
      <c r="CR16" s="112">
        <v>283</v>
      </c>
      <c r="CS16" s="112">
        <v>306</v>
      </c>
      <c r="CT16" s="112">
        <v>255</v>
      </c>
      <c r="CU16" s="112">
        <v>961</v>
      </c>
      <c r="CV16" s="112">
        <v>961</v>
      </c>
      <c r="CW16" s="112">
        <v>0</v>
      </c>
      <c r="CX16" s="112">
        <v>0</v>
      </c>
      <c r="CY16" s="112">
        <v>0</v>
      </c>
      <c r="CZ16" s="112">
        <v>0</v>
      </c>
      <c r="DA16" s="112">
        <v>112</v>
      </c>
      <c r="DB16" s="112">
        <v>128</v>
      </c>
      <c r="DC16" s="112">
        <v>182</v>
      </c>
      <c r="DD16" s="112">
        <v>100</v>
      </c>
      <c r="DE16" s="112">
        <v>55</v>
      </c>
      <c r="DF16" s="113">
        <v>577</v>
      </c>
      <c r="DG16" s="114">
        <v>577</v>
      </c>
      <c r="DH16" s="111">
        <v>0</v>
      </c>
      <c r="DI16" s="112">
        <v>0</v>
      </c>
      <c r="DJ16" s="112">
        <v>0</v>
      </c>
      <c r="DK16" s="112">
        <v>0</v>
      </c>
      <c r="DL16" s="112">
        <v>1</v>
      </c>
      <c r="DM16" s="112">
        <v>6</v>
      </c>
      <c r="DN16" s="112">
        <v>27</v>
      </c>
      <c r="DO16" s="112">
        <v>64</v>
      </c>
      <c r="DP16" s="112">
        <v>134</v>
      </c>
      <c r="DQ16" s="113">
        <v>232</v>
      </c>
      <c r="DR16" s="116">
        <v>232</v>
      </c>
      <c r="DS16" s="111">
        <v>3029</v>
      </c>
      <c r="DT16" s="112">
        <v>2187</v>
      </c>
      <c r="DU16" s="112">
        <v>5216</v>
      </c>
      <c r="DV16" s="112">
        <v>0</v>
      </c>
      <c r="DW16" s="112">
        <v>4171</v>
      </c>
      <c r="DX16" s="112">
        <v>3630</v>
      </c>
      <c r="DY16" s="112">
        <v>4350</v>
      </c>
      <c r="DZ16" s="112">
        <v>2191</v>
      </c>
      <c r="EA16" s="112">
        <v>2232</v>
      </c>
      <c r="EB16" s="113">
        <v>16574</v>
      </c>
      <c r="EC16" s="114">
        <v>21790</v>
      </c>
    </row>
    <row r="17" spans="1:133" s="74" customFormat="1" ht="18" customHeight="1">
      <c r="A17" s="115" t="s">
        <v>22</v>
      </c>
      <c r="B17" s="111">
        <v>0</v>
      </c>
      <c r="C17" s="111">
        <v>0</v>
      </c>
      <c r="D17" s="111">
        <v>0</v>
      </c>
      <c r="E17" s="112">
        <v>0</v>
      </c>
      <c r="F17" s="112">
        <v>31</v>
      </c>
      <c r="G17" s="112">
        <v>56</v>
      </c>
      <c r="H17" s="112">
        <v>75</v>
      </c>
      <c r="I17" s="112">
        <v>63</v>
      </c>
      <c r="J17" s="112">
        <v>29</v>
      </c>
      <c r="K17" s="113">
        <v>254</v>
      </c>
      <c r="L17" s="114">
        <v>254</v>
      </c>
      <c r="M17" s="112">
        <v>0</v>
      </c>
      <c r="N17" s="112">
        <v>0</v>
      </c>
      <c r="O17" s="112">
        <v>0</v>
      </c>
      <c r="P17" s="112">
        <v>0</v>
      </c>
      <c r="Q17" s="112">
        <v>7</v>
      </c>
      <c r="R17" s="112">
        <v>7</v>
      </c>
      <c r="S17" s="112">
        <v>8</v>
      </c>
      <c r="T17" s="112">
        <v>8</v>
      </c>
      <c r="U17" s="112">
        <v>6</v>
      </c>
      <c r="V17" s="112">
        <v>36</v>
      </c>
      <c r="W17" s="112">
        <v>36</v>
      </c>
      <c r="X17" s="112">
        <v>0</v>
      </c>
      <c r="Y17" s="112">
        <v>0</v>
      </c>
      <c r="Z17" s="112">
        <v>0</v>
      </c>
      <c r="AA17" s="112">
        <v>0</v>
      </c>
      <c r="AB17" s="112">
        <v>7</v>
      </c>
      <c r="AC17" s="112">
        <v>17</v>
      </c>
      <c r="AD17" s="112">
        <v>32</v>
      </c>
      <c r="AE17" s="112">
        <v>31</v>
      </c>
      <c r="AF17" s="112">
        <v>17</v>
      </c>
      <c r="AG17" s="112">
        <v>104</v>
      </c>
      <c r="AH17" s="112">
        <v>104</v>
      </c>
      <c r="AI17" s="112">
        <v>0</v>
      </c>
      <c r="AJ17" s="112">
        <v>0</v>
      </c>
      <c r="AK17" s="112">
        <v>0</v>
      </c>
      <c r="AL17" s="112">
        <v>0</v>
      </c>
      <c r="AM17" s="112">
        <v>1</v>
      </c>
      <c r="AN17" s="112">
        <v>6</v>
      </c>
      <c r="AO17" s="112">
        <v>7</v>
      </c>
      <c r="AP17" s="112">
        <v>4</v>
      </c>
      <c r="AQ17" s="112">
        <v>1</v>
      </c>
      <c r="AR17" s="112">
        <v>19</v>
      </c>
      <c r="AS17" s="112">
        <v>19</v>
      </c>
      <c r="AT17" s="112">
        <v>0</v>
      </c>
      <c r="AU17" s="112">
        <v>0</v>
      </c>
      <c r="AV17" s="112">
        <v>0</v>
      </c>
      <c r="AW17" s="112">
        <v>0</v>
      </c>
      <c r="AX17" s="112">
        <v>15</v>
      </c>
      <c r="AY17" s="112">
        <v>26</v>
      </c>
      <c r="AZ17" s="112">
        <v>28</v>
      </c>
      <c r="BA17" s="112">
        <v>20</v>
      </c>
      <c r="BB17" s="112">
        <v>5</v>
      </c>
      <c r="BC17" s="112">
        <v>94</v>
      </c>
      <c r="BD17" s="112">
        <v>94</v>
      </c>
      <c r="BE17" s="112">
        <v>0</v>
      </c>
      <c r="BF17" s="112">
        <v>0</v>
      </c>
      <c r="BG17" s="112">
        <v>0</v>
      </c>
      <c r="BH17" s="112">
        <v>0</v>
      </c>
      <c r="BI17" s="112">
        <v>1</v>
      </c>
      <c r="BJ17" s="112">
        <v>0</v>
      </c>
      <c r="BK17" s="112">
        <v>0</v>
      </c>
      <c r="BL17" s="112">
        <v>0</v>
      </c>
      <c r="BM17" s="112">
        <v>0</v>
      </c>
      <c r="BN17" s="112">
        <v>1</v>
      </c>
      <c r="BO17" s="112">
        <v>1</v>
      </c>
      <c r="BP17" s="112">
        <v>0</v>
      </c>
      <c r="BQ17" s="112">
        <v>0</v>
      </c>
      <c r="BR17" s="112">
        <v>0</v>
      </c>
      <c r="BS17" s="112">
        <v>0</v>
      </c>
      <c r="BT17" s="112">
        <v>0</v>
      </c>
      <c r="BU17" s="112">
        <v>0</v>
      </c>
      <c r="BV17" s="112">
        <v>0</v>
      </c>
      <c r="BW17" s="112">
        <v>0</v>
      </c>
      <c r="BX17" s="112">
        <v>0</v>
      </c>
      <c r="BY17" s="112">
        <v>0</v>
      </c>
      <c r="BZ17" s="113">
        <v>0</v>
      </c>
      <c r="CA17" s="135">
        <v>0</v>
      </c>
      <c r="CB17" s="112">
        <v>0</v>
      </c>
      <c r="CC17" s="112">
        <v>0</v>
      </c>
      <c r="CD17" s="112">
        <v>0</v>
      </c>
      <c r="CE17" s="112">
        <v>39</v>
      </c>
      <c r="CF17" s="112">
        <v>147</v>
      </c>
      <c r="CG17" s="112">
        <v>282</v>
      </c>
      <c r="CH17" s="112">
        <v>405</v>
      </c>
      <c r="CI17" s="112">
        <v>434</v>
      </c>
      <c r="CJ17" s="112">
        <v>1307</v>
      </c>
      <c r="CK17" s="112">
        <v>1307</v>
      </c>
      <c r="CL17" s="112">
        <v>0</v>
      </c>
      <c r="CM17" s="112">
        <v>0</v>
      </c>
      <c r="CN17" s="112">
        <v>0</v>
      </c>
      <c r="CO17" s="112">
        <v>0</v>
      </c>
      <c r="CP17" s="112">
        <v>17</v>
      </c>
      <c r="CQ17" s="112">
        <v>81</v>
      </c>
      <c r="CR17" s="112">
        <v>172</v>
      </c>
      <c r="CS17" s="112">
        <v>294</v>
      </c>
      <c r="CT17" s="112">
        <v>311</v>
      </c>
      <c r="CU17" s="112">
        <v>875</v>
      </c>
      <c r="CV17" s="112">
        <v>875</v>
      </c>
      <c r="CW17" s="112">
        <v>0</v>
      </c>
      <c r="CX17" s="112">
        <v>0</v>
      </c>
      <c r="CY17" s="112">
        <v>0</v>
      </c>
      <c r="CZ17" s="112">
        <v>0</v>
      </c>
      <c r="DA17" s="112">
        <v>20</v>
      </c>
      <c r="DB17" s="112">
        <v>63</v>
      </c>
      <c r="DC17" s="112">
        <v>99</v>
      </c>
      <c r="DD17" s="112">
        <v>80</v>
      </c>
      <c r="DE17" s="112">
        <v>27</v>
      </c>
      <c r="DF17" s="113">
        <v>289</v>
      </c>
      <c r="DG17" s="114">
        <v>289</v>
      </c>
      <c r="DH17" s="111">
        <v>0</v>
      </c>
      <c r="DI17" s="112">
        <v>0</v>
      </c>
      <c r="DJ17" s="112">
        <v>0</v>
      </c>
      <c r="DK17" s="112">
        <v>0</v>
      </c>
      <c r="DL17" s="112">
        <v>2</v>
      </c>
      <c r="DM17" s="112">
        <v>3</v>
      </c>
      <c r="DN17" s="112">
        <v>11</v>
      </c>
      <c r="DO17" s="112">
        <v>31</v>
      </c>
      <c r="DP17" s="112">
        <v>96</v>
      </c>
      <c r="DQ17" s="113">
        <v>143</v>
      </c>
      <c r="DR17" s="116">
        <v>143</v>
      </c>
      <c r="DS17" s="111">
        <v>1417</v>
      </c>
      <c r="DT17" s="112">
        <v>1769</v>
      </c>
      <c r="DU17" s="112">
        <v>3186</v>
      </c>
      <c r="DV17" s="112">
        <v>0</v>
      </c>
      <c r="DW17" s="112">
        <v>2508</v>
      </c>
      <c r="DX17" s="112">
        <v>4071</v>
      </c>
      <c r="DY17" s="112">
        <v>3487</v>
      </c>
      <c r="DZ17" s="112">
        <v>2817</v>
      </c>
      <c r="EA17" s="112">
        <v>2429</v>
      </c>
      <c r="EB17" s="113">
        <v>15312</v>
      </c>
      <c r="EC17" s="114">
        <v>18498</v>
      </c>
    </row>
    <row r="18" spans="1:133" s="74" customFormat="1" ht="18" customHeight="1">
      <c r="A18" s="115" t="s">
        <v>23</v>
      </c>
      <c r="B18" s="111">
        <v>3</v>
      </c>
      <c r="C18" s="111">
        <v>1</v>
      </c>
      <c r="D18" s="111">
        <v>4</v>
      </c>
      <c r="E18" s="112">
        <v>0</v>
      </c>
      <c r="F18" s="112">
        <v>150</v>
      </c>
      <c r="G18" s="112">
        <v>176</v>
      </c>
      <c r="H18" s="112">
        <v>291</v>
      </c>
      <c r="I18" s="112">
        <v>227</v>
      </c>
      <c r="J18" s="112">
        <v>172</v>
      </c>
      <c r="K18" s="113">
        <v>1016</v>
      </c>
      <c r="L18" s="114">
        <v>1020</v>
      </c>
      <c r="M18" s="112">
        <v>0</v>
      </c>
      <c r="N18" s="112">
        <v>0</v>
      </c>
      <c r="O18" s="112">
        <v>0</v>
      </c>
      <c r="P18" s="112">
        <v>0</v>
      </c>
      <c r="Q18" s="112">
        <v>22</v>
      </c>
      <c r="R18" s="112">
        <v>20</v>
      </c>
      <c r="S18" s="112">
        <v>14</v>
      </c>
      <c r="T18" s="112">
        <v>22</v>
      </c>
      <c r="U18" s="112">
        <v>13</v>
      </c>
      <c r="V18" s="112">
        <v>91</v>
      </c>
      <c r="W18" s="112">
        <v>91</v>
      </c>
      <c r="X18" s="112">
        <v>3</v>
      </c>
      <c r="Y18" s="112">
        <v>1</v>
      </c>
      <c r="Z18" s="112">
        <v>4</v>
      </c>
      <c r="AA18" s="112">
        <v>0</v>
      </c>
      <c r="AB18" s="112">
        <v>63</v>
      </c>
      <c r="AC18" s="112">
        <v>83</v>
      </c>
      <c r="AD18" s="112">
        <v>162</v>
      </c>
      <c r="AE18" s="112">
        <v>132</v>
      </c>
      <c r="AF18" s="112">
        <v>139</v>
      </c>
      <c r="AG18" s="112">
        <v>579</v>
      </c>
      <c r="AH18" s="112">
        <v>583</v>
      </c>
      <c r="AI18" s="112">
        <v>0</v>
      </c>
      <c r="AJ18" s="112">
        <v>0</v>
      </c>
      <c r="AK18" s="112">
        <v>0</v>
      </c>
      <c r="AL18" s="112">
        <v>0</v>
      </c>
      <c r="AM18" s="112">
        <v>3</v>
      </c>
      <c r="AN18" s="112">
        <v>1</v>
      </c>
      <c r="AO18" s="112">
        <v>2</v>
      </c>
      <c r="AP18" s="112">
        <v>3</v>
      </c>
      <c r="AQ18" s="112">
        <v>1</v>
      </c>
      <c r="AR18" s="112">
        <v>10</v>
      </c>
      <c r="AS18" s="112">
        <v>10</v>
      </c>
      <c r="AT18" s="112">
        <v>0</v>
      </c>
      <c r="AU18" s="112">
        <v>0</v>
      </c>
      <c r="AV18" s="112">
        <v>0</v>
      </c>
      <c r="AW18" s="112">
        <v>0</v>
      </c>
      <c r="AX18" s="112">
        <v>62</v>
      </c>
      <c r="AY18" s="112">
        <v>72</v>
      </c>
      <c r="AZ18" s="112">
        <v>113</v>
      </c>
      <c r="BA18" s="112">
        <v>70</v>
      </c>
      <c r="BB18" s="112">
        <v>19</v>
      </c>
      <c r="BC18" s="112">
        <v>336</v>
      </c>
      <c r="BD18" s="112">
        <v>336</v>
      </c>
      <c r="BE18" s="112">
        <v>0</v>
      </c>
      <c r="BF18" s="112">
        <v>0</v>
      </c>
      <c r="BG18" s="112">
        <v>0</v>
      </c>
      <c r="BH18" s="112">
        <v>0</v>
      </c>
      <c r="BI18" s="112">
        <v>0</v>
      </c>
      <c r="BJ18" s="112">
        <v>0</v>
      </c>
      <c r="BK18" s="112">
        <v>0</v>
      </c>
      <c r="BL18" s="112">
        <v>0</v>
      </c>
      <c r="BM18" s="112">
        <v>0</v>
      </c>
      <c r="BN18" s="112">
        <v>0</v>
      </c>
      <c r="BO18" s="112">
        <v>0</v>
      </c>
      <c r="BP18" s="112">
        <v>0</v>
      </c>
      <c r="BQ18" s="112">
        <v>0</v>
      </c>
      <c r="BR18" s="112">
        <v>0</v>
      </c>
      <c r="BS18" s="112">
        <v>0</v>
      </c>
      <c r="BT18" s="112">
        <v>0</v>
      </c>
      <c r="BU18" s="112">
        <v>0</v>
      </c>
      <c r="BV18" s="112">
        <v>0</v>
      </c>
      <c r="BW18" s="112">
        <v>0</v>
      </c>
      <c r="BX18" s="112">
        <v>0</v>
      </c>
      <c r="BY18" s="112">
        <v>0</v>
      </c>
      <c r="BZ18" s="113">
        <v>0</v>
      </c>
      <c r="CA18" s="135">
        <v>0</v>
      </c>
      <c r="CB18" s="112">
        <v>0</v>
      </c>
      <c r="CC18" s="112">
        <v>0</v>
      </c>
      <c r="CD18" s="112">
        <v>0</v>
      </c>
      <c r="CE18" s="112">
        <v>128</v>
      </c>
      <c r="CF18" s="112">
        <v>282</v>
      </c>
      <c r="CG18" s="112">
        <v>615</v>
      </c>
      <c r="CH18" s="112">
        <v>935</v>
      </c>
      <c r="CI18" s="112">
        <v>1105</v>
      </c>
      <c r="CJ18" s="112">
        <v>3065</v>
      </c>
      <c r="CK18" s="112">
        <v>3065</v>
      </c>
      <c r="CL18" s="112">
        <v>0</v>
      </c>
      <c r="CM18" s="112">
        <v>0</v>
      </c>
      <c r="CN18" s="112">
        <v>0</v>
      </c>
      <c r="CO18" s="112">
        <v>0</v>
      </c>
      <c r="CP18" s="112">
        <v>51</v>
      </c>
      <c r="CQ18" s="112">
        <v>116</v>
      </c>
      <c r="CR18" s="112">
        <v>323</v>
      </c>
      <c r="CS18" s="112">
        <v>602</v>
      </c>
      <c r="CT18" s="112">
        <v>663</v>
      </c>
      <c r="CU18" s="112">
        <v>1755</v>
      </c>
      <c r="CV18" s="112">
        <v>1755</v>
      </c>
      <c r="CW18" s="112">
        <v>0</v>
      </c>
      <c r="CX18" s="112">
        <v>0</v>
      </c>
      <c r="CY18" s="112">
        <v>0</v>
      </c>
      <c r="CZ18" s="112">
        <v>0</v>
      </c>
      <c r="DA18" s="112">
        <v>72</v>
      </c>
      <c r="DB18" s="112">
        <v>156</v>
      </c>
      <c r="DC18" s="112">
        <v>272</v>
      </c>
      <c r="DD18" s="112">
        <v>231</v>
      </c>
      <c r="DE18" s="112">
        <v>110</v>
      </c>
      <c r="DF18" s="113">
        <v>841</v>
      </c>
      <c r="DG18" s="114">
        <v>841</v>
      </c>
      <c r="DH18" s="111">
        <v>0</v>
      </c>
      <c r="DI18" s="112">
        <v>0</v>
      </c>
      <c r="DJ18" s="112">
        <v>0</v>
      </c>
      <c r="DK18" s="112">
        <v>0</v>
      </c>
      <c r="DL18" s="112">
        <v>5</v>
      </c>
      <c r="DM18" s="112">
        <v>10</v>
      </c>
      <c r="DN18" s="112">
        <v>20</v>
      </c>
      <c r="DO18" s="112">
        <v>102</v>
      </c>
      <c r="DP18" s="112">
        <v>332</v>
      </c>
      <c r="DQ18" s="113">
        <v>469</v>
      </c>
      <c r="DR18" s="116">
        <v>469</v>
      </c>
      <c r="DS18" s="111">
        <v>2221</v>
      </c>
      <c r="DT18" s="112">
        <v>4313</v>
      </c>
      <c r="DU18" s="112">
        <v>6534</v>
      </c>
      <c r="DV18" s="112">
        <v>0</v>
      </c>
      <c r="DW18" s="112">
        <v>7211</v>
      </c>
      <c r="DX18" s="112">
        <v>8522</v>
      </c>
      <c r="DY18" s="112">
        <v>9295</v>
      </c>
      <c r="DZ18" s="112">
        <v>7914</v>
      </c>
      <c r="EA18" s="112">
        <v>7148</v>
      </c>
      <c r="EB18" s="113">
        <v>40090</v>
      </c>
      <c r="EC18" s="114">
        <v>46624</v>
      </c>
    </row>
    <row r="19" spans="1:133" s="74" customFormat="1" ht="18" customHeight="1">
      <c r="A19" s="115" t="s">
        <v>24</v>
      </c>
      <c r="B19" s="111">
        <v>0</v>
      </c>
      <c r="C19" s="111">
        <v>4</v>
      </c>
      <c r="D19" s="111">
        <v>4</v>
      </c>
      <c r="E19" s="112">
        <v>0</v>
      </c>
      <c r="F19" s="112">
        <v>85</v>
      </c>
      <c r="G19" s="112">
        <v>166</v>
      </c>
      <c r="H19" s="112">
        <v>278</v>
      </c>
      <c r="I19" s="112">
        <v>236</v>
      </c>
      <c r="J19" s="112">
        <v>154</v>
      </c>
      <c r="K19" s="113">
        <v>919</v>
      </c>
      <c r="L19" s="114">
        <v>923</v>
      </c>
      <c r="M19" s="112">
        <v>0</v>
      </c>
      <c r="N19" s="112">
        <v>0</v>
      </c>
      <c r="O19" s="112">
        <v>0</v>
      </c>
      <c r="P19" s="112">
        <v>0</v>
      </c>
      <c r="Q19" s="112">
        <v>34</v>
      </c>
      <c r="R19" s="112">
        <v>46</v>
      </c>
      <c r="S19" s="112">
        <v>42</v>
      </c>
      <c r="T19" s="112">
        <v>50</v>
      </c>
      <c r="U19" s="112">
        <v>45</v>
      </c>
      <c r="V19" s="112">
        <v>217</v>
      </c>
      <c r="W19" s="112">
        <v>217</v>
      </c>
      <c r="X19" s="112">
        <v>0</v>
      </c>
      <c r="Y19" s="112">
        <v>2</v>
      </c>
      <c r="Z19" s="112">
        <v>2</v>
      </c>
      <c r="AA19" s="112">
        <v>0</v>
      </c>
      <c r="AB19" s="112">
        <v>18</v>
      </c>
      <c r="AC19" s="112">
        <v>56</v>
      </c>
      <c r="AD19" s="112">
        <v>127</v>
      </c>
      <c r="AE19" s="112">
        <v>122</v>
      </c>
      <c r="AF19" s="112">
        <v>91</v>
      </c>
      <c r="AG19" s="112">
        <v>414</v>
      </c>
      <c r="AH19" s="112">
        <v>416</v>
      </c>
      <c r="AI19" s="112">
        <v>0</v>
      </c>
      <c r="AJ19" s="112">
        <v>2</v>
      </c>
      <c r="AK19" s="112">
        <v>2</v>
      </c>
      <c r="AL19" s="112">
        <v>0</v>
      </c>
      <c r="AM19" s="112">
        <v>3</v>
      </c>
      <c r="AN19" s="112">
        <v>4</v>
      </c>
      <c r="AO19" s="112">
        <v>11</v>
      </c>
      <c r="AP19" s="112">
        <v>2</v>
      </c>
      <c r="AQ19" s="112">
        <v>4</v>
      </c>
      <c r="AR19" s="112">
        <v>24</v>
      </c>
      <c r="AS19" s="112">
        <v>26</v>
      </c>
      <c r="AT19" s="112">
        <v>0</v>
      </c>
      <c r="AU19" s="112">
        <v>0</v>
      </c>
      <c r="AV19" s="112">
        <v>0</v>
      </c>
      <c r="AW19" s="112">
        <v>0</v>
      </c>
      <c r="AX19" s="112">
        <v>30</v>
      </c>
      <c r="AY19" s="112">
        <v>60</v>
      </c>
      <c r="AZ19" s="112">
        <v>98</v>
      </c>
      <c r="BA19" s="112">
        <v>62</v>
      </c>
      <c r="BB19" s="112">
        <v>14</v>
      </c>
      <c r="BC19" s="112">
        <v>264</v>
      </c>
      <c r="BD19" s="112">
        <v>264</v>
      </c>
      <c r="BE19" s="112">
        <v>0</v>
      </c>
      <c r="BF19" s="112">
        <v>0</v>
      </c>
      <c r="BG19" s="112">
        <v>0</v>
      </c>
      <c r="BH19" s="112">
        <v>0</v>
      </c>
      <c r="BI19" s="112">
        <v>0</v>
      </c>
      <c r="BJ19" s="112">
        <v>0</v>
      </c>
      <c r="BK19" s="112">
        <v>0</v>
      </c>
      <c r="BL19" s="112">
        <v>0</v>
      </c>
      <c r="BM19" s="112">
        <v>0</v>
      </c>
      <c r="BN19" s="112">
        <v>0</v>
      </c>
      <c r="BO19" s="112">
        <v>0</v>
      </c>
      <c r="BP19" s="112">
        <v>0</v>
      </c>
      <c r="BQ19" s="112">
        <v>0</v>
      </c>
      <c r="BR19" s="112">
        <v>0</v>
      </c>
      <c r="BS19" s="112">
        <v>0</v>
      </c>
      <c r="BT19" s="112">
        <v>0</v>
      </c>
      <c r="BU19" s="112">
        <v>0</v>
      </c>
      <c r="BV19" s="112">
        <v>0</v>
      </c>
      <c r="BW19" s="112">
        <v>0</v>
      </c>
      <c r="BX19" s="112">
        <v>0</v>
      </c>
      <c r="BY19" s="112">
        <v>0</v>
      </c>
      <c r="BZ19" s="113">
        <v>0</v>
      </c>
      <c r="CA19" s="135">
        <v>1</v>
      </c>
      <c r="CB19" s="112">
        <v>0</v>
      </c>
      <c r="CC19" s="112">
        <v>1</v>
      </c>
      <c r="CD19" s="112">
        <v>0</v>
      </c>
      <c r="CE19" s="112">
        <v>101</v>
      </c>
      <c r="CF19" s="112">
        <v>366</v>
      </c>
      <c r="CG19" s="112">
        <v>749</v>
      </c>
      <c r="CH19" s="112">
        <v>1132</v>
      </c>
      <c r="CI19" s="112">
        <v>1206</v>
      </c>
      <c r="CJ19" s="112">
        <v>3554</v>
      </c>
      <c r="CK19" s="112">
        <v>3555</v>
      </c>
      <c r="CL19" s="112">
        <v>1</v>
      </c>
      <c r="CM19" s="112">
        <v>0</v>
      </c>
      <c r="CN19" s="112">
        <v>1</v>
      </c>
      <c r="CO19" s="112">
        <v>0</v>
      </c>
      <c r="CP19" s="112">
        <v>34</v>
      </c>
      <c r="CQ19" s="112">
        <v>125</v>
      </c>
      <c r="CR19" s="112">
        <v>355</v>
      </c>
      <c r="CS19" s="112">
        <v>607</v>
      </c>
      <c r="CT19" s="112">
        <v>685</v>
      </c>
      <c r="CU19" s="112">
        <v>1806</v>
      </c>
      <c r="CV19" s="112">
        <v>1807</v>
      </c>
      <c r="CW19" s="112">
        <v>0</v>
      </c>
      <c r="CX19" s="112">
        <v>0</v>
      </c>
      <c r="CY19" s="112">
        <v>0</v>
      </c>
      <c r="CZ19" s="112">
        <v>0</v>
      </c>
      <c r="DA19" s="112">
        <v>64</v>
      </c>
      <c r="DB19" s="112">
        <v>228</v>
      </c>
      <c r="DC19" s="112">
        <v>331</v>
      </c>
      <c r="DD19" s="112">
        <v>376</v>
      </c>
      <c r="DE19" s="112">
        <v>151</v>
      </c>
      <c r="DF19" s="113">
        <v>1150</v>
      </c>
      <c r="DG19" s="114">
        <v>1150</v>
      </c>
      <c r="DH19" s="111">
        <v>0</v>
      </c>
      <c r="DI19" s="112">
        <v>0</v>
      </c>
      <c r="DJ19" s="112">
        <v>0</v>
      </c>
      <c r="DK19" s="112">
        <v>0</v>
      </c>
      <c r="DL19" s="112">
        <v>3</v>
      </c>
      <c r="DM19" s="112">
        <v>13</v>
      </c>
      <c r="DN19" s="112">
        <v>63</v>
      </c>
      <c r="DO19" s="112">
        <v>149</v>
      </c>
      <c r="DP19" s="112">
        <v>370</v>
      </c>
      <c r="DQ19" s="113">
        <v>598</v>
      </c>
      <c r="DR19" s="116">
        <v>598</v>
      </c>
      <c r="DS19" s="111">
        <v>3132</v>
      </c>
      <c r="DT19" s="112">
        <v>5822</v>
      </c>
      <c r="DU19" s="112">
        <v>8954</v>
      </c>
      <c r="DV19" s="112">
        <v>0</v>
      </c>
      <c r="DW19" s="112">
        <v>7718</v>
      </c>
      <c r="DX19" s="112">
        <v>11570</v>
      </c>
      <c r="DY19" s="112">
        <v>13054</v>
      </c>
      <c r="DZ19" s="112">
        <v>9866</v>
      </c>
      <c r="EA19" s="112">
        <v>7980</v>
      </c>
      <c r="EB19" s="113">
        <v>50188</v>
      </c>
      <c r="EC19" s="114">
        <v>59142</v>
      </c>
    </row>
    <row r="20" spans="1:133" s="74" customFormat="1" ht="18" customHeight="1">
      <c r="A20" s="115" t="s">
        <v>25</v>
      </c>
      <c r="B20" s="111">
        <v>1</v>
      </c>
      <c r="C20" s="111">
        <v>1</v>
      </c>
      <c r="D20" s="111">
        <v>2</v>
      </c>
      <c r="E20" s="112">
        <v>0</v>
      </c>
      <c r="F20" s="112">
        <v>37</v>
      </c>
      <c r="G20" s="112">
        <v>65</v>
      </c>
      <c r="H20" s="112">
        <v>73</v>
      </c>
      <c r="I20" s="112">
        <v>35</v>
      </c>
      <c r="J20" s="112">
        <v>31</v>
      </c>
      <c r="K20" s="113">
        <v>241</v>
      </c>
      <c r="L20" s="114">
        <v>243</v>
      </c>
      <c r="M20" s="112">
        <v>0</v>
      </c>
      <c r="N20" s="112">
        <v>0</v>
      </c>
      <c r="O20" s="112">
        <v>0</v>
      </c>
      <c r="P20" s="112">
        <v>0</v>
      </c>
      <c r="Q20" s="112">
        <v>0</v>
      </c>
      <c r="R20" s="112">
        <v>1</v>
      </c>
      <c r="S20" s="112">
        <v>0</v>
      </c>
      <c r="T20" s="112">
        <v>1</v>
      </c>
      <c r="U20" s="112">
        <v>2</v>
      </c>
      <c r="V20" s="112">
        <v>4</v>
      </c>
      <c r="W20" s="112">
        <v>4</v>
      </c>
      <c r="X20" s="112">
        <v>1</v>
      </c>
      <c r="Y20" s="112">
        <v>0</v>
      </c>
      <c r="Z20" s="112">
        <v>1</v>
      </c>
      <c r="AA20" s="112">
        <v>0</v>
      </c>
      <c r="AB20" s="112">
        <v>24</v>
      </c>
      <c r="AC20" s="112">
        <v>45</v>
      </c>
      <c r="AD20" s="112">
        <v>54</v>
      </c>
      <c r="AE20" s="112">
        <v>31</v>
      </c>
      <c r="AF20" s="112">
        <v>22</v>
      </c>
      <c r="AG20" s="112">
        <v>176</v>
      </c>
      <c r="AH20" s="112">
        <v>177</v>
      </c>
      <c r="AI20" s="112">
        <v>0</v>
      </c>
      <c r="AJ20" s="112">
        <v>0</v>
      </c>
      <c r="AK20" s="112">
        <v>0</v>
      </c>
      <c r="AL20" s="112">
        <v>0</v>
      </c>
      <c r="AM20" s="112">
        <v>0</v>
      </c>
      <c r="AN20" s="112">
        <v>0</v>
      </c>
      <c r="AO20" s="112">
        <v>0</v>
      </c>
      <c r="AP20" s="112">
        <v>0</v>
      </c>
      <c r="AQ20" s="112">
        <v>0</v>
      </c>
      <c r="AR20" s="112">
        <v>0</v>
      </c>
      <c r="AS20" s="112">
        <v>0</v>
      </c>
      <c r="AT20" s="112">
        <v>0</v>
      </c>
      <c r="AU20" s="112">
        <v>1</v>
      </c>
      <c r="AV20" s="112">
        <v>1</v>
      </c>
      <c r="AW20" s="112">
        <v>0</v>
      </c>
      <c r="AX20" s="112">
        <v>13</v>
      </c>
      <c r="AY20" s="112">
        <v>19</v>
      </c>
      <c r="AZ20" s="112">
        <v>19</v>
      </c>
      <c r="BA20" s="112">
        <v>3</v>
      </c>
      <c r="BB20" s="112">
        <v>7</v>
      </c>
      <c r="BC20" s="112">
        <v>61</v>
      </c>
      <c r="BD20" s="112">
        <v>62</v>
      </c>
      <c r="BE20" s="112">
        <v>0</v>
      </c>
      <c r="BF20" s="112">
        <v>0</v>
      </c>
      <c r="BG20" s="112">
        <v>0</v>
      </c>
      <c r="BH20" s="112">
        <v>0</v>
      </c>
      <c r="BI20" s="112">
        <v>0</v>
      </c>
      <c r="BJ20" s="112">
        <v>0</v>
      </c>
      <c r="BK20" s="112">
        <v>0</v>
      </c>
      <c r="BL20" s="112">
        <v>0</v>
      </c>
      <c r="BM20" s="112">
        <v>0</v>
      </c>
      <c r="BN20" s="112">
        <v>0</v>
      </c>
      <c r="BO20" s="112">
        <v>0</v>
      </c>
      <c r="BP20" s="112">
        <v>0</v>
      </c>
      <c r="BQ20" s="112">
        <v>0</v>
      </c>
      <c r="BR20" s="112">
        <v>0</v>
      </c>
      <c r="BS20" s="112">
        <v>0</v>
      </c>
      <c r="BT20" s="112">
        <v>0</v>
      </c>
      <c r="BU20" s="112">
        <v>0</v>
      </c>
      <c r="BV20" s="112">
        <v>0</v>
      </c>
      <c r="BW20" s="112">
        <v>0</v>
      </c>
      <c r="BX20" s="112">
        <v>0</v>
      </c>
      <c r="BY20" s="112">
        <v>0</v>
      </c>
      <c r="BZ20" s="113">
        <v>0</v>
      </c>
      <c r="CA20" s="135">
        <v>0</v>
      </c>
      <c r="CB20" s="112">
        <v>1</v>
      </c>
      <c r="CC20" s="112">
        <v>1</v>
      </c>
      <c r="CD20" s="112">
        <v>0</v>
      </c>
      <c r="CE20" s="112">
        <v>52</v>
      </c>
      <c r="CF20" s="112">
        <v>109</v>
      </c>
      <c r="CG20" s="112">
        <v>257</v>
      </c>
      <c r="CH20" s="112">
        <v>327</v>
      </c>
      <c r="CI20" s="112">
        <v>293</v>
      </c>
      <c r="CJ20" s="112">
        <v>1038</v>
      </c>
      <c r="CK20" s="112">
        <v>1039</v>
      </c>
      <c r="CL20" s="112">
        <v>0</v>
      </c>
      <c r="CM20" s="112">
        <v>1</v>
      </c>
      <c r="CN20" s="112">
        <v>1</v>
      </c>
      <c r="CO20" s="112">
        <v>0</v>
      </c>
      <c r="CP20" s="112">
        <v>22</v>
      </c>
      <c r="CQ20" s="112">
        <v>61</v>
      </c>
      <c r="CR20" s="112">
        <v>165</v>
      </c>
      <c r="CS20" s="112">
        <v>227</v>
      </c>
      <c r="CT20" s="112">
        <v>186</v>
      </c>
      <c r="CU20" s="112">
        <v>661</v>
      </c>
      <c r="CV20" s="112">
        <v>662</v>
      </c>
      <c r="CW20" s="112">
        <v>0</v>
      </c>
      <c r="CX20" s="112">
        <v>0</v>
      </c>
      <c r="CY20" s="112">
        <v>0</v>
      </c>
      <c r="CZ20" s="112">
        <v>0</v>
      </c>
      <c r="DA20" s="112">
        <v>27</v>
      </c>
      <c r="DB20" s="112">
        <v>35</v>
      </c>
      <c r="DC20" s="112">
        <v>70</v>
      </c>
      <c r="DD20" s="112">
        <v>66</v>
      </c>
      <c r="DE20" s="112">
        <v>26</v>
      </c>
      <c r="DF20" s="113">
        <v>224</v>
      </c>
      <c r="DG20" s="114">
        <v>224</v>
      </c>
      <c r="DH20" s="111">
        <v>0</v>
      </c>
      <c r="DI20" s="112">
        <v>0</v>
      </c>
      <c r="DJ20" s="112">
        <v>0</v>
      </c>
      <c r="DK20" s="112">
        <v>0</v>
      </c>
      <c r="DL20" s="112">
        <v>3</v>
      </c>
      <c r="DM20" s="112">
        <v>13</v>
      </c>
      <c r="DN20" s="112">
        <v>22</v>
      </c>
      <c r="DO20" s="112">
        <v>34</v>
      </c>
      <c r="DP20" s="112">
        <v>81</v>
      </c>
      <c r="DQ20" s="113">
        <v>153</v>
      </c>
      <c r="DR20" s="116">
        <v>153</v>
      </c>
      <c r="DS20" s="111">
        <v>1363</v>
      </c>
      <c r="DT20" s="112">
        <v>1983</v>
      </c>
      <c r="DU20" s="112">
        <v>3346</v>
      </c>
      <c r="DV20" s="112">
        <v>0</v>
      </c>
      <c r="DW20" s="112">
        <v>2233</v>
      </c>
      <c r="DX20" s="112">
        <v>2486</v>
      </c>
      <c r="DY20" s="112">
        <v>2282</v>
      </c>
      <c r="DZ20" s="112">
        <v>1881</v>
      </c>
      <c r="EA20" s="112">
        <v>1608</v>
      </c>
      <c r="EB20" s="113">
        <v>10490</v>
      </c>
      <c r="EC20" s="114">
        <v>13836</v>
      </c>
    </row>
    <row r="21" spans="1:133" s="74" customFormat="1" ht="18" customHeight="1">
      <c r="A21" s="115" t="s">
        <v>26</v>
      </c>
      <c r="B21" s="111">
        <v>0</v>
      </c>
      <c r="C21" s="111">
        <v>2</v>
      </c>
      <c r="D21" s="111">
        <v>2</v>
      </c>
      <c r="E21" s="112">
        <v>0</v>
      </c>
      <c r="F21" s="112">
        <v>59</v>
      </c>
      <c r="G21" s="112">
        <v>111</v>
      </c>
      <c r="H21" s="112">
        <v>161</v>
      </c>
      <c r="I21" s="112">
        <v>109</v>
      </c>
      <c r="J21" s="112">
        <v>48</v>
      </c>
      <c r="K21" s="113">
        <v>488</v>
      </c>
      <c r="L21" s="114">
        <v>490</v>
      </c>
      <c r="M21" s="112">
        <v>0</v>
      </c>
      <c r="N21" s="112">
        <v>0</v>
      </c>
      <c r="O21" s="112">
        <v>0</v>
      </c>
      <c r="P21" s="112">
        <v>0</v>
      </c>
      <c r="Q21" s="112">
        <v>2</v>
      </c>
      <c r="R21" s="112">
        <v>6</v>
      </c>
      <c r="S21" s="112">
        <v>10</v>
      </c>
      <c r="T21" s="112">
        <v>13</v>
      </c>
      <c r="U21" s="112">
        <v>4</v>
      </c>
      <c r="V21" s="112">
        <v>35</v>
      </c>
      <c r="W21" s="112">
        <v>35</v>
      </c>
      <c r="X21" s="112">
        <v>0</v>
      </c>
      <c r="Y21" s="112">
        <v>2</v>
      </c>
      <c r="Z21" s="112">
        <v>2</v>
      </c>
      <c r="AA21" s="112">
        <v>0</v>
      </c>
      <c r="AB21" s="112">
        <v>39</v>
      </c>
      <c r="AC21" s="112">
        <v>64</v>
      </c>
      <c r="AD21" s="112">
        <v>99</v>
      </c>
      <c r="AE21" s="112">
        <v>63</v>
      </c>
      <c r="AF21" s="112">
        <v>40</v>
      </c>
      <c r="AG21" s="112">
        <v>305</v>
      </c>
      <c r="AH21" s="112">
        <v>307</v>
      </c>
      <c r="AI21" s="112">
        <v>0</v>
      </c>
      <c r="AJ21" s="112">
        <v>0</v>
      </c>
      <c r="AK21" s="112">
        <v>0</v>
      </c>
      <c r="AL21" s="112">
        <v>0</v>
      </c>
      <c r="AM21" s="112">
        <v>0</v>
      </c>
      <c r="AN21" s="112">
        <v>5</v>
      </c>
      <c r="AO21" s="112">
        <v>5</v>
      </c>
      <c r="AP21" s="112">
        <v>1</v>
      </c>
      <c r="AQ21" s="112">
        <v>1</v>
      </c>
      <c r="AR21" s="112">
        <v>12</v>
      </c>
      <c r="AS21" s="112">
        <v>12</v>
      </c>
      <c r="AT21" s="112">
        <v>0</v>
      </c>
      <c r="AU21" s="112">
        <v>0</v>
      </c>
      <c r="AV21" s="112">
        <v>0</v>
      </c>
      <c r="AW21" s="112">
        <v>0</v>
      </c>
      <c r="AX21" s="112">
        <v>18</v>
      </c>
      <c r="AY21" s="112">
        <v>36</v>
      </c>
      <c r="AZ21" s="112">
        <v>47</v>
      </c>
      <c r="BA21" s="112">
        <v>32</v>
      </c>
      <c r="BB21" s="112">
        <v>3</v>
      </c>
      <c r="BC21" s="112">
        <v>136</v>
      </c>
      <c r="BD21" s="112">
        <v>136</v>
      </c>
      <c r="BE21" s="112">
        <v>0</v>
      </c>
      <c r="BF21" s="112">
        <v>0</v>
      </c>
      <c r="BG21" s="112">
        <v>0</v>
      </c>
      <c r="BH21" s="112">
        <v>0</v>
      </c>
      <c r="BI21" s="112">
        <v>0</v>
      </c>
      <c r="BJ21" s="112">
        <v>0</v>
      </c>
      <c r="BK21" s="112">
        <v>0</v>
      </c>
      <c r="BL21" s="112">
        <v>0</v>
      </c>
      <c r="BM21" s="112">
        <v>0</v>
      </c>
      <c r="BN21" s="112">
        <v>0</v>
      </c>
      <c r="BO21" s="112">
        <v>0</v>
      </c>
      <c r="BP21" s="112">
        <v>0</v>
      </c>
      <c r="BQ21" s="112">
        <v>0</v>
      </c>
      <c r="BR21" s="112">
        <v>0</v>
      </c>
      <c r="BS21" s="112">
        <v>0</v>
      </c>
      <c r="BT21" s="112">
        <v>0</v>
      </c>
      <c r="BU21" s="112">
        <v>0</v>
      </c>
      <c r="BV21" s="112">
        <v>0</v>
      </c>
      <c r="BW21" s="112">
        <v>0</v>
      </c>
      <c r="BX21" s="112">
        <v>0</v>
      </c>
      <c r="BY21" s="112">
        <v>0</v>
      </c>
      <c r="BZ21" s="113">
        <v>0</v>
      </c>
      <c r="CA21" s="135">
        <v>1</v>
      </c>
      <c r="CB21" s="112">
        <v>2</v>
      </c>
      <c r="CC21" s="112">
        <v>3</v>
      </c>
      <c r="CD21" s="112">
        <v>0</v>
      </c>
      <c r="CE21" s="112">
        <v>41</v>
      </c>
      <c r="CF21" s="112">
        <v>202</v>
      </c>
      <c r="CG21" s="112">
        <v>340</v>
      </c>
      <c r="CH21" s="112">
        <v>515</v>
      </c>
      <c r="CI21" s="112">
        <v>463</v>
      </c>
      <c r="CJ21" s="112">
        <v>1561</v>
      </c>
      <c r="CK21" s="112">
        <v>1564</v>
      </c>
      <c r="CL21" s="112">
        <v>1</v>
      </c>
      <c r="CM21" s="112">
        <v>2</v>
      </c>
      <c r="CN21" s="112">
        <v>3</v>
      </c>
      <c r="CO21" s="112">
        <v>0</v>
      </c>
      <c r="CP21" s="112">
        <v>14</v>
      </c>
      <c r="CQ21" s="112">
        <v>101</v>
      </c>
      <c r="CR21" s="112">
        <v>196</v>
      </c>
      <c r="CS21" s="112">
        <v>327</v>
      </c>
      <c r="CT21" s="112">
        <v>257</v>
      </c>
      <c r="CU21" s="112">
        <v>895</v>
      </c>
      <c r="CV21" s="112">
        <v>898</v>
      </c>
      <c r="CW21" s="112">
        <v>0</v>
      </c>
      <c r="CX21" s="112">
        <v>0</v>
      </c>
      <c r="CY21" s="112">
        <v>0</v>
      </c>
      <c r="CZ21" s="112">
        <v>0</v>
      </c>
      <c r="DA21" s="112">
        <v>26</v>
      </c>
      <c r="DB21" s="112">
        <v>92</v>
      </c>
      <c r="DC21" s="112">
        <v>120</v>
      </c>
      <c r="DD21" s="112">
        <v>110</v>
      </c>
      <c r="DE21" s="112">
        <v>66</v>
      </c>
      <c r="DF21" s="113">
        <v>414</v>
      </c>
      <c r="DG21" s="114">
        <v>414</v>
      </c>
      <c r="DH21" s="111">
        <v>0</v>
      </c>
      <c r="DI21" s="112">
        <v>0</v>
      </c>
      <c r="DJ21" s="112">
        <v>0</v>
      </c>
      <c r="DK21" s="112">
        <v>0</v>
      </c>
      <c r="DL21" s="112">
        <v>1</v>
      </c>
      <c r="DM21" s="112">
        <v>9</v>
      </c>
      <c r="DN21" s="112">
        <v>24</v>
      </c>
      <c r="DO21" s="112">
        <v>78</v>
      </c>
      <c r="DP21" s="112">
        <v>140</v>
      </c>
      <c r="DQ21" s="113">
        <v>252</v>
      </c>
      <c r="DR21" s="116">
        <v>252</v>
      </c>
      <c r="DS21" s="111">
        <v>2174</v>
      </c>
      <c r="DT21" s="112">
        <v>2978</v>
      </c>
      <c r="DU21" s="112">
        <v>5152</v>
      </c>
      <c r="DV21" s="112">
        <v>0</v>
      </c>
      <c r="DW21" s="112">
        <v>2079</v>
      </c>
      <c r="DX21" s="112">
        <v>5129</v>
      </c>
      <c r="DY21" s="112">
        <v>4164</v>
      </c>
      <c r="DZ21" s="112">
        <v>3502</v>
      </c>
      <c r="EA21" s="112">
        <v>2557</v>
      </c>
      <c r="EB21" s="113">
        <v>17431</v>
      </c>
      <c r="EC21" s="114">
        <v>22583</v>
      </c>
    </row>
    <row r="22" spans="1:133" s="74" customFormat="1" ht="18" customHeight="1">
      <c r="A22" s="115" t="s">
        <v>27</v>
      </c>
      <c r="B22" s="111">
        <v>1</v>
      </c>
      <c r="C22" s="111">
        <v>1</v>
      </c>
      <c r="D22" s="111">
        <v>2</v>
      </c>
      <c r="E22" s="112">
        <v>0</v>
      </c>
      <c r="F22" s="112">
        <v>76</v>
      </c>
      <c r="G22" s="112">
        <v>127</v>
      </c>
      <c r="H22" s="112">
        <v>202</v>
      </c>
      <c r="I22" s="112">
        <v>139</v>
      </c>
      <c r="J22" s="112">
        <v>94</v>
      </c>
      <c r="K22" s="113">
        <v>638</v>
      </c>
      <c r="L22" s="114">
        <v>640</v>
      </c>
      <c r="M22" s="112">
        <v>0</v>
      </c>
      <c r="N22" s="112">
        <v>0</v>
      </c>
      <c r="O22" s="112">
        <v>0</v>
      </c>
      <c r="P22" s="112">
        <v>0</v>
      </c>
      <c r="Q22" s="112">
        <v>8</v>
      </c>
      <c r="R22" s="112">
        <v>10</v>
      </c>
      <c r="S22" s="112">
        <v>15</v>
      </c>
      <c r="T22" s="112">
        <v>7</v>
      </c>
      <c r="U22" s="112">
        <v>6</v>
      </c>
      <c r="V22" s="112">
        <v>46</v>
      </c>
      <c r="W22" s="112">
        <v>46</v>
      </c>
      <c r="X22" s="112">
        <v>1</v>
      </c>
      <c r="Y22" s="112">
        <v>1</v>
      </c>
      <c r="Z22" s="112">
        <v>2</v>
      </c>
      <c r="AA22" s="112">
        <v>0</v>
      </c>
      <c r="AB22" s="112">
        <v>34</v>
      </c>
      <c r="AC22" s="112">
        <v>56</v>
      </c>
      <c r="AD22" s="112">
        <v>116</v>
      </c>
      <c r="AE22" s="112">
        <v>102</v>
      </c>
      <c r="AF22" s="112">
        <v>79</v>
      </c>
      <c r="AG22" s="112">
        <v>387</v>
      </c>
      <c r="AH22" s="112">
        <v>389</v>
      </c>
      <c r="AI22" s="112">
        <v>0</v>
      </c>
      <c r="AJ22" s="112">
        <v>0</v>
      </c>
      <c r="AK22" s="112">
        <v>0</v>
      </c>
      <c r="AL22" s="112">
        <v>0</v>
      </c>
      <c r="AM22" s="112">
        <v>2</v>
      </c>
      <c r="AN22" s="112">
        <v>3</v>
      </c>
      <c r="AO22" s="112">
        <v>9</v>
      </c>
      <c r="AP22" s="112">
        <v>4</v>
      </c>
      <c r="AQ22" s="112">
        <v>0</v>
      </c>
      <c r="AR22" s="112">
        <v>18</v>
      </c>
      <c r="AS22" s="112">
        <v>18</v>
      </c>
      <c r="AT22" s="112">
        <v>0</v>
      </c>
      <c r="AU22" s="112">
        <v>0</v>
      </c>
      <c r="AV22" s="112">
        <v>0</v>
      </c>
      <c r="AW22" s="112">
        <v>0</v>
      </c>
      <c r="AX22" s="112">
        <v>32</v>
      </c>
      <c r="AY22" s="112">
        <v>58</v>
      </c>
      <c r="AZ22" s="112">
        <v>62</v>
      </c>
      <c r="BA22" s="112">
        <v>26</v>
      </c>
      <c r="BB22" s="112">
        <v>9</v>
      </c>
      <c r="BC22" s="112">
        <v>187</v>
      </c>
      <c r="BD22" s="112">
        <v>187</v>
      </c>
      <c r="BE22" s="112">
        <v>0</v>
      </c>
      <c r="BF22" s="112">
        <v>0</v>
      </c>
      <c r="BG22" s="112">
        <v>0</v>
      </c>
      <c r="BH22" s="112">
        <v>0</v>
      </c>
      <c r="BI22" s="112">
        <v>0</v>
      </c>
      <c r="BJ22" s="112">
        <v>0</v>
      </c>
      <c r="BK22" s="112">
        <v>0</v>
      </c>
      <c r="BL22" s="112">
        <v>0</v>
      </c>
      <c r="BM22" s="112">
        <v>0</v>
      </c>
      <c r="BN22" s="112">
        <v>0</v>
      </c>
      <c r="BO22" s="112">
        <v>0</v>
      </c>
      <c r="BP22" s="112">
        <v>0</v>
      </c>
      <c r="BQ22" s="112">
        <v>0</v>
      </c>
      <c r="BR22" s="112">
        <v>0</v>
      </c>
      <c r="BS22" s="112">
        <v>0</v>
      </c>
      <c r="BT22" s="112">
        <v>0</v>
      </c>
      <c r="BU22" s="112">
        <v>0</v>
      </c>
      <c r="BV22" s="112">
        <v>0</v>
      </c>
      <c r="BW22" s="112">
        <v>0</v>
      </c>
      <c r="BX22" s="112">
        <v>0</v>
      </c>
      <c r="BY22" s="112">
        <v>0</v>
      </c>
      <c r="BZ22" s="113">
        <v>0</v>
      </c>
      <c r="CA22" s="135">
        <v>0</v>
      </c>
      <c r="CB22" s="112">
        <v>4</v>
      </c>
      <c r="CC22" s="112">
        <v>4</v>
      </c>
      <c r="CD22" s="112">
        <v>0</v>
      </c>
      <c r="CE22" s="112">
        <v>56</v>
      </c>
      <c r="CF22" s="112">
        <v>312</v>
      </c>
      <c r="CG22" s="112">
        <v>560</v>
      </c>
      <c r="CH22" s="112">
        <v>841</v>
      </c>
      <c r="CI22" s="112">
        <v>799</v>
      </c>
      <c r="CJ22" s="112">
        <v>2568</v>
      </c>
      <c r="CK22" s="112">
        <v>2572</v>
      </c>
      <c r="CL22" s="112">
        <v>0</v>
      </c>
      <c r="CM22" s="112">
        <v>4</v>
      </c>
      <c r="CN22" s="112">
        <v>4</v>
      </c>
      <c r="CO22" s="112">
        <v>0</v>
      </c>
      <c r="CP22" s="112">
        <v>23</v>
      </c>
      <c r="CQ22" s="112">
        <v>150</v>
      </c>
      <c r="CR22" s="112">
        <v>309</v>
      </c>
      <c r="CS22" s="112">
        <v>542</v>
      </c>
      <c r="CT22" s="112">
        <v>530</v>
      </c>
      <c r="CU22" s="112">
        <v>1554</v>
      </c>
      <c r="CV22" s="112">
        <v>1558</v>
      </c>
      <c r="CW22" s="112">
        <v>0</v>
      </c>
      <c r="CX22" s="112">
        <v>0</v>
      </c>
      <c r="CY22" s="112">
        <v>0</v>
      </c>
      <c r="CZ22" s="112">
        <v>0</v>
      </c>
      <c r="DA22" s="112">
        <v>32</v>
      </c>
      <c r="DB22" s="112">
        <v>139</v>
      </c>
      <c r="DC22" s="112">
        <v>195</v>
      </c>
      <c r="DD22" s="112">
        <v>170</v>
      </c>
      <c r="DE22" s="112">
        <v>76</v>
      </c>
      <c r="DF22" s="113">
        <v>612</v>
      </c>
      <c r="DG22" s="114">
        <v>612</v>
      </c>
      <c r="DH22" s="111">
        <v>0</v>
      </c>
      <c r="DI22" s="112">
        <v>0</v>
      </c>
      <c r="DJ22" s="112">
        <v>0</v>
      </c>
      <c r="DK22" s="112">
        <v>0</v>
      </c>
      <c r="DL22" s="112">
        <v>1</v>
      </c>
      <c r="DM22" s="112">
        <v>23</v>
      </c>
      <c r="DN22" s="112">
        <v>56</v>
      </c>
      <c r="DO22" s="112">
        <v>129</v>
      </c>
      <c r="DP22" s="112">
        <v>193</v>
      </c>
      <c r="DQ22" s="113">
        <v>402</v>
      </c>
      <c r="DR22" s="116">
        <v>402</v>
      </c>
      <c r="DS22" s="111">
        <v>3672</v>
      </c>
      <c r="DT22" s="112">
        <v>3469</v>
      </c>
      <c r="DU22" s="112">
        <v>7141</v>
      </c>
      <c r="DV22" s="112">
        <v>0</v>
      </c>
      <c r="DW22" s="112">
        <v>4822</v>
      </c>
      <c r="DX22" s="112">
        <v>8098</v>
      </c>
      <c r="DY22" s="112">
        <v>7164</v>
      </c>
      <c r="DZ22" s="112">
        <v>5439</v>
      </c>
      <c r="EA22" s="112">
        <v>4949</v>
      </c>
      <c r="EB22" s="113">
        <v>30472</v>
      </c>
      <c r="EC22" s="114">
        <v>37613</v>
      </c>
    </row>
    <row r="23" spans="1:133" s="74" customFormat="1" ht="18" customHeight="1">
      <c r="A23" s="115" t="s">
        <v>28</v>
      </c>
      <c r="B23" s="111">
        <v>0</v>
      </c>
      <c r="C23" s="111">
        <v>4</v>
      </c>
      <c r="D23" s="111">
        <v>4</v>
      </c>
      <c r="E23" s="112">
        <v>0</v>
      </c>
      <c r="F23" s="112">
        <v>39</v>
      </c>
      <c r="G23" s="112">
        <v>60</v>
      </c>
      <c r="H23" s="112">
        <v>113</v>
      </c>
      <c r="I23" s="112">
        <v>102</v>
      </c>
      <c r="J23" s="112">
        <v>39</v>
      </c>
      <c r="K23" s="113">
        <v>353</v>
      </c>
      <c r="L23" s="114">
        <v>357</v>
      </c>
      <c r="M23" s="112">
        <v>0</v>
      </c>
      <c r="N23" s="112">
        <v>0</v>
      </c>
      <c r="O23" s="112">
        <v>0</v>
      </c>
      <c r="P23" s="112">
        <v>0</v>
      </c>
      <c r="Q23" s="112">
        <v>2</v>
      </c>
      <c r="R23" s="112">
        <v>5</v>
      </c>
      <c r="S23" s="112">
        <v>11</v>
      </c>
      <c r="T23" s="112">
        <v>3</v>
      </c>
      <c r="U23" s="112">
        <v>2</v>
      </c>
      <c r="V23" s="112">
        <v>23</v>
      </c>
      <c r="W23" s="112">
        <v>23</v>
      </c>
      <c r="X23" s="112">
        <v>0</v>
      </c>
      <c r="Y23" s="112">
        <v>2</v>
      </c>
      <c r="Z23" s="112">
        <v>2</v>
      </c>
      <c r="AA23" s="112">
        <v>0</v>
      </c>
      <c r="AB23" s="112">
        <v>21</v>
      </c>
      <c r="AC23" s="112">
        <v>32</v>
      </c>
      <c r="AD23" s="112">
        <v>66</v>
      </c>
      <c r="AE23" s="112">
        <v>72</v>
      </c>
      <c r="AF23" s="112">
        <v>33</v>
      </c>
      <c r="AG23" s="112">
        <v>224</v>
      </c>
      <c r="AH23" s="112">
        <v>226</v>
      </c>
      <c r="AI23" s="112">
        <v>0</v>
      </c>
      <c r="AJ23" s="112">
        <v>0</v>
      </c>
      <c r="AK23" s="112">
        <v>0</v>
      </c>
      <c r="AL23" s="112">
        <v>0</v>
      </c>
      <c r="AM23" s="112">
        <v>1</v>
      </c>
      <c r="AN23" s="112">
        <v>4</v>
      </c>
      <c r="AO23" s="112">
        <v>3</v>
      </c>
      <c r="AP23" s="112">
        <v>2</v>
      </c>
      <c r="AQ23" s="112">
        <v>0</v>
      </c>
      <c r="AR23" s="112">
        <v>10</v>
      </c>
      <c r="AS23" s="112">
        <v>10</v>
      </c>
      <c r="AT23" s="112">
        <v>0</v>
      </c>
      <c r="AU23" s="112">
        <v>2</v>
      </c>
      <c r="AV23" s="112">
        <v>2</v>
      </c>
      <c r="AW23" s="112">
        <v>0</v>
      </c>
      <c r="AX23" s="112">
        <v>15</v>
      </c>
      <c r="AY23" s="112">
        <v>19</v>
      </c>
      <c r="AZ23" s="112">
        <v>33</v>
      </c>
      <c r="BA23" s="112">
        <v>25</v>
      </c>
      <c r="BB23" s="112">
        <v>4</v>
      </c>
      <c r="BC23" s="112">
        <v>96</v>
      </c>
      <c r="BD23" s="112">
        <v>98</v>
      </c>
      <c r="BE23" s="112">
        <v>0</v>
      </c>
      <c r="BF23" s="112">
        <v>0</v>
      </c>
      <c r="BG23" s="112">
        <v>0</v>
      </c>
      <c r="BH23" s="112">
        <v>0</v>
      </c>
      <c r="BI23" s="112">
        <v>0</v>
      </c>
      <c r="BJ23" s="112">
        <v>0</v>
      </c>
      <c r="BK23" s="112">
        <v>0</v>
      </c>
      <c r="BL23" s="112">
        <v>0</v>
      </c>
      <c r="BM23" s="112">
        <v>0</v>
      </c>
      <c r="BN23" s="112">
        <v>0</v>
      </c>
      <c r="BO23" s="112">
        <v>0</v>
      </c>
      <c r="BP23" s="112">
        <v>0</v>
      </c>
      <c r="BQ23" s="112">
        <v>0</v>
      </c>
      <c r="BR23" s="112">
        <v>0</v>
      </c>
      <c r="BS23" s="112">
        <v>0</v>
      </c>
      <c r="BT23" s="112">
        <v>0</v>
      </c>
      <c r="BU23" s="112">
        <v>0</v>
      </c>
      <c r="BV23" s="112">
        <v>0</v>
      </c>
      <c r="BW23" s="112">
        <v>0</v>
      </c>
      <c r="BX23" s="112">
        <v>0</v>
      </c>
      <c r="BY23" s="112">
        <v>0</v>
      </c>
      <c r="BZ23" s="113">
        <v>0</v>
      </c>
      <c r="CA23" s="135">
        <v>0</v>
      </c>
      <c r="CB23" s="112">
        <v>1</v>
      </c>
      <c r="CC23" s="112">
        <v>1</v>
      </c>
      <c r="CD23" s="112">
        <v>0</v>
      </c>
      <c r="CE23" s="112">
        <v>43</v>
      </c>
      <c r="CF23" s="112">
        <v>149</v>
      </c>
      <c r="CG23" s="112">
        <v>288</v>
      </c>
      <c r="CH23" s="112">
        <v>437</v>
      </c>
      <c r="CI23" s="112">
        <v>378</v>
      </c>
      <c r="CJ23" s="112">
        <v>1295</v>
      </c>
      <c r="CK23" s="112">
        <v>1296</v>
      </c>
      <c r="CL23" s="112">
        <v>0</v>
      </c>
      <c r="CM23" s="112">
        <v>1</v>
      </c>
      <c r="CN23" s="112">
        <v>1</v>
      </c>
      <c r="CO23" s="112">
        <v>0</v>
      </c>
      <c r="CP23" s="112">
        <v>14</v>
      </c>
      <c r="CQ23" s="112">
        <v>65</v>
      </c>
      <c r="CR23" s="112">
        <v>173</v>
      </c>
      <c r="CS23" s="112">
        <v>296</v>
      </c>
      <c r="CT23" s="112">
        <v>236</v>
      </c>
      <c r="CU23" s="112">
        <v>784</v>
      </c>
      <c r="CV23" s="112">
        <v>785</v>
      </c>
      <c r="CW23" s="112">
        <v>0</v>
      </c>
      <c r="CX23" s="112">
        <v>0</v>
      </c>
      <c r="CY23" s="112">
        <v>0</v>
      </c>
      <c r="CZ23" s="112">
        <v>0</v>
      </c>
      <c r="DA23" s="112">
        <v>26</v>
      </c>
      <c r="DB23" s="112">
        <v>80</v>
      </c>
      <c r="DC23" s="112">
        <v>98</v>
      </c>
      <c r="DD23" s="112">
        <v>91</v>
      </c>
      <c r="DE23" s="112">
        <v>38</v>
      </c>
      <c r="DF23" s="113">
        <v>333</v>
      </c>
      <c r="DG23" s="114">
        <v>333</v>
      </c>
      <c r="DH23" s="111">
        <v>0</v>
      </c>
      <c r="DI23" s="112">
        <v>0</v>
      </c>
      <c r="DJ23" s="112">
        <v>0</v>
      </c>
      <c r="DK23" s="112">
        <v>0</v>
      </c>
      <c r="DL23" s="112">
        <v>3</v>
      </c>
      <c r="DM23" s="112">
        <v>4</v>
      </c>
      <c r="DN23" s="112">
        <v>17</v>
      </c>
      <c r="DO23" s="112">
        <v>50</v>
      </c>
      <c r="DP23" s="112">
        <v>104</v>
      </c>
      <c r="DQ23" s="113">
        <v>178</v>
      </c>
      <c r="DR23" s="116">
        <v>178</v>
      </c>
      <c r="DS23" s="111">
        <v>1175</v>
      </c>
      <c r="DT23" s="112">
        <v>1624</v>
      </c>
      <c r="DU23" s="112">
        <v>2799</v>
      </c>
      <c r="DV23" s="112">
        <v>0</v>
      </c>
      <c r="DW23" s="112">
        <v>2037</v>
      </c>
      <c r="DX23" s="112">
        <v>3624</v>
      </c>
      <c r="DY23" s="112">
        <v>3963</v>
      </c>
      <c r="DZ23" s="112">
        <v>3088</v>
      </c>
      <c r="EA23" s="112">
        <v>2213</v>
      </c>
      <c r="EB23" s="113">
        <v>14925</v>
      </c>
      <c r="EC23" s="114">
        <v>17724</v>
      </c>
    </row>
    <row r="24" spans="1:133" s="74" customFormat="1" ht="18" customHeight="1">
      <c r="A24" s="115" t="s">
        <v>29</v>
      </c>
      <c r="B24" s="111">
        <v>7</v>
      </c>
      <c r="C24" s="111">
        <v>3</v>
      </c>
      <c r="D24" s="111">
        <v>10</v>
      </c>
      <c r="E24" s="112">
        <v>0</v>
      </c>
      <c r="F24" s="112">
        <v>123</v>
      </c>
      <c r="G24" s="112">
        <v>134</v>
      </c>
      <c r="H24" s="112">
        <v>154</v>
      </c>
      <c r="I24" s="112">
        <v>82</v>
      </c>
      <c r="J24" s="112">
        <v>55</v>
      </c>
      <c r="K24" s="113">
        <v>548</v>
      </c>
      <c r="L24" s="114">
        <v>558</v>
      </c>
      <c r="M24" s="112">
        <v>0</v>
      </c>
      <c r="N24" s="112">
        <v>0</v>
      </c>
      <c r="O24" s="112">
        <v>0</v>
      </c>
      <c r="P24" s="112">
        <v>0</v>
      </c>
      <c r="Q24" s="112">
        <v>3</v>
      </c>
      <c r="R24" s="112">
        <v>5</v>
      </c>
      <c r="S24" s="112">
        <v>9</v>
      </c>
      <c r="T24" s="112">
        <v>7</v>
      </c>
      <c r="U24" s="112">
        <v>4</v>
      </c>
      <c r="V24" s="112">
        <v>28</v>
      </c>
      <c r="W24" s="112">
        <v>28</v>
      </c>
      <c r="X24" s="112">
        <v>7</v>
      </c>
      <c r="Y24" s="112">
        <v>3</v>
      </c>
      <c r="Z24" s="112">
        <v>10</v>
      </c>
      <c r="AA24" s="112">
        <v>0</v>
      </c>
      <c r="AB24" s="112">
        <v>98</v>
      </c>
      <c r="AC24" s="112">
        <v>98</v>
      </c>
      <c r="AD24" s="112">
        <v>103</v>
      </c>
      <c r="AE24" s="112">
        <v>59</v>
      </c>
      <c r="AF24" s="112">
        <v>45</v>
      </c>
      <c r="AG24" s="112">
        <v>403</v>
      </c>
      <c r="AH24" s="112">
        <v>413</v>
      </c>
      <c r="AI24" s="112">
        <v>0</v>
      </c>
      <c r="AJ24" s="112">
        <v>0</v>
      </c>
      <c r="AK24" s="112">
        <v>0</v>
      </c>
      <c r="AL24" s="112">
        <v>0</v>
      </c>
      <c r="AM24" s="112">
        <v>0</v>
      </c>
      <c r="AN24" s="112">
        <v>0</v>
      </c>
      <c r="AO24" s="112">
        <v>0</v>
      </c>
      <c r="AP24" s="112">
        <v>0</v>
      </c>
      <c r="AQ24" s="112">
        <v>0</v>
      </c>
      <c r="AR24" s="112">
        <v>0</v>
      </c>
      <c r="AS24" s="112">
        <v>0</v>
      </c>
      <c r="AT24" s="112">
        <v>0</v>
      </c>
      <c r="AU24" s="112">
        <v>0</v>
      </c>
      <c r="AV24" s="112">
        <v>0</v>
      </c>
      <c r="AW24" s="112">
        <v>0</v>
      </c>
      <c r="AX24" s="112">
        <v>22</v>
      </c>
      <c r="AY24" s="112">
        <v>31</v>
      </c>
      <c r="AZ24" s="112">
        <v>42</v>
      </c>
      <c r="BA24" s="112">
        <v>16</v>
      </c>
      <c r="BB24" s="112">
        <v>6</v>
      </c>
      <c r="BC24" s="112">
        <v>117</v>
      </c>
      <c r="BD24" s="112">
        <v>117</v>
      </c>
      <c r="BE24" s="112">
        <v>0</v>
      </c>
      <c r="BF24" s="112">
        <v>0</v>
      </c>
      <c r="BG24" s="112">
        <v>0</v>
      </c>
      <c r="BH24" s="112">
        <v>0</v>
      </c>
      <c r="BI24" s="112">
        <v>0</v>
      </c>
      <c r="BJ24" s="112">
        <v>0</v>
      </c>
      <c r="BK24" s="112">
        <v>0</v>
      </c>
      <c r="BL24" s="112">
        <v>0</v>
      </c>
      <c r="BM24" s="112">
        <v>0</v>
      </c>
      <c r="BN24" s="112">
        <v>0</v>
      </c>
      <c r="BO24" s="112">
        <v>0</v>
      </c>
      <c r="BP24" s="112">
        <v>0</v>
      </c>
      <c r="BQ24" s="112">
        <v>0</v>
      </c>
      <c r="BR24" s="112">
        <v>0</v>
      </c>
      <c r="BS24" s="112">
        <v>0</v>
      </c>
      <c r="BT24" s="112">
        <v>0</v>
      </c>
      <c r="BU24" s="112">
        <v>0</v>
      </c>
      <c r="BV24" s="112">
        <v>0</v>
      </c>
      <c r="BW24" s="112">
        <v>0</v>
      </c>
      <c r="BX24" s="112">
        <v>0</v>
      </c>
      <c r="BY24" s="112">
        <v>0</v>
      </c>
      <c r="BZ24" s="113">
        <v>0</v>
      </c>
      <c r="CA24" s="135">
        <v>0</v>
      </c>
      <c r="CB24" s="112">
        <v>3</v>
      </c>
      <c r="CC24" s="112">
        <v>3</v>
      </c>
      <c r="CD24" s="112">
        <v>0</v>
      </c>
      <c r="CE24" s="112">
        <v>88</v>
      </c>
      <c r="CF24" s="112">
        <v>213</v>
      </c>
      <c r="CG24" s="112">
        <v>498</v>
      </c>
      <c r="CH24" s="112">
        <v>577</v>
      </c>
      <c r="CI24" s="112">
        <v>472</v>
      </c>
      <c r="CJ24" s="112">
        <v>1848</v>
      </c>
      <c r="CK24" s="112">
        <v>1851</v>
      </c>
      <c r="CL24" s="112">
        <v>0</v>
      </c>
      <c r="CM24" s="112">
        <v>1</v>
      </c>
      <c r="CN24" s="112">
        <v>1</v>
      </c>
      <c r="CO24" s="112">
        <v>0</v>
      </c>
      <c r="CP24" s="112">
        <v>37</v>
      </c>
      <c r="CQ24" s="112">
        <v>88</v>
      </c>
      <c r="CR24" s="112">
        <v>295</v>
      </c>
      <c r="CS24" s="112">
        <v>401</v>
      </c>
      <c r="CT24" s="112">
        <v>321</v>
      </c>
      <c r="CU24" s="112">
        <v>1142</v>
      </c>
      <c r="CV24" s="112">
        <v>1143</v>
      </c>
      <c r="CW24" s="112">
        <v>0</v>
      </c>
      <c r="CX24" s="112">
        <v>2</v>
      </c>
      <c r="CY24" s="112">
        <v>2</v>
      </c>
      <c r="CZ24" s="112">
        <v>0</v>
      </c>
      <c r="DA24" s="112">
        <v>51</v>
      </c>
      <c r="DB24" s="112">
        <v>116</v>
      </c>
      <c r="DC24" s="112">
        <v>178</v>
      </c>
      <c r="DD24" s="112">
        <v>114</v>
      </c>
      <c r="DE24" s="112">
        <v>48</v>
      </c>
      <c r="DF24" s="113">
        <v>507</v>
      </c>
      <c r="DG24" s="114">
        <v>509</v>
      </c>
      <c r="DH24" s="111">
        <v>0</v>
      </c>
      <c r="DI24" s="112">
        <v>0</v>
      </c>
      <c r="DJ24" s="112">
        <v>0</v>
      </c>
      <c r="DK24" s="112">
        <v>0</v>
      </c>
      <c r="DL24" s="112">
        <v>0</v>
      </c>
      <c r="DM24" s="112">
        <v>9</v>
      </c>
      <c r="DN24" s="112">
        <v>25</v>
      </c>
      <c r="DO24" s="112">
        <v>62</v>
      </c>
      <c r="DP24" s="112">
        <v>103</v>
      </c>
      <c r="DQ24" s="113">
        <v>199</v>
      </c>
      <c r="DR24" s="116">
        <v>199</v>
      </c>
      <c r="DS24" s="111">
        <v>4794</v>
      </c>
      <c r="DT24" s="112">
        <v>3062</v>
      </c>
      <c r="DU24" s="112">
        <v>7856</v>
      </c>
      <c r="DV24" s="112">
        <v>0</v>
      </c>
      <c r="DW24" s="112">
        <v>2928</v>
      </c>
      <c r="DX24" s="112">
        <v>4320</v>
      </c>
      <c r="DY24" s="112">
        <v>4310</v>
      </c>
      <c r="DZ24" s="112">
        <v>3515</v>
      </c>
      <c r="EA24" s="112">
        <v>3003</v>
      </c>
      <c r="EB24" s="113">
        <v>18076</v>
      </c>
      <c r="EC24" s="114">
        <v>25932</v>
      </c>
    </row>
    <row r="25" spans="1:133" s="74" customFormat="1" ht="18" customHeight="1">
      <c r="A25" s="115" t="s">
        <v>30</v>
      </c>
      <c r="B25" s="111">
        <v>0</v>
      </c>
      <c r="C25" s="111">
        <v>0</v>
      </c>
      <c r="D25" s="111">
        <v>0</v>
      </c>
      <c r="E25" s="112">
        <v>0</v>
      </c>
      <c r="F25" s="112">
        <v>38</v>
      </c>
      <c r="G25" s="112">
        <v>62</v>
      </c>
      <c r="H25" s="112">
        <v>124</v>
      </c>
      <c r="I25" s="112">
        <v>77</v>
      </c>
      <c r="J25" s="112">
        <v>41</v>
      </c>
      <c r="K25" s="113">
        <v>342</v>
      </c>
      <c r="L25" s="114">
        <v>342</v>
      </c>
      <c r="M25" s="112">
        <v>0</v>
      </c>
      <c r="N25" s="112">
        <v>0</v>
      </c>
      <c r="O25" s="112">
        <v>0</v>
      </c>
      <c r="P25" s="112">
        <v>0</v>
      </c>
      <c r="Q25" s="112">
        <v>14</v>
      </c>
      <c r="R25" s="112">
        <v>12</v>
      </c>
      <c r="S25" s="112">
        <v>17</v>
      </c>
      <c r="T25" s="112">
        <v>17</v>
      </c>
      <c r="U25" s="112">
        <v>11</v>
      </c>
      <c r="V25" s="112">
        <v>71</v>
      </c>
      <c r="W25" s="112">
        <v>71</v>
      </c>
      <c r="X25" s="112">
        <v>0</v>
      </c>
      <c r="Y25" s="112">
        <v>0</v>
      </c>
      <c r="Z25" s="112">
        <v>0</v>
      </c>
      <c r="AA25" s="112">
        <v>0</v>
      </c>
      <c r="AB25" s="112">
        <v>7</v>
      </c>
      <c r="AC25" s="112">
        <v>18</v>
      </c>
      <c r="AD25" s="112">
        <v>40</v>
      </c>
      <c r="AE25" s="112">
        <v>37</v>
      </c>
      <c r="AF25" s="112">
        <v>23</v>
      </c>
      <c r="AG25" s="112">
        <v>125</v>
      </c>
      <c r="AH25" s="112">
        <v>125</v>
      </c>
      <c r="AI25" s="112">
        <v>0</v>
      </c>
      <c r="AJ25" s="112">
        <v>0</v>
      </c>
      <c r="AK25" s="112">
        <v>0</v>
      </c>
      <c r="AL25" s="112">
        <v>0</v>
      </c>
      <c r="AM25" s="112">
        <v>2</v>
      </c>
      <c r="AN25" s="112">
        <v>4</v>
      </c>
      <c r="AO25" s="112">
        <v>3</v>
      </c>
      <c r="AP25" s="112">
        <v>3</v>
      </c>
      <c r="AQ25" s="112">
        <v>1</v>
      </c>
      <c r="AR25" s="112">
        <v>13</v>
      </c>
      <c r="AS25" s="112">
        <v>13</v>
      </c>
      <c r="AT25" s="112">
        <v>0</v>
      </c>
      <c r="AU25" s="112">
        <v>0</v>
      </c>
      <c r="AV25" s="112">
        <v>0</v>
      </c>
      <c r="AW25" s="112">
        <v>0</v>
      </c>
      <c r="AX25" s="112">
        <v>15</v>
      </c>
      <c r="AY25" s="112">
        <v>28</v>
      </c>
      <c r="AZ25" s="112">
        <v>64</v>
      </c>
      <c r="BA25" s="112">
        <v>20</v>
      </c>
      <c r="BB25" s="112">
        <v>6</v>
      </c>
      <c r="BC25" s="112">
        <v>133</v>
      </c>
      <c r="BD25" s="112">
        <v>133</v>
      </c>
      <c r="BE25" s="112">
        <v>0</v>
      </c>
      <c r="BF25" s="112">
        <v>0</v>
      </c>
      <c r="BG25" s="112">
        <v>0</v>
      </c>
      <c r="BH25" s="112">
        <v>0</v>
      </c>
      <c r="BI25" s="112">
        <v>0</v>
      </c>
      <c r="BJ25" s="112">
        <v>0</v>
      </c>
      <c r="BK25" s="112">
        <v>0</v>
      </c>
      <c r="BL25" s="112">
        <v>0</v>
      </c>
      <c r="BM25" s="112">
        <v>0</v>
      </c>
      <c r="BN25" s="112">
        <v>0</v>
      </c>
      <c r="BO25" s="112">
        <v>0</v>
      </c>
      <c r="BP25" s="112">
        <v>0</v>
      </c>
      <c r="BQ25" s="112">
        <v>0</v>
      </c>
      <c r="BR25" s="112">
        <v>0</v>
      </c>
      <c r="BS25" s="112">
        <v>0</v>
      </c>
      <c r="BT25" s="112">
        <v>0</v>
      </c>
      <c r="BU25" s="112">
        <v>0</v>
      </c>
      <c r="BV25" s="112">
        <v>0</v>
      </c>
      <c r="BW25" s="112">
        <v>0</v>
      </c>
      <c r="BX25" s="112">
        <v>0</v>
      </c>
      <c r="BY25" s="112">
        <v>0</v>
      </c>
      <c r="BZ25" s="113">
        <v>0</v>
      </c>
      <c r="CA25" s="135">
        <v>0</v>
      </c>
      <c r="CB25" s="112">
        <v>0</v>
      </c>
      <c r="CC25" s="112">
        <v>0</v>
      </c>
      <c r="CD25" s="112">
        <v>0</v>
      </c>
      <c r="CE25" s="112">
        <v>34</v>
      </c>
      <c r="CF25" s="112">
        <v>91</v>
      </c>
      <c r="CG25" s="112">
        <v>253</v>
      </c>
      <c r="CH25" s="112">
        <v>332</v>
      </c>
      <c r="CI25" s="112">
        <v>356</v>
      </c>
      <c r="CJ25" s="112">
        <v>1066</v>
      </c>
      <c r="CK25" s="112">
        <v>1066</v>
      </c>
      <c r="CL25" s="112">
        <v>0</v>
      </c>
      <c r="CM25" s="112">
        <v>0</v>
      </c>
      <c r="CN25" s="112">
        <v>0</v>
      </c>
      <c r="CO25" s="112">
        <v>0</v>
      </c>
      <c r="CP25" s="112">
        <v>14</v>
      </c>
      <c r="CQ25" s="112">
        <v>36</v>
      </c>
      <c r="CR25" s="112">
        <v>99</v>
      </c>
      <c r="CS25" s="112">
        <v>159</v>
      </c>
      <c r="CT25" s="112">
        <v>181</v>
      </c>
      <c r="CU25" s="112">
        <v>489</v>
      </c>
      <c r="CV25" s="112">
        <v>489</v>
      </c>
      <c r="CW25" s="112">
        <v>0</v>
      </c>
      <c r="CX25" s="112">
        <v>0</v>
      </c>
      <c r="CY25" s="112">
        <v>0</v>
      </c>
      <c r="CZ25" s="112">
        <v>0</v>
      </c>
      <c r="DA25" s="112">
        <v>18</v>
      </c>
      <c r="DB25" s="112">
        <v>53</v>
      </c>
      <c r="DC25" s="112">
        <v>138</v>
      </c>
      <c r="DD25" s="112">
        <v>132</v>
      </c>
      <c r="DE25" s="112">
        <v>63</v>
      </c>
      <c r="DF25" s="113">
        <v>404</v>
      </c>
      <c r="DG25" s="114">
        <v>404</v>
      </c>
      <c r="DH25" s="111">
        <v>0</v>
      </c>
      <c r="DI25" s="112">
        <v>0</v>
      </c>
      <c r="DJ25" s="112">
        <v>0</v>
      </c>
      <c r="DK25" s="112">
        <v>0</v>
      </c>
      <c r="DL25" s="112">
        <v>2</v>
      </c>
      <c r="DM25" s="112">
        <v>2</v>
      </c>
      <c r="DN25" s="112">
        <v>16</v>
      </c>
      <c r="DO25" s="112">
        <v>41</v>
      </c>
      <c r="DP25" s="112">
        <v>112</v>
      </c>
      <c r="DQ25" s="113">
        <v>173</v>
      </c>
      <c r="DR25" s="116">
        <v>173</v>
      </c>
      <c r="DS25" s="111">
        <v>711</v>
      </c>
      <c r="DT25" s="112">
        <v>1351</v>
      </c>
      <c r="DU25" s="112">
        <v>2062</v>
      </c>
      <c r="DV25" s="112">
        <v>0</v>
      </c>
      <c r="DW25" s="112">
        <v>2613</v>
      </c>
      <c r="DX25" s="112">
        <v>3100</v>
      </c>
      <c r="DY25" s="112">
        <v>3630</v>
      </c>
      <c r="DZ25" s="112">
        <v>2700</v>
      </c>
      <c r="EA25" s="112">
        <v>2136</v>
      </c>
      <c r="EB25" s="113">
        <v>14179</v>
      </c>
      <c r="EC25" s="114">
        <v>16241</v>
      </c>
    </row>
    <row r="26" spans="1:133" s="74" customFormat="1" ht="18" customHeight="1">
      <c r="A26" s="115" t="s">
        <v>31</v>
      </c>
      <c r="B26" s="111">
        <v>2</v>
      </c>
      <c r="C26" s="111">
        <v>3</v>
      </c>
      <c r="D26" s="111">
        <v>5</v>
      </c>
      <c r="E26" s="112">
        <v>0</v>
      </c>
      <c r="F26" s="112">
        <v>86</v>
      </c>
      <c r="G26" s="112">
        <v>146</v>
      </c>
      <c r="H26" s="112">
        <v>198</v>
      </c>
      <c r="I26" s="112">
        <v>133</v>
      </c>
      <c r="J26" s="112">
        <v>125</v>
      </c>
      <c r="K26" s="113">
        <v>688</v>
      </c>
      <c r="L26" s="114">
        <v>693</v>
      </c>
      <c r="M26" s="112">
        <v>0</v>
      </c>
      <c r="N26" s="112">
        <v>0</v>
      </c>
      <c r="O26" s="112">
        <v>0</v>
      </c>
      <c r="P26" s="112">
        <v>0</v>
      </c>
      <c r="Q26" s="112">
        <v>0</v>
      </c>
      <c r="R26" s="112">
        <v>0</v>
      </c>
      <c r="S26" s="112">
        <v>0</v>
      </c>
      <c r="T26" s="112">
        <v>0</v>
      </c>
      <c r="U26" s="112">
        <v>0</v>
      </c>
      <c r="V26" s="112">
        <v>0</v>
      </c>
      <c r="W26" s="112">
        <v>0</v>
      </c>
      <c r="X26" s="112">
        <v>2</v>
      </c>
      <c r="Y26" s="112">
        <v>0</v>
      </c>
      <c r="Z26" s="112">
        <v>2</v>
      </c>
      <c r="AA26" s="112">
        <v>0</v>
      </c>
      <c r="AB26" s="112">
        <v>48</v>
      </c>
      <c r="AC26" s="112">
        <v>88</v>
      </c>
      <c r="AD26" s="112">
        <v>128</v>
      </c>
      <c r="AE26" s="112">
        <v>112</v>
      </c>
      <c r="AF26" s="112">
        <v>109</v>
      </c>
      <c r="AG26" s="112">
        <v>485</v>
      </c>
      <c r="AH26" s="112">
        <v>487</v>
      </c>
      <c r="AI26" s="112">
        <v>0</v>
      </c>
      <c r="AJ26" s="112">
        <v>3</v>
      </c>
      <c r="AK26" s="112">
        <v>3</v>
      </c>
      <c r="AL26" s="112">
        <v>0</v>
      </c>
      <c r="AM26" s="112">
        <v>6</v>
      </c>
      <c r="AN26" s="112">
        <v>5</v>
      </c>
      <c r="AO26" s="112">
        <v>8</v>
      </c>
      <c r="AP26" s="112">
        <v>3</v>
      </c>
      <c r="AQ26" s="112">
        <v>2</v>
      </c>
      <c r="AR26" s="112">
        <v>24</v>
      </c>
      <c r="AS26" s="112">
        <v>27</v>
      </c>
      <c r="AT26" s="112">
        <v>0</v>
      </c>
      <c r="AU26" s="112">
        <v>0</v>
      </c>
      <c r="AV26" s="112">
        <v>0</v>
      </c>
      <c r="AW26" s="112">
        <v>0</v>
      </c>
      <c r="AX26" s="112">
        <v>32</v>
      </c>
      <c r="AY26" s="112">
        <v>53</v>
      </c>
      <c r="AZ26" s="112">
        <v>62</v>
      </c>
      <c r="BA26" s="112">
        <v>18</v>
      </c>
      <c r="BB26" s="112">
        <v>14</v>
      </c>
      <c r="BC26" s="112">
        <v>179</v>
      </c>
      <c r="BD26" s="112">
        <v>179</v>
      </c>
      <c r="BE26" s="112">
        <v>0</v>
      </c>
      <c r="BF26" s="112">
        <v>0</v>
      </c>
      <c r="BG26" s="112">
        <v>0</v>
      </c>
      <c r="BH26" s="112">
        <v>0</v>
      </c>
      <c r="BI26" s="112">
        <v>0</v>
      </c>
      <c r="BJ26" s="112">
        <v>0</v>
      </c>
      <c r="BK26" s="112">
        <v>0</v>
      </c>
      <c r="BL26" s="112">
        <v>0</v>
      </c>
      <c r="BM26" s="112">
        <v>0</v>
      </c>
      <c r="BN26" s="112">
        <v>0</v>
      </c>
      <c r="BO26" s="112">
        <v>0</v>
      </c>
      <c r="BP26" s="112">
        <v>0</v>
      </c>
      <c r="BQ26" s="112">
        <v>0</v>
      </c>
      <c r="BR26" s="112">
        <v>0</v>
      </c>
      <c r="BS26" s="112">
        <v>0</v>
      </c>
      <c r="BT26" s="112">
        <v>0</v>
      </c>
      <c r="BU26" s="112">
        <v>0</v>
      </c>
      <c r="BV26" s="112">
        <v>0</v>
      </c>
      <c r="BW26" s="112">
        <v>0</v>
      </c>
      <c r="BX26" s="112">
        <v>0</v>
      </c>
      <c r="BY26" s="112">
        <v>0</v>
      </c>
      <c r="BZ26" s="113">
        <v>0</v>
      </c>
      <c r="CA26" s="135">
        <v>0</v>
      </c>
      <c r="CB26" s="112">
        <v>0</v>
      </c>
      <c r="CC26" s="112">
        <v>0</v>
      </c>
      <c r="CD26" s="112">
        <v>0</v>
      </c>
      <c r="CE26" s="112">
        <v>75</v>
      </c>
      <c r="CF26" s="112">
        <v>297</v>
      </c>
      <c r="CG26" s="112">
        <v>508</v>
      </c>
      <c r="CH26" s="112">
        <v>774</v>
      </c>
      <c r="CI26" s="112">
        <v>825</v>
      </c>
      <c r="CJ26" s="112">
        <v>2479</v>
      </c>
      <c r="CK26" s="112">
        <v>2479</v>
      </c>
      <c r="CL26" s="112">
        <v>0</v>
      </c>
      <c r="CM26" s="112">
        <v>0</v>
      </c>
      <c r="CN26" s="112">
        <v>0</v>
      </c>
      <c r="CO26" s="112">
        <v>0</v>
      </c>
      <c r="CP26" s="112">
        <v>28</v>
      </c>
      <c r="CQ26" s="112">
        <v>103</v>
      </c>
      <c r="CR26" s="112">
        <v>238</v>
      </c>
      <c r="CS26" s="112">
        <v>384</v>
      </c>
      <c r="CT26" s="112">
        <v>394</v>
      </c>
      <c r="CU26" s="112">
        <v>1147</v>
      </c>
      <c r="CV26" s="112">
        <v>1147</v>
      </c>
      <c r="CW26" s="112">
        <v>0</v>
      </c>
      <c r="CX26" s="112">
        <v>0</v>
      </c>
      <c r="CY26" s="112">
        <v>0</v>
      </c>
      <c r="CZ26" s="112">
        <v>0</v>
      </c>
      <c r="DA26" s="112">
        <v>46</v>
      </c>
      <c r="DB26" s="112">
        <v>185</v>
      </c>
      <c r="DC26" s="112">
        <v>245</v>
      </c>
      <c r="DD26" s="112">
        <v>256</v>
      </c>
      <c r="DE26" s="112">
        <v>124</v>
      </c>
      <c r="DF26" s="113">
        <v>856</v>
      </c>
      <c r="DG26" s="114">
        <v>856</v>
      </c>
      <c r="DH26" s="111">
        <v>0</v>
      </c>
      <c r="DI26" s="112">
        <v>0</v>
      </c>
      <c r="DJ26" s="112">
        <v>0</v>
      </c>
      <c r="DK26" s="112">
        <v>0</v>
      </c>
      <c r="DL26" s="112">
        <v>1</v>
      </c>
      <c r="DM26" s="112">
        <v>9</v>
      </c>
      <c r="DN26" s="112">
        <v>25</v>
      </c>
      <c r="DO26" s="112">
        <v>134</v>
      </c>
      <c r="DP26" s="112">
        <v>307</v>
      </c>
      <c r="DQ26" s="113">
        <v>476</v>
      </c>
      <c r="DR26" s="116">
        <v>476</v>
      </c>
      <c r="DS26" s="111">
        <v>2160</v>
      </c>
      <c r="DT26" s="112">
        <v>2823</v>
      </c>
      <c r="DU26" s="112">
        <v>4983</v>
      </c>
      <c r="DV26" s="112">
        <v>0</v>
      </c>
      <c r="DW26" s="112">
        <v>4932</v>
      </c>
      <c r="DX26" s="112">
        <v>8093</v>
      </c>
      <c r="DY26" s="112">
        <v>6777</v>
      </c>
      <c r="DZ26" s="112">
        <v>5422</v>
      </c>
      <c r="EA26" s="112">
        <v>4927</v>
      </c>
      <c r="EB26" s="113">
        <v>30151</v>
      </c>
      <c r="EC26" s="114">
        <v>35134</v>
      </c>
    </row>
    <row r="27" spans="1:133" s="74" customFormat="1" ht="18" customHeight="1">
      <c r="A27" s="115" t="s">
        <v>32</v>
      </c>
      <c r="B27" s="111">
        <v>0</v>
      </c>
      <c r="C27" s="111">
        <v>1</v>
      </c>
      <c r="D27" s="111">
        <v>1</v>
      </c>
      <c r="E27" s="112">
        <v>0</v>
      </c>
      <c r="F27" s="112">
        <v>75</v>
      </c>
      <c r="G27" s="112">
        <v>154</v>
      </c>
      <c r="H27" s="112">
        <v>228</v>
      </c>
      <c r="I27" s="112">
        <v>173</v>
      </c>
      <c r="J27" s="112">
        <v>130</v>
      </c>
      <c r="K27" s="113">
        <v>760</v>
      </c>
      <c r="L27" s="114">
        <v>761</v>
      </c>
      <c r="M27" s="112">
        <v>0</v>
      </c>
      <c r="N27" s="112">
        <v>0</v>
      </c>
      <c r="O27" s="112">
        <v>0</v>
      </c>
      <c r="P27" s="112">
        <v>0</v>
      </c>
      <c r="Q27" s="112">
        <v>14</v>
      </c>
      <c r="R27" s="112">
        <v>17</v>
      </c>
      <c r="S27" s="112">
        <v>21</v>
      </c>
      <c r="T27" s="112">
        <v>19</v>
      </c>
      <c r="U27" s="112">
        <v>15</v>
      </c>
      <c r="V27" s="112">
        <v>86</v>
      </c>
      <c r="W27" s="112">
        <v>86</v>
      </c>
      <c r="X27" s="112">
        <v>0</v>
      </c>
      <c r="Y27" s="112">
        <v>0</v>
      </c>
      <c r="Z27" s="112">
        <v>0</v>
      </c>
      <c r="AA27" s="112">
        <v>0</v>
      </c>
      <c r="AB27" s="112">
        <v>18</v>
      </c>
      <c r="AC27" s="112">
        <v>44</v>
      </c>
      <c r="AD27" s="112">
        <v>90</v>
      </c>
      <c r="AE27" s="112">
        <v>95</v>
      </c>
      <c r="AF27" s="112">
        <v>80</v>
      </c>
      <c r="AG27" s="112">
        <v>327</v>
      </c>
      <c r="AH27" s="112">
        <v>327</v>
      </c>
      <c r="AI27" s="112">
        <v>0</v>
      </c>
      <c r="AJ27" s="112">
        <v>1</v>
      </c>
      <c r="AK27" s="112">
        <v>1</v>
      </c>
      <c r="AL27" s="112">
        <v>0</v>
      </c>
      <c r="AM27" s="112">
        <v>18</v>
      </c>
      <c r="AN27" s="112">
        <v>14</v>
      </c>
      <c r="AO27" s="112">
        <v>22</v>
      </c>
      <c r="AP27" s="112">
        <v>5</v>
      </c>
      <c r="AQ27" s="112">
        <v>4</v>
      </c>
      <c r="AR27" s="112">
        <v>63</v>
      </c>
      <c r="AS27" s="112">
        <v>64</v>
      </c>
      <c r="AT27" s="112">
        <v>0</v>
      </c>
      <c r="AU27" s="112">
        <v>0</v>
      </c>
      <c r="AV27" s="112">
        <v>0</v>
      </c>
      <c r="AW27" s="112">
        <v>0</v>
      </c>
      <c r="AX27" s="112">
        <v>25</v>
      </c>
      <c r="AY27" s="112">
        <v>79</v>
      </c>
      <c r="AZ27" s="112">
        <v>95</v>
      </c>
      <c r="BA27" s="112">
        <v>54</v>
      </c>
      <c r="BB27" s="112">
        <v>31</v>
      </c>
      <c r="BC27" s="112">
        <v>284</v>
      </c>
      <c r="BD27" s="112">
        <v>284</v>
      </c>
      <c r="BE27" s="112">
        <v>0</v>
      </c>
      <c r="BF27" s="112">
        <v>0</v>
      </c>
      <c r="BG27" s="112">
        <v>0</v>
      </c>
      <c r="BH27" s="112">
        <v>0</v>
      </c>
      <c r="BI27" s="112">
        <v>0</v>
      </c>
      <c r="BJ27" s="112">
        <v>0</v>
      </c>
      <c r="BK27" s="112">
        <v>0</v>
      </c>
      <c r="BL27" s="112">
        <v>0</v>
      </c>
      <c r="BM27" s="112">
        <v>0</v>
      </c>
      <c r="BN27" s="112">
        <v>0</v>
      </c>
      <c r="BO27" s="112">
        <v>0</v>
      </c>
      <c r="BP27" s="112">
        <v>0</v>
      </c>
      <c r="BQ27" s="112">
        <v>0</v>
      </c>
      <c r="BR27" s="112">
        <v>0</v>
      </c>
      <c r="BS27" s="112">
        <v>0</v>
      </c>
      <c r="BT27" s="112">
        <v>0</v>
      </c>
      <c r="BU27" s="112">
        <v>0</v>
      </c>
      <c r="BV27" s="112">
        <v>0</v>
      </c>
      <c r="BW27" s="112">
        <v>0</v>
      </c>
      <c r="BX27" s="112">
        <v>0</v>
      </c>
      <c r="BY27" s="112">
        <v>0</v>
      </c>
      <c r="BZ27" s="113">
        <v>0</v>
      </c>
      <c r="CA27" s="135">
        <v>1</v>
      </c>
      <c r="CB27" s="112">
        <v>0</v>
      </c>
      <c r="CC27" s="112">
        <v>1</v>
      </c>
      <c r="CD27" s="112">
        <v>0</v>
      </c>
      <c r="CE27" s="112">
        <v>74</v>
      </c>
      <c r="CF27" s="112">
        <v>320</v>
      </c>
      <c r="CG27" s="112">
        <v>589</v>
      </c>
      <c r="CH27" s="112">
        <v>1017</v>
      </c>
      <c r="CI27" s="112">
        <v>1003</v>
      </c>
      <c r="CJ27" s="112">
        <v>3003</v>
      </c>
      <c r="CK27" s="112">
        <v>3004</v>
      </c>
      <c r="CL27" s="112">
        <v>1</v>
      </c>
      <c r="CM27" s="112">
        <v>0</v>
      </c>
      <c r="CN27" s="112">
        <v>1</v>
      </c>
      <c r="CO27" s="112">
        <v>0</v>
      </c>
      <c r="CP27" s="112">
        <v>32</v>
      </c>
      <c r="CQ27" s="112">
        <v>141</v>
      </c>
      <c r="CR27" s="112">
        <v>299</v>
      </c>
      <c r="CS27" s="112">
        <v>579</v>
      </c>
      <c r="CT27" s="112">
        <v>549</v>
      </c>
      <c r="CU27" s="112">
        <v>1600</v>
      </c>
      <c r="CV27" s="112">
        <v>1601</v>
      </c>
      <c r="CW27" s="112">
        <v>0</v>
      </c>
      <c r="CX27" s="112">
        <v>0</v>
      </c>
      <c r="CY27" s="112">
        <v>0</v>
      </c>
      <c r="CZ27" s="112">
        <v>0</v>
      </c>
      <c r="DA27" s="112">
        <v>37</v>
      </c>
      <c r="DB27" s="112">
        <v>161</v>
      </c>
      <c r="DC27" s="112">
        <v>241</v>
      </c>
      <c r="DD27" s="112">
        <v>259</v>
      </c>
      <c r="DE27" s="112">
        <v>111</v>
      </c>
      <c r="DF27" s="113">
        <v>809</v>
      </c>
      <c r="DG27" s="114">
        <v>809</v>
      </c>
      <c r="DH27" s="111">
        <v>0</v>
      </c>
      <c r="DI27" s="112">
        <v>0</v>
      </c>
      <c r="DJ27" s="112">
        <v>0</v>
      </c>
      <c r="DK27" s="112">
        <v>0</v>
      </c>
      <c r="DL27" s="112">
        <v>5</v>
      </c>
      <c r="DM27" s="112">
        <v>18</v>
      </c>
      <c r="DN27" s="112">
        <v>49</v>
      </c>
      <c r="DO27" s="112">
        <v>179</v>
      </c>
      <c r="DP27" s="112">
        <v>343</v>
      </c>
      <c r="DQ27" s="113">
        <v>594</v>
      </c>
      <c r="DR27" s="116">
        <v>594</v>
      </c>
      <c r="DS27" s="111">
        <v>1074</v>
      </c>
      <c r="DT27" s="112">
        <v>3277</v>
      </c>
      <c r="DU27" s="112">
        <v>4351</v>
      </c>
      <c r="DV27" s="112">
        <v>0</v>
      </c>
      <c r="DW27" s="112">
        <v>6127</v>
      </c>
      <c r="DX27" s="112">
        <v>11640</v>
      </c>
      <c r="DY27" s="112">
        <v>8822</v>
      </c>
      <c r="DZ27" s="112">
        <v>7392</v>
      </c>
      <c r="EA27" s="112">
        <v>5911</v>
      </c>
      <c r="EB27" s="113">
        <v>39892</v>
      </c>
      <c r="EC27" s="114">
        <v>44243</v>
      </c>
    </row>
    <row r="28" spans="1:133" s="74" customFormat="1" ht="18" customHeight="1">
      <c r="A28" s="115" t="s">
        <v>33</v>
      </c>
      <c r="B28" s="111">
        <v>1</v>
      </c>
      <c r="C28" s="111">
        <v>3</v>
      </c>
      <c r="D28" s="111">
        <v>4</v>
      </c>
      <c r="E28" s="112">
        <v>0</v>
      </c>
      <c r="F28" s="112">
        <v>76</v>
      </c>
      <c r="G28" s="112">
        <v>197</v>
      </c>
      <c r="H28" s="112">
        <v>332</v>
      </c>
      <c r="I28" s="112">
        <v>226</v>
      </c>
      <c r="J28" s="112">
        <v>144</v>
      </c>
      <c r="K28" s="113">
        <v>975</v>
      </c>
      <c r="L28" s="114">
        <v>979</v>
      </c>
      <c r="M28" s="112">
        <v>0</v>
      </c>
      <c r="N28" s="112">
        <v>0</v>
      </c>
      <c r="O28" s="112">
        <v>0</v>
      </c>
      <c r="P28" s="112">
        <v>0</v>
      </c>
      <c r="Q28" s="112">
        <v>5</v>
      </c>
      <c r="R28" s="112">
        <v>11</v>
      </c>
      <c r="S28" s="112">
        <v>11</v>
      </c>
      <c r="T28" s="112">
        <v>8</v>
      </c>
      <c r="U28" s="112">
        <v>14</v>
      </c>
      <c r="V28" s="112">
        <v>49</v>
      </c>
      <c r="W28" s="112">
        <v>49</v>
      </c>
      <c r="X28" s="112">
        <v>0</v>
      </c>
      <c r="Y28" s="112">
        <v>2</v>
      </c>
      <c r="Z28" s="112">
        <v>2</v>
      </c>
      <c r="AA28" s="112">
        <v>0</v>
      </c>
      <c r="AB28" s="112">
        <v>28</v>
      </c>
      <c r="AC28" s="112">
        <v>81</v>
      </c>
      <c r="AD28" s="112">
        <v>154</v>
      </c>
      <c r="AE28" s="112">
        <v>136</v>
      </c>
      <c r="AF28" s="112">
        <v>99</v>
      </c>
      <c r="AG28" s="112">
        <v>498</v>
      </c>
      <c r="AH28" s="112">
        <v>500</v>
      </c>
      <c r="AI28" s="112">
        <v>1</v>
      </c>
      <c r="AJ28" s="112">
        <v>1</v>
      </c>
      <c r="AK28" s="112">
        <v>2</v>
      </c>
      <c r="AL28" s="112">
        <v>0</v>
      </c>
      <c r="AM28" s="112">
        <v>1</v>
      </c>
      <c r="AN28" s="112">
        <v>6</v>
      </c>
      <c r="AO28" s="112">
        <v>4</v>
      </c>
      <c r="AP28" s="112">
        <v>4</v>
      </c>
      <c r="AQ28" s="112">
        <v>4</v>
      </c>
      <c r="AR28" s="112">
        <v>19</v>
      </c>
      <c r="AS28" s="112">
        <v>21</v>
      </c>
      <c r="AT28" s="112">
        <v>0</v>
      </c>
      <c r="AU28" s="112">
        <v>0</v>
      </c>
      <c r="AV28" s="112">
        <v>0</v>
      </c>
      <c r="AW28" s="112">
        <v>0</v>
      </c>
      <c r="AX28" s="112">
        <v>42</v>
      </c>
      <c r="AY28" s="112">
        <v>99</v>
      </c>
      <c r="AZ28" s="112">
        <v>163</v>
      </c>
      <c r="BA28" s="112">
        <v>78</v>
      </c>
      <c r="BB28" s="112">
        <v>27</v>
      </c>
      <c r="BC28" s="112">
        <v>409</v>
      </c>
      <c r="BD28" s="112">
        <v>409</v>
      </c>
      <c r="BE28" s="112">
        <v>0</v>
      </c>
      <c r="BF28" s="112">
        <v>0</v>
      </c>
      <c r="BG28" s="112">
        <v>0</v>
      </c>
      <c r="BH28" s="112">
        <v>0</v>
      </c>
      <c r="BI28" s="112">
        <v>0</v>
      </c>
      <c r="BJ28" s="112">
        <v>0</v>
      </c>
      <c r="BK28" s="112">
        <v>0</v>
      </c>
      <c r="BL28" s="112">
        <v>0</v>
      </c>
      <c r="BM28" s="112">
        <v>0</v>
      </c>
      <c r="BN28" s="112">
        <v>0</v>
      </c>
      <c r="BO28" s="112">
        <v>0</v>
      </c>
      <c r="BP28" s="112">
        <v>0</v>
      </c>
      <c r="BQ28" s="112">
        <v>0</v>
      </c>
      <c r="BR28" s="112">
        <v>0</v>
      </c>
      <c r="BS28" s="112">
        <v>0</v>
      </c>
      <c r="BT28" s="112">
        <v>0</v>
      </c>
      <c r="BU28" s="112">
        <v>0</v>
      </c>
      <c r="BV28" s="112">
        <v>0</v>
      </c>
      <c r="BW28" s="112">
        <v>0</v>
      </c>
      <c r="BX28" s="112">
        <v>0</v>
      </c>
      <c r="BY28" s="112">
        <v>0</v>
      </c>
      <c r="BZ28" s="113">
        <v>0</v>
      </c>
      <c r="CA28" s="135">
        <v>0</v>
      </c>
      <c r="CB28" s="112">
        <v>1</v>
      </c>
      <c r="CC28" s="112">
        <v>1</v>
      </c>
      <c r="CD28" s="112">
        <v>0</v>
      </c>
      <c r="CE28" s="112">
        <v>69</v>
      </c>
      <c r="CF28" s="112">
        <v>324</v>
      </c>
      <c r="CG28" s="112">
        <v>705</v>
      </c>
      <c r="CH28" s="112">
        <v>962</v>
      </c>
      <c r="CI28" s="112">
        <v>839</v>
      </c>
      <c r="CJ28" s="112">
        <v>2899</v>
      </c>
      <c r="CK28" s="112">
        <v>2900</v>
      </c>
      <c r="CL28" s="112">
        <v>0</v>
      </c>
      <c r="CM28" s="112">
        <v>0</v>
      </c>
      <c r="CN28" s="112">
        <v>0</v>
      </c>
      <c r="CO28" s="112">
        <v>0</v>
      </c>
      <c r="CP28" s="112">
        <v>29</v>
      </c>
      <c r="CQ28" s="112">
        <v>140</v>
      </c>
      <c r="CR28" s="112">
        <v>391</v>
      </c>
      <c r="CS28" s="112">
        <v>582</v>
      </c>
      <c r="CT28" s="112">
        <v>516</v>
      </c>
      <c r="CU28" s="112">
        <v>1658</v>
      </c>
      <c r="CV28" s="112">
        <v>1658</v>
      </c>
      <c r="CW28" s="112">
        <v>0</v>
      </c>
      <c r="CX28" s="112">
        <v>1</v>
      </c>
      <c r="CY28" s="112">
        <v>1</v>
      </c>
      <c r="CZ28" s="112">
        <v>0</v>
      </c>
      <c r="DA28" s="112">
        <v>38</v>
      </c>
      <c r="DB28" s="112">
        <v>173</v>
      </c>
      <c r="DC28" s="112">
        <v>281</v>
      </c>
      <c r="DD28" s="112">
        <v>303</v>
      </c>
      <c r="DE28" s="112">
        <v>140</v>
      </c>
      <c r="DF28" s="113">
        <v>935</v>
      </c>
      <c r="DG28" s="114">
        <v>936</v>
      </c>
      <c r="DH28" s="111">
        <v>0</v>
      </c>
      <c r="DI28" s="112">
        <v>0</v>
      </c>
      <c r="DJ28" s="112">
        <v>0</v>
      </c>
      <c r="DK28" s="112">
        <v>0</v>
      </c>
      <c r="DL28" s="112">
        <v>2</v>
      </c>
      <c r="DM28" s="112">
        <v>11</v>
      </c>
      <c r="DN28" s="112">
        <v>33</v>
      </c>
      <c r="DO28" s="112">
        <v>77</v>
      </c>
      <c r="DP28" s="112">
        <v>183</v>
      </c>
      <c r="DQ28" s="113">
        <v>306</v>
      </c>
      <c r="DR28" s="116">
        <v>306</v>
      </c>
      <c r="DS28" s="111">
        <v>2333</v>
      </c>
      <c r="DT28" s="112">
        <v>4349</v>
      </c>
      <c r="DU28" s="112">
        <v>6682</v>
      </c>
      <c r="DV28" s="112">
        <v>0</v>
      </c>
      <c r="DW28" s="112">
        <v>5042</v>
      </c>
      <c r="DX28" s="112">
        <v>11098</v>
      </c>
      <c r="DY28" s="112">
        <v>10096</v>
      </c>
      <c r="DZ28" s="112">
        <v>7877</v>
      </c>
      <c r="EA28" s="112">
        <v>6503</v>
      </c>
      <c r="EB28" s="113">
        <v>40616</v>
      </c>
      <c r="EC28" s="114">
        <v>47298</v>
      </c>
    </row>
    <row r="29" spans="1:133" s="74" customFormat="1" ht="18" customHeight="1">
      <c r="A29" s="115" t="s">
        <v>34</v>
      </c>
      <c r="B29" s="111">
        <v>0</v>
      </c>
      <c r="C29" s="111">
        <v>1</v>
      </c>
      <c r="D29" s="111">
        <v>1</v>
      </c>
      <c r="E29" s="112">
        <v>0</v>
      </c>
      <c r="F29" s="112">
        <v>48</v>
      </c>
      <c r="G29" s="112">
        <v>101</v>
      </c>
      <c r="H29" s="112">
        <v>138</v>
      </c>
      <c r="I29" s="112">
        <v>82</v>
      </c>
      <c r="J29" s="112">
        <v>41</v>
      </c>
      <c r="K29" s="113">
        <v>410</v>
      </c>
      <c r="L29" s="114">
        <v>411</v>
      </c>
      <c r="M29" s="112">
        <v>0</v>
      </c>
      <c r="N29" s="112">
        <v>0</v>
      </c>
      <c r="O29" s="112">
        <v>0</v>
      </c>
      <c r="P29" s="112">
        <v>0</v>
      </c>
      <c r="Q29" s="112">
        <v>4</v>
      </c>
      <c r="R29" s="112">
        <v>6</v>
      </c>
      <c r="S29" s="112">
        <v>9</v>
      </c>
      <c r="T29" s="112">
        <v>5</v>
      </c>
      <c r="U29" s="112">
        <v>5</v>
      </c>
      <c r="V29" s="112">
        <v>29</v>
      </c>
      <c r="W29" s="112">
        <v>29</v>
      </c>
      <c r="X29" s="112">
        <v>0</v>
      </c>
      <c r="Y29" s="112">
        <v>1</v>
      </c>
      <c r="Z29" s="112">
        <v>1</v>
      </c>
      <c r="AA29" s="112">
        <v>0</v>
      </c>
      <c r="AB29" s="112">
        <v>8</v>
      </c>
      <c r="AC29" s="112">
        <v>24</v>
      </c>
      <c r="AD29" s="112">
        <v>43</v>
      </c>
      <c r="AE29" s="112">
        <v>32</v>
      </c>
      <c r="AF29" s="112">
        <v>16</v>
      </c>
      <c r="AG29" s="112">
        <v>123</v>
      </c>
      <c r="AH29" s="112">
        <v>124</v>
      </c>
      <c r="AI29" s="112">
        <v>0</v>
      </c>
      <c r="AJ29" s="112">
        <v>0</v>
      </c>
      <c r="AK29" s="112">
        <v>0</v>
      </c>
      <c r="AL29" s="112">
        <v>0</v>
      </c>
      <c r="AM29" s="112">
        <v>0</v>
      </c>
      <c r="AN29" s="112">
        <v>0</v>
      </c>
      <c r="AO29" s="112">
        <v>0</v>
      </c>
      <c r="AP29" s="112">
        <v>0</v>
      </c>
      <c r="AQ29" s="112">
        <v>0</v>
      </c>
      <c r="AR29" s="112">
        <v>0</v>
      </c>
      <c r="AS29" s="112">
        <v>0</v>
      </c>
      <c r="AT29" s="112">
        <v>0</v>
      </c>
      <c r="AU29" s="112">
        <v>0</v>
      </c>
      <c r="AV29" s="112">
        <v>0</v>
      </c>
      <c r="AW29" s="112">
        <v>0</v>
      </c>
      <c r="AX29" s="112">
        <v>35</v>
      </c>
      <c r="AY29" s="112">
        <v>62</v>
      </c>
      <c r="AZ29" s="112">
        <v>80</v>
      </c>
      <c r="BA29" s="112">
        <v>42</v>
      </c>
      <c r="BB29" s="112">
        <v>19</v>
      </c>
      <c r="BC29" s="112">
        <v>238</v>
      </c>
      <c r="BD29" s="112">
        <v>238</v>
      </c>
      <c r="BE29" s="112">
        <v>0</v>
      </c>
      <c r="BF29" s="112">
        <v>0</v>
      </c>
      <c r="BG29" s="112">
        <v>0</v>
      </c>
      <c r="BH29" s="112">
        <v>0</v>
      </c>
      <c r="BI29" s="112">
        <v>1</v>
      </c>
      <c r="BJ29" s="112">
        <v>9</v>
      </c>
      <c r="BK29" s="112">
        <v>6</v>
      </c>
      <c r="BL29" s="112">
        <v>3</v>
      </c>
      <c r="BM29" s="112">
        <v>1</v>
      </c>
      <c r="BN29" s="112">
        <v>20</v>
      </c>
      <c r="BO29" s="112">
        <v>20</v>
      </c>
      <c r="BP29" s="112">
        <v>0</v>
      </c>
      <c r="BQ29" s="112">
        <v>0</v>
      </c>
      <c r="BR29" s="112">
        <v>0</v>
      </c>
      <c r="BS29" s="112">
        <v>0</v>
      </c>
      <c r="BT29" s="112">
        <v>0</v>
      </c>
      <c r="BU29" s="112">
        <v>0</v>
      </c>
      <c r="BV29" s="112">
        <v>0</v>
      </c>
      <c r="BW29" s="112">
        <v>0</v>
      </c>
      <c r="BX29" s="112">
        <v>0</v>
      </c>
      <c r="BY29" s="112">
        <v>0</v>
      </c>
      <c r="BZ29" s="113">
        <v>0</v>
      </c>
      <c r="CA29" s="135">
        <v>0</v>
      </c>
      <c r="CB29" s="112">
        <v>3</v>
      </c>
      <c r="CC29" s="112">
        <v>3</v>
      </c>
      <c r="CD29" s="112">
        <v>0</v>
      </c>
      <c r="CE29" s="112">
        <v>84</v>
      </c>
      <c r="CF29" s="112">
        <v>257</v>
      </c>
      <c r="CG29" s="112">
        <v>464</v>
      </c>
      <c r="CH29" s="112">
        <v>785</v>
      </c>
      <c r="CI29" s="112">
        <v>718</v>
      </c>
      <c r="CJ29" s="112">
        <v>2308</v>
      </c>
      <c r="CK29" s="112">
        <v>2311</v>
      </c>
      <c r="CL29" s="112">
        <v>0</v>
      </c>
      <c r="CM29" s="112">
        <v>3</v>
      </c>
      <c r="CN29" s="112">
        <v>3</v>
      </c>
      <c r="CO29" s="112">
        <v>0</v>
      </c>
      <c r="CP29" s="112">
        <v>31</v>
      </c>
      <c r="CQ29" s="112">
        <v>106</v>
      </c>
      <c r="CR29" s="112">
        <v>223</v>
      </c>
      <c r="CS29" s="112">
        <v>470</v>
      </c>
      <c r="CT29" s="112">
        <v>423</v>
      </c>
      <c r="CU29" s="112">
        <v>1253</v>
      </c>
      <c r="CV29" s="112">
        <v>1256</v>
      </c>
      <c r="CW29" s="112">
        <v>0</v>
      </c>
      <c r="CX29" s="112">
        <v>0</v>
      </c>
      <c r="CY29" s="112">
        <v>0</v>
      </c>
      <c r="CZ29" s="112">
        <v>0</v>
      </c>
      <c r="DA29" s="112">
        <v>53</v>
      </c>
      <c r="DB29" s="112">
        <v>149</v>
      </c>
      <c r="DC29" s="112">
        <v>230</v>
      </c>
      <c r="DD29" s="112">
        <v>271</v>
      </c>
      <c r="DE29" s="112">
        <v>156</v>
      </c>
      <c r="DF29" s="113">
        <v>859</v>
      </c>
      <c r="DG29" s="114">
        <v>859</v>
      </c>
      <c r="DH29" s="111">
        <v>0</v>
      </c>
      <c r="DI29" s="112">
        <v>0</v>
      </c>
      <c r="DJ29" s="112">
        <v>0</v>
      </c>
      <c r="DK29" s="112">
        <v>0</v>
      </c>
      <c r="DL29" s="112">
        <v>0</v>
      </c>
      <c r="DM29" s="112">
        <v>2</v>
      </c>
      <c r="DN29" s="112">
        <v>11</v>
      </c>
      <c r="DO29" s="112">
        <v>44</v>
      </c>
      <c r="DP29" s="112">
        <v>139</v>
      </c>
      <c r="DQ29" s="113">
        <v>196</v>
      </c>
      <c r="DR29" s="116">
        <v>196</v>
      </c>
      <c r="DS29" s="111">
        <v>1839</v>
      </c>
      <c r="DT29" s="112">
        <v>2672</v>
      </c>
      <c r="DU29" s="112">
        <v>4511</v>
      </c>
      <c r="DV29" s="112">
        <v>0</v>
      </c>
      <c r="DW29" s="112">
        <v>3170</v>
      </c>
      <c r="DX29" s="112">
        <v>6250</v>
      </c>
      <c r="DY29" s="112">
        <v>5838</v>
      </c>
      <c r="DZ29" s="112">
        <v>4859</v>
      </c>
      <c r="EA29" s="112">
        <v>3960</v>
      </c>
      <c r="EB29" s="113">
        <v>24077</v>
      </c>
      <c r="EC29" s="114">
        <v>28588</v>
      </c>
    </row>
    <row r="30" spans="1:133" s="74" customFormat="1" ht="18" customHeight="1">
      <c r="A30" s="115" t="s">
        <v>35</v>
      </c>
      <c r="B30" s="111">
        <v>3</v>
      </c>
      <c r="C30" s="111">
        <v>2</v>
      </c>
      <c r="D30" s="111">
        <v>5</v>
      </c>
      <c r="E30" s="112">
        <v>0</v>
      </c>
      <c r="F30" s="112">
        <v>164</v>
      </c>
      <c r="G30" s="112">
        <v>129</v>
      </c>
      <c r="H30" s="112">
        <v>214</v>
      </c>
      <c r="I30" s="112">
        <v>146</v>
      </c>
      <c r="J30" s="112">
        <v>90</v>
      </c>
      <c r="K30" s="113">
        <v>743</v>
      </c>
      <c r="L30" s="114">
        <v>748</v>
      </c>
      <c r="M30" s="112">
        <v>0</v>
      </c>
      <c r="N30" s="112">
        <v>0</v>
      </c>
      <c r="O30" s="112">
        <v>0</v>
      </c>
      <c r="P30" s="112">
        <v>0</v>
      </c>
      <c r="Q30" s="112">
        <v>5</v>
      </c>
      <c r="R30" s="112">
        <v>4</v>
      </c>
      <c r="S30" s="112">
        <v>4</v>
      </c>
      <c r="T30" s="112">
        <v>4</v>
      </c>
      <c r="U30" s="112">
        <v>3</v>
      </c>
      <c r="V30" s="112">
        <v>20</v>
      </c>
      <c r="W30" s="112">
        <v>20</v>
      </c>
      <c r="X30" s="112">
        <v>3</v>
      </c>
      <c r="Y30" s="112">
        <v>1</v>
      </c>
      <c r="Z30" s="112">
        <v>4</v>
      </c>
      <c r="AA30" s="112">
        <v>0</v>
      </c>
      <c r="AB30" s="112">
        <v>63</v>
      </c>
      <c r="AC30" s="112">
        <v>70</v>
      </c>
      <c r="AD30" s="112">
        <v>105</v>
      </c>
      <c r="AE30" s="112">
        <v>76</v>
      </c>
      <c r="AF30" s="112">
        <v>54</v>
      </c>
      <c r="AG30" s="112">
        <v>368</v>
      </c>
      <c r="AH30" s="112">
        <v>372</v>
      </c>
      <c r="AI30" s="112">
        <v>0</v>
      </c>
      <c r="AJ30" s="112">
        <v>0</v>
      </c>
      <c r="AK30" s="112">
        <v>0</v>
      </c>
      <c r="AL30" s="112">
        <v>0</v>
      </c>
      <c r="AM30" s="112">
        <v>2</v>
      </c>
      <c r="AN30" s="112">
        <v>2</v>
      </c>
      <c r="AO30" s="112">
        <v>2</v>
      </c>
      <c r="AP30" s="112">
        <v>1</v>
      </c>
      <c r="AQ30" s="112">
        <v>1</v>
      </c>
      <c r="AR30" s="112">
        <v>8</v>
      </c>
      <c r="AS30" s="112">
        <v>8</v>
      </c>
      <c r="AT30" s="112">
        <v>0</v>
      </c>
      <c r="AU30" s="112">
        <v>1</v>
      </c>
      <c r="AV30" s="112">
        <v>1</v>
      </c>
      <c r="AW30" s="112">
        <v>0</v>
      </c>
      <c r="AX30" s="112">
        <v>94</v>
      </c>
      <c r="AY30" s="112">
        <v>53</v>
      </c>
      <c r="AZ30" s="112">
        <v>100</v>
      </c>
      <c r="BA30" s="112">
        <v>53</v>
      </c>
      <c r="BB30" s="112">
        <v>27</v>
      </c>
      <c r="BC30" s="112">
        <v>327</v>
      </c>
      <c r="BD30" s="112">
        <v>328</v>
      </c>
      <c r="BE30" s="112">
        <v>0</v>
      </c>
      <c r="BF30" s="112">
        <v>0</v>
      </c>
      <c r="BG30" s="112">
        <v>0</v>
      </c>
      <c r="BH30" s="112">
        <v>0</v>
      </c>
      <c r="BI30" s="112">
        <v>0</v>
      </c>
      <c r="BJ30" s="112">
        <v>0</v>
      </c>
      <c r="BK30" s="112">
        <v>0</v>
      </c>
      <c r="BL30" s="112">
        <v>0</v>
      </c>
      <c r="BM30" s="112">
        <v>0</v>
      </c>
      <c r="BN30" s="112">
        <v>0</v>
      </c>
      <c r="BO30" s="112">
        <v>0</v>
      </c>
      <c r="BP30" s="112">
        <v>0</v>
      </c>
      <c r="BQ30" s="112">
        <v>0</v>
      </c>
      <c r="BR30" s="112">
        <v>0</v>
      </c>
      <c r="BS30" s="112">
        <v>0</v>
      </c>
      <c r="BT30" s="112">
        <v>0</v>
      </c>
      <c r="BU30" s="112">
        <v>0</v>
      </c>
      <c r="BV30" s="112">
        <v>3</v>
      </c>
      <c r="BW30" s="112">
        <v>12</v>
      </c>
      <c r="BX30" s="112">
        <v>5</v>
      </c>
      <c r="BY30" s="112">
        <v>20</v>
      </c>
      <c r="BZ30" s="113">
        <v>20</v>
      </c>
      <c r="CA30" s="135">
        <v>4</v>
      </c>
      <c r="CB30" s="112">
        <v>3</v>
      </c>
      <c r="CC30" s="112">
        <v>7</v>
      </c>
      <c r="CD30" s="112">
        <v>0</v>
      </c>
      <c r="CE30" s="112">
        <v>173</v>
      </c>
      <c r="CF30" s="112">
        <v>211</v>
      </c>
      <c r="CG30" s="112">
        <v>547</v>
      </c>
      <c r="CH30" s="112">
        <v>746</v>
      </c>
      <c r="CI30" s="112">
        <v>579</v>
      </c>
      <c r="CJ30" s="112">
        <v>2256</v>
      </c>
      <c r="CK30" s="112">
        <v>2263</v>
      </c>
      <c r="CL30" s="112">
        <v>3</v>
      </c>
      <c r="CM30" s="112">
        <v>3</v>
      </c>
      <c r="CN30" s="112">
        <v>6</v>
      </c>
      <c r="CO30" s="112">
        <v>0</v>
      </c>
      <c r="CP30" s="112">
        <v>68</v>
      </c>
      <c r="CQ30" s="112">
        <v>59</v>
      </c>
      <c r="CR30" s="112">
        <v>243</v>
      </c>
      <c r="CS30" s="112">
        <v>413</v>
      </c>
      <c r="CT30" s="112">
        <v>313</v>
      </c>
      <c r="CU30" s="112">
        <v>1096</v>
      </c>
      <c r="CV30" s="112">
        <v>1102</v>
      </c>
      <c r="CW30" s="112">
        <v>1</v>
      </c>
      <c r="CX30" s="112">
        <v>0</v>
      </c>
      <c r="CY30" s="112">
        <v>1</v>
      </c>
      <c r="CZ30" s="112">
        <v>0</v>
      </c>
      <c r="DA30" s="112">
        <v>102</v>
      </c>
      <c r="DB30" s="112">
        <v>145</v>
      </c>
      <c r="DC30" s="112">
        <v>285</v>
      </c>
      <c r="DD30" s="112">
        <v>275</v>
      </c>
      <c r="DE30" s="112">
        <v>130</v>
      </c>
      <c r="DF30" s="113">
        <v>937</v>
      </c>
      <c r="DG30" s="114">
        <v>938</v>
      </c>
      <c r="DH30" s="111">
        <v>0</v>
      </c>
      <c r="DI30" s="112">
        <v>0</v>
      </c>
      <c r="DJ30" s="112">
        <v>0</v>
      </c>
      <c r="DK30" s="112">
        <v>0</v>
      </c>
      <c r="DL30" s="112">
        <v>3</v>
      </c>
      <c r="DM30" s="112">
        <v>7</v>
      </c>
      <c r="DN30" s="112">
        <v>19</v>
      </c>
      <c r="DO30" s="112">
        <v>58</v>
      </c>
      <c r="DP30" s="112">
        <v>136</v>
      </c>
      <c r="DQ30" s="113">
        <v>223</v>
      </c>
      <c r="DR30" s="116">
        <v>223</v>
      </c>
      <c r="DS30" s="111">
        <v>2936</v>
      </c>
      <c r="DT30" s="112">
        <v>2264</v>
      </c>
      <c r="DU30" s="112">
        <v>5200</v>
      </c>
      <c r="DV30" s="112">
        <v>8</v>
      </c>
      <c r="DW30" s="112">
        <v>5652</v>
      </c>
      <c r="DX30" s="112">
        <v>5340</v>
      </c>
      <c r="DY30" s="112">
        <v>5956</v>
      </c>
      <c r="DZ30" s="112">
        <v>5616</v>
      </c>
      <c r="EA30" s="112">
        <v>4006</v>
      </c>
      <c r="EB30" s="113">
        <v>26578</v>
      </c>
      <c r="EC30" s="114">
        <v>31778</v>
      </c>
    </row>
    <row r="31" spans="1:133" s="74" customFormat="1" ht="18" customHeight="1">
      <c r="A31" s="115" t="s">
        <v>36</v>
      </c>
      <c r="B31" s="111">
        <f aca="true" t="shared" si="2" ref="B31:AG31">SUM(B8:B30)</f>
        <v>23</v>
      </c>
      <c r="C31" s="111">
        <f t="shared" si="2"/>
        <v>30</v>
      </c>
      <c r="D31" s="111">
        <f t="shared" si="2"/>
        <v>53</v>
      </c>
      <c r="E31" s="111">
        <f t="shared" si="2"/>
        <v>0</v>
      </c>
      <c r="F31" s="112">
        <f t="shared" si="2"/>
        <v>1550</v>
      </c>
      <c r="G31" s="112">
        <f t="shared" si="2"/>
        <v>2324</v>
      </c>
      <c r="H31" s="112">
        <f t="shared" si="2"/>
        <v>3414</v>
      </c>
      <c r="I31" s="112">
        <f t="shared" si="2"/>
        <v>2439</v>
      </c>
      <c r="J31" s="112">
        <f t="shared" si="2"/>
        <v>1552</v>
      </c>
      <c r="K31" s="112">
        <f t="shared" si="2"/>
        <v>11279</v>
      </c>
      <c r="L31" s="114">
        <f t="shared" si="2"/>
        <v>11332</v>
      </c>
      <c r="M31" s="112">
        <f t="shared" si="2"/>
        <v>0</v>
      </c>
      <c r="N31" s="112">
        <f t="shared" si="2"/>
        <v>0</v>
      </c>
      <c r="O31" s="112">
        <f t="shared" si="2"/>
        <v>0</v>
      </c>
      <c r="P31" s="112">
        <f t="shared" si="2"/>
        <v>0</v>
      </c>
      <c r="Q31" s="112">
        <f t="shared" si="2"/>
        <v>165</v>
      </c>
      <c r="R31" s="112">
        <f t="shared" si="2"/>
        <v>202</v>
      </c>
      <c r="S31" s="112">
        <f t="shared" si="2"/>
        <v>223</v>
      </c>
      <c r="T31" s="112">
        <f t="shared" si="2"/>
        <v>206</v>
      </c>
      <c r="U31" s="112">
        <f t="shared" si="2"/>
        <v>179</v>
      </c>
      <c r="V31" s="112">
        <f t="shared" si="2"/>
        <v>975</v>
      </c>
      <c r="W31" s="112">
        <f t="shared" si="2"/>
        <v>975</v>
      </c>
      <c r="X31" s="112">
        <f t="shared" si="2"/>
        <v>19</v>
      </c>
      <c r="Y31" s="112">
        <f t="shared" si="2"/>
        <v>17</v>
      </c>
      <c r="Z31" s="112">
        <f t="shared" si="2"/>
        <v>36</v>
      </c>
      <c r="AA31" s="112">
        <f t="shared" si="2"/>
        <v>0</v>
      </c>
      <c r="AB31" s="112">
        <f t="shared" si="2"/>
        <v>710</v>
      </c>
      <c r="AC31" s="112">
        <f t="shared" si="2"/>
        <v>1096</v>
      </c>
      <c r="AD31" s="112">
        <f t="shared" si="2"/>
        <v>1807</v>
      </c>
      <c r="AE31" s="112">
        <f t="shared" si="2"/>
        <v>1492</v>
      </c>
      <c r="AF31" s="112">
        <f t="shared" si="2"/>
        <v>1080</v>
      </c>
      <c r="AG31" s="112">
        <f t="shared" si="2"/>
        <v>6185</v>
      </c>
      <c r="AH31" s="112">
        <f aca="true" t="shared" si="3" ref="AH31:BM31">SUM(AH8:AH30)</f>
        <v>6221</v>
      </c>
      <c r="AI31" s="112">
        <f t="shared" si="3"/>
        <v>4</v>
      </c>
      <c r="AJ31" s="112">
        <f t="shared" si="3"/>
        <v>7</v>
      </c>
      <c r="AK31" s="112">
        <f t="shared" si="3"/>
        <v>11</v>
      </c>
      <c r="AL31" s="112">
        <f t="shared" si="3"/>
        <v>0</v>
      </c>
      <c r="AM31" s="112">
        <f t="shared" si="3"/>
        <v>69</v>
      </c>
      <c r="AN31" s="112">
        <f t="shared" si="3"/>
        <v>95</v>
      </c>
      <c r="AO31" s="112">
        <f t="shared" si="3"/>
        <v>113</v>
      </c>
      <c r="AP31" s="112">
        <f t="shared" si="3"/>
        <v>44</v>
      </c>
      <c r="AQ31" s="112">
        <f t="shared" si="3"/>
        <v>23</v>
      </c>
      <c r="AR31" s="112">
        <f t="shared" si="3"/>
        <v>344</v>
      </c>
      <c r="AS31" s="112">
        <f t="shared" si="3"/>
        <v>355</v>
      </c>
      <c r="AT31" s="112">
        <f t="shared" si="3"/>
        <v>0</v>
      </c>
      <c r="AU31" s="112">
        <f t="shared" si="3"/>
        <v>6</v>
      </c>
      <c r="AV31" s="112">
        <f t="shared" si="3"/>
        <v>6</v>
      </c>
      <c r="AW31" s="112">
        <f t="shared" si="3"/>
        <v>0</v>
      </c>
      <c r="AX31" s="112">
        <f t="shared" si="3"/>
        <v>598</v>
      </c>
      <c r="AY31" s="112">
        <f t="shared" si="3"/>
        <v>918</v>
      </c>
      <c r="AZ31" s="112">
        <f t="shared" si="3"/>
        <v>1260</v>
      </c>
      <c r="BA31" s="112">
        <f t="shared" si="3"/>
        <v>676</v>
      </c>
      <c r="BB31" s="112">
        <f t="shared" si="3"/>
        <v>261</v>
      </c>
      <c r="BC31" s="112">
        <f t="shared" si="3"/>
        <v>3713</v>
      </c>
      <c r="BD31" s="112">
        <f t="shared" si="3"/>
        <v>3719</v>
      </c>
      <c r="BE31" s="112">
        <f t="shared" si="3"/>
        <v>0</v>
      </c>
      <c r="BF31" s="112">
        <f t="shared" si="3"/>
        <v>0</v>
      </c>
      <c r="BG31" s="112">
        <f t="shared" si="3"/>
        <v>0</v>
      </c>
      <c r="BH31" s="112">
        <f t="shared" si="3"/>
        <v>0</v>
      </c>
      <c r="BI31" s="112">
        <f t="shared" si="3"/>
        <v>8</v>
      </c>
      <c r="BJ31" s="112">
        <f t="shared" si="3"/>
        <v>13</v>
      </c>
      <c r="BK31" s="112">
        <f t="shared" si="3"/>
        <v>8</v>
      </c>
      <c r="BL31" s="112">
        <f t="shared" si="3"/>
        <v>9</v>
      </c>
      <c r="BM31" s="112">
        <f t="shared" si="3"/>
        <v>4</v>
      </c>
      <c r="BN31" s="112">
        <f aca="true" t="shared" si="4" ref="BN31:CS31">SUM(BN8:BN30)</f>
        <v>42</v>
      </c>
      <c r="BO31" s="112">
        <f t="shared" si="4"/>
        <v>42</v>
      </c>
      <c r="BP31" s="112">
        <f t="shared" si="4"/>
        <v>0</v>
      </c>
      <c r="BQ31" s="112">
        <f t="shared" si="4"/>
        <v>0</v>
      </c>
      <c r="BR31" s="112">
        <f t="shared" si="4"/>
        <v>0</v>
      </c>
      <c r="BS31" s="112">
        <f t="shared" si="4"/>
        <v>0</v>
      </c>
      <c r="BT31" s="112">
        <f t="shared" si="4"/>
        <v>0</v>
      </c>
      <c r="BU31" s="112">
        <f t="shared" si="4"/>
        <v>0</v>
      </c>
      <c r="BV31" s="112">
        <f t="shared" si="4"/>
        <v>3</v>
      </c>
      <c r="BW31" s="112">
        <f t="shared" si="4"/>
        <v>12</v>
      </c>
      <c r="BX31" s="112">
        <f t="shared" si="4"/>
        <v>5</v>
      </c>
      <c r="BY31" s="112">
        <f t="shared" si="4"/>
        <v>20</v>
      </c>
      <c r="BZ31" s="113">
        <f t="shared" si="4"/>
        <v>20</v>
      </c>
      <c r="CA31" s="135">
        <f t="shared" si="4"/>
        <v>9</v>
      </c>
      <c r="CB31" s="112">
        <f t="shared" si="4"/>
        <v>28</v>
      </c>
      <c r="CC31" s="112">
        <f t="shared" si="4"/>
        <v>37</v>
      </c>
      <c r="CD31" s="112">
        <f t="shared" si="4"/>
        <v>0</v>
      </c>
      <c r="CE31" s="112">
        <f t="shared" si="4"/>
        <v>1474</v>
      </c>
      <c r="CF31" s="112">
        <f t="shared" si="4"/>
        <v>4429</v>
      </c>
      <c r="CG31" s="112">
        <f t="shared" si="4"/>
        <v>9203</v>
      </c>
      <c r="CH31" s="112">
        <f t="shared" si="4"/>
        <v>13038</v>
      </c>
      <c r="CI31" s="112">
        <f t="shared" si="4"/>
        <v>12377</v>
      </c>
      <c r="CJ31" s="112">
        <f t="shared" si="4"/>
        <v>40521</v>
      </c>
      <c r="CK31" s="112">
        <f t="shared" si="4"/>
        <v>40558</v>
      </c>
      <c r="CL31" s="112">
        <f t="shared" si="4"/>
        <v>8</v>
      </c>
      <c r="CM31" s="112">
        <f t="shared" si="4"/>
        <v>23</v>
      </c>
      <c r="CN31" s="112">
        <f t="shared" si="4"/>
        <v>31</v>
      </c>
      <c r="CO31" s="112">
        <f t="shared" si="4"/>
        <v>0</v>
      </c>
      <c r="CP31" s="112">
        <f t="shared" si="4"/>
        <v>547</v>
      </c>
      <c r="CQ31" s="112">
        <f t="shared" si="4"/>
        <v>1817</v>
      </c>
      <c r="CR31" s="112">
        <f t="shared" si="4"/>
        <v>4831</v>
      </c>
      <c r="CS31" s="112">
        <f t="shared" si="4"/>
        <v>7998</v>
      </c>
      <c r="CT31" s="112">
        <f aca="true" t="shared" si="5" ref="CT31:DY31">SUM(CT8:CT30)</f>
        <v>7440</v>
      </c>
      <c r="CU31" s="112">
        <f t="shared" si="5"/>
        <v>22633</v>
      </c>
      <c r="CV31" s="112">
        <f t="shared" si="5"/>
        <v>22664</v>
      </c>
      <c r="CW31" s="112">
        <f t="shared" si="5"/>
        <v>1</v>
      </c>
      <c r="CX31" s="112">
        <f t="shared" si="5"/>
        <v>5</v>
      </c>
      <c r="CY31" s="112">
        <f t="shared" si="5"/>
        <v>6</v>
      </c>
      <c r="CZ31" s="112">
        <f t="shared" si="5"/>
        <v>0</v>
      </c>
      <c r="DA31" s="112">
        <f t="shared" si="5"/>
        <v>891</v>
      </c>
      <c r="DB31" s="112">
        <f t="shared" si="5"/>
        <v>2450</v>
      </c>
      <c r="DC31" s="112">
        <f t="shared" si="5"/>
        <v>3875</v>
      </c>
      <c r="DD31" s="112">
        <f t="shared" si="5"/>
        <v>3588</v>
      </c>
      <c r="DE31" s="112">
        <f t="shared" si="5"/>
        <v>1659</v>
      </c>
      <c r="DF31" s="113">
        <f t="shared" si="5"/>
        <v>12463</v>
      </c>
      <c r="DG31" s="114">
        <f t="shared" si="5"/>
        <v>12469</v>
      </c>
      <c r="DH31" s="111">
        <f t="shared" si="5"/>
        <v>0</v>
      </c>
      <c r="DI31" s="112">
        <f t="shared" si="5"/>
        <v>0</v>
      </c>
      <c r="DJ31" s="112">
        <f t="shared" si="5"/>
        <v>0</v>
      </c>
      <c r="DK31" s="112">
        <f t="shared" si="5"/>
        <v>0</v>
      </c>
      <c r="DL31" s="112">
        <f t="shared" si="5"/>
        <v>36</v>
      </c>
      <c r="DM31" s="112">
        <f t="shared" si="5"/>
        <v>162</v>
      </c>
      <c r="DN31" s="112">
        <f t="shared" si="5"/>
        <v>497</v>
      </c>
      <c r="DO31" s="112">
        <f t="shared" si="5"/>
        <v>1452</v>
      </c>
      <c r="DP31" s="112">
        <f t="shared" si="5"/>
        <v>3278</v>
      </c>
      <c r="DQ31" s="113">
        <f t="shared" si="5"/>
        <v>5425</v>
      </c>
      <c r="DR31" s="116">
        <f t="shared" si="5"/>
        <v>5425</v>
      </c>
      <c r="DS31" s="111">
        <f t="shared" si="5"/>
        <v>44432</v>
      </c>
      <c r="DT31" s="112">
        <f t="shared" si="5"/>
        <v>52968</v>
      </c>
      <c r="DU31" s="112">
        <f t="shared" si="5"/>
        <v>97400</v>
      </c>
      <c r="DV31" s="112">
        <f t="shared" si="5"/>
        <v>8</v>
      </c>
      <c r="DW31" s="112">
        <f t="shared" si="5"/>
        <v>79903</v>
      </c>
      <c r="DX31" s="112">
        <f t="shared" si="5"/>
        <v>120137</v>
      </c>
      <c r="DY31" s="112">
        <f t="shared" si="5"/>
        <v>116139</v>
      </c>
      <c r="DZ31" s="112">
        <f>SUM(DZ8:DZ30)</f>
        <v>92841</v>
      </c>
      <c r="EA31" s="112">
        <f>SUM(EA8:EA30)</f>
        <v>76068</v>
      </c>
      <c r="EB31" s="113">
        <f>SUM(EB8:EB30)</f>
        <v>485096</v>
      </c>
      <c r="EC31" s="114">
        <f>SUM(EC8:EC30)</f>
        <v>582496</v>
      </c>
    </row>
    <row r="32" spans="1:133" s="74" customFormat="1" ht="18" customHeight="1">
      <c r="A32" s="115" t="s">
        <v>37</v>
      </c>
      <c r="B32" s="111">
        <v>0</v>
      </c>
      <c r="C32" s="111">
        <v>1</v>
      </c>
      <c r="D32" s="111">
        <v>1</v>
      </c>
      <c r="E32" s="112">
        <v>0</v>
      </c>
      <c r="F32" s="112">
        <v>70</v>
      </c>
      <c r="G32" s="112">
        <v>127</v>
      </c>
      <c r="H32" s="112">
        <v>119</v>
      </c>
      <c r="I32" s="112">
        <v>120</v>
      </c>
      <c r="J32" s="112">
        <v>60</v>
      </c>
      <c r="K32" s="113">
        <v>496</v>
      </c>
      <c r="L32" s="114">
        <v>497</v>
      </c>
      <c r="M32" s="112">
        <v>0</v>
      </c>
      <c r="N32" s="112">
        <v>0</v>
      </c>
      <c r="O32" s="112">
        <v>0</v>
      </c>
      <c r="P32" s="112">
        <v>0</v>
      </c>
      <c r="Q32" s="112">
        <v>8</v>
      </c>
      <c r="R32" s="112">
        <v>17</v>
      </c>
      <c r="S32" s="112">
        <v>13</v>
      </c>
      <c r="T32" s="112">
        <v>13</v>
      </c>
      <c r="U32" s="112">
        <v>6</v>
      </c>
      <c r="V32" s="112">
        <v>57</v>
      </c>
      <c r="W32" s="112">
        <v>57</v>
      </c>
      <c r="X32" s="112">
        <v>0</v>
      </c>
      <c r="Y32" s="112">
        <v>0</v>
      </c>
      <c r="Z32" s="112">
        <v>0</v>
      </c>
      <c r="AA32" s="112">
        <v>0</v>
      </c>
      <c r="AB32" s="112">
        <v>40</v>
      </c>
      <c r="AC32" s="112">
        <v>69</v>
      </c>
      <c r="AD32" s="112">
        <v>74</v>
      </c>
      <c r="AE32" s="112">
        <v>63</v>
      </c>
      <c r="AF32" s="112">
        <v>50</v>
      </c>
      <c r="AG32" s="112">
        <v>296</v>
      </c>
      <c r="AH32" s="112">
        <v>296</v>
      </c>
      <c r="AI32" s="112">
        <v>0</v>
      </c>
      <c r="AJ32" s="112">
        <v>0</v>
      </c>
      <c r="AK32" s="112">
        <v>0</v>
      </c>
      <c r="AL32" s="112">
        <v>0</v>
      </c>
      <c r="AM32" s="112">
        <v>0</v>
      </c>
      <c r="AN32" s="112">
        <v>0</v>
      </c>
      <c r="AO32" s="112">
        <v>0</v>
      </c>
      <c r="AP32" s="112">
        <v>0</v>
      </c>
      <c r="AQ32" s="112">
        <v>0</v>
      </c>
      <c r="AR32" s="112">
        <v>0</v>
      </c>
      <c r="AS32" s="112">
        <v>0</v>
      </c>
      <c r="AT32" s="112">
        <v>0</v>
      </c>
      <c r="AU32" s="112">
        <v>1</v>
      </c>
      <c r="AV32" s="112">
        <v>1</v>
      </c>
      <c r="AW32" s="112">
        <v>0</v>
      </c>
      <c r="AX32" s="112">
        <v>22</v>
      </c>
      <c r="AY32" s="112">
        <v>41</v>
      </c>
      <c r="AZ32" s="112">
        <v>32</v>
      </c>
      <c r="BA32" s="112">
        <v>44</v>
      </c>
      <c r="BB32" s="112">
        <v>4</v>
      </c>
      <c r="BC32" s="112">
        <v>143</v>
      </c>
      <c r="BD32" s="112">
        <v>144</v>
      </c>
      <c r="BE32" s="112">
        <v>0</v>
      </c>
      <c r="BF32" s="112">
        <v>0</v>
      </c>
      <c r="BG32" s="112">
        <v>0</v>
      </c>
      <c r="BH32" s="112">
        <v>0</v>
      </c>
      <c r="BI32" s="112">
        <v>0</v>
      </c>
      <c r="BJ32" s="112">
        <v>0</v>
      </c>
      <c r="BK32" s="112">
        <v>0</v>
      </c>
      <c r="BL32" s="112">
        <v>0</v>
      </c>
      <c r="BM32" s="112">
        <v>0</v>
      </c>
      <c r="BN32" s="112">
        <v>0</v>
      </c>
      <c r="BO32" s="112">
        <v>0</v>
      </c>
      <c r="BP32" s="112">
        <v>0</v>
      </c>
      <c r="BQ32" s="112">
        <v>0</v>
      </c>
      <c r="BR32" s="112">
        <v>0</v>
      </c>
      <c r="BS32" s="112">
        <v>0</v>
      </c>
      <c r="BT32" s="112">
        <v>0</v>
      </c>
      <c r="BU32" s="112">
        <v>0</v>
      </c>
      <c r="BV32" s="112">
        <v>0</v>
      </c>
      <c r="BW32" s="112">
        <v>0</v>
      </c>
      <c r="BX32" s="112">
        <v>0</v>
      </c>
      <c r="BY32" s="112">
        <v>0</v>
      </c>
      <c r="BZ32" s="113">
        <v>0</v>
      </c>
      <c r="CA32" s="135">
        <v>0</v>
      </c>
      <c r="CB32" s="112">
        <v>1</v>
      </c>
      <c r="CC32" s="112">
        <v>1</v>
      </c>
      <c r="CD32" s="112">
        <v>0</v>
      </c>
      <c r="CE32" s="112">
        <v>67</v>
      </c>
      <c r="CF32" s="112">
        <v>284</v>
      </c>
      <c r="CG32" s="112">
        <v>637</v>
      </c>
      <c r="CH32" s="112">
        <v>849</v>
      </c>
      <c r="CI32" s="112">
        <v>1073</v>
      </c>
      <c r="CJ32" s="112">
        <v>2910</v>
      </c>
      <c r="CK32" s="112">
        <v>2911</v>
      </c>
      <c r="CL32" s="112">
        <v>0</v>
      </c>
      <c r="CM32" s="112">
        <v>1</v>
      </c>
      <c r="CN32" s="112">
        <v>1</v>
      </c>
      <c r="CO32" s="112">
        <v>0</v>
      </c>
      <c r="CP32" s="112">
        <v>30</v>
      </c>
      <c r="CQ32" s="112">
        <v>121</v>
      </c>
      <c r="CR32" s="112">
        <v>300</v>
      </c>
      <c r="CS32" s="112">
        <v>428</v>
      </c>
      <c r="CT32" s="112">
        <v>507</v>
      </c>
      <c r="CU32" s="112">
        <v>1386</v>
      </c>
      <c r="CV32" s="112">
        <v>1387</v>
      </c>
      <c r="CW32" s="112">
        <v>0</v>
      </c>
      <c r="CX32" s="112">
        <v>0</v>
      </c>
      <c r="CY32" s="112">
        <v>0</v>
      </c>
      <c r="CZ32" s="112">
        <v>0</v>
      </c>
      <c r="DA32" s="112">
        <v>36</v>
      </c>
      <c r="DB32" s="112">
        <v>136</v>
      </c>
      <c r="DC32" s="112">
        <v>248</v>
      </c>
      <c r="DD32" s="112">
        <v>226</v>
      </c>
      <c r="DE32" s="112">
        <v>142</v>
      </c>
      <c r="DF32" s="113">
        <v>788</v>
      </c>
      <c r="DG32" s="114">
        <v>788</v>
      </c>
      <c r="DH32" s="111">
        <v>0</v>
      </c>
      <c r="DI32" s="112">
        <v>0</v>
      </c>
      <c r="DJ32" s="112">
        <v>0</v>
      </c>
      <c r="DK32" s="112">
        <v>0</v>
      </c>
      <c r="DL32" s="112">
        <v>1</v>
      </c>
      <c r="DM32" s="112">
        <v>27</v>
      </c>
      <c r="DN32" s="112">
        <v>89</v>
      </c>
      <c r="DO32" s="112">
        <v>195</v>
      </c>
      <c r="DP32" s="112">
        <v>424</v>
      </c>
      <c r="DQ32" s="113">
        <v>736</v>
      </c>
      <c r="DR32" s="116">
        <v>736</v>
      </c>
      <c r="DS32" s="111">
        <v>2399</v>
      </c>
      <c r="DT32" s="112">
        <v>3727</v>
      </c>
      <c r="DU32" s="112">
        <v>6126</v>
      </c>
      <c r="DV32" s="112">
        <v>1</v>
      </c>
      <c r="DW32" s="112">
        <v>4304</v>
      </c>
      <c r="DX32" s="112">
        <v>7454</v>
      </c>
      <c r="DY32" s="112">
        <v>5939</v>
      </c>
      <c r="DZ32" s="112">
        <v>4594</v>
      </c>
      <c r="EA32" s="112">
        <v>3881</v>
      </c>
      <c r="EB32" s="113">
        <v>26173</v>
      </c>
      <c r="EC32" s="114">
        <v>32299</v>
      </c>
    </row>
    <row r="33" spans="1:133" s="74" customFormat="1" ht="18" customHeight="1">
      <c r="A33" s="115" t="s">
        <v>38</v>
      </c>
      <c r="B33" s="111">
        <v>1</v>
      </c>
      <c r="C33" s="111">
        <v>0</v>
      </c>
      <c r="D33" s="111">
        <v>1</v>
      </c>
      <c r="E33" s="112">
        <v>0</v>
      </c>
      <c r="F33" s="112">
        <v>65</v>
      </c>
      <c r="G33" s="112">
        <v>58</v>
      </c>
      <c r="H33" s="112">
        <v>78</v>
      </c>
      <c r="I33" s="112">
        <v>58</v>
      </c>
      <c r="J33" s="112">
        <v>29</v>
      </c>
      <c r="K33" s="113">
        <v>288</v>
      </c>
      <c r="L33" s="114">
        <v>289</v>
      </c>
      <c r="M33" s="112">
        <v>0</v>
      </c>
      <c r="N33" s="112">
        <v>0</v>
      </c>
      <c r="O33" s="112">
        <v>0</v>
      </c>
      <c r="P33" s="112">
        <v>0</v>
      </c>
      <c r="Q33" s="112">
        <v>0</v>
      </c>
      <c r="R33" s="112">
        <v>0</v>
      </c>
      <c r="S33" s="112">
        <v>0</v>
      </c>
      <c r="T33" s="112">
        <v>0</v>
      </c>
      <c r="U33" s="112">
        <v>0</v>
      </c>
      <c r="V33" s="112">
        <v>0</v>
      </c>
      <c r="W33" s="112">
        <v>0</v>
      </c>
      <c r="X33" s="112">
        <v>1</v>
      </c>
      <c r="Y33" s="112">
        <v>0</v>
      </c>
      <c r="Z33" s="112">
        <v>1</v>
      </c>
      <c r="AA33" s="112">
        <v>0</v>
      </c>
      <c r="AB33" s="112">
        <v>41</v>
      </c>
      <c r="AC33" s="112">
        <v>43</v>
      </c>
      <c r="AD33" s="112">
        <v>59</v>
      </c>
      <c r="AE33" s="112">
        <v>53</v>
      </c>
      <c r="AF33" s="112">
        <v>28</v>
      </c>
      <c r="AG33" s="112">
        <v>224</v>
      </c>
      <c r="AH33" s="112">
        <v>225</v>
      </c>
      <c r="AI33" s="112">
        <v>0</v>
      </c>
      <c r="AJ33" s="112">
        <v>0</v>
      </c>
      <c r="AK33" s="112">
        <v>0</v>
      </c>
      <c r="AL33" s="112">
        <v>0</v>
      </c>
      <c r="AM33" s="112">
        <v>0</v>
      </c>
      <c r="AN33" s="112">
        <v>0</v>
      </c>
      <c r="AO33" s="112">
        <v>0</v>
      </c>
      <c r="AP33" s="112">
        <v>0</v>
      </c>
      <c r="AQ33" s="112">
        <v>0</v>
      </c>
      <c r="AR33" s="112">
        <v>0</v>
      </c>
      <c r="AS33" s="112">
        <v>0</v>
      </c>
      <c r="AT33" s="112">
        <v>0</v>
      </c>
      <c r="AU33" s="112">
        <v>0</v>
      </c>
      <c r="AV33" s="112">
        <v>0</v>
      </c>
      <c r="AW33" s="112">
        <v>0</v>
      </c>
      <c r="AX33" s="112">
        <v>24</v>
      </c>
      <c r="AY33" s="112">
        <v>15</v>
      </c>
      <c r="AZ33" s="112">
        <v>19</v>
      </c>
      <c r="BA33" s="112">
        <v>5</v>
      </c>
      <c r="BB33" s="112">
        <v>1</v>
      </c>
      <c r="BC33" s="112">
        <v>64</v>
      </c>
      <c r="BD33" s="112">
        <v>64</v>
      </c>
      <c r="BE33" s="112">
        <v>0</v>
      </c>
      <c r="BF33" s="112">
        <v>0</v>
      </c>
      <c r="BG33" s="112">
        <v>0</v>
      </c>
      <c r="BH33" s="112">
        <v>0</v>
      </c>
      <c r="BI33" s="112">
        <v>0</v>
      </c>
      <c r="BJ33" s="112">
        <v>0</v>
      </c>
      <c r="BK33" s="112">
        <v>0</v>
      </c>
      <c r="BL33" s="112">
        <v>0</v>
      </c>
      <c r="BM33" s="112">
        <v>0</v>
      </c>
      <c r="BN33" s="112">
        <v>0</v>
      </c>
      <c r="BO33" s="112">
        <v>0</v>
      </c>
      <c r="BP33" s="112">
        <v>0</v>
      </c>
      <c r="BQ33" s="112">
        <v>0</v>
      </c>
      <c r="BR33" s="112">
        <v>0</v>
      </c>
      <c r="BS33" s="112">
        <v>0</v>
      </c>
      <c r="BT33" s="112">
        <v>0</v>
      </c>
      <c r="BU33" s="112">
        <v>0</v>
      </c>
      <c r="BV33" s="112">
        <v>0</v>
      </c>
      <c r="BW33" s="112">
        <v>0</v>
      </c>
      <c r="BX33" s="112">
        <v>0</v>
      </c>
      <c r="BY33" s="112">
        <v>0</v>
      </c>
      <c r="BZ33" s="113">
        <v>0</v>
      </c>
      <c r="CA33" s="135">
        <v>0</v>
      </c>
      <c r="CB33" s="112">
        <v>0</v>
      </c>
      <c r="CC33" s="112">
        <v>0</v>
      </c>
      <c r="CD33" s="112">
        <v>0</v>
      </c>
      <c r="CE33" s="112">
        <v>84</v>
      </c>
      <c r="CF33" s="112">
        <v>151</v>
      </c>
      <c r="CG33" s="112">
        <v>213</v>
      </c>
      <c r="CH33" s="112">
        <v>301</v>
      </c>
      <c r="CI33" s="112">
        <v>236</v>
      </c>
      <c r="CJ33" s="112">
        <v>985</v>
      </c>
      <c r="CK33" s="112">
        <v>985</v>
      </c>
      <c r="CL33" s="112">
        <v>0</v>
      </c>
      <c r="CM33" s="112">
        <v>0</v>
      </c>
      <c r="CN33" s="112">
        <v>0</v>
      </c>
      <c r="CO33" s="112">
        <v>0</v>
      </c>
      <c r="CP33" s="112">
        <v>38</v>
      </c>
      <c r="CQ33" s="112">
        <v>64</v>
      </c>
      <c r="CR33" s="112">
        <v>98</v>
      </c>
      <c r="CS33" s="112">
        <v>181</v>
      </c>
      <c r="CT33" s="112">
        <v>131</v>
      </c>
      <c r="CU33" s="112">
        <v>512</v>
      </c>
      <c r="CV33" s="112">
        <v>512</v>
      </c>
      <c r="CW33" s="112">
        <v>0</v>
      </c>
      <c r="CX33" s="112">
        <v>0</v>
      </c>
      <c r="CY33" s="112">
        <v>0</v>
      </c>
      <c r="CZ33" s="112">
        <v>0</v>
      </c>
      <c r="DA33" s="112">
        <v>46</v>
      </c>
      <c r="DB33" s="112">
        <v>82</v>
      </c>
      <c r="DC33" s="112">
        <v>108</v>
      </c>
      <c r="DD33" s="112">
        <v>99</v>
      </c>
      <c r="DE33" s="112">
        <v>53</v>
      </c>
      <c r="DF33" s="113">
        <v>388</v>
      </c>
      <c r="DG33" s="114">
        <v>388</v>
      </c>
      <c r="DH33" s="111">
        <v>0</v>
      </c>
      <c r="DI33" s="112">
        <v>0</v>
      </c>
      <c r="DJ33" s="112">
        <v>0</v>
      </c>
      <c r="DK33" s="112">
        <v>0</v>
      </c>
      <c r="DL33" s="112">
        <v>0</v>
      </c>
      <c r="DM33" s="112">
        <v>5</v>
      </c>
      <c r="DN33" s="112">
        <v>7</v>
      </c>
      <c r="DO33" s="112">
        <v>21</v>
      </c>
      <c r="DP33" s="112">
        <v>52</v>
      </c>
      <c r="DQ33" s="113">
        <v>85</v>
      </c>
      <c r="DR33" s="116">
        <v>85</v>
      </c>
      <c r="DS33" s="111">
        <v>1201</v>
      </c>
      <c r="DT33" s="112">
        <v>761</v>
      </c>
      <c r="DU33" s="112">
        <v>1962</v>
      </c>
      <c r="DV33" s="112">
        <v>0</v>
      </c>
      <c r="DW33" s="112">
        <v>2236</v>
      </c>
      <c r="DX33" s="112">
        <v>1986</v>
      </c>
      <c r="DY33" s="112">
        <v>1709</v>
      </c>
      <c r="DZ33" s="112">
        <v>1644</v>
      </c>
      <c r="EA33" s="112">
        <v>1320</v>
      </c>
      <c r="EB33" s="113">
        <v>8895</v>
      </c>
      <c r="EC33" s="114">
        <v>10857</v>
      </c>
    </row>
    <row r="34" spans="1:133" s="74" customFormat="1" ht="18" customHeight="1">
      <c r="A34" s="115" t="s">
        <v>39</v>
      </c>
      <c r="B34" s="111">
        <v>0</v>
      </c>
      <c r="C34" s="111">
        <v>0</v>
      </c>
      <c r="D34" s="111">
        <v>0</v>
      </c>
      <c r="E34" s="112">
        <v>0</v>
      </c>
      <c r="F34" s="112">
        <v>12</v>
      </c>
      <c r="G34" s="112">
        <v>28</v>
      </c>
      <c r="H34" s="112">
        <v>53</v>
      </c>
      <c r="I34" s="112">
        <v>36</v>
      </c>
      <c r="J34" s="112">
        <v>24</v>
      </c>
      <c r="K34" s="113">
        <v>153</v>
      </c>
      <c r="L34" s="114">
        <v>153</v>
      </c>
      <c r="M34" s="112">
        <v>0</v>
      </c>
      <c r="N34" s="112">
        <v>0</v>
      </c>
      <c r="O34" s="112">
        <v>0</v>
      </c>
      <c r="P34" s="112">
        <v>0</v>
      </c>
      <c r="Q34" s="112">
        <v>4</v>
      </c>
      <c r="R34" s="112">
        <v>6</v>
      </c>
      <c r="S34" s="112">
        <v>8</v>
      </c>
      <c r="T34" s="112">
        <v>2</v>
      </c>
      <c r="U34" s="112">
        <v>7</v>
      </c>
      <c r="V34" s="112">
        <v>27</v>
      </c>
      <c r="W34" s="112">
        <v>27</v>
      </c>
      <c r="X34" s="112">
        <v>0</v>
      </c>
      <c r="Y34" s="112">
        <v>0</v>
      </c>
      <c r="Z34" s="112">
        <v>0</v>
      </c>
      <c r="AA34" s="112">
        <v>0</v>
      </c>
      <c r="AB34" s="112">
        <v>6</v>
      </c>
      <c r="AC34" s="112">
        <v>16</v>
      </c>
      <c r="AD34" s="112">
        <v>32</v>
      </c>
      <c r="AE34" s="112">
        <v>23</v>
      </c>
      <c r="AF34" s="112">
        <v>17</v>
      </c>
      <c r="AG34" s="112">
        <v>94</v>
      </c>
      <c r="AH34" s="112">
        <v>94</v>
      </c>
      <c r="AI34" s="112">
        <v>0</v>
      </c>
      <c r="AJ34" s="112">
        <v>0</v>
      </c>
      <c r="AK34" s="112">
        <v>0</v>
      </c>
      <c r="AL34" s="112">
        <v>0</v>
      </c>
      <c r="AM34" s="112">
        <v>0</v>
      </c>
      <c r="AN34" s="112">
        <v>0</v>
      </c>
      <c r="AO34" s="112">
        <v>0</v>
      </c>
      <c r="AP34" s="112">
        <v>0</v>
      </c>
      <c r="AQ34" s="112">
        <v>0</v>
      </c>
      <c r="AR34" s="112">
        <v>0</v>
      </c>
      <c r="AS34" s="112">
        <v>0</v>
      </c>
      <c r="AT34" s="112">
        <v>0</v>
      </c>
      <c r="AU34" s="112">
        <v>0</v>
      </c>
      <c r="AV34" s="112">
        <v>0</v>
      </c>
      <c r="AW34" s="112">
        <v>0</v>
      </c>
      <c r="AX34" s="112">
        <v>2</v>
      </c>
      <c r="AY34" s="112">
        <v>6</v>
      </c>
      <c r="AZ34" s="112">
        <v>12</v>
      </c>
      <c r="BA34" s="112">
        <v>10</v>
      </c>
      <c r="BB34" s="112">
        <v>0</v>
      </c>
      <c r="BC34" s="112">
        <v>30</v>
      </c>
      <c r="BD34" s="112">
        <v>30</v>
      </c>
      <c r="BE34" s="112">
        <v>0</v>
      </c>
      <c r="BF34" s="112">
        <v>0</v>
      </c>
      <c r="BG34" s="112">
        <v>0</v>
      </c>
      <c r="BH34" s="112">
        <v>0</v>
      </c>
      <c r="BI34" s="112">
        <v>0</v>
      </c>
      <c r="BJ34" s="112">
        <v>0</v>
      </c>
      <c r="BK34" s="112">
        <v>1</v>
      </c>
      <c r="BL34" s="112">
        <v>1</v>
      </c>
      <c r="BM34" s="112">
        <v>0</v>
      </c>
      <c r="BN34" s="112">
        <v>2</v>
      </c>
      <c r="BO34" s="112">
        <v>2</v>
      </c>
      <c r="BP34" s="112">
        <v>0</v>
      </c>
      <c r="BQ34" s="112">
        <v>0</v>
      </c>
      <c r="BR34" s="112">
        <v>0</v>
      </c>
      <c r="BS34" s="112">
        <v>0</v>
      </c>
      <c r="BT34" s="112">
        <v>0</v>
      </c>
      <c r="BU34" s="112">
        <v>0</v>
      </c>
      <c r="BV34" s="112">
        <v>0</v>
      </c>
      <c r="BW34" s="112">
        <v>0</v>
      </c>
      <c r="BX34" s="112">
        <v>0</v>
      </c>
      <c r="BY34" s="112">
        <v>0</v>
      </c>
      <c r="BZ34" s="113">
        <v>0</v>
      </c>
      <c r="CA34" s="135">
        <v>0</v>
      </c>
      <c r="CB34" s="112">
        <v>0</v>
      </c>
      <c r="CC34" s="112">
        <v>0</v>
      </c>
      <c r="CD34" s="112">
        <v>0</v>
      </c>
      <c r="CE34" s="112">
        <v>12</v>
      </c>
      <c r="CF34" s="112">
        <v>78</v>
      </c>
      <c r="CG34" s="112">
        <v>200</v>
      </c>
      <c r="CH34" s="112">
        <v>292</v>
      </c>
      <c r="CI34" s="112">
        <v>265</v>
      </c>
      <c r="CJ34" s="112">
        <v>847</v>
      </c>
      <c r="CK34" s="112">
        <v>847</v>
      </c>
      <c r="CL34" s="112">
        <v>0</v>
      </c>
      <c r="CM34" s="112">
        <v>0</v>
      </c>
      <c r="CN34" s="112">
        <v>0</v>
      </c>
      <c r="CO34" s="112">
        <v>0</v>
      </c>
      <c r="CP34" s="112">
        <v>5</v>
      </c>
      <c r="CQ34" s="112">
        <v>37</v>
      </c>
      <c r="CR34" s="112">
        <v>117</v>
      </c>
      <c r="CS34" s="112">
        <v>198</v>
      </c>
      <c r="CT34" s="112">
        <v>170</v>
      </c>
      <c r="CU34" s="112">
        <v>527</v>
      </c>
      <c r="CV34" s="112">
        <v>527</v>
      </c>
      <c r="CW34" s="112">
        <v>0</v>
      </c>
      <c r="CX34" s="112">
        <v>0</v>
      </c>
      <c r="CY34" s="112">
        <v>0</v>
      </c>
      <c r="CZ34" s="112">
        <v>0</v>
      </c>
      <c r="DA34" s="112">
        <v>6</v>
      </c>
      <c r="DB34" s="112">
        <v>37</v>
      </c>
      <c r="DC34" s="112">
        <v>79</v>
      </c>
      <c r="DD34" s="112">
        <v>52</v>
      </c>
      <c r="DE34" s="112">
        <v>20</v>
      </c>
      <c r="DF34" s="113">
        <v>194</v>
      </c>
      <c r="DG34" s="114">
        <v>194</v>
      </c>
      <c r="DH34" s="111">
        <v>0</v>
      </c>
      <c r="DI34" s="112">
        <v>0</v>
      </c>
      <c r="DJ34" s="112">
        <v>0</v>
      </c>
      <c r="DK34" s="112">
        <v>0</v>
      </c>
      <c r="DL34" s="112">
        <v>1</v>
      </c>
      <c r="DM34" s="112">
        <v>4</v>
      </c>
      <c r="DN34" s="112">
        <v>4</v>
      </c>
      <c r="DO34" s="112">
        <v>42</v>
      </c>
      <c r="DP34" s="112">
        <v>75</v>
      </c>
      <c r="DQ34" s="113">
        <v>126</v>
      </c>
      <c r="DR34" s="116">
        <v>126</v>
      </c>
      <c r="DS34" s="111">
        <v>247</v>
      </c>
      <c r="DT34" s="112">
        <v>1010</v>
      </c>
      <c r="DU34" s="112">
        <v>1257</v>
      </c>
      <c r="DV34" s="112">
        <v>-9</v>
      </c>
      <c r="DW34" s="112">
        <v>1141</v>
      </c>
      <c r="DX34" s="112">
        <v>2649</v>
      </c>
      <c r="DY34" s="112">
        <v>2243</v>
      </c>
      <c r="DZ34" s="112">
        <v>1590</v>
      </c>
      <c r="EA34" s="112">
        <v>1410</v>
      </c>
      <c r="EB34" s="113">
        <v>9024</v>
      </c>
      <c r="EC34" s="114">
        <v>10281</v>
      </c>
    </row>
    <row r="35" spans="1:133" s="74" customFormat="1" ht="18" customHeight="1">
      <c r="A35" s="115" t="s">
        <v>40</v>
      </c>
      <c r="B35" s="111">
        <v>3</v>
      </c>
      <c r="C35" s="111">
        <v>5</v>
      </c>
      <c r="D35" s="111">
        <v>8</v>
      </c>
      <c r="E35" s="112">
        <v>0</v>
      </c>
      <c r="F35" s="112">
        <v>49</v>
      </c>
      <c r="G35" s="112">
        <v>56</v>
      </c>
      <c r="H35" s="112">
        <v>80</v>
      </c>
      <c r="I35" s="112">
        <v>54</v>
      </c>
      <c r="J35" s="112">
        <v>33</v>
      </c>
      <c r="K35" s="113">
        <v>272</v>
      </c>
      <c r="L35" s="114">
        <v>280</v>
      </c>
      <c r="M35" s="112">
        <v>0</v>
      </c>
      <c r="N35" s="112">
        <v>0</v>
      </c>
      <c r="O35" s="112">
        <v>0</v>
      </c>
      <c r="P35" s="112">
        <v>0</v>
      </c>
      <c r="Q35" s="112">
        <v>10</v>
      </c>
      <c r="R35" s="112">
        <v>9</v>
      </c>
      <c r="S35" s="112">
        <v>3</v>
      </c>
      <c r="T35" s="112">
        <v>4</v>
      </c>
      <c r="U35" s="112">
        <v>1</v>
      </c>
      <c r="V35" s="112">
        <v>27</v>
      </c>
      <c r="W35" s="112">
        <v>27</v>
      </c>
      <c r="X35" s="112">
        <v>2</v>
      </c>
      <c r="Y35" s="112">
        <v>4</v>
      </c>
      <c r="Z35" s="112">
        <v>6</v>
      </c>
      <c r="AA35" s="112">
        <v>0</v>
      </c>
      <c r="AB35" s="112">
        <v>25</v>
      </c>
      <c r="AC35" s="112">
        <v>28</v>
      </c>
      <c r="AD35" s="112">
        <v>43</v>
      </c>
      <c r="AE35" s="112">
        <v>38</v>
      </c>
      <c r="AF35" s="112">
        <v>27</v>
      </c>
      <c r="AG35" s="112">
        <v>161</v>
      </c>
      <c r="AH35" s="112">
        <v>167</v>
      </c>
      <c r="AI35" s="112">
        <v>1</v>
      </c>
      <c r="AJ35" s="112">
        <v>1</v>
      </c>
      <c r="AK35" s="112">
        <v>2</v>
      </c>
      <c r="AL35" s="112">
        <v>0</v>
      </c>
      <c r="AM35" s="112">
        <v>2</v>
      </c>
      <c r="AN35" s="112">
        <v>1</v>
      </c>
      <c r="AO35" s="112">
        <v>3</v>
      </c>
      <c r="AP35" s="112">
        <v>2</v>
      </c>
      <c r="AQ35" s="112">
        <v>0</v>
      </c>
      <c r="AR35" s="112">
        <v>8</v>
      </c>
      <c r="AS35" s="112">
        <v>10</v>
      </c>
      <c r="AT35" s="112">
        <v>0</v>
      </c>
      <c r="AU35" s="112">
        <v>0</v>
      </c>
      <c r="AV35" s="112">
        <v>0</v>
      </c>
      <c r="AW35" s="112">
        <v>0</v>
      </c>
      <c r="AX35" s="112">
        <v>11</v>
      </c>
      <c r="AY35" s="112">
        <v>15</v>
      </c>
      <c r="AZ35" s="112">
        <v>29</v>
      </c>
      <c r="BA35" s="112">
        <v>9</v>
      </c>
      <c r="BB35" s="112">
        <v>5</v>
      </c>
      <c r="BC35" s="112">
        <v>69</v>
      </c>
      <c r="BD35" s="112">
        <v>69</v>
      </c>
      <c r="BE35" s="112">
        <v>0</v>
      </c>
      <c r="BF35" s="112">
        <v>0</v>
      </c>
      <c r="BG35" s="112">
        <v>0</v>
      </c>
      <c r="BH35" s="112">
        <v>0</v>
      </c>
      <c r="BI35" s="112">
        <v>1</v>
      </c>
      <c r="BJ35" s="112">
        <v>3</v>
      </c>
      <c r="BK35" s="112">
        <v>2</v>
      </c>
      <c r="BL35" s="112">
        <v>1</v>
      </c>
      <c r="BM35" s="112">
        <v>0</v>
      </c>
      <c r="BN35" s="112">
        <v>7</v>
      </c>
      <c r="BO35" s="112">
        <v>7</v>
      </c>
      <c r="BP35" s="112">
        <v>0</v>
      </c>
      <c r="BQ35" s="112">
        <v>0</v>
      </c>
      <c r="BR35" s="112">
        <v>0</v>
      </c>
      <c r="BS35" s="112">
        <v>0</v>
      </c>
      <c r="BT35" s="112">
        <v>0</v>
      </c>
      <c r="BU35" s="112">
        <v>0</v>
      </c>
      <c r="BV35" s="112">
        <v>0</v>
      </c>
      <c r="BW35" s="112">
        <v>0</v>
      </c>
      <c r="BX35" s="112">
        <v>0</v>
      </c>
      <c r="BY35" s="112">
        <v>0</v>
      </c>
      <c r="BZ35" s="113">
        <v>0</v>
      </c>
      <c r="CA35" s="135">
        <v>0</v>
      </c>
      <c r="CB35" s="112">
        <v>0</v>
      </c>
      <c r="CC35" s="112">
        <v>0</v>
      </c>
      <c r="CD35" s="112">
        <v>0</v>
      </c>
      <c r="CE35" s="112">
        <v>30</v>
      </c>
      <c r="CF35" s="112">
        <v>104</v>
      </c>
      <c r="CG35" s="112">
        <v>197</v>
      </c>
      <c r="CH35" s="112">
        <v>302</v>
      </c>
      <c r="CI35" s="112">
        <v>271</v>
      </c>
      <c r="CJ35" s="112">
        <v>904</v>
      </c>
      <c r="CK35" s="112">
        <v>904</v>
      </c>
      <c r="CL35" s="112">
        <v>0</v>
      </c>
      <c r="CM35" s="112">
        <v>0</v>
      </c>
      <c r="CN35" s="112">
        <v>0</v>
      </c>
      <c r="CO35" s="112">
        <v>0</v>
      </c>
      <c r="CP35" s="112">
        <v>10</v>
      </c>
      <c r="CQ35" s="112">
        <v>34</v>
      </c>
      <c r="CR35" s="112">
        <v>92</v>
      </c>
      <c r="CS35" s="112">
        <v>179</v>
      </c>
      <c r="CT35" s="112">
        <v>130</v>
      </c>
      <c r="CU35" s="112">
        <v>445</v>
      </c>
      <c r="CV35" s="112">
        <v>445</v>
      </c>
      <c r="CW35" s="112">
        <v>0</v>
      </c>
      <c r="CX35" s="112">
        <v>0</v>
      </c>
      <c r="CY35" s="112">
        <v>0</v>
      </c>
      <c r="CZ35" s="112">
        <v>0</v>
      </c>
      <c r="DA35" s="112">
        <v>17</v>
      </c>
      <c r="DB35" s="112">
        <v>66</v>
      </c>
      <c r="DC35" s="112">
        <v>91</v>
      </c>
      <c r="DD35" s="112">
        <v>84</v>
      </c>
      <c r="DE35" s="112">
        <v>26</v>
      </c>
      <c r="DF35" s="113">
        <v>284</v>
      </c>
      <c r="DG35" s="114">
        <v>284</v>
      </c>
      <c r="DH35" s="111">
        <v>0</v>
      </c>
      <c r="DI35" s="112">
        <v>0</v>
      </c>
      <c r="DJ35" s="112">
        <v>0</v>
      </c>
      <c r="DK35" s="112">
        <v>0</v>
      </c>
      <c r="DL35" s="112">
        <v>3</v>
      </c>
      <c r="DM35" s="112">
        <v>4</v>
      </c>
      <c r="DN35" s="112">
        <v>14</v>
      </c>
      <c r="DO35" s="112">
        <v>39</v>
      </c>
      <c r="DP35" s="112">
        <v>115</v>
      </c>
      <c r="DQ35" s="113">
        <v>175</v>
      </c>
      <c r="DR35" s="116">
        <v>175</v>
      </c>
      <c r="DS35" s="111">
        <v>727</v>
      </c>
      <c r="DT35" s="112">
        <v>1053</v>
      </c>
      <c r="DU35" s="112">
        <v>1780</v>
      </c>
      <c r="DV35" s="112">
        <v>0</v>
      </c>
      <c r="DW35" s="112">
        <v>1998</v>
      </c>
      <c r="DX35" s="112">
        <v>2579</v>
      </c>
      <c r="DY35" s="112">
        <v>2199</v>
      </c>
      <c r="DZ35" s="112">
        <v>1902</v>
      </c>
      <c r="EA35" s="112">
        <v>1398</v>
      </c>
      <c r="EB35" s="113">
        <v>10076</v>
      </c>
      <c r="EC35" s="114">
        <v>11856</v>
      </c>
    </row>
    <row r="36" spans="1:133" s="74" customFormat="1" ht="18" customHeight="1">
      <c r="A36" s="115" t="s">
        <v>41</v>
      </c>
      <c r="B36" s="111">
        <v>3</v>
      </c>
      <c r="C36" s="111">
        <v>1</v>
      </c>
      <c r="D36" s="111">
        <v>4</v>
      </c>
      <c r="E36" s="112">
        <v>0</v>
      </c>
      <c r="F36" s="112">
        <v>21</v>
      </c>
      <c r="G36" s="112">
        <v>19</v>
      </c>
      <c r="H36" s="112">
        <v>20</v>
      </c>
      <c r="I36" s="112">
        <v>13</v>
      </c>
      <c r="J36" s="112">
        <v>3</v>
      </c>
      <c r="K36" s="113">
        <v>76</v>
      </c>
      <c r="L36" s="114">
        <v>80</v>
      </c>
      <c r="M36" s="112">
        <v>0</v>
      </c>
      <c r="N36" s="112">
        <v>0</v>
      </c>
      <c r="O36" s="112">
        <v>0</v>
      </c>
      <c r="P36" s="112">
        <v>0</v>
      </c>
      <c r="Q36" s="112">
        <v>0</v>
      </c>
      <c r="R36" s="112">
        <v>0</v>
      </c>
      <c r="S36" s="112">
        <v>0</v>
      </c>
      <c r="T36" s="112">
        <v>0</v>
      </c>
      <c r="U36" s="112">
        <v>0</v>
      </c>
      <c r="V36" s="112">
        <v>0</v>
      </c>
      <c r="W36" s="112">
        <v>0</v>
      </c>
      <c r="X36" s="112">
        <v>3</v>
      </c>
      <c r="Y36" s="112">
        <v>0</v>
      </c>
      <c r="Z36" s="112">
        <v>3</v>
      </c>
      <c r="AA36" s="112">
        <v>0</v>
      </c>
      <c r="AB36" s="112">
        <v>3</v>
      </c>
      <c r="AC36" s="112">
        <v>6</v>
      </c>
      <c r="AD36" s="112">
        <v>3</v>
      </c>
      <c r="AE36" s="112">
        <v>3</v>
      </c>
      <c r="AF36" s="112">
        <v>2</v>
      </c>
      <c r="AG36" s="112">
        <v>17</v>
      </c>
      <c r="AH36" s="112">
        <v>20</v>
      </c>
      <c r="AI36" s="112">
        <v>0</v>
      </c>
      <c r="AJ36" s="112">
        <v>0</v>
      </c>
      <c r="AK36" s="112">
        <v>0</v>
      </c>
      <c r="AL36" s="112">
        <v>0</v>
      </c>
      <c r="AM36" s="112">
        <v>4</v>
      </c>
      <c r="AN36" s="112">
        <v>4</v>
      </c>
      <c r="AO36" s="112">
        <v>6</v>
      </c>
      <c r="AP36" s="112">
        <v>4</v>
      </c>
      <c r="AQ36" s="112">
        <v>1</v>
      </c>
      <c r="AR36" s="112">
        <v>19</v>
      </c>
      <c r="AS36" s="112">
        <v>19</v>
      </c>
      <c r="AT36" s="112">
        <v>0</v>
      </c>
      <c r="AU36" s="112">
        <v>1</v>
      </c>
      <c r="AV36" s="112">
        <v>1</v>
      </c>
      <c r="AW36" s="112">
        <v>0</v>
      </c>
      <c r="AX36" s="112">
        <v>14</v>
      </c>
      <c r="AY36" s="112">
        <v>9</v>
      </c>
      <c r="AZ36" s="112">
        <v>11</v>
      </c>
      <c r="BA36" s="112">
        <v>6</v>
      </c>
      <c r="BB36" s="112">
        <v>0</v>
      </c>
      <c r="BC36" s="112">
        <v>40</v>
      </c>
      <c r="BD36" s="112">
        <v>41</v>
      </c>
      <c r="BE36" s="112">
        <v>0</v>
      </c>
      <c r="BF36" s="112">
        <v>0</v>
      </c>
      <c r="BG36" s="112">
        <v>0</v>
      </c>
      <c r="BH36" s="112">
        <v>0</v>
      </c>
      <c r="BI36" s="112">
        <v>0</v>
      </c>
      <c r="BJ36" s="112">
        <v>0</v>
      </c>
      <c r="BK36" s="112">
        <v>0</v>
      </c>
      <c r="BL36" s="112">
        <v>0</v>
      </c>
      <c r="BM36" s="112">
        <v>0</v>
      </c>
      <c r="BN36" s="112">
        <v>0</v>
      </c>
      <c r="BO36" s="112">
        <v>0</v>
      </c>
      <c r="BP36" s="112">
        <v>0</v>
      </c>
      <c r="BQ36" s="112">
        <v>0</v>
      </c>
      <c r="BR36" s="112">
        <v>0</v>
      </c>
      <c r="BS36" s="112">
        <v>0</v>
      </c>
      <c r="BT36" s="112">
        <v>0</v>
      </c>
      <c r="BU36" s="112">
        <v>0</v>
      </c>
      <c r="BV36" s="112">
        <v>0</v>
      </c>
      <c r="BW36" s="112">
        <v>0</v>
      </c>
      <c r="BX36" s="112">
        <v>0</v>
      </c>
      <c r="BY36" s="112">
        <v>0</v>
      </c>
      <c r="BZ36" s="113">
        <v>0</v>
      </c>
      <c r="CA36" s="135">
        <v>0</v>
      </c>
      <c r="CB36" s="112">
        <v>0</v>
      </c>
      <c r="CC36" s="112">
        <v>0</v>
      </c>
      <c r="CD36" s="112">
        <v>0</v>
      </c>
      <c r="CE36" s="112">
        <v>88</v>
      </c>
      <c r="CF36" s="112">
        <v>102</v>
      </c>
      <c r="CG36" s="112">
        <v>257</v>
      </c>
      <c r="CH36" s="112">
        <v>215</v>
      </c>
      <c r="CI36" s="112">
        <v>183</v>
      </c>
      <c r="CJ36" s="112">
        <v>845</v>
      </c>
      <c r="CK36" s="112">
        <v>845</v>
      </c>
      <c r="CL36" s="112">
        <v>0</v>
      </c>
      <c r="CM36" s="112">
        <v>0</v>
      </c>
      <c r="CN36" s="112">
        <v>0</v>
      </c>
      <c r="CO36" s="112">
        <v>0</v>
      </c>
      <c r="CP36" s="112">
        <v>48</v>
      </c>
      <c r="CQ36" s="112">
        <v>64</v>
      </c>
      <c r="CR36" s="112">
        <v>171</v>
      </c>
      <c r="CS36" s="112">
        <v>155</v>
      </c>
      <c r="CT36" s="112">
        <v>133</v>
      </c>
      <c r="CU36" s="112">
        <v>571</v>
      </c>
      <c r="CV36" s="112">
        <v>571</v>
      </c>
      <c r="CW36" s="112">
        <v>0</v>
      </c>
      <c r="CX36" s="112">
        <v>0</v>
      </c>
      <c r="CY36" s="112">
        <v>0</v>
      </c>
      <c r="CZ36" s="112">
        <v>0</v>
      </c>
      <c r="DA36" s="112">
        <v>39</v>
      </c>
      <c r="DB36" s="112">
        <v>32</v>
      </c>
      <c r="DC36" s="112">
        <v>50</v>
      </c>
      <c r="DD36" s="112">
        <v>23</v>
      </c>
      <c r="DE36" s="112">
        <v>6</v>
      </c>
      <c r="DF36" s="113">
        <v>150</v>
      </c>
      <c r="DG36" s="114">
        <v>150</v>
      </c>
      <c r="DH36" s="111">
        <v>0</v>
      </c>
      <c r="DI36" s="112">
        <v>0</v>
      </c>
      <c r="DJ36" s="112">
        <v>0</v>
      </c>
      <c r="DK36" s="112">
        <v>0</v>
      </c>
      <c r="DL36" s="112">
        <v>1</v>
      </c>
      <c r="DM36" s="112">
        <v>6</v>
      </c>
      <c r="DN36" s="112">
        <v>36</v>
      </c>
      <c r="DO36" s="112">
        <v>37</v>
      </c>
      <c r="DP36" s="112">
        <v>44</v>
      </c>
      <c r="DQ36" s="113">
        <v>124</v>
      </c>
      <c r="DR36" s="116">
        <v>124</v>
      </c>
      <c r="DS36" s="111">
        <v>702</v>
      </c>
      <c r="DT36" s="112">
        <v>471</v>
      </c>
      <c r="DU36" s="112">
        <v>1173</v>
      </c>
      <c r="DV36" s="112">
        <v>0</v>
      </c>
      <c r="DW36" s="112">
        <v>908</v>
      </c>
      <c r="DX36" s="112">
        <v>1023</v>
      </c>
      <c r="DY36" s="112">
        <v>1042</v>
      </c>
      <c r="DZ36" s="112">
        <v>637</v>
      </c>
      <c r="EA36" s="112">
        <v>508</v>
      </c>
      <c r="EB36" s="113">
        <v>4118</v>
      </c>
      <c r="EC36" s="114">
        <v>5291</v>
      </c>
    </row>
    <row r="37" spans="1:133" s="74" customFormat="1" ht="18" customHeight="1">
      <c r="A37" s="115" t="s">
        <v>42</v>
      </c>
      <c r="B37" s="111">
        <v>1</v>
      </c>
      <c r="C37" s="111">
        <v>1</v>
      </c>
      <c r="D37" s="111">
        <v>2</v>
      </c>
      <c r="E37" s="112">
        <v>0</v>
      </c>
      <c r="F37" s="112">
        <v>37</v>
      </c>
      <c r="G37" s="112">
        <v>42</v>
      </c>
      <c r="H37" s="112">
        <v>74</v>
      </c>
      <c r="I37" s="112">
        <v>62</v>
      </c>
      <c r="J37" s="112">
        <v>25</v>
      </c>
      <c r="K37" s="113">
        <v>240</v>
      </c>
      <c r="L37" s="114">
        <v>242</v>
      </c>
      <c r="M37" s="112">
        <v>0</v>
      </c>
      <c r="N37" s="112">
        <v>0</v>
      </c>
      <c r="O37" s="112">
        <v>0</v>
      </c>
      <c r="P37" s="112">
        <v>0</v>
      </c>
      <c r="Q37" s="112">
        <v>16</v>
      </c>
      <c r="R37" s="112">
        <v>11</v>
      </c>
      <c r="S37" s="112">
        <v>8</v>
      </c>
      <c r="T37" s="112">
        <v>14</v>
      </c>
      <c r="U37" s="112">
        <v>2</v>
      </c>
      <c r="V37" s="112">
        <v>51</v>
      </c>
      <c r="W37" s="112">
        <v>51</v>
      </c>
      <c r="X37" s="112">
        <v>1</v>
      </c>
      <c r="Y37" s="112">
        <v>1</v>
      </c>
      <c r="Z37" s="112">
        <v>2</v>
      </c>
      <c r="AA37" s="112">
        <v>0</v>
      </c>
      <c r="AB37" s="112">
        <v>11</v>
      </c>
      <c r="AC37" s="112">
        <v>11</v>
      </c>
      <c r="AD37" s="112">
        <v>38</v>
      </c>
      <c r="AE37" s="112">
        <v>33</v>
      </c>
      <c r="AF37" s="112">
        <v>18</v>
      </c>
      <c r="AG37" s="112">
        <v>111</v>
      </c>
      <c r="AH37" s="112">
        <v>113</v>
      </c>
      <c r="AI37" s="112">
        <v>0</v>
      </c>
      <c r="AJ37" s="112">
        <v>0</v>
      </c>
      <c r="AK37" s="112">
        <v>0</v>
      </c>
      <c r="AL37" s="112">
        <v>0</v>
      </c>
      <c r="AM37" s="112">
        <v>0</v>
      </c>
      <c r="AN37" s="112">
        <v>0</v>
      </c>
      <c r="AO37" s="112">
        <v>2</v>
      </c>
      <c r="AP37" s="112">
        <v>1</v>
      </c>
      <c r="AQ37" s="112">
        <v>0</v>
      </c>
      <c r="AR37" s="112">
        <v>3</v>
      </c>
      <c r="AS37" s="112">
        <v>3</v>
      </c>
      <c r="AT37" s="112">
        <v>0</v>
      </c>
      <c r="AU37" s="112">
        <v>0</v>
      </c>
      <c r="AV37" s="112">
        <v>0</v>
      </c>
      <c r="AW37" s="112">
        <v>0</v>
      </c>
      <c r="AX37" s="112">
        <v>10</v>
      </c>
      <c r="AY37" s="112">
        <v>20</v>
      </c>
      <c r="AZ37" s="112">
        <v>26</v>
      </c>
      <c r="BA37" s="112">
        <v>14</v>
      </c>
      <c r="BB37" s="112">
        <v>5</v>
      </c>
      <c r="BC37" s="112">
        <v>75</v>
      </c>
      <c r="BD37" s="112">
        <v>75</v>
      </c>
      <c r="BE37" s="112">
        <v>0</v>
      </c>
      <c r="BF37" s="112">
        <v>0</v>
      </c>
      <c r="BG37" s="112">
        <v>0</v>
      </c>
      <c r="BH37" s="112">
        <v>0</v>
      </c>
      <c r="BI37" s="112">
        <v>0</v>
      </c>
      <c r="BJ37" s="112">
        <v>0</v>
      </c>
      <c r="BK37" s="112">
        <v>0</v>
      </c>
      <c r="BL37" s="112">
        <v>0</v>
      </c>
      <c r="BM37" s="112">
        <v>0</v>
      </c>
      <c r="BN37" s="112">
        <v>0</v>
      </c>
      <c r="BO37" s="112">
        <v>0</v>
      </c>
      <c r="BP37" s="112">
        <v>0</v>
      </c>
      <c r="BQ37" s="112">
        <v>0</v>
      </c>
      <c r="BR37" s="112">
        <v>0</v>
      </c>
      <c r="BS37" s="112">
        <v>0</v>
      </c>
      <c r="BT37" s="112">
        <v>0</v>
      </c>
      <c r="BU37" s="112">
        <v>0</v>
      </c>
      <c r="BV37" s="112">
        <v>0</v>
      </c>
      <c r="BW37" s="112">
        <v>0</v>
      </c>
      <c r="BX37" s="112">
        <v>0</v>
      </c>
      <c r="BY37" s="112">
        <v>0</v>
      </c>
      <c r="BZ37" s="113">
        <v>0</v>
      </c>
      <c r="CA37" s="135">
        <v>0</v>
      </c>
      <c r="CB37" s="112">
        <v>0</v>
      </c>
      <c r="CC37" s="112">
        <v>0</v>
      </c>
      <c r="CD37" s="112">
        <v>0</v>
      </c>
      <c r="CE37" s="112">
        <v>24</v>
      </c>
      <c r="CF37" s="112">
        <v>127</v>
      </c>
      <c r="CG37" s="112">
        <v>224</v>
      </c>
      <c r="CH37" s="112">
        <v>392</v>
      </c>
      <c r="CI37" s="112">
        <v>365</v>
      </c>
      <c r="CJ37" s="112">
        <v>1132</v>
      </c>
      <c r="CK37" s="112">
        <v>1132</v>
      </c>
      <c r="CL37" s="112">
        <v>0</v>
      </c>
      <c r="CM37" s="112">
        <v>0</v>
      </c>
      <c r="CN37" s="112">
        <v>0</v>
      </c>
      <c r="CO37" s="112">
        <v>0</v>
      </c>
      <c r="CP37" s="112">
        <v>8</v>
      </c>
      <c r="CQ37" s="112">
        <v>63</v>
      </c>
      <c r="CR37" s="112">
        <v>115</v>
      </c>
      <c r="CS37" s="112">
        <v>225</v>
      </c>
      <c r="CT37" s="112">
        <v>199</v>
      </c>
      <c r="CU37" s="112">
        <v>610</v>
      </c>
      <c r="CV37" s="112">
        <v>610</v>
      </c>
      <c r="CW37" s="112">
        <v>0</v>
      </c>
      <c r="CX37" s="112">
        <v>0</v>
      </c>
      <c r="CY37" s="112">
        <v>0</v>
      </c>
      <c r="CZ37" s="112">
        <v>0</v>
      </c>
      <c r="DA37" s="112">
        <v>14</v>
      </c>
      <c r="DB37" s="112">
        <v>62</v>
      </c>
      <c r="DC37" s="112">
        <v>101</v>
      </c>
      <c r="DD37" s="112">
        <v>127</v>
      </c>
      <c r="DE37" s="112">
        <v>47</v>
      </c>
      <c r="DF37" s="113">
        <v>351</v>
      </c>
      <c r="DG37" s="114">
        <v>351</v>
      </c>
      <c r="DH37" s="111">
        <v>0</v>
      </c>
      <c r="DI37" s="112">
        <v>0</v>
      </c>
      <c r="DJ37" s="112">
        <v>0</v>
      </c>
      <c r="DK37" s="112">
        <v>0</v>
      </c>
      <c r="DL37" s="112">
        <v>2</v>
      </c>
      <c r="DM37" s="112">
        <v>2</v>
      </c>
      <c r="DN37" s="112">
        <v>8</v>
      </c>
      <c r="DO37" s="112">
        <v>40</v>
      </c>
      <c r="DP37" s="112">
        <v>119</v>
      </c>
      <c r="DQ37" s="113">
        <v>171</v>
      </c>
      <c r="DR37" s="116">
        <v>171</v>
      </c>
      <c r="DS37" s="111">
        <v>696</v>
      </c>
      <c r="DT37" s="112">
        <v>1204</v>
      </c>
      <c r="DU37" s="112">
        <v>1900</v>
      </c>
      <c r="DV37" s="112">
        <v>1</v>
      </c>
      <c r="DW37" s="112">
        <v>2180</v>
      </c>
      <c r="DX37" s="112">
        <v>3191</v>
      </c>
      <c r="DY37" s="112">
        <v>2702</v>
      </c>
      <c r="DZ37" s="112">
        <v>2206</v>
      </c>
      <c r="EA37" s="112">
        <v>1632</v>
      </c>
      <c r="EB37" s="113">
        <v>11912</v>
      </c>
      <c r="EC37" s="114">
        <v>13812</v>
      </c>
    </row>
    <row r="38" spans="1:133" s="74" customFormat="1" ht="18" customHeight="1">
      <c r="A38" s="115" t="s">
        <v>43</v>
      </c>
      <c r="B38" s="111">
        <v>0</v>
      </c>
      <c r="C38" s="111">
        <v>0</v>
      </c>
      <c r="D38" s="111">
        <v>0</v>
      </c>
      <c r="E38" s="112">
        <v>0</v>
      </c>
      <c r="F38" s="112">
        <v>25</v>
      </c>
      <c r="G38" s="112">
        <v>60</v>
      </c>
      <c r="H38" s="112">
        <v>67</v>
      </c>
      <c r="I38" s="112">
        <v>31</v>
      </c>
      <c r="J38" s="112">
        <v>9</v>
      </c>
      <c r="K38" s="113">
        <v>192</v>
      </c>
      <c r="L38" s="114">
        <v>192</v>
      </c>
      <c r="M38" s="112">
        <v>0</v>
      </c>
      <c r="N38" s="112">
        <v>0</v>
      </c>
      <c r="O38" s="112">
        <v>0</v>
      </c>
      <c r="P38" s="112">
        <v>0</v>
      </c>
      <c r="Q38" s="112">
        <v>0</v>
      </c>
      <c r="R38" s="112">
        <v>0</v>
      </c>
      <c r="S38" s="112">
        <v>0</v>
      </c>
      <c r="T38" s="112">
        <v>0</v>
      </c>
      <c r="U38" s="112">
        <v>0</v>
      </c>
      <c r="V38" s="112">
        <v>0</v>
      </c>
      <c r="W38" s="112">
        <v>0</v>
      </c>
      <c r="X38" s="112">
        <v>0</v>
      </c>
      <c r="Y38" s="112">
        <v>0</v>
      </c>
      <c r="Z38" s="112">
        <v>0</v>
      </c>
      <c r="AA38" s="112">
        <v>0</v>
      </c>
      <c r="AB38" s="112">
        <v>23</v>
      </c>
      <c r="AC38" s="112">
        <v>50</v>
      </c>
      <c r="AD38" s="112">
        <v>55</v>
      </c>
      <c r="AE38" s="112">
        <v>26</v>
      </c>
      <c r="AF38" s="112">
        <v>9</v>
      </c>
      <c r="AG38" s="112">
        <v>163</v>
      </c>
      <c r="AH38" s="112">
        <v>163</v>
      </c>
      <c r="AI38" s="112">
        <v>0</v>
      </c>
      <c r="AJ38" s="112">
        <v>0</v>
      </c>
      <c r="AK38" s="112">
        <v>0</v>
      </c>
      <c r="AL38" s="112">
        <v>0</v>
      </c>
      <c r="AM38" s="112">
        <v>0</v>
      </c>
      <c r="AN38" s="112">
        <v>0</v>
      </c>
      <c r="AO38" s="112">
        <v>0</v>
      </c>
      <c r="AP38" s="112">
        <v>0</v>
      </c>
      <c r="AQ38" s="112">
        <v>0</v>
      </c>
      <c r="AR38" s="112">
        <v>0</v>
      </c>
      <c r="AS38" s="112">
        <v>0</v>
      </c>
      <c r="AT38" s="112">
        <v>0</v>
      </c>
      <c r="AU38" s="112">
        <v>0</v>
      </c>
      <c r="AV38" s="112">
        <v>0</v>
      </c>
      <c r="AW38" s="112">
        <v>0</v>
      </c>
      <c r="AX38" s="112">
        <v>2</v>
      </c>
      <c r="AY38" s="112">
        <v>10</v>
      </c>
      <c r="AZ38" s="112">
        <v>12</v>
      </c>
      <c r="BA38" s="112">
        <v>5</v>
      </c>
      <c r="BB38" s="112">
        <v>0</v>
      </c>
      <c r="BC38" s="112">
        <v>29</v>
      </c>
      <c r="BD38" s="112">
        <v>29</v>
      </c>
      <c r="BE38" s="112">
        <v>0</v>
      </c>
      <c r="BF38" s="112">
        <v>0</v>
      </c>
      <c r="BG38" s="112">
        <v>0</v>
      </c>
      <c r="BH38" s="112">
        <v>0</v>
      </c>
      <c r="BI38" s="112">
        <v>0</v>
      </c>
      <c r="BJ38" s="112">
        <v>0</v>
      </c>
      <c r="BK38" s="112">
        <v>0</v>
      </c>
      <c r="BL38" s="112">
        <v>0</v>
      </c>
      <c r="BM38" s="112">
        <v>0</v>
      </c>
      <c r="BN38" s="112">
        <v>0</v>
      </c>
      <c r="BO38" s="112">
        <v>0</v>
      </c>
      <c r="BP38" s="112">
        <v>0</v>
      </c>
      <c r="BQ38" s="112">
        <v>0</v>
      </c>
      <c r="BR38" s="112">
        <v>0</v>
      </c>
      <c r="BS38" s="112">
        <v>0</v>
      </c>
      <c r="BT38" s="112">
        <v>0</v>
      </c>
      <c r="BU38" s="112">
        <v>0</v>
      </c>
      <c r="BV38" s="112">
        <v>0</v>
      </c>
      <c r="BW38" s="112">
        <v>0</v>
      </c>
      <c r="BX38" s="112">
        <v>0</v>
      </c>
      <c r="BY38" s="112">
        <v>0</v>
      </c>
      <c r="BZ38" s="113">
        <v>0</v>
      </c>
      <c r="CA38" s="135">
        <v>0</v>
      </c>
      <c r="CB38" s="112">
        <v>0</v>
      </c>
      <c r="CC38" s="112">
        <v>0</v>
      </c>
      <c r="CD38" s="112">
        <v>0</v>
      </c>
      <c r="CE38" s="112">
        <v>57</v>
      </c>
      <c r="CF38" s="112">
        <v>123</v>
      </c>
      <c r="CG38" s="112">
        <v>211</v>
      </c>
      <c r="CH38" s="112">
        <v>204</v>
      </c>
      <c r="CI38" s="112">
        <v>143</v>
      </c>
      <c r="CJ38" s="112">
        <v>738</v>
      </c>
      <c r="CK38" s="112">
        <v>738</v>
      </c>
      <c r="CL38" s="112">
        <v>0</v>
      </c>
      <c r="CM38" s="112">
        <v>0</v>
      </c>
      <c r="CN38" s="112">
        <v>0</v>
      </c>
      <c r="CO38" s="112">
        <v>0</v>
      </c>
      <c r="CP38" s="112">
        <v>24</v>
      </c>
      <c r="CQ38" s="112">
        <v>59</v>
      </c>
      <c r="CR38" s="112">
        <v>125</v>
      </c>
      <c r="CS38" s="112">
        <v>96</v>
      </c>
      <c r="CT38" s="112">
        <v>76</v>
      </c>
      <c r="CU38" s="112">
        <v>380</v>
      </c>
      <c r="CV38" s="112">
        <v>380</v>
      </c>
      <c r="CW38" s="112">
        <v>0</v>
      </c>
      <c r="CX38" s="112">
        <v>0</v>
      </c>
      <c r="CY38" s="112">
        <v>0</v>
      </c>
      <c r="CZ38" s="112">
        <v>0</v>
      </c>
      <c r="DA38" s="112">
        <v>33</v>
      </c>
      <c r="DB38" s="112">
        <v>62</v>
      </c>
      <c r="DC38" s="112">
        <v>75</v>
      </c>
      <c r="DD38" s="112">
        <v>73</v>
      </c>
      <c r="DE38" s="112">
        <v>24</v>
      </c>
      <c r="DF38" s="113">
        <v>267</v>
      </c>
      <c r="DG38" s="114">
        <v>267</v>
      </c>
      <c r="DH38" s="111">
        <v>0</v>
      </c>
      <c r="DI38" s="112">
        <v>0</v>
      </c>
      <c r="DJ38" s="112">
        <v>0</v>
      </c>
      <c r="DK38" s="112">
        <v>0</v>
      </c>
      <c r="DL38" s="112">
        <v>0</v>
      </c>
      <c r="DM38" s="112">
        <v>2</v>
      </c>
      <c r="DN38" s="112">
        <v>11</v>
      </c>
      <c r="DO38" s="112">
        <v>35</v>
      </c>
      <c r="DP38" s="112">
        <v>43</v>
      </c>
      <c r="DQ38" s="113">
        <v>91</v>
      </c>
      <c r="DR38" s="116">
        <v>91</v>
      </c>
      <c r="DS38" s="111">
        <v>368</v>
      </c>
      <c r="DT38" s="112">
        <v>351</v>
      </c>
      <c r="DU38" s="112">
        <v>719</v>
      </c>
      <c r="DV38" s="112">
        <v>0</v>
      </c>
      <c r="DW38" s="112">
        <v>1321</v>
      </c>
      <c r="DX38" s="112">
        <v>1602</v>
      </c>
      <c r="DY38" s="112">
        <v>1485</v>
      </c>
      <c r="DZ38" s="112">
        <v>885</v>
      </c>
      <c r="EA38" s="112">
        <v>633</v>
      </c>
      <c r="EB38" s="113">
        <v>5926</v>
      </c>
      <c r="EC38" s="114">
        <v>6645</v>
      </c>
    </row>
    <row r="39" spans="1:133" s="74" customFormat="1" ht="18" customHeight="1">
      <c r="A39" s="115" t="s">
        <v>44</v>
      </c>
      <c r="B39" s="111">
        <v>2</v>
      </c>
      <c r="C39" s="111">
        <v>0</v>
      </c>
      <c r="D39" s="111">
        <v>2</v>
      </c>
      <c r="E39" s="112">
        <v>0</v>
      </c>
      <c r="F39" s="112">
        <v>36</v>
      </c>
      <c r="G39" s="112">
        <v>65</v>
      </c>
      <c r="H39" s="112">
        <v>82</v>
      </c>
      <c r="I39" s="112">
        <v>60</v>
      </c>
      <c r="J39" s="112">
        <v>29</v>
      </c>
      <c r="K39" s="113">
        <v>272</v>
      </c>
      <c r="L39" s="114">
        <v>274</v>
      </c>
      <c r="M39" s="112">
        <v>0</v>
      </c>
      <c r="N39" s="112">
        <v>0</v>
      </c>
      <c r="O39" s="112">
        <v>0</v>
      </c>
      <c r="P39" s="112">
        <v>0</v>
      </c>
      <c r="Q39" s="112">
        <v>0</v>
      </c>
      <c r="R39" s="112">
        <v>0</v>
      </c>
      <c r="S39" s="112">
        <v>0</v>
      </c>
      <c r="T39" s="112">
        <v>0</v>
      </c>
      <c r="U39" s="112">
        <v>0</v>
      </c>
      <c r="V39" s="112">
        <v>0</v>
      </c>
      <c r="W39" s="112">
        <v>0</v>
      </c>
      <c r="X39" s="112">
        <v>1</v>
      </c>
      <c r="Y39" s="112">
        <v>0</v>
      </c>
      <c r="Z39" s="112">
        <v>1</v>
      </c>
      <c r="AA39" s="112">
        <v>0</v>
      </c>
      <c r="AB39" s="112">
        <v>25</v>
      </c>
      <c r="AC39" s="112">
        <v>45</v>
      </c>
      <c r="AD39" s="112">
        <v>45</v>
      </c>
      <c r="AE39" s="112">
        <v>45</v>
      </c>
      <c r="AF39" s="112">
        <v>20</v>
      </c>
      <c r="AG39" s="112">
        <v>180</v>
      </c>
      <c r="AH39" s="112">
        <v>181</v>
      </c>
      <c r="AI39" s="112">
        <v>1</v>
      </c>
      <c r="AJ39" s="112">
        <v>0</v>
      </c>
      <c r="AK39" s="112">
        <v>1</v>
      </c>
      <c r="AL39" s="112">
        <v>0</v>
      </c>
      <c r="AM39" s="112">
        <v>3</v>
      </c>
      <c r="AN39" s="112">
        <v>3</v>
      </c>
      <c r="AO39" s="112">
        <v>7</v>
      </c>
      <c r="AP39" s="112">
        <v>3</v>
      </c>
      <c r="AQ39" s="112">
        <v>3</v>
      </c>
      <c r="AR39" s="112">
        <v>19</v>
      </c>
      <c r="AS39" s="112">
        <v>20</v>
      </c>
      <c r="AT39" s="112">
        <v>0</v>
      </c>
      <c r="AU39" s="112">
        <v>0</v>
      </c>
      <c r="AV39" s="112">
        <v>0</v>
      </c>
      <c r="AW39" s="112">
        <v>0</v>
      </c>
      <c r="AX39" s="112">
        <v>8</v>
      </c>
      <c r="AY39" s="112">
        <v>17</v>
      </c>
      <c r="AZ39" s="112">
        <v>30</v>
      </c>
      <c r="BA39" s="112">
        <v>12</v>
      </c>
      <c r="BB39" s="112">
        <v>6</v>
      </c>
      <c r="BC39" s="112">
        <v>73</v>
      </c>
      <c r="BD39" s="112">
        <v>73</v>
      </c>
      <c r="BE39" s="112">
        <v>0</v>
      </c>
      <c r="BF39" s="112">
        <v>0</v>
      </c>
      <c r="BG39" s="112">
        <v>0</v>
      </c>
      <c r="BH39" s="112">
        <v>0</v>
      </c>
      <c r="BI39" s="112">
        <v>0</v>
      </c>
      <c r="BJ39" s="112">
        <v>0</v>
      </c>
      <c r="BK39" s="112">
        <v>0</v>
      </c>
      <c r="BL39" s="112">
        <v>0</v>
      </c>
      <c r="BM39" s="112">
        <v>0</v>
      </c>
      <c r="BN39" s="112">
        <v>0</v>
      </c>
      <c r="BO39" s="112">
        <v>0</v>
      </c>
      <c r="BP39" s="112">
        <v>0</v>
      </c>
      <c r="BQ39" s="112">
        <v>0</v>
      </c>
      <c r="BR39" s="112">
        <v>0</v>
      </c>
      <c r="BS39" s="112">
        <v>0</v>
      </c>
      <c r="BT39" s="112">
        <v>0</v>
      </c>
      <c r="BU39" s="112">
        <v>0</v>
      </c>
      <c r="BV39" s="112">
        <v>0</v>
      </c>
      <c r="BW39" s="112">
        <v>0</v>
      </c>
      <c r="BX39" s="112">
        <v>0</v>
      </c>
      <c r="BY39" s="112">
        <v>0</v>
      </c>
      <c r="BZ39" s="113">
        <v>0</v>
      </c>
      <c r="CA39" s="135">
        <v>0</v>
      </c>
      <c r="CB39" s="112">
        <v>0</v>
      </c>
      <c r="CC39" s="112">
        <v>0</v>
      </c>
      <c r="CD39" s="112">
        <v>0</v>
      </c>
      <c r="CE39" s="112">
        <v>27</v>
      </c>
      <c r="CF39" s="112">
        <v>104</v>
      </c>
      <c r="CG39" s="112">
        <v>229</v>
      </c>
      <c r="CH39" s="112">
        <v>294</v>
      </c>
      <c r="CI39" s="112">
        <v>339</v>
      </c>
      <c r="CJ39" s="112">
        <v>993</v>
      </c>
      <c r="CK39" s="112">
        <v>993</v>
      </c>
      <c r="CL39" s="112">
        <v>0</v>
      </c>
      <c r="CM39" s="112">
        <v>0</v>
      </c>
      <c r="CN39" s="112">
        <v>0</v>
      </c>
      <c r="CO39" s="112">
        <v>0</v>
      </c>
      <c r="CP39" s="112">
        <v>8</v>
      </c>
      <c r="CQ39" s="112">
        <v>43</v>
      </c>
      <c r="CR39" s="112">
        <v>146</v>
      </c>
      <c r="CS39" s="112">
        <v>181</v>
      </c>
      <c r="CT39" s="112">
        <v>160</v>
      </c>
      <c r="CU39" s="112">
        <v>538</v>
      </c>
      <c r="CV39" s="112">
        <v>538</v>
      </c>
      <c r="CW39" s="112">
        <v>0</v>
      </c>
      <c r="CX39" s="112">
        <v>0</v>
      </c>
      <c r="CY39" s="112">
        <v>0</v>
      </c>
      <c r="CZ39" s="112">
        <v>0</v>
      </c>
      <c r="DA39" s="112">
        <v>18</v>
      </c>
      <c r="DB39" s="112">
        <v>57</v>
      </c>
      <c r="DC39" s="112">
        <v>76</v>
      </c>
      <c r="DD39" s="112">
        <v>81</v>
      </c>
      <c r="DE39" s="112">
        <v>30</v>
      </c>
      <c r="DF39" s="113">
        <v>262</v>
      </c>
      <c r="DG39" s="114">
        <v>262</v>
      </c>
      <c r="DH39" s="111">
        <v>0</v>
      </c>
      <c r="DI39" s="112">
        <v>0</v>
      </c>
      <c r="DJ39" s="112">
        <v>0</v>
      </c>
      <c r="DK39" s="112">
        <v>0</v>
      </c>
      <c r="DL39" s="112">
        <v>1</v>
      </c>
      <c r="DM39" s="112">
        <v>4</v>
      </c>
      <c r="DN39" s="112">
        <v>7</v>
      </c>
      <c r="DO39" s="112">
        <v>32</v>
      </c>
      <c r="DP39" s="112">
        <v>149</v>
      </c>
      <c r="DQ39" s="113">
        <v>193</v>
      </c>
      <c r="DR39" s="116">
        <v>193</v>
      </c>
      <c r="DS39" s="111">
        <v>695</v>
      </c>
      <c r="DT39" s="112">
        <v>1291</v>
      </c>
      <c r="DU39" s="112">
        <v>1986</v>
      </c>
      <c r="DV39" s="112">
        <v>0</v>
      </c>
      <c r="DW39" s="112">
        <v>2174</v>
      </c>
      <c r="DX39" s="112">
        <v>3007</v>
      </c>
      <c r="DY39" s="112">
        <v>2273</v>
      </c>
      <c r="DZ39" s="112">
        <v>1722</v>
      </c>
      <c r="EA39" s="112">
        <v>1519</v>
      </c>
      <c r="EB39" s="113">
        <v>10695</v>
      </c>
      <c r="EC39" s="114">
        <v>12681</v>
      </c>
    </row>
    <row r="40" spans="1:133" s="74" customFormat="1" ht="18" customHeight="1">
      <c r="A40" s="115" t="s">
        <v>45</v>
      </c>
      <c r="B40" s="111">
        <v>0</v>
      </c>
      <c r="C40" s="111">
        <v>2</v>
      </c>
      <c r="D40" s="111">
        <v>2</v>
      </c>
      <c r="E40" s="112">
        <v>0</v>
      </c>
      <c r="F40" s="112">
        <v>83</v>
      </c>
      <c r="G40" s="112">
        <v>130</v>
      </c>
      <c r="H40" s="112">
        <v>258</v>
      </c>
      <c r="I40" s="112">
        <v>156</v>
      </c>
      <c r="J40" s="112">
        <v>92</v>
      </c>
      <c r="K40" s="113">
        <v>719</v>
      </c>
      <c r="L40" s="114">
        <v>721</v>
      </c>
      <c r="M40" s="112">
        <v>0</v>
      </c>
      <c r="N40" s="112">
        <v>0</v>
      </c>
      <c r="O40" s="112">
        <v>0</v>
      </c>
      <c r="P40" s="112">
        <v>0</v>
      </c>
      <c r="Q40" s="112">
        <v>7</v>
      </c>
      <c r="R40" s="112">
        <v>2</v>
      </c>
      <c r="S40" s="112">
        <v>3</v>
      </c>
      <c r="T40" s="112">
        <v>7</v>
      </c>
      <c r="U40" s="112">
        <v>3</v>
      </c>
      <c r="V40" s="112">
        <v>22</v>
      </c>
      <c r="W40" s="112">
        <v>22</v>
      </c>
      <c r="X40" s="112">
        <v>0</v>
      </c>
      <c r="Y40" s="112">
        <v>1</v>
      </c>
      <c r="Z40" s="112">
        <v>1</v>
      </c>
      <c r="AA40" s="112">
        <v>0</v>
      </c>
      <c r="AB40" s="112">
        <v>62</v>
      </c>
      <c r="AC40" s="112">
        <v>98</v>
      </c>
      <c r="AD40" s="112">
        <v>202</v>
      </c>
      <c r="AE40" s="112">
        <v>128</v>
      </c>
      <c r="AF40" s="112">
        <v>78</v>
      </c>
      <c r="AG40" s="112">
        <v>568</v>
      </c>
      <c r="AH40" s="112">
        <v>569</v>
      </c>
      <c r="AI40" s="112">
        <v>0</v>
      </c>
      <c r="AJ40" s="112">
        <v>0</v>
      </c>
      <c r="AK40" s="112">
        <v>0</v>
      </c>
      <c r="AL40" s="112">
        <v>0</v>
      </c>
      <c r="AM40" s="112">
        <v>0</v>
      </c>
      <c r="AN40" s="112">
        <v>0</v>
      </c>
      <c r="AO40" s="112">
        <v>0</v>
      </c>
      <c r="AP40" s="112">
        <v>0</v>
      </c>
      <c r="AQ40" s="112">
        <v>0</v>
      </c>
      <c r="AR40" s="112">
        <v>0</v>
      </c>
      <c r="AS40" s="112">
        <v>0</v>
      </c>
      <c r="AT40" s="112">
        <v>0</v>
      </c>
      <c r="AU40" s="112">
        <v>1</v>
      </c>
      <c r="AV40" s="112">
        <v>1</v>
      </c>
      <c r="AW40" s="112">
        <v>0</v>
      </c>
      <c r="AX40" s="112">
        <v>14</v>
      </c>
      <c r="AY40" s="112">
        <v>30</v>
      </c>
      <c r="AZ40" s="112">
        <v>53</v>
      </c>
      <c r="BA40" s="112">
        <v>21</v>
      </c>
      <c r="BB40" s="112">
        <v>11</v>
      </c>
      <c r="BC40" s="112">
        <v>129</v>
      </c>
      <c r="BD40" s="112">
        <v>130</v>
      </c>
      <c r="BE40" s="112">
        <v>0</v>
      </c>
      <c r="BF40" s="112">
        <v>0</v>
      </c>
      <c r="BG40" s="112">
        <v>0</v>
      </c>
      <c r="BH40" s="112">
        <v>0</v>
      </c>
      <c r="BI40" s="112">
        <v>0</v>
      </c>
      <c r="BJ40" s="112">
        <v>0</v>
      </c>
      <c r="BK40" s="112">
        <v>0</v>
      </c>
      <c r="BL40" s="112">
        <v>0</v>
      </c>
      <c r="BM40" s="112">
        <v>0</v>
      </c>
      <c r="BN40" s="112">
        <v>0</v>
      </c>
      <c r="BO40" s="112">
        <v>0</v>
      </c>
      <c r="BP40" s="112">
        <v>0</v>
      </c>
      <c r="BQ40" s="112">
        <v>0</v>
      </c>
      <c r="BR40" s="112">
        <v>0</v>
      </c>
      <c r="BS40" s="112">
        <v>0</v>
      </c>
      <c r="BT40" s="112">
        <v>0</v>
      </c>
      <c r="BU40" s="112">
        <v>0</v>
      </c>
      <c r="BV40" s="112">
        <v>0</v>
      </c>
      <c r="BW40" s="112">
        <v>0</v>
      </c>
      <c r="BX40" s="112">
        <v>0</v>
      </c>
      <c r="BY40" s="112">
        <v>0</v>
      </c>
      <c r="BZ40" s="113">
        <v>0</v>
      </c>
      <c r="CA40" s="135">
        <v>0</v>
      </c>
      <c r="CB40" s="112">
        <v>0</v>
      </c>
      <c r="CC40" s="112">
        <v>0</v>
      </c>
      <c r="CD40" s="112">
        <v>0</v>
      </c>
      <c r="CE40" s="112">
        <v>59</v>
      </c>
      <c r="CF40" s="112">
        <v>166</v>
      </c>
      <c r="CG40" s="112">
        <v>447</v>
      </c>
      <c r="CH40" s="112">
        <v>637</v>
      </c>
      <c r="CI40" s="112">
        <v>667</v>
      </c>
      <c r="CJ40" s="112">
        <v>1976</v>
      </c>
      <c r="CK40" s="112">
        <v>1976</v>
      </c>
      <c r="CL40" s="112">
        <v>0</v>
      </c>
      <c r="CM40" s="112">
        <v>0</v>
      </c>
      <c r="CN40" s="112">
        <v>0</v>
      </c>
      <c r="CO40" s="112">
        <v>0</v>
      </c>
      <c r="CP40" s="112">
        <v>21</v>
      </c>
      <c r="CQ40" s="112">
        <v>76</v>
      </c>
      <c r="CR40" s="112">
        <v>261</v>
      </c>
      <c r="CS40" s="112">
        <v>401</v>
      </c>
      <c r="CT40" s="112">
        <v>378</v>
      </c>
      <c r="CU40" s="112">
        <v>1137</v>
      </c>
      <c r="CV40" s="112">
        <v>1137</v>
      </c>
      <c r="CW40" s="112">
        <v>0</v>
      </c>
      <c r="CX40" s="112">
        <v>0</v>
      </c>
      <c r="CY40" s="112">
        <v>0</v>
      </c>
      <c r="CZ40" s="112">
        <v>0</v>
      </c>
      <c r="DA40" s="112">
        <v>38</v>
      </c>
      <c r="DB40" s="112">
        <v>87</v>
      </c>
      <c r="DC40" s="112">
        <v>179</v>
      </c>
      <c r="DD40" s="112">
        <v>179</v>
      </c>
      <c r="DE40" s="112">
        <v>121</v>
      </c>
      <c r="DF40" s="113">
        <v>604</v>
      </c>
      <c r="DG40" s="114">
        <v>604</v>
      </c>
      <c r="DH40" s="111">
        <v>0</v>
      </c>
      <c r="DI40" s="112">
        <v>0</v>
      </c>
      <c r="DJ40" s="112">
        <v>0</v>
      </c>
      <c r="DK40" s="112">
        <v>0</v>
      </c>
      <c r="DL40" s="112">
        <v>0</v>
      </c>
      <c r="DM40" s="112">
        <v>3</v>
      </c>
      <c r="DN40" s="112">
        <v>7</v>
      </c>
      <c r="DO40" s="112">
        <v>57</v>
      </c>
      <c r="DP40" s="112">
        <v>168</v>
      </c>
      <c r="DQ40" s="113">
        <v>235</v>
      </c>
      <c r="DR40" s="116">
        <v>235</v>
      </c>
      <c r="DS40" s="111">
        <v>821</v>
      </c>
      <c r="DT40" s="112">
        <v>2209</v>
      </c>
      <c r="DU40" s="112">
        <v>3030</v>
      </c>
      <c r="DV40" s="112">
        <v>0</v>
      </c>
      <c r="DW40" s="112">
        <v>4845</v>
      </c>
      <c r="DX40" s="112">
        <v>5425</v>
      </c>
      <c r="DY40" s="112">
        <v>5348</v>
      </c>
      <c r="DZ40" s="112">
        <v>4080</v>
      </c>
      <c r="EA40" s="112">
        <v>3548</v>
      </c>
      <c r="EB40" s="113">
        <v>23246</v>
      </c>
      <c r="EC40" s="114">
        <v>26276</v>
      </c>
    </row>
    <row r="41" spans="1:133" s="74" customFormat="1" ht="18" customHeight="1">
      <c r="A41" s="115" t="s">
        <v>46</v>
      </c>
      <c r="B41" s="111">
        <v>0</v>
      </c>
      <c r="C41" s="111">
        <v>0</v>
      </c>
      <c r="D41" s="111">
        <v>0</v>
      </c>
      <c r="E41" s="112">
        <v>0</v>
      </c>
      <c r="F41" s="112">
        <v>37</v>
      </c>
      <c r="G41" s="112">
        <v>36</v>
      </c>
      <c r="H41" s="112">
        <v>49</v>
      </c>
      <c r="I41" s="112">
        <v>42</v>
      </c>
      <c r="J41" s="112">
        <v>12</v>
      </c>
      <c r="K41" s="113">
        <v>176</v>
      </c>
      <c r="L41" s="114">
        <v>176</v>
      </c>
      <c r="M41" s="112">
        <v>0</v>
      </c>
      <c r="N41" s="112">
        <v>0</v>
      </c>
      <c r="O41" s="112">
        <v>0</v>
      </c>
      <c r="P41" s="112">
        <v>0</v>
      </c>
      <c r="Q41" s="112">
        <v>2</v>
      </c>
      <c r="R41" s="112">
        <v>2</v>
      </c>
      <c r="S41" s="112">
        <v>3</v>
      </c>
      <c r="T41" s="112">
        <v>1</v>
      </c>
      <c r="U41" s="112">
        <v>0</v>
      </c>
      <c r="V41" s="112">
        <v>8</v>
      </c>
      <c r="W41" s="112">
        <v>8</v>
      </c>
      <c r="X41" s="112">
        <v>0</v>
      </c>
      <c r="Y41" s="112">
        <v>0</v>
      </c>
      <c r="Z41" s="112">
        <v>0</v>
      </c>
      <c r="AA41" s="112">
        <v>0</v>
      </c>
      <c r="AB41" s="112">
        <v>31</v>
      </c>
      <c r="AC41" s="112">
        <v>27</v>
      </c>
      <c r="AD41" s="112">
        <v>35</v>
      </c>
      <c r="AE41" s="112">
        <v>33</v>
      </c>
      <c r="AF41" s="112">
        <v>11</v>
      </c>
      <c r="AG41" s="112">
        <v>137</v>
      </c>
      <c r="AH41" s="112">
        <v>137</v>
      </c>
      <c r="AI41" s="112">
        <v>0</v>
      </c>
      <c r="AJ41" s="112">
        <v>0</v>
      </c>
      <c r="AK41" s="112">
        <v>0</v>
      </c>
      <c r="AL41" s="112">
        <v>0</v>
      </c>
      <c r="AM41" s="112">
        <v>0</v>
      </c>
      <c r="AN41" s="112">
        <v>0</v>
      </c>
      <c r="AO41" s="112">
        <v>0</v>
      </c>
      <c r="AP41" s="112">
        <v>0</v>
      </c>
      <c r="AQ41" s="112">
        <v>0</v>
      </c>
      <c r="AR41" s="112">
        <v>0</v>
      </c>
      <c r="AS41" s="112">
        <v>0</v>
      </c>
      <c r="AT41" s="112">
        <v>0</v>
      </c>
      <c r="AU41" s="112">
        <v>0</v>
      </c>
      <c r="AV41" s="112">
        <v>0</v>
      </c>
      <c r="AW41" s="112">
        <v>0</v>
      </c>
      <c r="AX41" s="112">
        <v>4</v>
      </c>
      <c r="AY41" s="112">
        <v>7</v>
      </c>
      <c r="AZ41" s="112">
        <v>11</v>
      </c>
      <c r="BA41" s="112">
        <v>8</v>
      </c>
      <c r="BB41" s="112">
        <v>1</v>
      </c>
      <c r="BC41" s="112">
        <v>31</v>
      </c>
      <c r="BD41" s="112">
        <v>31</v>
      </c>
      <c r="BE41" s="112">
        <v>0</v>
      </c>
      <c r="BF41" s="112">
        <v>0</v>
      </c>
      <c r="BG41" s="112">
        <v>0</v>
      </c>
      <c r="BH41" s="112">
        <v>0</v>
      </c>
      <c r="BI41" s="112">
        <v>0</v>
      </c>
      <c r="BJ41" s="112">
        <v>0</v>
      </c>
      <c r="BK41" s="112">
        <v>0</v>
      </c>
      <c r="BL41" s="112">
        <v>0</v>
      </c>
      <c r="BM41" s="112">
        <v>0</v>
      </c>
      <c r="BN41" s="112">
        <v>0</v>
      </c>
      <c r="BO41" s="112">
        <v>0</v>
      </c>
      <c r="BP41" s="112">
        <v>0</v>
      </c>
      <c r="BQ41" s="112">
        <v>0</v>
      </c>
      <c r="BR41" s="112">
        <v>0</v>
      </c>
      <c r="BS41" s="112">
        <v>0</v>
      </c>
      <c r="BT41" s="112">
        <v>0</v>
      </c>
      <c r="BU41" s="112">
        <v>0</v>
      </c>
      <c r="BV41" s="112">
        <v>0</v>
      </c>
      <c r="BW41" s="112">
        <v>0</v>
      </c>
      <c r="BX41" s="112">
        <v>0</v>
      </c>
      <c r="BY41" s="112">
        <v>0</v>
      </c>
      <c r="BZ41" s="113">
        <v>0</v>
      </c>
      <c r="CA41" s="135">
        <v>0</v>
      </c>
      <c r="CB41" s="112">
        <v>0</v>
      </c>
      <c r="CC41" s="112">
        <v>0</v>
      </c>
      <c r="CD41" s="112">
        <v>0</v>
      </c>
      <c r="CE41" s="112">
        <v>26</v>
      </c>
      <c r="CF41" s="112">
        <v>74</v>
      </c>
      <c r="CG41" s="112">
        <v>123</v>
      </c>
      <c r="CH41" s="112">
        <v>191</v>
      </c>
      <c r="CI41" s="112">
        <v>137</v>
      </c>
      <c r="CJ41" s="112">
        <v>551</v>
      </c>
      <c r="CK41" s="112">
        <v>551</v>
      </c>
      <c r="CL41" s="112">
        <v>0</v>
      </c>
      <c r="CM41" s="112">
        <v>0</v>
      </c>
      <c r="CN41" s="112">
        <v>0</v>
      </c>
      <c r="CO41" s="112">
        <v>0</v>
      </c>
      <c r="CP41" s="112">
        <v>10</v>
      </c>
      <c r="CQ41" s="112">
        <v>29</v>
      </c>
      <c r="CR41" s="112">
        <v>62</v>
      </c>
      <c r="CS41" s="112">
        <v>122</v>
      </c>
      <c r="CT41" s="112">
        <v>83</v>
      </c>
      <c r="CU41" s="112">
        <v>306</v>
      </c>
      <c r="CV41" s="112">
        <v>306</v>
      </c>
      <c r="CW41" s="112">
        <v>0</v>
      </c>
      <c r="CX41" s="112">
        <v>0</v>
      </c>
      <c r="CY41" s="112">
        <v>0</v>
      </c>
      <c r="CZ41" s="112">
        <v>0</v>
      </c>
      <c r="DA41" s="112">
        <v>16</v>
      </c>
      <c r="DB41" s="112">
        <v>42</v>
      </c>
      <c r="DC41" s="112">
        <v>50</v>
      </c>
      <c r="DD41" s="112">
        <v>49</v>
      </c>
      <c r="DE41" s="112">
        <v>12</v>
      </c>
      <c r="DF41" s="113">
        <v>169</v>
      </c>
      <c r="DG41" s="114">
        <v>169</v>
      </c>
      <c r="DH41" s="111">
        <v>0</v>
      </c>
      <c r="DI41" s="112">
        <v>0</v>
      </c>
      <c r="DJ41" s="112">
        <v>0</v>
      </c>
      <c r="DK41" s="112">
        <v>0</v>
      </c>
      <c r="DL41" s="112">
        <v>0</v>
      </c>
      <c r="DM41" s="112">
        <v>3</v>
      </c>
      <c r="DN41" s="112">
        <v>11</v>
      </c>
      <c r="DO41" s="112">
        <v>20</v>
      </c>
      <c r="DP41" s="112">
        <v>42</v>
      </c>
      <c r="DQ41" s="113">
        <v>76</v>
      </c>
      <c r="DR41" s="116">
        <v>76</v>
      </c>
      <c r="DS41" s="111">
        <v>505</v>
      </c>
      <c r="DT41" s="112">
        <v>659</v>
      </c>
      <c r="DU41" s="112">
        <v>1164</v>
      </c>
      <c r="DV41" s="112">
        <v>0</v>
      </c>
      <c r="DW41" s="112">
        <v>1408</v>
      </c>
      <c r="DX41" s="112">
        <v>1395</v>
      </c>
      <c r="DY41" s="112">
        <v>1152</v>
      </c>
      <c r="DZ41" s="112">
        <v>1049</v>
      </c>
      <c r="EA41" s="112">
        <v>626</v>
      </c>
      <c r="EB41" s="113">
        <v>5630</v>
      </c>
      <c r="EC41" s="114">
        <v>6794</v>
      </c>
    </row>
    <row r="42" spans="1:133" s="74" customFormat="1" ht="18" customHeight="1">
      <c r="A42" s="115" t="s">
        <v>47</v>
      </c>
      <c r="B42" s="111">
        <v>0</v>
      </c>
      <c r="C42" s="111">
        <v>0</v>
      </c>
      <c r="D42" s="111">
        <v>0</v>
      </c>
      <c r="E42" s="112">
        <v>0</v>
      </c>
      <c r="F42" s="112">
        <v>46</v>
      </c>
      <c r="G42" s="112">
        <v>55</v>
      </c>
      <c r="H42" s="112">
        <v>80</v>
      </c>
      <c r="I42" s="112">
        <v>36</v>
      </c>
      <c r="J42" s="112">
        <v>17</v>
      </c>
      <c r="K42" s="113">
        <v>234</v>
      </c>
      <c r="L42" s="114">
        <v>234</v>
      </c>
      <c r="M42" s="112">
        <v>0</v>
      </c>
      <c r="N42" s="112">
        <v>0</v>
      </c>
      <c r="O42" s="112">
        <v>0</v>
      </c>
      <c r="P42" s="112">
        <v>0</v>
      </c>
      <c r="Q42" s="112">
        <v>2</v>
      </c>
      <c r="R42" s="112">
        <v>3</v>
      </c>
      <c r="S42" s="112">
        <v>6</v>
      </c>
      <c r="T42" s="112">
        <v>4</v>
      </c>
      <c r="U42" s="112">
        <v>3</v>
      </c>
      <c r="V42" s="112">
        <v>18</v>
      </c>
      <c r="W42" s="112">
        <v>18</v>
      </c>
      <c r="X42" s="112">
        <v>0</v>
      </c>
      <c r="Y42" s="112">
        <v>0</v>
      </c>
      <c r="Z42" s="112">
        <v>0</v>
      </c>
      <c r="AA42" s="112">
        <v>0</v>
      </c>
      <c r="AB42" s="112">
        <v>26</v>
      </c>
      <c r="AC42" s="112">
        <v>30</v>
      </c>
      <c r="AD42" s="112">
        <v>48</v>
      </c>
      <c r="AE42" s="112">
        <v>27</v>
      </c>
      <c r="AF42" s="112">
        <v>10</v>
      </c>
      <c r="AG42" s="112">
        <v>141</v>
      </c>
      <c r="AH42" s="112">
        <v>141</v>
      </c>
      <c r="AI42" s="112">
        <v>0</v>
      </c>
      <c r="AJ42" s="112">
        <v>0</v>
      </c>
      <c r="AK42" s="112">
        <v>0</v>
      </c>
      <c r="AL42" s="112">
        <v>0</v>
      </c>
      <c r="AM42" s="112">
        <v>0</v>
      </c>
      <c r="AN42" s="112">
        <v>0</v>
      </c>
      <c r="AO42" s="112">
        <v>0</v>
      </c>
      <c r="AP42" s="112">
        <v>0</v>
      </c>
      <c r="AQ42" s="112">
        <v>0</v>
      </c>
      <c r="AR42" s="112">
        <v>0</v>
      </c>
      <c r="AS42" s="112">
        <v>0</v>
      </c>
      <c r="AT42" s="112">
        <v>0</v>
      </c>
      <c r="AU42" s="112">
        <v>0</v>
      </c>
      <c r="AV42" s="112">
        <v>0</v>
      </c>
      <c r="AW42" s="112">
        <v>0</v>
      </c>
      <c r="AX42" s="112">
        <v>18</v>
      </c>
      <c r="AY42" s="112">
        <v>22</v>
      </c>
      <c r="AZ42" s="112">
        <v>26</v>
      </c>
      <c r="BA42" s="112">
        <v>5</v>
      </c>
      <c r="BB42" s="112">
        <v>4</v>
      </c>
      <c r="BC42" s="112">
        <v>75</v>
      </c>
      <c r="BD42" s="112">
        <v>75</v>
      </c>
      <c r="BE42" s="112">
        <v>0</v>
      </c>
      <c r="BF42" s="112">
        <v>0</v>
      </c>
      <c r="BG42" s="112">
        <v>0</v>
      </c>
      <c r="BH42" s="112">
        <v>0</v>
      </c>
      <c r="BI42" s="112">
        <v>0</v>
      </c>
      <c r="BJ42" s="112">
        <v>0</v>
      </c>
      <c r="BK42" s="112">
        <v>0</v>
      </c>
      <c r="BL42" s="112">
        <v>0</v>
      </c>
      <c r="BM42" s="112">
        <v>0</v>
      </c>
      <c r="BN42" s="112">
        <v>0</v>
      </c>
      <c r="BO42" s="112">
        <v>0</v>
      </c>
      <c r="BP42" s="112">
        <v>0</v>
      </c>
      <c r="BQ42" s="112">
        <v>0</v>
      </c>
      <c r="BR42" s="112">
        <v>0</v>
      </c>
      <c r="BS42" s="112">
        <v>0</v>
      </c>
      <c r="BT42" s="112">
        <v>0</v>
      </c>
      <c r="BU42" s="112">
        <v>0</v>
      </c>
      <c r="BV42" s="112">
        <v>0</v>
      </c>
      <c r="BW42" s="112">
        <v>0</v>
      </c>
      <c r="BX42" s="112">
        <v>0</v>
      </c>
      <c r="BY42" s="112">
        <v>0</v>
      </c>
      <c r="BZ42" s="113">
        <v>0</v>
      </c>
      <c r="CA42" s="135">
        <v>1</v>
      </c>
      <c r="CB42" s="112">
        <v>0</v>
      </c>
      <c r="CC42" s="112">
        <v>1</v>
      </c>
      <c r="CD42" s="112">
        <v>0</v>
      </c>
      <c r="CE42" s="112">
        <v>43</v>
      </c>
      <c r="CF42" s="112">
        <v>109</v>
      </c>
      <c r="CG42" s="112">
        <v>245</v>
      </c>
      <c r="CH42" s="112">
        <v>292</v>
      </c>
      <c r="CI42" s="112">
        <v>275</v>
      </c>
      <c r="CJ42" s="112">
        <v>964</v>
      </c>
      <c r="CK42" s="112">
        <v>965</v>
      </c>
      <c r="CL42" s="112">
        <v>1</v>
      </c>
      <c r="CM42" s="112">
        <v>0</v>
      </c>
      <c r="CN42" s="112">
        <v>1</v>
      </c>
      <c r="CO42" s="112">
        <v>0</v>
      </c>
      <c r="CP42" s="112">
        <v>18</v>
      </c>
      <c r="CQ42" s="112">
        <v>59</v>
      </c>
      <c r="CR42" s="112">
        <v>154</v>
      </c>
      <c r="CS42" s="112">
        <v>186</v>
      </c>
      <c r="CT42" s="112">
        <v>152</v>
      </c>
      <c r="CU42" s="112">
        <v>569</v>
      </c>
      <c r="CV42" s="112">
        <v>570</v>
      </c>
      <c r="CW42" s="112">
        <v>0</v>
      </c>
      <c r="CX42" s="112">
        <v>0</v>
      </c>
      <c r="CY42" s="112">
        <v>0</v>
      </c>
      <c r="CZ42" s="112">
        <v>0</v>
      </c>
      <c r="DA42" s="112">
        <v>24</v>
      </c>
      <c r="DB42" s="112">
        <v>45</v>
      </c>
      <c r="DC42" s="112">
        <v>80</v>
      </c>
      <c r="DD42" s="112">
        <v>68</v>
      </c>
      <c r="DE42" s="112">
        <v>35</v>
      </c>
      <c r="DF42" s="113">
        <v>252</v>
      </c>
      <c r="DG42" s="114">
        <v>252</v>
      </c>
      <c r="DH42" s="111">
        <v>0</v>
      </c>
      <c r="DI42" s="112">
        <v>0</v>
      </c>
      <c r="DJ42" s="112">
        <v>0</v>
      </c>
      <c r="DK42" s="112">
        <v>0</v>
      </c>
      <c r="DL42" s="112">
        <v>1</v>
      </c>
      <c r="DM42" s="112">
        <v>5</v>
      </c>
      <c r="DN42" s="112">
        <v>11</v>
      </c>
      <c r="DO42" s="112">
        <v>38</v>
      </c>
      <c r="DP42" s="112">
        <v>88</v>
      </c>
      <c r="DQ42" s="113">
        <v>143</v>
      </c>
      <c r="DR42" s="116">
        <v>143</v>
      </c>
      <c r="DS42" s="111">
        <v>933</v>
      </c>
      <c r="DT42" s="112">
        <v>929</v>
      </c>
      <c r="DU42" s="112">
        <v>1862</v>
      </c>
      <c r="DV42" s="112">
        <v>0</v>
      </c>
      <c r="DW42" s="112">
        <v>1536</v>
      </c>
      <c r="DX42" s="112">
        <v>1850</v>
      </c>
      <c r="DY42" s="112">
        <v>1852</v>
      </c>
      <c r="DZ42" s="112">
        <v>1474</v>
      </c>
      <c r="EA42" s="112">
        <v>1098</v>
      </c>
      <c r="EB42" s="113">
        <v>7810</v>
      </c>
      <c r="EC42" s="114">
        <v>9672</v>
      </c>
    </row>
    <row r="43" spans="1:133" s="74" customFormat="1" ht="18" customHeight="1">
      <c r="A43" s="115" t="s">
        <v>48</v>
      </c>
      <c r="B43" s="111">
        <v>0</v>
      </c>
      <c r="C43" s="111">
        <v>0</v>
      </c>
      <c r="D43" s="111">
        <v>0</v>
      </c>
      <c r="E43" s="112">
        <v>0</v>
      </c>
      <c r="F43" s="112">
        <v>19</v>
      </c>
      <c r="G43" s="112">
        <v>19</v>
      </c>
      <c r="H43" s="112">
        <v>40</v>
      </c>
      <c r="I43" s="112">
        <v>19</v>
      </c>
      <c r="J43" s="112">
        <v>9</v>
      </c>
      <c r="K43" s="113">
        <v>106</v>
      </c>
      <c r="L43" s="114">
        <v>106</v>
      </c>
      <c r="M43" s="112">
        <v>0</v>
      </c>
      <c r="N43" s="112">
        <v>0</v>
      </c>
      <c r="O43" s="112">
        <v>0</v>
      </c>
      <c r="P43" s="112">
        <v>0</v>
      </c>
      <c r="Q43" s="112">
        <v>0</v>
      </c>
      <c r="R43" s="112">
        <v>0</v>
      </c>
      <c r="S43" s="112">
        <v>0</v>
      </c>
      <c r="T43" s="112">
        <v>0</v>
      </c>
      <c r="U43" s="112">
        <v>0</v>
      </c>
      <c r="V43" s="112">
        <v>0</v>
      </c>
      <c r="W43" s="112">
        <v>0</v>
      </c>
      <c r="X43" s="112">
        <v>0</v>
      </c>
      <c r="Y43" s="112">
        <v>0</v>
      </c>
      <c r="Z43" s="112">
        <v>0</v>
      </c>
      <c r="AA43" s="112">
        <v>0</v>
      </c>
      <c r="AB43" s="112">
        <v>5</v>
      </c>
      <c r="AC43" s="112">
        <v>7</v>
      </c>
      <c r="AD43" s="112">
        <v>13</v>
      </c>
      <c r="AE43" s="112">
        <v>15</v>
      </c>
      <c r="AF43" s="112">
        <v>8</v>
      </c>
      <c r="AG43" s="112">
        <v>48</v>
      </c>
      <c r="AH43" s="112">
        <v>48</v>
      </c>
      <c r="AI43" s="112">
        <v>0</v>
      </c>
      <c r="AJ43" s="112">
        <v>0</v>
      </c>
      <c r="AK43" s="112">
        <v>0</v>
      </c>
      <c r="AL43" s="112">
        <v>0</v>
      </c>
      <c r="AM43" s="112">
        <v>9</v>
      </c>
      <c r="AN43" s="112">
        <v>4</v>
      </c>
      <c r="AO43" s="112">
        <v>6</v>
      </c>
      <c r="AP43" s="112">
        <v>1</v>
      </c>
      <c r="AQ43" s="112">
        <v>1</v>
      </c>
      <c r="AR43" s="112">
        <v>21</v>
      </c>
      <c r="AS43" s="112">
        <v>21</v>
      </c>
      <c r="AT43" s="112">
        <v>0</v>
      </c>
      <c r="AU43" s="112">
        <v>0</v>
      </c>
      <c r="AV43" s="112">
        <v>0</v>
      </c>
      <c r="AW43" s="112">
        <v>0</v>
      </c>
      <c r="AX43" s="112">
        <v>5</v>
      </c>
      <c r="AY43" s="112">
        <v>8</v>
      </c>
      <c r="AZ43" s="112">
        <v>21</v>
      </c>
      <c r="BA43" s="112">
        <v>3</v>
      </c>
      <c r="BB43" s="112">
        <v>0</v>
      </c>
      <c r="BC43" s="112">
        <v>37</v>
      </c>
      <c r="BD43" s="112">
        <v>37</v>
      </c>
      <c r="BE43" s="112">
        <v>0</v>
      </c>
      <c r="BF43" s="112">
        <v>0</v>
      </c>
      <c r="BG43" s="112">
        <v>0</v>
      </c>
      <c r="BH43" s="112">
        <v>0</v>
      </c>
      <c r="BI43" s="112">
        <v>0</v>
      </c>
      <c r="BJ43" s="112">
        <v>0</v>
      </c>
      <c r="BK43" s="112">
        <v>0</v>
      </c>
      <c r="BL43" s="112">
        <v>0</v>
      </c>
      <c r="BM43" s="112">
        <v>0</v>
      </c>
      <c r="BN43" s="112">
        <v>0</v>
      </c>
      <c r="BO43" s="112">
        <v>0</v>
      </c>
      <c r="BP43" s="112">
        <v>0</v>
      </c>
      <c r="BQ43" s="112">
        <v>0</v>
      </c>
      <c r="BR43" s="112">
        <v>0</v>
      </c>
      <c r="BS43" s="112">
        <v>0</v>
      </c>
      <c r="BT43" s="112">
        <v>0</v>
      </c>
      <c r="BU43" s="112">
        <v>0</v>
      </c>
      <c r="BV43" s="112">
        <v>0</v>
      </c>
      <c r="BW43" s="112">
        <v>0</v>
      </c>
      <c r="BX43" s="112">
        <v>0</v>
      </c>
      <c r="BY43" s="112">
        <v>0</v>
      </c>
      <c r="BZ43" s="113">
        <v>0</v>
      </c>
      <c r="CA43" s="135">
        <v>0</v>
      </c>
      <c r="CB43" s="112">
        <v>0</v>
      </c>
      <c r="CC43" s="112">
        <v>0</v>
      </c>
      <c r="CD43" s="112">
        <v>0</v>
      </c>
      <c r="CE43" s="112">
        <v>35</v>
      </c>
      <c r="CF43" s="112">
        <v>105</v>
      </c>
      <c r="CG43" s="112">
        <v>262</v>
      </c>
      <c r="CH43" s="112">
        <v>286</v>
      </c>
      <c r="CI43" s="112">
        <v>295</v>
      </c>
      <c r="CJ43" s="112">
        <v>983</v>
      </c>
      <c r="CK43" s="112">
        <v>983</v>
      </c>
      <c r="CL43" s="112">
        <v>0</v>
      </c>
      <c r="CM43" s="112">
        <v>0</v>
      </c>
      <c r="CN43" s="112">
        <v>0</v>
      </c>
      <c r="CO43" s="112">
        <v>0</v>
      </c>
      <c r="CP43" s="112">
        <v>14</v>
      </c>
      <c r="CQ43" s="112">
        <v>46</v>
      </c>
      <c r="CR43" s="112">
        <v>119</v>
      </c>
      <c r="CS43" s="112">
        <v>128</v>
      </c>
      <c r="CT43" s="112">
        <v>115</v>
      </c>
      <c r="CU43" s="112">
        <v>422</v>
      </c>
      <c r="CV43" s="112">
        <v>422</v>
      </c>
      <c r="CW43" s="112">
        <v>0</v>
      </c>
      <c r="CX43" s="112">
        <v>0</v>
      </c>
      <c r="CY43" s="112">
        <v>0</v>
      </c>
      <c r="CZ43" s="112">
        <v>0</v>
      </c>
      <c r="DA43" s="112">
        <v>21</v>
      </c>
      <c r="DB43" s="112">
        <v>52</v>
      </c>
      <c r="DC43" s="112">
        <v>135</v>
      </c>
      <c r="DD43" s="112">
        <v>130</v>
      </c>
      <c r="DE43" s="112">
        <v>84</v>
      </c>
      <c r="DF43" s="113">
        <v>422</v>
      </c>
      <c r="DG43" s="114">
        <v>422</v>
      </c>
      <c r="DH43" s="111">
        <v>0</v>
      </c>
      <c r="DI43" s="112">
        <v>0</v>
      </c>
      <c r="DJ43" s="112">
        <v>0</v>
      </c>
      <c r="DK43" s="112">
        <v>0</v>
      </c>
      <c r="DL43" s="112">
        <v>0</v>
      </c>
      <c r="DM43" s="112">
        <v>7</v>
      </c>
      <c r="DN43" s="112">
        <v>8</v>
      </c>
      <c r="DO43" s="112">
        <v>28</v>
      </c>
      <c r="DP43" s="112">
        <v>96</v>
      </c>
      <c r="DQ43" s="113">
        <v>139</v>
      </c>
      <c r="DR43" s="116">
        <v>139</v>
      </c>
      <c r="DS43" s="111">
        <v>735</v>
      </c>
      <c r="DT43" s="112">
        <v>1150</v>
      </c>
      <c r="DU43" s="112">
        <v>1885</v>
      </c>
      <c r="DV43" s="112">
        <v>0</v>
      </c>
      <c r="DW43" s="112">
        <v>2104</v>
      </c>
      <c r="DX43" s="112">
        <v>2008</v>
      </c>
      <c r="DY43" s="112">
        <v>2403</v>
      </c>
      <c r="DZ43" s="112">
        <v>1406</v>
      </c>
      <c r="EA43" s="112">
        <v>1130</v>
      </c>
      <c r="EB43" s="113">
        <v>9051</v>
      </c>
      <c r="EC43" s="114">
        <v>10936</v>
      </c>
    </row>
    <row r="44" spans="1:133" s="74" customFormat="1" ht="18" customHeight="1">
      <c r="A44" s="115" t="s">
        <v>49</v>
      </c>
      <c r="B44" s="111">
        <v>0</v>
      </c>
      <c r="C44" s="111">
        <v>0</v>
      </c>
      <c r="D44" s="111">
        <v>0</v>
      </c>
      <c r="E44" s="112">
        <v>0</v>
      </c>
      <c r="F44" s="112">
        <v>13</v>
      </c>
      <c r="G44" s="112">
        <v>34</v>
      </c>
      <c r="H44" s="112">
        <v>32</v>
      </c>
      <c r="I44" s="112">
        <v>23</v>
      </c>
      <c r="J44" s="112">
        <v>12</v>
      </c>
      <c r="K44" s="113">
        <v>114</v>
      </c>
      <c r="L44" s="114">
        <v>114</v>
      </c>
      <c r="M44" s="112">
        <v>0</v>
      </c>
      <c r="N44" s="112">
        <v>0</v>
      </c>
      <c r="O44" s="112">
        <v>0</v>
      </c>
      <c r="P44" s="112">
        <v>0</v>
      </c>
      <c r="Q44" s="112">
        <v>0</v>
      </c>
      <c r="R44" s="112">
        <v>0</v>
      </c>
      <c r="S44" s="112">
        <v>0</v>
      </c>
      <c r="T44" s="112">
        <v>0</v>
      </c>
      <c r="U44" s="112">
        <v>0</v>
      </c>
      <c r="V44" s="112">
        <v>0</v>
      </c>
      <c r="W44" s="112">
        <v>0</v>
      </c>
      <c r="X44" s="112">
        <v>0</v>
      </c>
      <c r="Y44" s="112">
        <v>0</v>
      </c>
      <c r="Z44" s="112">
        <v>0</v>
      </c>
      <c r="AA44" s="112">
        <v>0</v>
      </c>
      <c r="AB44" s="112">
        <v>9</v>
      </c>
      <c r="AC44" s="112">
        <v>13</v>
      </c>
      <c r="AD44" s="112">
        <v>20</v>
      </c>
      <c r="AE44" s="112">
        <v>17</v>
      </c>
      <c r="AF44" s="112">
        <v>12</v>
      </c>
      <c r="AG44" s="112">
        <v>71</v>
      </c>
      <c r="AH44" s="112">
        <v>71</v>
      </c>
      <c r="AI44" s="112">
        <v>0</v>
      </c>
      <c r="AJ44" s="112">
        <v>0</v>
      </c>
      <c r="AK44" s="112">
        <v>0</v>
      </c>
      <c r="AL44" s="112">
        <v>0</v>
      </c>
      <c r="AM44" s="112">
        <v>0</v>
      </c>
      <c r="AN44" s="112">
        <v>0</v>
      </c>
      <c r="AO44" s="112">
        <v>0</v>
      </c>
      <c r="AP44" s="112">
        <v>0</v>
      </c>
      <c r="AQ44" s="112">
        <v>0</v>
      </c>
      <c r="AR44" s="112">
        <v>0</v>
      </c>
      <c r="AS44" s="112">
        <v>0</v>
      </c>
      <c r="AT44" s="112">
        <v>0</v>
      </c>
      <c r="AU44" s="112">
        <v>0</v>
      </c>
      <c r="AV44" s="112">
        <v>0</v>
      </c>
      <c r="AW44" s="112">
        <v>0</v>
      </c>
      <c r="AX44" s="112">
        <v>4</v>
      </c>
      <c r="AY44" s="112">
        <v>21</v>
      </c>
      <c r="AZ44" s="112">
        <v>12</v>
      </c>
      <c r="BA44" s="112">
        <v>6</v>
      </c>
      <c r="BB44" s="112">
        <v>0</v>
      </c>
      <c r="BC44" s="112">
        <v>43</v>
      </c>
      <c r="BD44" s="112">
        <v>43</v>
      </c>
      <c r="BE44" s="112">
        <v>0</v>
      </c>
      <c r="BF44" s="112">
        <v>0</v>
      </c>
      <c r="BG44" s="112">
        <v>0</v>
      </c>
      <c r="BH44" s="112">
        <v>0</v>
      </c>
      <c r="BI44" s="112">
        <v>0</v>
      </c>
      <c r="BJ44" s="112">
        <v>0</v>
      </c>
      <c r="BK44" s="112">
        <v>0</v>
      </c>
      <c r="BL44" s="112">
        <v>0</v>
      </c>
      <c r="BM44" s="112">
        <v>0</v>
      </c>
      <c r="BN44" s="112">
        <v>0</v>
      </c>
      <c r="BO44" s="112">
        <v>0</v>
      </c>
      <c r="BP44" s="112">
        <v>0</v>
      </c>
      <c r="BQ44" s="112">
        <v>0</v>
      </c>
      <c r="BR44" s="112">
        <v>0</v>
      </c>
      <c r="BS44" s="112">
        <v>0</v>
      </c>
      <c r="BT44" s="112">
        <v>0</v>
      </c>
      <c r="BU44" s="112">
        <v>0</v>
      </c>
      <c r="BV44" s="112">
        <v>0</v>
      </c>
      <c r="BW44" s="112">
        <v>0</v>
      </c>
      <c r="BX44" s="112">
        <v>0</v>
      </c>
      <c r="BY44" s="112">
        <v>0</v>
      </c>
      <c r="BZ44" s="113">
        <v>0</v>
      </c>
      <c r="CA44" s="135">
        <v>1</v>
      </c>
      <c r="CB44" s="112">
        <v>0</v>
      </c>
      <c r="CC44" s="112">
        <v>1</v>
      </c>
      <c r="CD44" s="112">
        <v>0</v>
      </c>
      <c r="CE44" s="112">
        <v>49</v>
      </c>
      <c r="CF44" s="112">
        <v>124</v>
      </c>
      <c r="CG44" s="112">
        <v>194</v>
      </c>
      <c r="CH44" s="112">
        <v>358</v>
      </c>
      <c r="CI44" s="112">
        <v>289</v>
      </c>
      <c r="CJ44" s="112">
        <v>1014</v>
      </c>
      <c r="CK44" s="112">
        <v>1015</v>
      </c>
      <c r="CL44" s="112">
        <v>1</v>
      </c>
      <c r="CM44" s="112">
        <v>0</v>
      </c>
      <c r="CN44" s="112">
        <v>1</v>
      </c>
      <c r="CO44" s="112">
        <v>0</v>
      </c>
      <c r="CP44" s="112">
        <v>25</v>
      </c>
      <c r="CQ44" s="112">
        <v>71</v>
      </c>
      <c r="CR44" s="112">
        <v>119</v>
      </c>
      <c r="CS44" s="112">
        <v>221</v>
      </c>
      <c r="CT44" s="112">
        <v>167</v>
      </c>
      <c r="CU44" s="112">
        <v>603</v>
      </c>
      <c r="CV44" s="112">
        <v>604</v>
      </c>
      <c r="CW44" s="112">
        <v>0</v>
      </c>
      <c r="CX44" s="112">
        <v>0</v>
      </c>
      <c r="CY44" s="112">
        <v>0</v>
      </c>
      <c r="CZ44" s="112">
        <v>0</v>
      </c>
      <c r="DA44" s="112">
        <v>24</v>
      </c>
      <c r="DB44" s="112">
        <v>53</v>
      </c>
      <c r="DC44" s="112">
        <v>66</v>
      </c>
      <c r="DD44" s="112">
        <v>98</v>
      </c>
      <c r="DE44" s="112">
        <v>36</v>
      </c>
      <c r="DF44" s="113">
        <v>277</v>
      </c>
      <c r="DG44" s="114">
        <v>277</v>
      </c>
      <c r="DH44" s="111">
        <v>0</v>
      </c>
      <c r="DI44" s="112">
        <v>0</v>
      </c>
      <c r="DJ44" s="112">
        <v>0</v>
      </c>
      <c r="DK44" s="112">
        <v>0</v>
      </c>
      <c r="DL44" s="112">
        <v>0</v>
      </c>
      <c r="DM44" s="112">
        <v>0</v>
      </c>
      <c r="DN44" s="112">
        <v>9</v>
      </c>
      <c r="DO44" s="112">
        <v>39</v>
      </c>
      <c r="DP44" s="112">
        <v>86</v>
      </c>
      <c r="DQ44" s="113">
        <v>134</v>
      </c>
      <c r="DR44" s="116">
        <v>134</v>
      </c>
      <c r="DS44" s="111">
        <v>542</v>
      </c>
      <c r="DT44" s="112">
        <v>887</v>
      </c>
      <c r="DU44" s="112">
        <v>1429</v>
      </c>
      <c r="DV44" s="112">
        <v>0</v>
      </c>
      <c r="DW44" s="112">
        <v>1643</v>
      </c>
      <c r="DX44" s="112">
        <v>2007</v>
      </c>
      <c r="DY44" s="112">
        <v>1780</v>
      </c>
      <c r="DZ44" s="112">
        <v>1447</v>
      </c>
      <c r="EA44" s="112">
        <v>1169</v>
      </c>
      <c r="EB44" s="113">
        <v>8046</v>
      </c>
      <c r="EC44" s="114">
        <v>9475</v>
      </c>
    </row>
    <row r="45" spans="1:133" s="74" customFormat="1" ht="18" customHeight="1">
      <c r="A45" s="115" t="s">
        <v>50</v>
      </c>
      <c r="B45" s="111">
        <v>0</v>
      </c>
      <c r="C45" s="111">
        <v>1</v>
      </c>
      <c r="D45" s="111">
        <v>1</v>
      </c>
      <c r="E45" s="112">
        <v>0</v>
      </c>
      <c r="F45" s="112">
        <v>6</v>
      </c>
      <c r="G45" s="112">
        <v>28</v>
      </c>
      <c r="H45" s="112">
        <v>35</v>
      </c>
      <c r="I45" s="112">
        <v>14</v>
      </c>
      <c r="J45" s="112">
        <v>17</v>
      </c>
      <c r="K45" s="113">
        <v>100</v>
      </c>
      <c r="L45" s="114">
        <v>101</v>
      </c>
      <c r="M45" s="112">
        <v>0</v>
      </c>
      <c r="N45" s="112">
        <v>0</v>
      </c>
      <c r="O45" s="112">
        <v>0</v>
      </c>
      <c r="P45" s="112">
        <v>0</v>
      </c>
      <c r="Q45" s="112">
        <v>0</v>
      </c>
      <c r="R45" s="112">
        <v>0</v>
      </c>
      <c r="S45" s="112">
        <v>0</v>
      </c>
      <c r="T45" s="112">
        <v>1</v>
      </c>
      <c r="U45" s="112">
        <v>0</v>
      </c>
      <c r="V45" s="112">
        <v>1</v>
      </c>
      <c r="W45" s="112">
        <v>1</v>
      </c>
      <c r="X45" s="112">
        <v>0</v>
      </c>
      <c r="Y45" s="112">
        <v>1</v>
      </c>
      <c r="Z45" s="112">
        <v>1</v>
      </c>
      <c r="AA45" s="112">
        <v>0</v>
      </c>
      <c r="AB45" s="112">
        <v>3</v>
      </c>
      <c r="AC45" s="112">
        <v>16</v>
      </c>
      <c r="AD45" s="112">
        <v>21</v>
      </c>
      <c r="AE45" s="112">
        <v>10</v>
      </c>
      <c r="AF45" s="112">
        <v>13</v>
      </c>
      <c r="AG45" s="112">
        <v>63</v>
      </c>
      <c r="AH45" s="112">
        <v>64</v>
      </c>
      <c r="AI45" s="112">
        <v>0</v>
      </c>
      <c r="AJ45" s="112">
        <v>0</v>
      </c>
      <c r="AK45" s="112">
        <v>0</v>
      </c>
      <c r="AL45" s="112">
        <v>0</v>
      </c>
      <c r="AM45" s="112">
        <v>0</v>
      </c>
      <c r="AN45" s="112">
        <v>0</v>
      </c>
      <c r="AO45" s="112">
        <v>0</v>
      </c>
      <c r="AP45" s="112">
        <v>0</v>
      </c>
      <c r="AQ45" s="112">
        <v>0</v>
      </c>
      <c r="AR45" s="112">
        <v>0</v>
      </c>
      <c r="AS45" s="112">
        <v>0</v>
      </c>
      <c r="AT45" s="112">
        <v>0</v>
      </c>
      <c r="AU45" s="112">
        <v>0</v>
      </c>
      <c r="AV45" s="112">
        <v>0</v>
      </c>
      <c r="AW45" s="112">
        <v>0</v>
      </c>
      <c r="AX45" s="112">
        <v>3</v>
      </c>
      <c r="AY45" s="112">
        <v>12</v>
      </c>
      <c r="AZ45" s="112">
        <v>14</v>
      </c>
      <c r="BA45" s="112">
        <v>3</v>
      </c>
      <c r="BB45" s="112">
        <v>4</v>
      </c>
      <c r="BC45" s="112">
        <v>36</v>
      </c>
      <c r="BD45" s="112">
        <v>36</v>
      </c>
      <c r="BE45" s="112">
        <v>0</v>
      </c>
      <c r="BF45" s="112">
        <v>0</v>
      </c>
      <c r="BG45" s="112">
        <v>0</v>
      </c>
      <c r="BH45" s="112">
        <v>0</v>
      </c>
      <c r="BI45" s="112">
        <v>0</v>
      </c>
      <c r="BJ45" s="112">
        <v>0</v>
      </c>
      <c r="BK45" s="112">
        <v>0</v>
      </c>
      <c r="BL45" s="112">
        <v>0</v>
      </c>
      <c r="BM45" s="112">
        <v>0</v>
      </c>
      <c r="BN45" s="112">
        <v>0</v>
      </c>
      <c r="BO45" s="112">
        <v>0</v>
      </c>
      <c r="BP45" s="112">
        <v>0</v>
      </c>
      <c r="BQ45" s="112">
        <v>0</v>
      </c>
      <c r="BR45" s="112">
        <v>0</v>
      </c>
      <c r="BS45" s="112">
        <v>0</v>
      </c>
      <c r="BT45" s="112">
        <v>0</v>
      </c>
      <c r="BU45" s="112">
        <v>0</v>
      </c>
      <c r="BV45" s="112">
        <v>0</v>
      </c>
      <c r="BW45" s="112">
        <v>0</v>
      </c>
      <c r="BX45" s="112">
        <v>0</v>
      </c>
      <c r="BY45" s="112">
        <v>0</v>
      </c>
      <c r="BZ45" s="113">
        <v>0</v>
      </c>
      <c r="CA45" s="135">
        <v>0</v>
      </c>
      <c r="CB45" s="112">
        <v>0</v>
      </c>
      <c r="CC45" s="112">
        <v>0</v>
      </c>
      <c r="CD45" s="112">
        <v>0</v>
      </c>
      <c r="CE45" s="112">
        <v>26</v>
      </c>
      <c r="CF45" s="112">
        <v>75</v>
      </c>
      <c r="CG45" s="112">
        <v>120</v>
      </c>
      <c r="CH45" s="112">
        <v>167</v>
      </c>
      <c r="CI45" s="112">
        <v>176</v>
      </c>
      <c r="CJ45" s="112">
        <v>564</v>
      </c>
      <c r="CK45" s="112">
        <v>564</v>
      </c>
      <c r="CL45" s="112">
        <v>0</v>
      </c>
      <c r="CM45" s="112">
        <v>0</v>
      </c>
      <c r="CN45" s="112">
        <v>0</v>
      </c>
      <c r="CO45" s="112">
        <v>0</v>
      </c>
      <c r="CP45" s="112">
        <v>11</v>
      </c>
      <c r="CQ45" s="112">
        <v>38</v>
      </c>
      <c r="CR45" s="112">
        <v>78</v>
      </c>
      <c r="CS45" s="112">
        <v>106</v>
      </c>
      <c r="CT45" s="112">
        <v>106</v>
      </c>
      <c r="CU45" s="112">
        <v>339</v>
      </c>
      <c r="CV45" s="112">
        <v>339</v>
      </c>
      <c r="CW45" s="112">
        <v>0</v>
      </c>
      <c r="CX45" s="112">
        <v>0</v>
      </c>
      <c r="CY45" s="112">
        <v>0</v>
      </c>
      <c r="CZ45" s="112">
        <v>0</v>
      </c>
      <c r="DA45" s="112">
        <v>15</v>
      </c>
      <c r="DB45" s="112">
        <v>35</v>
      </c>
      <c r="DC45" s="112">
        <v>37</v>
      </c>
      <c r="DD45" s="112">
        <v>42</v>
      </c>
      <c r="DE45" s="112">
        <v>19</v>
      </c>
      <c r="DF45" s="113">
        <v>148</v>
      </c>
      <c r="DG45" s="114">
        <v>148</v>
      </c>
      <c r="DH45" s="111">
        <v>0</v>
      </c>
      <c r="DI45" s="112">
        <v>0</v>
      </c>
      <c r="DJ45" s="112">
        <v>0</v>
      </c>
      <c r="DK45" s="112">
        <v>0</v>
      </c>
      <c r="DL45" s="112">
        <v>0</v>
      </c>
      <c r="DM45" s="112">
        <v>2</v>
      </c>
      <c r="DN45" s="112">
        <v>5</v>
      </c>
      <c r="DO45" s="112">
        <v>19</v>
      </c>
      <c r="DP45" s="112">
        <v>51</v>
      </c>
      <c r="DQ45" s="113">
        <v>77</v>
      </c>
      <c r="DR45" s="116">
        <v>77</v>
      </c>
      <c r="DS45" s="111">
        <v>433</v>
      </c>
      <c r="DT45" s="112">
        <v>434</v>
      </c>
      <c r="DU45" s="112">
        <v>867</v>
      </c>
      <c r="DV45" s="112">
        <v>0</v>
      </c>
      <c r="DW45" s="112">
        <v>1250</v>
      </c>
      <c r="DX45" s="112">
        <v>1649</v>
      </c>
      <c r="DY45" s="112">
        <v>1229</v>
      </c>
      <c r="DZ45" s="112">
        <v>1014</v>
      </c>
      <c r="EA45" s="112">
        <v>827</v>
      </c>
      <c r="EB45" s="113">
        <v>5969</v>
      </c>
      <c r="EC45" s="114">
        <v>6836</v>
      </c>
    </row>
    <row r="46" spans="1:133" s="74" customFormat="1" ht="18" customHeight="1">
      <c r="A46" s="115" t="s">
        <v>51</v>
      </c>
      <c r="B46" s="111">
        <v>0</v>
      </c>
      <c r="C46" s="111">
        <v>0</v>
      </c>
      <c r="D46" s="111">
        <v>0</v>
      </c>
      <c r="E46" s="112">
        <v>0</v>
      </c>
      <c r="F46" s="112">
        <v>17</v>
      </c>
      <c r="G46" s="112">
        <v>17</v>
      </c>
      <c r="H46" s="112">
        <v>19</v>
      </c>
      <c r="I46" s="112">
        <v>19</v>
      </c>
      <c r="J46" s="112">
        <v>14</v>
      </c>
      <c r="K46" s="113">
        <v>86</v>
      </c>
      <c r="L46" s="114">
        <v>86</v>
      </c>
      <c r="M46" s="112">
        <v>0</v>
      </c>
      <c r="N46" s="112">
        <v>0</v>
      </c>
      <c r="O46" s="112">
        <v>0</v>
      </c>
      <c r="P46" s="112">
        <v>0</v>
      </c>
      <c r="Q46" s="112">
        <v>0</v>
      </c>
      <c r="R46" s="112">
        <v>0</v>
      </c>
      <c r="S46" s="112">
        <v>0</v>
      </c>
      <c r="T46" s="112">
        <v>0</v>
      </c>
      <c r="U46" s="112">
        <v>0</v>
      </c>
      <c r="V46" s="112">
        <v>0</v>
      </c>
      <c r="W46" s="112">
        <v>0</v>
      </c>
      <c r="X46" s="112">
        <v>0</v>
      </c>
      <c r="Y46" s="112">
        <v>0</v>
      </c>
      <c r="Z46" s="112">
        <v>0</v>
      </c>
      <c r="AA46" s="112">
        <v>0</v>
      </c>
      <c r="AB46" s="112">
        <v>2</v>
      </c>
      <c r="AC46" s="112">
        <v>3</v>
      </c>
      <c r="AD46" s="112">
        <v>11</v>
      </c>
      <c r="AE46" s="112">
        <v>12</v>
      </c>
      <c r="AF46" s="112">
        <v>11</v>
      </c>
      <c r="AG46" s="112">
        <v>39</v>
      </c>
      <c r="AH46" s="112">
        <v>39</v>
      </c>
      <c r="AI46" s="112">
        <v>0</v>
      </c>
      <c r="AJ46" s="112">
        <v>0</v>
      </c>
      <c r="AK46" s="112">
        <v>0</v>
      </c>
      <c r="AL46" s="112">
        <v>0</v>
      </c>
      <c r="AM46" s="112">
        <v>6</v>
      </c>
      <c r="AN46" s="112">
        <v>2</v>
      </c>
      <c r="AO46" s="112">
        <v>1</v>
      </c>
      <c r="AP46" s="112">
        <v>2</v>
      </c>
      <c r="AQ46" s="112">
        <v>1</v>
      </c>
      <c r="AR46" s="112">
        <v>12</v>
      </c>
      <c r="AS46" s="112">
        <v>12</v>
      </c>
      <c r="AT46" s="112">
        <v>0</v>
      </c>
      <c r="AU46" s="112">
        <v>0</v>
      </c>
      <c r="AV46" s="112">
        <v>0</v>
      </c>
      <c r="AW46" s="112">
        <v>0</v>
      </c>
      <c r="AX46" s="112">
        <v>9</v>
      </c>
      <c r="AY46" s="112">
        <v>12</v>
      </c>
      <c r="AZ46" s="112">
        <v>7</v>
      </c>
      <c r="BA46" s="112">
        <v>5</v>
      </c>
      <c r="BB46" s="112">
        <v>2</v>
      </c>
      <c r="BC46" s="112">
        <v>35</v>
      </c>
      <c r="BD46" s="112">
        <v>35</v>
      </c>
      <c r="BE46" s="112">
        <v>0</v>
      </c>
      <c r="BF46" s="112">
        <v>0</v>
      </c>
      <c r="BG46" s="112">
        <v>0</v>
      </c>
      <c r="BH46" s="112">
        <v>0</v>
      </c>
      <c r="BI46" s="112">
        <v>0</v>
      </c>
      <c r="BJ46" s="112">
        <v>0</v>
      </c>
      <c r="BK46" s="112">
        <v>0</v>
      </c>
      <c r="BL46" s="112">
        <v>0</v>
      </c>
      <c r="BM46" s="112">
        <v>0</v>
      </c>
      <c r="BN46" s="112">
        <v>0</v>
      </c>
      <c r="BO46" s="112">
        <v>0</v>
      </c>
      <c r="BP46" s="112">
        <v>0</v>
      </c>
      <c r="BQ46" s="112">
        <v>0</v>
      </c>
      <c r="BR46" s="112">
        <v>0</v>
      </c>
      <c r="BS46" s="112">
        <v>0</v>
      </c>
      <c r="BT46" s="112">
        <v>0</v>
      </c>
      <c r="BU46" s="112">
        <v>0</v>
      </c>
      <c r="BV46" s="112">
        <v>0</v>
      </c>
      <c r="BW46" s="112">
        <v>0</v>
      </c>
      <c r="BX46" s="112">
        <v>0</v>
      </c>
      <c r="BY46" s="112">
        <v>0</v>
      </c>
      <c r="BZ46" s="113">
        <v>0</v>
      </c>
      <c r="CA46" s="135">
        <v>0</v>
      </c>
      <c r="CB46" s="112">
        <v>1</v>
      </c>
      <c r="CC46" s="112">
        <v>1</v>
      </c>
      <c r="CD46" s="112">
        <v>0</v>
      </c>
      <c r="CE46" s="112">
        <v>19</v>
      </c>
      <c r="CF46" s="112">
        <v>63</v>
      </c>
      <c r="CG46" s="112">
        <v>104</v>
      </c>
      <c r="CH46" s="112">
        <v>86</v>
      </c>
      <c r="CI46" s="112">
        <v>114</v>
      </c>
      <c r="CJ46" s="112">
        <v>386</v>
      </c>
      <c r="CK46" s="112">
        <v>387</v>
      </c>
      <c r="CL46" s="112">
        <v>0</v>
      </c>
      <c r="CM46" s="112">
        <v>1</v>
      </c>
      <c r="CN46" s="112">
        <v>1</v>
      </c>
      <c r="CO46" s="112">
        <v>0</v>
      </c>
      <c r="CP46" s="112">
        <v>11</v>
      </c>
      <c r="CQ46" s="112">
        <v>30</v>
      </c>
      <c r="CR46" s="112">
        <v>62</v>
      </c>
      <c r="CS46" s="112">
        <v>47</v>
      </c>
      <c r="CT46" s="112">
        <v>73</v>
      </c>
      <c r="CU46" s="112">
        <v>223</v>
      </c>
      <c r="CV46" s="112">
        <v>224</v>
      </c>
      <c r="CW46" s="112">
        <v>0</v>
      </c>
      <c r="CX46" s="112">
        <v>0</v>
      </c>
      <c r="CY46" s="112">
        <v>0</v>
      </c>
      <c r="CZ46" s="112">
        <v>0</v>
      </c>
      <c r="DA46" s="112">
        <v>7</v>
      </c>
      <c r="DB46" s="112">
        <v>31</v>
      </c>
      <c r="DC46" s="112">
        <v>39</v>
      </c>
      <c r="DD46" s="112">
        <v>29</v>
      </c>
      <c r="DE46" s="112">
        <v>24</v>
      </c>
      <c r="DF46" s="113">
        <v>130</v>
      </c>
      <c r="DG46" s="114">
        <v>130</v>
      </c>
      <c r="DH46" s="111">
        <v>0</v>
      </c>
      <c r="DI46" s="112">
        <v>0</v>
      </c>
      <c r="DJ46" s="112">
        <v>0</v>
      </c>
      <c r="DK46" s="112">
        <v>0</v>
      </c>
      <c r="DL46" s="112">
        <v>1</v>
      </c>
      <c r="DM46" s="112">
        <v>2</v>
      </c>
      <c r="DN46" s="112">
        <v>3</v>
      </c>
      <c r="DO46" s="112">
        <v>10</v>
      </c>
      <c r="DP46" s="112">
        <v>17</v>
      </c>
      <c r="DQ46" s="113">
        <v>33</v>
      </c>
      <c r="DR46" s="116">
        <v>33</v>
      </c>
      <c r="DS46" s="111">
        <v>450</v>
      </c>
      <c r="DT46" s="112">
        <v>510</v>
      </c>
      <c r="DU46" s="112">
        <v>960</v>
      </c>
      <c r="DV46" s="112">
        <v>0</v>
      </c>
      <c r="DW46" s="112">
        <v>624</v>
      </c>
      <c r="DX46" s="112">
        <v>981</v>
      </c>
      <c r="DY46" s="112">
        <v>787</v>
      </c>
      <c r="DZ46" s="112">
        <v>485</v>
      </c>
      <c r="EA46" s="112">
        <v>503</v>
      </c>
      <c r="EB46" s="113">
        <v>3380</v>
      </c>
      <c r="EC46" s="114">
        <v>4340</v>
      </c>
    </row>
    <row r="47" spans="1:133" s="74" customFormat="1" ht="18" customHeight="1">
      <c r="A47" s="115" t="s">
        <v>52</v>
      </c>
      <c r="B47" s="111">
        <v>0</v>
      </c>
      <c r="C47" s="111">
        <v>0</v>
      </c>
      <c r="D47" s="111">
        <v>0</v>
      </c>
      <c r="E47" s="112">
        <v>0</v>
      </c>
      <c r="F47" s="112">
        <v>2</v>
      </c>
      <c r="G47" s="112">
        <v>8</v>
      </c>
      <c r="H47" s="112">
        <v>10</v>
      </c>
      <c r="I47" s="112">
        <v>5</v>
      </c>
      <c r="J47" s="112">
        <v>0</v>
      </c>
      <c r="K47" s="113">
        <v>25</v>
      </c>
      <c r="L47" s="114">
        <v>25</v>
      </c>
      <c r="M47" s="112">
        <v>0</v>
      </c>
      <c r="N47" s="112">
        <v>0</v>
      </c>
      <c r="O47" s="112">
        <v>0</v>
      </c>
      <c r="P47" s="112">
        <v>0</v>
      </c>
      <c r="Q47" s="112">
        <v>0</v>
      </c>
      <c r="R47" s="112">
        <v>0</v>
      </c>
      <c r="S47" s="112">
        <v>0</v>
      </c>
      <c r="T47" s="112">
        <v>0</v>
      </c>
      <c r="U47" s="112">
        <v>0</v>
      </c>
      <c r="V47" s="112">
        <v>0</v>
      </c>
      <c r="W47" s="112">
        <v>0</v>
      </c>
      <c r="X47" s="112">
        <v>0</v>
      </c>
      <c r="Y47" s="112">
        <v>0</v>
      </c>
      <c r="Z47" s="112">
        <v>0</v>
      </c>
      <c r="AA47" s="112">
        <v>0</v>
      </c>
      <c r="AB47" s="112">
        <v>0</v>
      </c>
      <c r="AC47" s="112">
        <v>3</v>
      </c>
      <c r="AD47" s="112">
        <v>6</v>
      </c>
      <c r="AE47" s="112">
        <v>4</v>
      </c>
      <c r="AF47" s="112">
        <v>0</v>
      </c>
      <c r="AG47" s="112">
        <v>13</v>
      </c>
      <c r="AH47" s="112">
        <v>13</v>
      </c>
      <c r="AI47" s="112">
        <v>0</v>
      </c>
      <c r="AJ47" s="112">
        <v>0</v>
      </c>
      <c r="AK47" s="112">
        <v>0</v>
      </c>
      <c r="AL47" s="112">
        <v>0</v>
      </c>
      <c r="AM47" s="112">
        <v>0</v>
      </c>
      <c r="AN47" s="112">
        <v>0</v>
      </c>
      <c r="AO47" s="112">
        <v>0</v>
      </c>
      <c r="AP47" s="112">
        <v>0</v>
      </c>
      <c r="AQ47" s="112">
        <v>0</v>
      </c>
      <c r="AR47" s="112">
        <v>0</v>
      </c>
      <c r="AS47" s="112">
        <v>0</v>
      </c>
      <c r="AT47" s="112">
        <v>0</v>
      </c>
      <c r="AU47" s="112">
        <v>0</v>
      </c>
      <c r="AV47" s="112">
        <v>0</v>
      </c>
      <c r="AW47" s="112">
        <v>0</v>
      </c>
      <c r="AX47" s="112">
        <v>2</v>
      </c>
      <c r="AY47" s="112">
        <v>5</v>
      </c>
      <c r="AZ47" s="112">
        <v>4</v>
      </c>
      <c r="BA47" s="112">
        <v>1</v>
      </c>
      <c r="BB47" s="112">
        <v>0</v>
      </c>
      <c r="BC47" s="112">
        <v>12</v>
      </c>
      <c r="BD47" s="112">
        <v>12</v>
      </c>
      <c r="BE47" s="112">
        <v>0</v>
      </c>
      <c r="BF47" s="112">
        <v>0</v>
      </c>
      <c r="BG47" s="112">
        <v>0</v>
      </c>
      <c r="BH47" s="112">
        <v>0</v>
      </c>
      <c r="BI47" s="112">
        <v>0</v>
      </c>
      <c r="BJ47" s="112">
        <v>0</v>
      </c>
      <c r="BK47" s="112">
        <v>0</v>
      </c>
      <c r="BL47" s="112">
        <v>0</v>
      </c>
      <c r="BM47" s="112">
        <v>0</v>
      </c>
      <c r="BN47" s="112">
        <v>0</v>
      </c>
      <c r="BO47" s="112">
        <v>0</v>
      </c>
      <c r="BP47" s="112">
        <v>0</v>
      </c>
      <c r="BQ47" s="112">
        <v>0</v>
      </c>
      <c r="BR47" s="112">
        <v>0</v>
      </c>
      <c r="BS47" s="112">
        <v>0</v>
      </c>
      <c r="BT47" s="112">
        <v>0</v>
      </c>
      <c r="BU47" s="112">
        <v>0</v>
      </c>
      <c r="BV47" s="112">
        <v>0</v>
      </c>
      <c r="BW47" s="112">
        <v>0</v>
      </c>
      <c r="BX47" s="112">
        <v>0</v>
      </c>
      <c r="BY47" s="112">
        <v>0</v>
      </c>
      <c r="BZ47" s="113">
        <v>0</v>
      </c>
      <c r="CA47" s="135">
        <v>0</v>
      </c>
      <c r="CB47" s="112">
        <v>0</v>
      </c>
      <c r="CC47" s="112">
        <v>0</v>
      </c>
      <c r="CD47" s="112">
        <v>0</v>
      </c>
      <c r="CE47" s="112">
        <v>15</v>
      </c>
      <c r="CF47" s="112">
        <v>54</v>
      </c>
      <c r="CG47" s="112">
        <v>126</v>
      </c>
      <c r="CH47" s="112">
        <v>123</v>
      </c>
      <c r="CI47" s="112">
        <v>88</v>
      </c>
      <c r="CJ47" s="112">
        <v>406</v>
      </c>
      <c r="CK47" s="112">
        <v>406</v>
      </c>
      <c r="CL47" s="112">
        <v>0</v>
      </c>
      <c r="CM47" s="112">
        <v>0</v>
      </c>
      <c r="CN47" s="112">
        <v>0</v>
      </c>
      <c r="CO47" s="112">
        <v>0</v>
      </c>
      <c r="CP47" s="112">
        <v>7</v>
      </c>
      <c r="CQ47" s="112">
        <v>26</v>
      </c>
      <c r="CR47" s="112">
        <v>82</v>
      </c>
      <c r="CS47" s="112">
        <v>84</v>
      </c>
      <c r="CT47" s="112">
        <v>46</v>
      </c>
      <c r="CU47" s="112">
        <v>245</v>
      </c>
      <c r="CV47" s="112">
        <v>245</v>
      </c>
      <c r="CW47" s="112">
        <v>0</v>
      </c>
      <c r="CX47" s="112">
        <v>0</v>
      </c>
      <c r="CY47" s="112">
        <v>0</v>
      </c>
      <c r="CZ47" s="112">
        <v>0</v>
      </c>
      <c r="DA47" s="112">
        <v>8</v>
      </c>
      <c r="DB47" s="112">
        <v>27</v>
      </c>
      <c r="DC47" s="112">
        <v>34</v>
      </c>
      <c r="DD47" s="112">
        <v>20</v>
      </c>
      <c r="DE47" s="112">
        <v>7</v>
      </c>
      <c r="DF47" s="113">
        <v>96</v>
      </c>
      <c r="DG47" s="114">
        <v>96</v>
      </c>
      <c r="DH47" s="111">
        <v>0</v>
      </c>
      <c r="DI47" s="112">
        <v>0</v>
      </c>
      <c r="DJ47" s="112">
        <v>0</v>
      </c>
      <c r="DK47" s="112">
        <v>0</v>
      </c>
      <c r="DL47" s="112">
        <v>0</v>
      </c>
      <c r="DM47" s="112">
        <v>1</v>
      </c>
      <c r="DN47" s="112">
        <v>10</v>
      </c>
      <c r="DO47" s="112">
        <v>19</v>
      </c>
      <c r="DP47" s="112">
        <v>35</v>
      </c>
      <c r="DQ47" s="113">
        <v>65</v>
      </c>
      <c r="DR47" s="116">
        <v>65</v>
      </c>
      <c r="DS47" s="111">
        <v>30</v>
      </c>
      <c r="DT47" s="112">
        <v>253</v>
      </c>
      <c r="DU47" s="112">
        <v>283</v>
      </c>
      <c r="DV47" s="112">
        <v>0</v>
      </c>
      <c r="DW47" s="112">
        <v>500</v>
      </c>
      <c r="DX47" s="112">
        <v>772</v>
      </c>
      <c r="DY47" s="112">
        <v>662</v>
      </c>
      <c r="DZ47" s="112">
        <v>415</v>
      </c>
      <c r="EA47" s="112">
        <v>249</v>
      </c>
      <c r="EB47" s="113">
        <v>2598</v>
      </c>
      <c r="EC47" s="114">
        <v>2881</v>
      </c>
    </row>
    <row r="48" spans="1:133" s="74" customFormat="1" ht="18" customHeight="1">
      <c r="A48" s="115" t="s">
        <v>53</v>
      </c>
      <c r="B48" s="111">
        <v>0</v>
      </c>
      <c r="C48" s="111">
        <v>1</v>
      </c>
      <c r="D48" s="111">
        <v>1</v>
      </c>
      <c r="E48" s="112">
        <v>0</v>
      </c>
      <c r="F48" s="112">
        <v>13</v>
      </c>
      <c r="G48" s="112">
        <v>18</v>
      </c>
      <c r="H48" s="112">
        <v>19</v>
      </c>
      <c r="I48" s="112">
        <v>16</v>
      </c>
      <c r="J48" s="112">
        <v>11</v>
      </c>
      <c r="K48" s="113">
        <v>77</v>
      </c>
      <c r="L48" s="114">
        <v>78</v>
      </c>
      <c r="M48" s="112">
        <v>0</v>
      </c>
      <c r="N48" s="112">
        <v>0</v>
      </c>
      <c r="O48" s="112">
        <v>0</v>
      </c>
      <c r="P48" s="112">
        <v>0</v>
      </c>
      <c r="Q48" s="112">
        <v>0</v>
      </c>
      <c r="R48" s="112">
        <v>0</v>
      </c>
      <c r="S48" s="112">
        <v>0</v>
      </c>
      <c r="T48" s="112">
        <v>0</v>
      </c>
      <c r="U48" s="112">
        <v>0</v>
      </c>
      <c r="V48" s="112">
        <v>0</v>
      </c>
      <c r="W48" s="112">
        <v>0</v>
      </c>
      <c r="X48" s="112">
        <v>0</v>
      </c>
      <c r="Y48" s="112">
        <v>0</v>
      </c>
      <c r="Z48" s="112">
        <v>0</v>
      </c>
      <c r="AA48" s="112">
        <v>0</v>
      </c>
      <c r="AB48" s="112">
        <v>12</v>
      </c>
      <c r="AC48" s="112">
        <v>11</v>
      </c>
      <c r="AD48" s="112">
        <v>13</v>
      </c>
      <c r="AE48" s="112">
        <v>13</v>
      </c>
      <c r="AF48" s="112">
        <v>10</v>
      </c>
      <c r="AG48" s="112">
        <v>59</v>
      </c>
      <c r="AH48" s="112">
        <v>59</v>
      </c>
      <c r="AI48" s="112">
        <v>0</v>
      </c>
      <c r="AJ48" s="112">
        <v>0</v>
      </c>
      <c r="AK48" s="112">
        <v>0</v>
      </c>
      <c r="AL48" s="112">
        <v>0</v>
      </c>
      <c r="AM48" s="112">
        <v>0</v>
      </c>
      <c r="AN48" s="112">
        <v>0</v>
      </c>
      <c r="AO48" s="112">
        <v>0</v>
      </c>
      <c r="AP48" s="112">
        <v>0</v>
      </c>
      <c r="AQ48" s="112">
        <v>0</v>
      </c>
      <c r="AR48" s="112">
        <v>0</v>
      </c>
      <c r="AS48" s="112">
        <v>0</v>
      </c>
      <c r="AT48" s="112">
        <v>0</v>
      </c>
      <c r="AU48" s="112">
        <v>1</v>
      </c>
      <c r="AV48" s="112">
        <v>1</v>
      </c>
      <c r="AW48" s="112">
        <v>0</v>
      </c>
      <c r="AX48" s="112">
        <v>1</v>
      </c>
      <c r="AY48" s="112">
        <v>7</v>
      </c>
      <c r="AZ48" s="112">
        <v>6</v>
      </c>
      <c r="BA48" s="112">
        <v>3</v>
      </c>
      <c r="BB48" s="112">
        <v>1</v>
      </c>
      <c r="BC48" s="112">
        <v>18</v>
      </c>
      <c r="BD48" s="112">
        <v>19</v>
      </c>
      <c r="BE48" s="112">
        <v>0</v>
      </c>
      <c r="BF48" s="112">
        <v>0</v>
      </c>
      <c r="BG48" s="112">
        <v>0</v>
      </c>
      <c r="BH48" s="112">
        <v>0</v>
      </c>
      <c r="BI48" s="112">
        <v>0</v>
      </c>
      <c r="BJ48" s="112">
        <v>0</v>
      </c>
      <c r="BK48" s="112">
        <v>0</v>
      </c>
      <c r="BL48" s="112">
        <v>0</v>
      </c>
      <c r="BM48" s="112">
        <v>0</v>
      </c>
      <c r="BN48" s="112">
        <v>0</v>
      </c>
      <c r="BO48" s="112">
        <v>0</v>
      </c>
      <c r="BP48" s="112">
        <v>0</v>
      </c>
      <c r="BQ48" s="112">
        <v>0</v>
      </c>
      <c r="BR48" s="112">
        <v>0</v>
      </c>
      <c r="BS48" s="112">
        <v>0</v>
      </c>
      <c r="BT48" s="112">
        <v>0</v>
      </c>
      <c r="BU48" s="112">
        <v>0</v>
      </c>
      <c r="BV48" s="112">
        <v>0</v>
      </c>
      <c r="BW48" s="112">
        <v>0</v>
      </c>
      <c r="BX48" s="112">
        <v>0</v>
      </c>
      <c r="BY48" s="112">
        <v>0</v>
      </c>
      <c r="BZ48" s="113">
        <v>0</v>
      </c>
      <c r="CA48" s="135">
        <v>0</v>
      </c>
      <c r="CB48" s="112">
        <v>0</v>
      </c>
      <c r="CC48" s="112">
        <v>0</v>
      </c>
      <c r="CD48" s="112">
        <v>0</v>
      </c>
      <c r="CE48" s="112">
        <v>12</v>
      </c>
      <c r="CF48" s="112">
        <v>35</v>
      </c>
      <c r="CG48" s="112">
        <v>69</v>
      </c>
      <c r="CH48" s="112">
        <v>111</v>
      </c>
      <c r="CI48" s="112">
        <v>162</v>
      </c>
      <c r="CJ48" s="112">
        <v>389</v>
      </c>
      <c r="CK48" s="112">
        <v>389</v>
      </c>
      <c r="CL48" s="112">
        <v>0</v>
      </c>
      <c r="CM48" s="112">
        <v>0</v>
      </c>
      <c r="CN48" s="112">
        <v>0</v>
      </c>
      <c r="CO48" s="112">
        <v>0</v>
      </c>
      <c r="CP48" s="112">
        <v>6</v>
      </c>
      <c r="CQ48" s="112">
        <v>22</v>
      </c>
      <c r="CR48" s="112">
        <v>41</v>
      </c>
      <c r="CS48" s="112">
        <v>71</v>
      </c>
      <c r="CT48" s="112">
        <v>80</v>
      </c>
      <c r="CU48" s="112">
        <v>220</v>
      </c>
      <c r="CV48" s="112">
        <v>220</v>
      </c>
      <c r="CW48" s="112">
        <v>0</v>
      </c>
      <c r="CX48" s="112">
        <v>0</v>
      </c>
      <c r="CY48" s="112">
        <v>0</v>
      </c>
      <c r="CZ48" s="112">
        <v>0</v>
      </c>
      <c r="DA48" s="112">
        <v>5</v>
      </c>
      <c r="DB48" s="112">
        <v>11</v>
      </c>
      <c r="DC48" s="112">
        <v>25</v>
      </c>
      <c r="DD48" s="112">
        <v>20</v>
      </c>
      <c r="DE48" s="112">
        <v>9</v>
      </c>
      <c r="DF48" s="113">
        <v>70</v>
      </c>
      <c r="DG48" s="114">
        <v>70</v>
      </c>
      <c r="DH48" s="111">
        <v>0</v>
      </c>
      <c r="DI48" s="112">
        <v>0</v>
      </c>
      <c r="DJ48" s="112">
        <v>0</v>
      </c>
      <c r="DK48" s="112">
        <v>0</v>
      </c>
      <c r="DL48" s="112">
        <v>1</v>
      </c>
      <c r="DM48" s="112">
        <v>2</v>
      </c>
      <c r="DN48" s="112">
        <v>3</v>
      </c>
      <c r="DO48" s="112">
        <v>20</v>
      </c>
      <c r="DP48" s="112">
        <v>73</v>
      </c>
      <c r="DQ48" s="113">
        <v>99</v>
      </c>
      <c r="DR48" s="116">
        <v>99</v>
      </c>
      <c r="DS48" s="111">
        <v>257</v>
      </c>
      <c r="DT48" s="112">
        <v>653</v>
      </c>
      <c r="DU48" s="112">
        <v>910</v>
      </c>
      <c r="DV48" s="112">
        <v>0</v>
      </c>
      <c r="DW48" s="112">
        <v>659</v>
      </c>
      <c r="DX48" s="112">
        <v>888</v>
      </c>
      <c r="DY48" s="112">
        <v>823</v>
      </c>
      <c r="DZ48" s="112">
        <v>685</v>
      </c>
      <c r="EA48" s="112">
        <v>759</v>
      </c>
      <c r="EB48" s="113">
        <v>3814</v>
      </c>
      <c r="EC48" s="114">
        <v>4724</v>
      </c>
    </row>
    <row r="49" spans="1:133" s="74" customFormat="1" ht="18" customHeight="1">
      <c r="A49" s="115" t="s">
        <v>54</v>
      </c>
      <c r="B49" s="111">
        <v>1</v>
      </c>
      <c r="C49" s="111">
        <v>0</v>
      </c>
      <c r="D49" s="111">
        <v>1</v>
      </c>
      <c r="E49" s="112">
        <v>0</v>
      </c>
      <c r="F49" s="112">
        <v>9</v>
      </c>
      <c r="G49" s="112">
        <v>13</v>
      </c>
      <c r="H49" s="112">
        <v>28</v>
      </c>
      <c r="I49" s="112">
        <v>21</v>
      </c>
      <c r="J49" s="112">
        <v>10</v>
      </c>
      <c r="K49" s="113">
        <v>81</v>
      </c>
      <c r="L49" s="114">
        <v>82</v>
      </c>
      <c r="M49" s="112">
        <v>0</v>
      </c>
      <c r="N49" s="112">
        <v>0</v>
      </c>
      <c r="O49" s="112">
        <v>0</v>
      </c>
      <c r="P49" s="112">
        <v>0</v>
      </c>
      <c r="Q49" s="112">
        <v>0</v>
      </c>
      <c r="R49" s="112">
        <v>0</v>
      </c>
      <c r="S49" s="112">
        <v>0</v>
      </c>
      <c r="T49" s="112">
        <v>0</v>
      </c>
      <c r="U49" s="112">
        <v>0</v>
      </c>
      <c r="V49" s="112">
        <v>0</v>
      </c>
      <c r="W49" s="112">
        <v>0</v>
      </c>
      <c r="X49" s="112">
        <v>1</v>
      </c>
      <c r="Y49" s="112">
        <v>0</v>
      </c>
      <c r="Z49" s="112">
        <v>1</v>
      </c>
      <c r="AA49" s="112">
        <v>0</v>
      </c>
      <c r="AB49" s="112">
        <v>4</v>
      </c>
      <c r="AC49" s="112">
        <v>7</v>
      </c>
      <c r="AD49" s="112">
        <v>18</v>
      </c>
      <c r="AE49" s="112">
        <v>17</v>
      </c>
      <c r="AF49" s="112">
        <v>10</v>
      </c>
      <c r="AG49" s="112">
        <v>56</v>
      </c>
      <c r="AH49" s="112">
        <v>57</v>
      </c>
      <c r="AI49" s="112">
        <v>0</v>
      </c>
      <c r="AJ49" s="112">
        <v>0</v>
      </c>
      <c r="AK49" s="112">
        <v>0</v>
      </c>
      <c r="AL49" s="112">
        <v>0</v>
      </c>
      <c r="AM49" s="112">
        <v>0</v>
      </c>
      <c r="AN49" s="112">
        <v>0</v>
      </c>
      <c r="AO49" s="112">
        <v>0</v>
      </c>
      <c r="AP49" s="112">
        <v>0</v>
      </c>
      <c r="AQ49" s="112">
        <v>0</v>
      </c>
      <c r="AR49" s="112">
        <v>0</v>
      </c>
      <c r="AS49" s="112">
        <v>0</v>
      </c>
      <c r="AT49" s="112">
        <v>0</v>
      </c>
      <c r="AU49" s="112">
        <v>0</v>
      </c>
      <c r="AV49" s="112">
        <v>0</v>
      </c>
      <c r="AW49" s="112">
        <v>0</v>
      </c>
      <c r="AX49" s="112">
        <v>5</v>
      </c>
      <c r="AY49" s="112">
        <v>6</v>
      </c>
      <c r="AZ49" s="112">
        <v>10</v>
      </c>
      <c r="BA49" s="112">
        <v>4</v>
      </c>
      <c r="BB49" s="112">
        <v>0</v>
      </c>
      <c r="BC49" s="112">
        <v>25</v>
      </c>
      <c r="BD49" s="112">
        <v>25</v>
      </c>
      <c r="BE49" s="112">
        <v>0</v>
      </c>
      <c r="BF49" s="112">
        <v>0</v>
      </c>
      <c r="BG49" s="112">
        <v>0</v>
      </c>
      <c r="BH49" s="112">
        <v>0</v>
      </c>
      <c r="BI49" s="112">
        <v>0</v>
      </c>
      <c r="BJ49" s="112">
        <v>0</v>
      </c>
      <c r="BK49" s="112">
        <v>0</v>
      </c>
      <c r="BL49" s="112">
        <v>0</v>
      </c>
      <c r="BM49" s="112">
        <v>0</v>
      </c>
      <c r="BN49" s="112">
        <v>0</v>
      </c>
      <c r="BO49" s="112">
        <v>0</v>
      </c>
      <c r="BP49" s="112">
        <v>0</v>
      </c>
      <c r="BQ49" s="112">
        <v>0</v>
      </c>
      <c r="BR49" s="112">
        <v>0</v>
      </c>
      <c r="BS49" s="112">
        <v>0</v>
      </c>
      <c r="BT49" s="112">
        <v>0</v>
      </c>
      <c r="BU49" s="112">
        <v>0</v>
      </c>
      <c r="BV49" s="112">
        <v>0</v>
      </c>
      <c r="BW49" s="112">
        <v>0</v>
      </c>
      <c r="BX49" s="112">
        <v>0</v>
      </c>
      <c r="BY49" s="112">
        <v>0</v>
      </c>
      <c r="BZ49" s="113">
        <v>0</v>
      </c>
      <c r="CA49" s="135">
        <v>0</v>
      </c>
      <c r="CB49" s="112">
        <v>0</v>
      </c>
      <c r="CC49" s="112">
        <v>0</v>
      </c>
      <c r="CD49" s="112">
        <v>0</v>
      </c>
      <c r="CE49" s="112">
        <v>22</v>
      </c>
      <c r="CF49" s="112">
        <v>55</v>
      </c>
      <c r="CG49" s="112">
        <v>103</v>
      </c>
      <c r="CH49" s="112">
        <v>153</v>
      </c>
      <c r="CI49" s="112">
        <v>148</v>
      </c>
      <c r="CJ49" s="112">
        <v>481</v>
      </c>
      <c r="CK49" s="112">
        <v>481</v>
      </c>
      <c r="CL49" s="112">
        <v>0</v>
      </c>
      <c r="CM49" s="112">
        <v>0</v>
      </c>
      <c r="CN49" s="112">
        <v>0</v>
      </c>
      <c r="CO49" s="112">
        <v>0</v>
      </c>
      <c r="CP49" s="112">
        <v>9</v>
      </c>
      <c r="CQ49" s="112">
        <v>24</v>
      </c>
      <c r="CR49" s="112">
        <v>60</v>
      </c>
      <c r="CS49" s="112">
        <v>103</v>
      </c>
      <c r="CT49" s="112">
        <v>92</v>
      </c>
      <c r="CU49" s="112">
        <v>288</v>
      </c>
      <c r="CV49" s="112">
        <v>288</v>
      </c>
      <c r="CW49" s="112">
        <v>0</v>
      </c>
      <c r="CX49" s="112">
        <v>0</v>
      </c>
      <c r="CY49" s="112">
        <v>0</v>
      </c>
      <c r="CZ49" s="112">
        <v>0</v>
      </c>
      <c r="DA49" s="112">
        <v>13</v>
      </c>
      <c r="DB49" s="112">
        <v>31</v>
      </c>
      <c r="DC49" s="112">
        <v>40</v>
      </c>
      <c r="DD49" s="112">
        <v>37</v>
      </c>
      <c r="DE49" s="112">
        <v>15</v>
      </c>
      <c r="DF49" s="113">
        <v>136</v>
      </c>
      <c r="DG49" s="114">
        <v>136</v>
      </c>
      <c r="DH49" s="111">
        <v>0</v>
      </c>
      <c r="DI49" s="112">
        <v>0</v>
      </c>
      <c r="DJ49" s="112">
        <v>0</v>
      </c>
      <c r="DK49" s="112">
        <v>0</v>
      </c>
      <c r="DL49" s="112">
        <v>0</v>
      </c>
      <c r="DM49" s="112">
        <v>0</v>
      </c>
      <c r="DN49" s="112">
        <v>3</v>
      </c>
      <c r="DO49" s="112">
        <v>13</v>
      </c>
      <c r="DP49" s="112">
        <v>41</v>
      </c>
      <c r="DQ49" s="113">
        <v>57</v>
      </c>
      <c r="DR49" s="116">
        <v>57</v>
      </c>
      <c r="DS49" s="111">
        <v>446</v>
      </c>
      <c r="DT49" s="112">
        <v>394</v>
      </c>
      <c r="DU49" s="112">
        <v>840</v>
      </c>
      <c r="DV49" s="112">
        <v>0</v>
      </c>
      <c r="DW49" s="112">
        <v>417</v>
      </c>
      <c r="DX49" s="112">
        <v>944</v>
      </c>
      <c r="DY49" s="112">
        <v>796</v>
      </c>
      <c r="DZ49" s="112">
        <v>586</v>
      </c>
      <c r="EA49" s="112">
        <v>481</v>
      </c>
      <c r="EB49" s="113">
        <v>3224</v>
      </c>
      <c r="EC49" s="114">
        <v>4064</v>
      </c>
    </row>
    <row r="50" spans="1:133" s="74" customFormat="1" ht="18" customHeight="1">
      <c r="A50" s="115" t="s">
        <v>55</v>
      </c>
      <c r="B50" s="111">
        <v>0</v>
      </c>
      <c r="C50" s="111">
        <v>0</v>
      </c>
      <c r="D50" s="111">
        <v>0</v>
      </c>
      <c r="E50" s="112">
        <v>0</v>
      </c>
      <c r="F50" s="112">
        <v>7</v>
      </c>
      <c r="G50" s="112">
        <v>16</v>
      </c>
      <c r="H50" s="112">
        <v>26</v>
      </c>
      <c r="I50" s="112">
        <v>22</v>
      </c>
      <c r="J50" s="112">
        <v>3</v>
      </c>
      <c r="K50" s="113">
        <v>74</v>
      </c>
      <c r="L50" s="114">
        <v>74</v>
      </c>
      <c r="M50" s="112">
        <v>0</v>
      </c>
      <c r="N50" s="112">
        <v>0</v>
      </c>
      <c r="O50" s="112">
        <v>0</v>
      </c>
      <c r="P50" s="112">
        <v>0</v>
      </c>
      <c r="Q50" s="112">
        <v>0</v>
      </c>
      <c r="R50" s="112">
        <v>0</v>
      </c>
      <c r="S50" s="112">
        <v>0</v>
      </c>
      <c r="T50" s="112">
        <v>0</v>
      </c>
      <c r="U50" s="112">
        <v>0</v>
      </c>
      <c r="V50" s="112">
        <v>0</v>
      </c>
      <c r="W50" s="112">
        <v>0</v>
      </c>
      <c r="X50" s="112">
        <v>0</v>
      </c>
      <c r="Y50" s="112">
        <v>0</v>
      </c>
      <c r="Z50" s="112">
        <v>0</v>
      </c>
      <c r="AA50" s="112">
        <v>0</v>
      </c>
      <c r="AB50" s="112">
        <v>1</v>
      </c>
      <c r="AC50" s="112">
        <v>3</v>
      </c>
      <c r="AD50" s="112">
        <v>15</v>
      </c>
      <c r="AE50" s="112">
        <v>11</v>
      </c>
      <c r="AF50" s="112">
        <v>2</v>
      </c>
      <c r="AG50" s="112">
        <v>32</v>
      </c>
      <c r="AH50" s="112">
        <v>32</v>
      </c>
      <c r="AI50" s="112">
        <v>0</v>
      </c>
      <c r="AJ50" s="112">
        <v>0</v>
      </c>
      <c r="AK50" s="112">
        <v>0</v>
      </c>
      <c r="AL50" s="112">
        <v>0</v>
      </c>
      <c r="AM50" s="112">
        <v>0</v>
      </c>
      <c r="AN50" s="112">
        <v>0</v>
      </c>
      <c r="AO50" s="112">
        <v>0</v>
      </c>
      <c r="AP50" s="112">
        <v>0</v>
      </c>
      <c r="AQ50" s="112">
        <v>0</v>
      </c>
      <c r="AR50" s="112">
        <v>0</v>
      </c>
      <c r="AS50" s="112">
        <v>0</v>
      </c>
      <c r="AT50" s="112">
        <v>0</v>
      </c>
      <c r="AU50" s="112">
        <v>0</v>
      </c>
      <c r="AV50" s="112">
        <v>0</v>
      </c>
      <c r="AW50" s="112">
        <v>0</v>
      </c>
      <c r="AX50" s="112">
        <v>6</v>
      </c>
      <c r="AY50" s="112">
        <v>13</v>
      </c>
      <c r="AZ50" s="112">
        <v>11</v>
      </c>
      <c r="BA50" s="112">
        <v>11</v>
      </c>
      <c r="BB50" s="112">
        <v>1</v>
      </c>
      <c r="BC50" s="112">
        <v>42</v>
      </c>
      <c r="BD50" s="112">
        <v>42</v>
      </c>
      <c r="BE50" s="112">
        <v>0</v>
      </c>
      <c r="BF50" s="112">
        <v>0</v>
      </c>
      <c r="BG50" s="112">
        <v>0</v>
      </c>
      <c r="BH50" s="112">
        <v>0</v>
      </c>
      <c r="BI50" s="112">
        <v>0</v>
      </c>
      <c r="BJ50" s="112">
        <v>0</v>
      </c>
      <c r="BK50" s="112">
        <v>0</v>
      </c>
      <c r="BL50" s="112">
        <v>0</v>
      </c>
      <c r="BM50" s="112">
        <v>0</v>
      </c>
      <c r="BN50" s="112">
        <v>0</v>
      </c>
      <c r="BO50" s="112">
        <v>0</v>
      </c>
      <c r="BP50" s="112">
        <v>0</v>
      </c>
      <c r="BQ50" s="112">
        <v>0</v>
      </c>
      <c r="BR50" s="112">
        <v>0</v>
      </c>
      <c r="BS50" s="112">
        <v>0</v>
      </c>
      <c r="BT50" s="112">
        <v>0</v>
      </c>
      <c r="BU50" s="112">
        <v>0</v>
      </c>
      <c r="BV50" s="112">
        <v>0</v>
      </c>
      <c r="BW50" s="112">
        <v>0</v>
      </c>
      <c r="BX50" s="112">
        <v>0</v>
      </c>
      <c r="BY50" s="112">
        <v>0</v>
      </c>
      <c r="BZ50" s="113">
        <v>0</v>
      </c>
      <c r="CA50" s="135">
        <v>0</v>
      </c>
      <c r="CB50" s="112">
        <v>0</v>
      </c>
      <c r="CC50" s="112">
        <v>0</v>
      </c>
      <c r="CD50" s="112">
        <v>0</v>
      </c>
      <c r="CE50" s="112">
        <v>26</v>
      </c>
      <c r="CF50" s="112">
        <v>58</v>
      </c>
      <c r="CG50" s="112">
        <v>119</v>
      </c>
      <c r="CH50" s="112">
        <v>135</v>
      </c>
      <c r="CI50" s="112">
        <v>139</v>
      </c>
      <c r="CJ50" s="112">
        <v>477</v>
      </c>
      <c r="CK50" s="112">
        <v>477</v>
      </c>
      <c r="CL50" s="112">
        <v>0</v>
      </c>
      <c r="CM50" s="112">
        <v>0</v>
      </c>
      <c r="CN50" s="112">
        <v>0</v>
      </c>
      <c r="CO50" s="112">
        <v>0</v>
      </c>
      <c r="CP50" s="112">
        <v>16</v>
      </c>
      <c r="CQ50" s="112">
        <v>24</v>
      </c>
      <c r="CR50" s="112">
        <v>73</v>
      </c>
      <c r="CS50" s="112">
        <v>76</v>
      </c>
      <c r="CT50" s="112">
        <v>72</v>
      </c>
      <c r="CU50" s="112">
        <v>261</v>
      </c>
      <c r="CV50" s="112">
        <v>261</v>
      </c>
      <c r="CW50" s="112">
        <v>0</v>
      </c>
      <c r="CX50" s="112">
        <v>0</v>
      </c>
      <c r="CY50" s="112">
        <v>0</v>
      </c>
      <c r="CZ50" s="112">
        <v>0</v>
      </c>
      <c r="DA50" s="112">
        <v>10</v>
      </c>
      <c r="DB50" s="112">
        <v>32</v>
      </c>
      <c r="DC50" s="112">
        <v>34</v>
      </c>
      <c r="DD50" s="112">
        <v>42</v>
      </c>
      <c r="DE50" s="112">
        <v>14</v>
      </c>
      <c r="DF50" s="113">
        <v>132</v>
      </c>
      <c r="DG50" s="114">
        <v>132</v>
      </c>
      <c r="DH50" s="111">
        <v>0</v>
      </c>
      <c r="DI50" s="112">
        <v>0</v>
      </c>
      <c r="DJ50" s="112">
        <v>0</v>
      </c>
      <c r="DK50" s="112">
        <v>0</v>
      </c>
      <c r="DL50" s="112">
        <v>0</v>
      </c>
      <c r="DM50" s="112">
        <v>2</v>
      </c>
      <c r="DN50" s="112">
        <v>12</v>
      </c>
      <c r="DO50" s="112">
        <v>17</v>
      </c>
      <c r="DP50" s="112">
        <v>53</v>
      </c>
      <c r="DQ50" s="113">
        <v>84</v>
      </c>
      <c r="DR50" s="116">
        <v>84</v>
      </c>
      <c r="DS50" s="111">
        <v>381</v>
      </c>
      <c r="DT50" s="112">
        <v>434</v>
      </c>
      <c r="DU50" s="112">
        <v>815</v>
      </c>
      <c r="DV50" s="112">
        <v>0</v>
      </c>
      <c r="DW50" s="112">
        <v>885</v>
      </c>
      <c r="DX50" s="112">
        <v>1133</v>
      </c>
      <c r="DY50" s="112">
        <v>1089</v>
      </c>
      <c r="DZ50" s="112">
        <v>639</v>
      </c>
      <c r="EA50" s="112">
        <v>486</v>
      </c>
      <c r="EB50" s="113">
        <v>4232</v>
      </c>
      <c r="EC50" s="114">
        <v>5047</v>
      </c>
    </row>
    <row r="51" spans="1:133" s="74" customFormat="1" ht="18" customHeight="1">
      <c r="A51" s="115" t="s">
        <v>56</v>
      </c>
      <c r="B51" s="111">
        <v>0</v>
      </c>
      <c r="C51" s="111">
        <v>0</v>
      </c>
      <c r="D51" s="111">
        <v>0</v>
      </c>
      <c r="E51" s="112">
        <v>0</v>
      </c>
      <c r="F51" s="112">
        <v>25</v>
      </c>
      <c r="G51" s="112">
        <v>21</v>
      </c>
      <c r="H51" s="112">
        <v>37</v>
      </c>
      <c r="I51" s="112">
        <v>21</v>
      </c>
      <c r="J51" s="112">
        <v>14</v>
      </c>
      <c r="K51" s="113">
        <v>118</v>
      </c>
      <c r="L51" s="114">
        <v>118</v>
      </c>
      <c r="M51" s="112">
        <v>0</v>
      </c>
      <c r="N51" s="112">
        <v>0</v>
      </c>
      <c r="O51" s="112">
        <v>0</v>
      </c>
      <c r="P51" s="112">
        <v>0</v>
      </c>
      <c r="Q51" s="112">
        <v>0</v>
      </c>
      <c r="R51" s="112">
        <v>0</v>
      </c>
      <c r="S51" s="112">
        <v>0</v>
      </c>
      <c r="T51" s="112">
        <v>0</v>
      </c>
      <c r="U51" s="112">
        <v>0</v>
      </c>
      <c r="V51" s="112">
        <v>0</v>
      </c>
      <c r="W51" s="112">
        <v>0</v>
      </c>
      <c r="X51" s="112">
        <v>0</v>
      </c>
      <c r="Y51" s="112">
        <v>0</v>
      </c>
      <c r="Z51" s="112">
        <v>0</v>
      </c>
      <c r="AA51" s="112">
        <v>0</v>
      </c>
      <c r="AB51" s="112">
        <v>3</v>
      </c>
      <c r="AC51" s="112">
        <v>5</v>
      </c>
      <c r="AD51" s="112">
        <v>18</v>
      </c>
      <c r="AE51" s="112">
        <v>13</v>
      </c>
      <c r="AF51" s="112">
        <v>12</v>
      </c>
      <c r="AG51" s="112">
        <v>51</v>
      </c>
      <c r="AH51" s="112">
        <v>51</v>
      </c>
      <c r="AI51" s="112">
        <v>0</v>
      </c>
      <c r="AJ51" s="112">
        <v>0</v>
      </c>
      <c r="AK51" s="112">
        <v>0</v>
      </c>
      <c r="AL51" s="112">
        <v>0</v>
      </c>
      <c r="AM51" s="112">
        <v>0</v>
      </c>
      <c r="AN51" s="112">
        <v>0</v>
      </c>
      <c r="AO51" s="112">
        <v>0</v>
      </c>
      <c r="AP51" s="112">
        <v>0</v>
      </c>
      <c r="AQ51" s="112">
        <v>0</v>
      </c>
      <c r="AR51" s="112">
        <v>0</v>
      </c>
      <c r="AS51" s="112">
        <v>0</v>
      </c>
      <c r="AT51" s="112">
        <v>0</v>
      </c>
      <c r="AU51" s="112">
        <v>0</v>
      </c>
      <c r="AV51" s="112">
        <v>0</v>
      </c>
      <c r="AW51" s="112">
        <v>0</v>
      </c>
      <c r="AX51" s="112">
        <v>22</v>
      </c>
      <c r="AY51" s="112">
        <v>16</v>
      </c>
      <c r="AZ51" s="112">
        <v>19</v>
      </c>
      <c r="BA51" s="112">
        <v>8</v>
      </c>
      <c r="BB51" s="112">
        <v>2</v>
      </c>
      <c r="BC51" s="112">
        <v>67</v>
      </c>
      <c r="BD51" s="112">
        <v>67</v>
      </c>
      <c r="BE51" s="112">
        <v>0</v>
      </c>
      <c r="BF51" s="112">
        <v>0</v>
      </c>
      <c r="BG51" s="112">
        <v>0</v>
      </c>
      <c r="BH51" s="112">
        <v>0</v>
      </c>
      <c r="BI51" s="112">
        <v>0</v>
      </c>
      <c r="BJ51" s="112">
        <v>0</v>
      </c>
      <c r="BK51" s="112">
        <v>0</v>
      </c>
      <c r="BL51" s="112">
        <v>0</v>
      </c>
      <c r="BM51" s="112">
        <v>0</v>
      </c>
      <c r="BN51" s="112">
        <v>0</v>
      </c>
      <c r="BO51" s="112">
        <v>0</v>
      </c>
      <c r="BP51" s="112">
        <v>0</v>
      </c>
      <c r="BQ51" s="112">
        <v>0</v>
      </c>
      <c r="BR51" s="112">
        <v>0</v>
      </c>
      <c r="BS51" s="112">
        <v>0</v>
      </c>
      <c r="BT51" s="112">
        <v>0</v>
      </c>
      <c r="BU51" s="112">
        <v>0</v>
      </c>
      <c r="BV51" s="112">
        <v>0</v>
      </c>
      <c r="BW51" s="112">
        <v>0</v>
      </c>
      <c r="BX51" s="112">
        <v>0</v>
      </c>
      <c r="BY51" s="112">
        <v>0</v>
      </c>
      <c r="BZ51" s="113">
        <v>0</v>
      </c>
      <c r="CA51" s="135">
        <v>0</v>
      </c>
      <c r="CB51" s="112">
        <v>0</v>
      </c>
      <c r="CC51" s="112">
        <v>0</v>
      </c>
      <c r="CD51" s="112">
        <v>0</v>
      </c>
      <c r="CE51" s="112">
        <v>40</v>
      </c>
      <c r="CF51" s="112">
        <v>52</v>
      </c>
      <c r="CG51" s="112">
        <v>127</v>
      </c>
      <c r="CH51" s="112">
        <v>164</v>
      </c>
      <c r="CI51" s="112">
        <v>182</v>
      </c>
      <c r="CJ51" s="112">
        <v>565</v>
      </c>
      <c r="CK51" s="112">
        <v>565</v>
      </c>
      <c r="CL51" s="112">
        <v>0</v>
      </c>
      <c r="CM51" s="112">
        <v>0</v>
      </c>
      <c r="CN51" s="112">
        <v>0</v>
      </c>
      <c r="CO51" s="112">
        <v>0</v>
      </c>
      <c r="CP51" s="112">
        <v>11</v>
      </c>
      <c r="CQ51" s="112">
        <v>20</v>
      </c>
      <c r="CR51" s="112">
        <v>63</v>
      </c>
      <c r="CS51" s="112">
        <v>98</v>
      </c>
      <c r="CT51" s="112">
        <v>97</v>
      </c>
      <c r="CU51" s="112">
        <v>289</v>
      </c>
      <c r="CV51" s="112">
        <v>289</v>
      </c>
      <c r="CW51" s="112">
        <v>0</v>
      </c>
      <c r="CX51" s="112">
        <v>0</v>
      </c>
      <c r="CY51" s="112">
        <v>0</v>
      </c>
      <c r="CZ51" s="112">
        <v>0</v>
      </c>
      <c r="DA51" s="112">
        <v>28</v>
      </c>
      <c r="DB51" s="112">
        <v>32</v>
      </c>
      <c r="DC51" s="112">
        <v>57</v>
      </c>
      <c r="DD51" s="112">
        <v>44</v>
      </c>
      <c r="DE51" s="112">
        <v>23</v>
      </c>
      <c r="DF51" s="113">
        <v>184</v>
      </c>
      <c r="DG51" s="114">
        <v>184</v>
      </c>
      <c r="DH51" s="111">
        <v>0</v>
      </c>
      <c r="DI51" s="112">
        <v>0</v>
      </c>
      <c r="DJ51" s="112">
        <v>0</v>
      </c>
      <c r="DK51" s="112">
        <v>0</v>
      </c>
      <c r="DL51" s="112">
        <v>1</v>
      </c>
      <c r="DM51" s="112">
        <v>0</v>
      </c>
      <c r="DN51" s="112">
        <v>7</v>
      </c>
      <c r="DO51" s="112">
        <v>22</v>
      </c>
      <c r="DP51" s="112">
        <v>62</v>
      </c>
      <c r="DQ51" s="113">
        <v>92</v>
      </c>
      <c r="DR51" s="116">
        <v>92</v>
      </c>
      <c r="DS51" s="111">
        <v>437</v>
      </c>
      <c r="DT51" s="112">
        <v>683</v>
      </c>
      <c r="DU51" s="112">
        <v>1120</v>
      </c>
      <c r="DV51" s="112">
        <v>0</v>
      </c>
      <c r="DW51" s="112">
        <v>1409</v>
      </c>
      <c r="DX51" s="112">
        <v>1294</v>
      </c>
      <c r="DY51" s="112">
        <v>1308</v>
      </c>
      <c r="DZ51" s="112">
        <v>832</v>
      </c>
      <c r="EA51" s="112">
        <v>739</v>
      </c>
      <c r="EB51" s="113">
        <v>5582</v>
      </c>
      <c r="EC51" s="114">
        <v>6702</v>
      </c>
    </row>
    <row r="52" spans="1:133" s="74" customFormat="1" ht="18" customHeight="1">
      <c r="A52" s="115" t="s">
        <v>57</v>
      </c>
      <c r="B52" s="111">
        <v>0</v>
      </c>
      <c r="C52" s="111">
        <v>0</v>
      </c>
      <c r="D52" s="111">
        <v>0</v>
      </c>
      <c r="E52" s="112">
        <v>0</v>
      </c>
      <c r="F52" s="112">
        <v>14</v>
      </c>
      <c r="G52" s="112">
        <v>13</v>
      </c>
      <c r="H52" s="112">
        <v>23</v>
      </c>
      <c r="I52" s="112">
        <v>9</v>
      </c>
      <c r="J52" s="112">
        <v>7</v>
      </c>
      <c r="K52" s="113">
        <v>66</v>
      </c>
      <c r="L52" s="114">
        <v>66</v>
      </c>
      <c r="M52" s="112">
        <v>0</v>
      </c>
      <c r="N52" s="112">
        <v>0</v>
      </c>
      <c r="O52" s="112">
        <v>0</v>
      </c>
      <c r="P52" s="112">
        <v>0</v>
      </c>
      <c r="Q52" s="112">
        <v>0</v>
      </c>
      <c r="R52" s="112">
        <v>0</v>
      </c>
      <c r="S52" s="112">
        <v>0</v>
      </c>
      <c r="T52" s="112">
        <v>0</v>
      </c>
      <c r="U52" s="112">
        <v>0</v>
      </c>
      <c r="V52" s="112">
        <v>0</v>
      </c>
      <c r="W52" s="112">
        <v>0</v>
      </c>
      <c r="X52" s="112">
        <v>0</v>
      </c>
      <c r="Y52" s="112">
        <v>0</v>
      </c>
      <c r="Z52" s="112">
        <v>0</v>
      </c>
      <c r="AA52" s="112">
        <v>0</v>
      </c>
      <c r="AB52" s="112">
        <v>11</v>
      </c>
      <c r="AC52" s="112">
        <v>8</v>
      </c>
      <c r="AD52" s="112">
        <v>17</v>
      </c>
      <c r="AE52" s="112">
        <v>8</v>
      </c>
      <c r="AF52" s="112">
        <v>6</v>
      </c>
      <c r="AG52" s="112">
        <v>50</v>
      </c>
      <c r="AH52" s="112">
        <v>50</v>
      </c>
      <c r="AI52" s="112">
        <v>0</v>
      </c>
      <c r="AJ52" s="112">
        <v>0</v>
      </c>
      <c r="AK52" s="112">
        <v>0</v>
      </c>
      <c r="AL52" s="112">
        <v>0</v>
      </c>
      <c r="AM52" s="112">
        <v>0</v>
      </c>
      <c r="AN52" s="112">
        <v>0</v>
      </c>
      <c r="AO52" s="112">
        <v>0</v>
      </c>
      <c r="AP52" s="112">
        <v>0</v>
      </c>
      <c r="AQ52" s="112">
        <v>0</v>
      </c>
      <c r="AR52" s="112">
        <v>0</v>
      </c>
      <c r="AS52" s="112">
        <v>0</v>
      </c>
      <c r="AT52" s="112">
        <v>0</v>
      </c>
      <c r="AU52" s="112">
        <v>0</v>
      </c>
      <c r="AV52" s="112">
        <v>0</v>
      </c>
      <c r="AW52" s="112">
        <v>0</v>
      </c>
      <c r="AX52" s="112">
        <v>3</v>
      </c>
      <c r="AY52" s="112">
        <v>5</v>
      </c>
      <c r="AZ52" s="112">
        <v>6</v>
      </c>
      <c r="BA52" s="112">
        <v>1</v>
      </c>
      <c r="BB52" s="112">
        <v>1</v>
      </c>
      <c r="BC52" s="112">
        <v>16</v>
      </c>
      <c r="BD52" s="112">
        <v>16</v>
      </c>
      <c r="BE52" s="112">
        <v>0</v>
      </c>
      <c r="BF52" s="112">
        <v>0</v>
      </c>
      <c r="BG52" s="112">
        <v>0</v>
      </c>
      <c r="BH52" s="112">
        <v>0</v>
      </c>
      <c r="BI52" s="112">
        <v>0</v>
      </c>
      <c r="BJ52" s="112">
        <v>0</v>
      </c>
      <c r="BK52" s="112">
        <v>0</v>
      </c>
      <c r="BL52" s="112">
        <v>0</v>
      </c>
      <c r="BM52" s="112">
        <v>0</v>
      </c>
      <c r="BN52" s="112">
        <v>0</v>
      </c>
      <c r="BO52" s="112">
        <v>0</v>
      </c>
      <c r="BP52" s="112">
        <v>0</v>
      </c>
      <c r="BQ52" s="112">
        <v>0</v>
      </c>
      <c r="BR52" s="112">
        <v>0</v>
      </c>
      <c r="BS52" s="112">
        <v>0</v>
      </c>
      <c r="BT52" s="112">
        <v>0</v>
      </c>
      <c r="BU52" s="112">
        <v>0</v>
      </c>
      <c r="BV52" s="112">
        <v>0</v>
      </c>
      <c r="BW52" s="112">
        <v>0</v>
      </c>
      <c r="BX52" s="112">
        <v>0</v>
      </c>
      <c r="BY52" s="112">
        <v>0</v>
      </c>
      <c r="BZ52" s="113">
        <v>0</v>
      </c>
      <c r="CA52" s="135">
        <v>0</v>
      </c>
      <c r="CB52" s="112">
        <v>0</v>
      </c>
      <c r="CC52" s="112">
        <v>0</v>
      </c>
      <c r="CD52" s="112">
        <v>0</v>
      </c>
      <c r="CE52" s="112">
        <v>20</v>
      </c>
      <c r="CF52" s="112">
        <v>58</v>
      </c>
      <c r="CG52" s="112">
        <v>92</v>
      </c>
      <c r="CH52" s="112">
        <v>111</v>
      </c>
      <c r="CI52" s="112">
        <v>106</v>
      </c>
      <c r="CJ52" s="112">
        <v>387</v>
      </c>
      <c r="CK52" s="112">
        <v>387</v>
      </c>
      <c r="CL52" s="112">
        <v>0</v>
      </c>
      <c r="CM52" s="112">
        <v>0</v>
      </c>
      <c r="CN52" s="112">
        <v>0</v>
      </c>
      <c r="CO52" s="112">
        <v>0</v>
      </c>
      <c r="CP52" s="112">
        <v>9</v>
      </c>
      <c r="CQ52" s="112">
        <v>27</v>
      </c>
      <c r="CR52" s="112">
        <v>60</v>
      </c>
      <c r="CS52" s="112">
        <v>74</v>
      </c>
      <c r="CT52" s="112">
        <v>54</v>
      </c>
      <c r="CU52" s="112">
        <v>224</v>
      </c>
      <c r="CV52" s="112">
        <v>224</v>
      </c>
      <c r="CW52" s="112">
        <v>0</v>
      </c>
      <c r="CX52" s="112">
        <v>0</v>
      </c>
      <c r="CY52" s="112">
        <v>0</v>
      </c>
      <c r="CZ52" s="112">
        <v>0</v>
      </c>
      <c r="DA52" s="112">
        <v>11</v>
      </c>
      <c r="DB52" s="112">
        <v>30</v>
      </c>
      <c r="DC52" s="112">
        <v>28</v>
      </c>
      <c r="DD52" s="112">
        <v>30</v>
      </c>
      <c r="DE52" s="112">
        <v>19</v>
      </c>
      <c r="DF52" s="113">
        <v>118</v>
      </c>
      <c r="DG52" s="114">
        <v>118</v>
      </c>
      <c r="DH52" s="111">
        <v>0</v>
      </c>
      <c r="DI52" s="112">
        <v>0</v>
      </c>
      <c r="DJ52" s="112">
        <v>0</v>
      </c>
      <c r="DK52" s="112">
        <v>0</v>
      </c>
      <c r="DL52" s="112">
        <v>0</v>
      </c>
      <c r="DM52" s="112">
        <v>1</v>
      </c>
      <c r="DN52" s="112">
        <v>4</v>
      </c>
      <c r="DO52" s="112">
        <v>7</v>
      </c>
      <c r="DP52" s="112">
        <v>33</v>
      </c>
      <c r="DQ52" s="113">
        <v>45</v>
      </c>
      <c r="DR52" s="116">
        <v>45</v>
      </c>
      <c r="DS52" s="111">
        <v>331</v>
      </c>
      <c r="DT52" s="112">
        <v>323</v>
      </c>
      <c r="DU52" s="112">
        <v>654</v>
      </c>
      <c r="DV52" s="112">
        <v>0</v>
      </c>
      <c r="DW52" s="112">
        <v>372</v>
      </c>
      <c r="DX52" s="112">
        <v>844</v>
      </c>
      <c r="DY52" s="112">
        <v>639</v>
      </c>
      <c r="DZ52" s="112">
        <v>401</v>
      </c>
      <c r="EA52" s="112">
        <v>335</v>
      </c>
      <c r="EB52" s="113">
        <v>2591</v>
      </c>
      <c r="EC52" s="114">
        <v>3245</v>
      </c>
    </row>
    <row r="53" spans="1:133" s="74" customFormat="1" ht="18" customHeight="1">
      <c r="A53" s="115" t="s">
        <v>58</v>
      </c>
      <c r="B53" s="111">
        <v>0</v>
      </c>
      <c r="C53" s="111">
        <v>0</v>
      </c>
      <c r="D53" s="111">
        <v>0</v>
      </c>
      <c r="E53" s="112">
        <v>0</v>
      </c>
      <c r="F53" s="112">
        <v>15</v>
      </c>
      <c r="G53" s="112">
        <v>19</v>
      </c>
      <c r="H53" s="112">
        <v>27</v>
      </c>
      <c r="I53" s="112">
        <v>12</v>
      </c>
      <c r="J53" s="112">
        <v>7</v>
      </c>
      <c r="K53" s="113">
        <v>80</v>
      </c>
      <c r="L53" s="114">
        <v>80</v>
      </c>
      <c r="M53" s="112">
        <v>0</v>
      </c>
      <c r="N53" s="112">
        <v>0</v>
      </c>
      <c r="O53" s="112">
        <v>0</v>
      </c>
      <c r="P53" s="112">
        <v>0</v>
      </c>
      <c r="Q53" s="112">
        <v>0</v>
      </c>
      <c r="R53" s="112">
        <v>0</v>
      </c>
      <c r="S53" s="112">
        <v>0</v>
      </c>
      <c r="T53" s="112">
        <v>0</v>
      </c>
      <c r="U53" s="112">
        <v>0</v>
      </c>
      <c r="V53" s="112">
        <v>0</v>
      </c>
      <c r="W53" s="112">
        <v>0</v>
      </c>
      <c r="X53" s="112">
        <v>0</v>
      </c>
      <c r="Y53" s="112">
        <v>0</v>
      </c>
      <c r="Z53" s="112">
        <v>0</v>
      </c>
      <c r="AA53" s="112">
        <v>0</v>
      </c>
      <c r="AB53" s="112">
        <v>7</v>
      </c>
      <c r="AC53" s="112">
        <v>10</v>
      </c>
      <c r="AD53" s="112">
        <v>16</v>
      </c>
      <c r="AE53" s="112">
        <v>10</v>
      </c>
      <c r="AF53" s="112">
        <v>7</v>
      </c>
      <c r="AG53" s="112">
        <v>50</v>
      </c>
      <c r="AH53" s="112">
        <v>50</v>
      </c>
      <c r="AI53" s="112">
        <v>0</v>
      </c>
      <c r="AJ53" s="112">
        <v>0</v>
      </c>
      <c r="AK53" s="112">
        <v>0</v>
      </c>
      <c r="AL53" s="112">
        <v>0</v>
      </c>
      <c r="AM53" s="112">
        <v>0</v>
      </c>
      <c r="AN53" s="112">
        <v>0</v>
      </c>
      <c r="AO53" s="112">
        <v>0</v>
      </c>
      <c r="AP53" s="112">
        <v>0</v>
      </c>
      <c r="AQ53" s="112">
        <v>0</v>
      </c>
      <c r="AR53" s="112">
        <v>0</v>
      </c>
      <c r="AS53" s="112">
        <v>0</v>
      </c>
      <c r="AT53" s="112">
        <v>0</v>
      </c>
      <c r="AU53" s="112">
        <v>0</v>
      </c>
      <c r="AV53" s="112">
        <v>0</v>
      </c>
      <c r="AW53" s="112">
        <v>0</v>
      </c>
      <c r="AX53" s="112">
        <v>8</v>
      </c>
      <c r="AY53" s="112">
        <v>9</v>
      </c>
      <c r="AZ53" s="112">
        <v>11</v>
      </c>
      <c r="BA53" s="112">
        <v>2</v>
      </c>
      <c r="BB53" s="112">
        <v>0</v>
      </c>
      <c r="BC53" s="112">
        <v>30</v>
      </c>
      <c r="BD53" s="112">
        <v>30</v>
      </c>
      <c r="BE53" s="112">
        <v>0</v>
      </c>
      <c r="BF53" s="112">
        <v>0</v>
      </c>
      <c r="BG53" s="112">
        <v>0</v>
      </c>
      <c r="BH53" s="112">
        <v>0</v>
      </c>
      <c r="BI53" s="112">
        <v>0</v>
      </c>
      <c r="BJ53" s="112">
        <v>0</v>
      </c>
      <c r="BK53" s="112">
        <v>0</v>
      </c>
      <c r="BL53" s="112">
        <v>0</v>
      </c>
      <c r="BM53" s="112">
        <v>0</v>
      </c>
      <c r="BN53" s="112">
        <v>0</v>
      </c>
      <c r="BO53" s="112">
        <v>0</v>
      </c>
      <c r="BP53" s="112">
        <v>0</v>
      </c>
      <c r="BQ53" s="112">
        <v>0</v>
      </c>
      <c r="BR53" s="112">
        <v>0</v>
      </c>
      <c r="BS53" s="112">
        <v>0</v>
      </c>
      <c r="BT53" s="112">
        <v>0</v>
      </c>
      <c r="BU53" s="112">
        <v>0</v>
      </c>
      <c r="BV53" s="112">
        <v>0</v>
      </c>
      <c r="BW53" s="112">
        <v>0</v>
      </c>
      <c r="BX53" s="112">
        <v>0</v>
      </c>
      <c r="BY53" s="112">
        <v>0</v>
      </c>
      <c r="BZ53" s="113">
        <v>0</v>
      </c>
      <c r="CA53" s="135">
        <v>1</v>
      </c>
      <c r="CB53" s="112">
        <v>1</v>
      </c>
      <c r="CC53" s="112">
        <v>2</v>
      </c>
      <c r="CD53" s="112">
        <v>0</v>
      </c>
      <c r="CE53" s="112">
        <v>33</v>
      </c>
      <c r="CF53" s="112">
        <v>66</v>
      </c>
      <c r="CG53" s="112">
        <v>141</v>
      </c>
      <c r="CH53" s="112">
        <v>145</v>
      </c>
      <c r="CI53" s="112">
        <v>173</v>
      </c>
      <c r="CJ53" s="112">
        <v>558</v>
      </c>
      <c r="CK53" s="112">
        <v>560</v>
      </c>
      <c r="CL53" s="112">
        <v>1</v>
      </c>
      <c r="CM53" s="112">
        <v>1</v>
      </c>
      <c r="CN53" s="112">
        <v>2</v>
      </c>
      <c r="CO53" s="112">
        <v>0</v>
      </c>
      <c r="CP53" s="112">
        <v>8</v>
      </c>
      <c r="CQ53" s="112">
        <v>21</v>
      </c>
      <c r="CR53" s="112">
        <v>61</v>
      </c>
      <c r="CS53" s="112">
        <v>73</v>
      </c>
      <c r="CT53" s="112">
        <v>108</v>
      </c>
      <c r="CU53" s="112">
        <v>271</v>
      </c>
      <c r="CV53" s="112">
        <v>273</v>
      </c>
      <c r="CW53" s="112">
        <v>0</v>
      </c>
      <c r="CX53" s="112">
        <v>0</v>
      </c>
      <c r="CY53" s="112">
        <v>0</v>
      </c>
      <c r="CZ53" s="112">
        <v>0</v>
      </c>
      <c r="DA53" s="112">
        <v>25</v>
      </c>
      <c r="DB53" s="112">
        <v>44</v>
      </c>
      <c r="DC53" s="112">
        <v>76</v>
      </c>
      <c r="DD53" s="112">
        <v>54</v>
      </c>
      <c r="DE53" s="112">
        <v>28</v>
      </c>
      <c r="DF53" s="113">
        <v>227</v>
      </c>
      <c r="DG53" s="114">
        <v>227</v>
      </c>
      <c r="DH53" s="111">
        <v>0</v>
      </c>
      <c r="DI53" s="112">
        <v>0</v>
      </c>
      <c r="DJ53" s="112">
        <v>0</v>
      </c>
      <c r="DK53" s="112">
        <v>0</v>
      </c>
      <c r="DL53" s="112">
        <v>0</v>
      </c>
      <c r="DM53" s="112">
        <v>1</v>
      </c>
      <c r="DN53" s="112">
        <v>4</v>
      </c>
      <c r="DO53" s="112">
        <v>18</v>
      </c>
      <c r="DP53" s="112">
        <v>37</v>
      </c>
      <c r="DQ53" s="113">
        <v>60</v>
      </c>
      <c r="DR53" s="116">
        <v>60</v>
      </c>
      <c r="DS53" s="111">
        <v>303</v>
      </c>
      <c r="DT53" s="112">
        <v>618</v>
      </c>
      <c r="DU53" s="112">
        <v>921</v>
      </c>
      <c r="DV53" s="112">
        <v>0</v>
      </c>
      <c r="DW53" s="112">
        <v>1085</v>
      </c>
      <c r="DX53" s="112">
        <v>1335</v>
      </c>
      <c r="DY53" s="112">
        <v>1400</v>
      </c>
      <c r="DZ53" s="112">
        <v>1018</v>
      </c>
      <c r="EA53" s="112">
        <v>884</v>
      </c>
      <c r="EB53" s="113">
        <v>5722</v>
      </c>
      <c r="EC53" s="114">
        <v>6643</v>
      </c>
    </row>
    <row r="54" spans="1:133" s="74" customFormat="1" ht="18" customHeight="1">
      <c r="A54" s="115" t="s">
        <v>59</v>
      </c>
      <c r="B54" s="111">
        <v>0</v>
      </c>
      <c r="C54" s="111">
        <v>1</v>
      </c>
      <c r="D54" s="111">
        <v>1</v>
      </c>
      <c r="E54" s="112">
        <v>0</v>
      </c>
      <c r="F54" s="112">
        <v>19</v>
      </c>
      <c r="G54" s="112">
        <v>16</v>
      </c>
      <c r="H54" s="112">
        <v>17</v>
      </c>
      <c r="I54" s="112">
        <v>13</v>
      </c>
      <c r="J54" s="112">
        <v>5</v>
      </c>
      <c r="K54" s="113">
        <v>70</v>
      </c>
      <c r="L54" s="114">
        <v>71</v>
      </c>
      <c r="M54" s="112">
        <v>0</v>
      </c>
      <c r="N54" s="112">
        <v>0</v>
      </c>
      <c r="O54" s="112">
        <v>0</v>
      </c>
      <c r="P54" s="112">
        <v>0</v>
      </c>
      <c r="Q54" s="112">
        <v>0</v>
      </c>
      <c r="R54" s="112">
        <v>0</v>
      </c>
      <c r="S54" s="112">
        <v>0</v>
      </c>
      <c r="T54" s="112">
        <v>0</v>
      </c>
      <c r="U54" s="112">
        <v>0</v>
      </c>
      <c r="V54" s="112">
        <v>0</v>
      </c>
      <c r="W54" s="112">
        <v>0</v>
      </c>
      <c r="X54" s="112">
        <v>0</v>
      </c>
      <c r="Y54" s="112">
        <v>1</v>
      </c>
      <c r="Z54" s="112">
        <v>1</v>
      </c>
      <c r="AA54" s="112">
        <v>0</v>
      </c>
      <c r="AB54" s="112">
        <v>14</v>
      </c>
      <c r="AC54" s="112">
        <v>13</v>
      </c>
      <c r="AD54" s="112">
        <v>13</v>
      </c>
      <c r="AE54" s="112">
        <v>11</v>
      </c>
      <c r="AF54" s="112">
        <v>4</v>
      </c>
      <c r="AG54" s="112">
        <v>55</v>
      </c>
      <c r="AH54" s="112">
        <v>56</v>
      </c>
      <c r="AI54" s="112">
        <v>0</v>
      </c>
      <c r="AJ54" s="112">
        <v>0</v>
      </c>
      <c r="AK54" s="112">
        <v>0</v>
      </c>
      <c r="AL54" s="112">
        <v>0</v>
      </c>
      <c r="AM54" s="112">
        <v>0</v>
      </c>
      <c r="AN54" s="112">
        <v>0</v>
      </c>
      <c r="AO54" s="112">
        <v>0</v>
      </c>
      <c r="AP54" s="112">
        <v>0</v>
      </c>
      <c r="AQ54" s="112">
        <v>1</v>
      </c>
      <c r="AR54" s="112">
        <v>1</v>
      </c>
      <c r="AS54" s="112">
        <v>1</v>
      </c>
      <c r="AT54" s="112">
        <v>0</v>
      </c>
      <c r="AU54" s="112">
        <v>0</v>
      </c>
      <c r="AV54" s="112">
        <v>0</v>
      </c>
      <c r="AW54" s="112">
        <v>0</v>
      </c>
      <c r="AX54" s="112">
        <v>5</v>
      </c>
      <c r="AY54" s="112">
        <v>3</v>
      </c>
      <c r="AZ54" s="112">
        <v>4</v>
      </c>
      <c r="BA54" s="112">
        <v>2</v>
      </c>
      <c r="BB54" s="112">
        <v>0</v>
      </c>
      <c r="BC54" s="112">
        <v>14</v>
      </c>
      <c r="BD54" s="112">
        <v>14</v>
      </c>
      <c r="BE54" s="112">
        <v>0</v>
      </c>
      <c r="BF54" s="112">
        <v>0</v>
      </c>
      <c r="BG54" s="112">
        <v>0</v>
      </c>
      <c r="BH54" s="112">
        <v>0</v>
      </c>
      <c r="BI54" s="112">
        <v>0</v>
      </c>
      <c r="BJ54" s="112">
        <v>0</v>
      </c>
      <c r="BK54" s="112">
        <v>0</v>
      </c>
      <c r="BL54" s="112">
        <v>0</v>
      </c>
      <c r="BM54" s="112">
        <v>0</v>
      </c>
      <c r="BN54" s="112">
        <v>0</v>
      </c>
      <c r="BO54" s="112">
        <v>0</v>
      </c>
      <c r="BP54" s="112">
        <v>0</v>
      </c>
      <c r="BQ54" s="112">
        <v>0</v>
      </c>
      <c r="BR54" s="112">
        <v>0</v>
      </c>
      <c r="BS54" s="112">
        <v>0</v>
      </c>
      <c r="BT54" s="112">
        <v>0</v>
      </c>
      <c r="BU54" s="112">
        <v>0</v>
      </c>
      <c r="BV54" s="112">
        <v>0</v>
      </c>
      <c r="BW54" s="112">
        <v>0</v>
      </c>
      <c r="BX54" s="112">
        <v>0</v>
      </c>
      <c r="BY54" s="112">
        <v>0</v>
      </c>
      <c r="BZ54" s="113">
        <v>0</v>
      </c>
      <c r="CA54" s="135">
        <v>0</v>
      </c>
      <c r="CB54" s="112">
        <v>1</v>
      </c>
      <c r="CC54" s="112">
        <v>1</v>
      </c>
      <c r="CD54" s="112">
        <v>0</v>
      </c>
      <c r="CE54" s="112">
        <v>23</v>
      </c>
      <c r="CF54" s="112">
        <v>58</v>
      </c>
      <c r="CG54" s="112">
        <v>87</v>
      </c>
      <c r="CH54" s="112">
        <v>94</v>
      </c>
      <c r="CI54" s="112">
        <v>66</v>
      </c>
      <c r="CJ54" s="112">
        <v>328</v>
      </c>
      <c r="CK54" s="112">
        <v>329</v>
      </c>
      <c r="CL54" s="112">
        <v>0</v>
      </c>
      <c r="CM54" s="112">
        <v>0</v>
      </c>
      <c r="CN54" s="112">
        <v>0</v>
      </c>
      <c r="CO54" s="112">
        <v>0</v>
      </c>
      <c r="CP54" s="112">
        <v>10</v>
      </c>
      <c r="CQ54" s="112">
        <v>25</v>
      </c>
      <c r="CR54" s="112">
        <v>55</v>
      </c>
      <c r="CS54" s="112">
        <v>65</v>
      </c>
      <c r="CT54" s="112">
        <v>31</v>
      </c>
      <c r="CU54" s="112">
        <v>186</v>
      </c>
      <c r="CV54" s="112">
        <v>186</v>
      </c>
      <c r="CW54" s="112">
        <v>0</v>
      </c>
      <c r="CX54" s="112">
        <v>1</v>
      </c>
      <c r="CY54" s="112">
        <v>1</v>
      </c>
      <c r="CZ54" s="112">
        <v>0</v>
      </c>
      <c r="DA54" s="112">
        <v>13</v>
      </c>
      <c r="DB54" s="112">
        <v>32</v>
      </c>
      <c r="DC54" s="112">
        <v>31</v>
      </c>
      <c r="DD54" s="112">
        <v>25</v>
      </c>
      <c r="DE54" s="112">
        <v>9</v>
      </c>
      <c r="DF54" s="113">
        <v>110</v>
      </c>
      <c r="DG54" s="114">
        <v>111</v>
      </c>
      <c r="DH54" s="111">
        <v>0</v>
      </c>
      <c r="DI54" s="112">
        <v>0</v>
      </c>
      <c r="DJ54" s="112">
        <v>0</v>
      </c>
      <c r="DK54" s="112">
        <v>0</v>
      </c>
      <c r="DL54" s="112">
        <v>0</v>
      </c>
      <c r="DM54" s="112">
        <v>1</v>
      </c>
      <c r="DN54" s="112">
        <v>1</v>
      </c>
      <c r="DO54" s="112">
        <v>4</v>
      </c>
      <c r="DP54" s="112">
        <v>26</v>
      </c>
      <c r="DQ54" s="113">
        <v>32</v>
      </c>
      <c r="DR54" s="116">
        <v>32</v>
      </c>
      <c r="DS54" s="111">
        <v>357</v>
      </c>
      <c r="DT54" s="112">
        <v>467</v>
      </c>
      <c r="DU54" s="112">
        <v>824</v>
      </c>
      <c r="DV54" s="112">
        <v>0</v>
      </c>
      <c r="DW54" s="112">
        <v>574</v>
      </c>
      <c r="DX54" s="112">
        <v>591</v>
      </c>
      <c r="DY54" s="112">
        <v>581</v>
      </c>
      <c r="DZ54" s="112">
        <v>420</v>
      </c>
      <c r="EA54" s="112">
        <v>255</v>
      </c>
      <c r="EB54" s="113">
        <v>2421</v>
      </c>
      <c r="EC54" s="114">
        <v>3245</v>
      </c>
    </row>
    <row r="55" spans="1:133" s="74" customFormat="1" ht="18" customHeight="1">
      <c r="A55" s="115" t="s">
        <v>60</v>
      </c>
      <c r="B55" s="111">
        <v>0</v>
      </c>
      <c r="C55" s="111">
        <v>1</v>
      </c>
      <c r="D55" s="111">
        <v>1</v>
      </c>
      <c r="E55" s="112">
        <v>0</v>
      </c>
      <c r="F55" s="112">
        <v>5</v>
      </c>
      <c r="G55" s="112">
        <v>12</v>
      </c>
      <c r="H55" s="112">
        <v>11</v>
      </c>
      <c r="I55" s="112">
        <v>5</v>
      </c>
      <c r="J55" s="112">
        <v>2</v>
      </c>
      <c r="K55" s="113">
        <v>35</v>
      </c>
      <c r="L55" s="114">
        <v>36</v>
      </c>
      <c r="M55" s="112">
        <v>0</v>
      </c>
      <c r="N55" s="112">
        <v>0</v>
      </c>
      <c r="O55" s="112">
        <v>0</v>
      </c>
      <c r="P55" s="112">
        <v>0</v>
      </c>
      <c r="Q55" s="112">
        <v>0</v>
      </c>
      <c r="R55" s="112">
        <v>0</v>
      </c>
      <c r="S55" s="112">
        <v>0</v>
      </c>
      <c r="T55" s="112">
        <v>0</v>
      </c>
      <c r="U55" s="112">
        <v>0</v>
      </c>
      <c r="V55" s="112">
        <v>0</v>
      </c>
      <c r="W55" s="112">
        <v>0</v>
      </c>
      <c r="X55" s="112">
        <v>0</v>
      </c>
      <c r="Y55" s="112">
        <v>1</v>
      </c>
      <c r="Z55" s="112">
        <v>1</v>
      </c>
      <c r="AA55" s="112">
        <v>0</v>
      </c>
      <c r="AB55" s="112">
        <v>3</v>
      </c>
      <c r="AC55" s="112">
        <v>4</v>
      </c>
      <c r="AD55" s="112">
        <v>8</v>
      </c>
      <c r="AE55" s="112">
        <v>5</v>
      </c>
      <c r="AF55" s="112">
        <v>1</v>
      </c>
      <c r="AG55" s="112">
        <v>21</v>
      </c>
      <c r="AH55" s="112">
        <v>22</v>
      </c>
      <c r="AI55" s="112">
        <v>0</v>
      </c>
      <c r="AJ55" s="112">
        <v>0</v>
      </c>
      <c r="AK55" s="112">
        <v>0</v>
      </c>
      <c r="AL55" s="112">
        <v>0</v>
      </c>
      <c r="AM55" s="112">
        <v>0</v>
      </c>
      <c r="AN55" s="112">
        <v>0</v>
      </c>
      <c r="AO55" s="112">
        <v>0</v>
      </c>
      <c r="AP55" s="112">
        <v>0</v>
      </c>
      <c r="AQ55" s="112">
        <v>0</v>
      </c>
      <c r="AR55" s="112">
        <v>0</v>
      </c>
      <c r="AS55" s="112">
        <v>0</v>
      </c>
      <c r="AT55" s="112">
        <v>0</v>
      </c>
      <c r="AU55" s="112">
        <v>0</v>
      </c>
      <c r="AV55" s="112">
        <v>0</v>
      </c>
      <c r="AW55" s="112">
        <v>0</v>
      </c>
      <c r="AX55" s="112">
        <v>2</v>
      </c>
      <c r="AY55" s="112">
        <v>8</v>
      </c>
      <c r="AZ55" s="112">
        <v>3</v>
      </c>
      <c r="BA55" s="112">
        <v>0</v>
      </c>
      <c r="BB55" s="112">
        <v>1</v>
      </c>
      <c r="BC55" s="112">
        <v>14</v>
      </c>
      <c r="BD55" s="112">
        <v>14</v>
      </c>
      <c r="BE55" s="112">
        <v>0</v>
      </c>
      <c r="BF55" s="112">
        <v>0</v>
      </c>
      <c r="BG55" s="112">
        <v>0</v>
      </c>
      <c r="BH55" s="112">
        <v>0</v>
      </c>
      <c r="BI55" s="112">
        <v>0</v>
      </c>
      <c r="BJ55" s="112">
        <v>0</v>
      </c>
      <c r="BK55" s="112">
        <v>0</v>
      </c>
      <c r="BL55" s="112">
        <v>0</v>
      </c>
      <c r="BM55" s="112">
        <v>0</v>
      </c>
      <c r="BN55" s="112">
        <v>0</v>
      </c>
      <c r="BO55" s="112">
        <v>0</v>
      </c>
      <c r="BP55" s="112">
        <v>0</v>
      </c>
      <c r="BQ55" s="112">
        <v>0</v>
      </c>
      <c r="BR55" s="112">
        <v>0</v>
      </c>
      <c r="BS55" s="112">
        <v>0</v>
      </c>
      <c r="BT55" s="112">
        <v>0</v>
      </c>
      <c r="BU55" s="112">
        <v>0</v>
      </c>
      <c r="BV55" s="112">
        <v>0</v>
      </c>
      <c r="BW55" s="112">
        <v>0</v>
      </c>
      <c r="BX55" s="112">
        <v>0</v>
      </c>
      <c r="BY55" s="112">
        <v>0</v>
      </c>
      <c r="BZ55" s="113">
        <v>0</v>
      </c>
      <c r="CA55" s="135">
        <v>0</v>
      </c>
      <c r="CB55" s="112">
        <v>1</v>
      </c>
      <c r="CC55" s="112">
        <v>1</v>
      </c>
      <c r="CD55" s="112">
        <v>0</v>
      </c>
      <c r="CE55" s="112">
        <v>16</v>
      </c>
      <c r="CF55" s="112">
        <v>40</v>
      </c>
      <c r="CG55" s="112">
        <v>64</v>
      </c>
      <c r="CH55" s="112">
        <v>89</v>
      </c>
      <c r="CI55" s="112">
        <v>90</v>
      </c>
      <c r="CJ55" s="112">
        <v>299</v>
      </c>
      <c r="CK55" s="112">
        <v>300</v>
      </c>
      <c r="CL55" s="112">
        <v>0</v>
      </c>
      <c r="CM55" s="112">
        <v>0</v>
      </c>
      <c r="CN55" s="112">
        <v>0</v>
      </c>
      <c r="CO55" s="112">
        <v>0</v>
      </c>
      <c r="CP55" s="112">
        <v>8</v>
      </c>
      <c r="CQ55" s="112">
        <v>16</v>
      </c>
      <c r="CR55" s="112">
        <v>37</v>
      </c>
      <c r="CS55" s="112">
        <v>61</v>
      </c>
      <c r="CT55" s="112">
        <v>61</v>
      </c>
      <c r="CU55" s="112">
        <v>183</v>
      </c>
      <c r="CV55" s="112">
        <v>183</v>
      </c>
      <c r="CW55" s="112">
        <v>0</v>
      </c>
      <c r="CX55" s="112">
        <v>1</v>
      </c>
      <c r="CY55" s="112">
        <v>1</v>
      </c>
      <c r="CZ55" s="112">
        <v>0</v>
      </c>
      <c r="DA55" s="112">
        <v>8</v>
      </c>
      <c r="DB55" s="112">
        <v>21</v>
      </c>
      <c r="DC55" s="112">
        <v>23</v>
      </c>
      <c r="DD55" s="112">
        <v>21</v>
      </c>
      <c r="DE55" s="112">
        <v>12</v>
      </c>
      <c r="DF55" s="113">
        <v>85</v>
      </c>
      <c r="DG55" s="114">
        <v>86</v>
      </c>
      <c r="DH55" s="111">
        <v>0</v>
      </c>
      <c r="DI55" s="112">
        <v>0</v>
      </c>
      <c r="DJ55" s="112">
        <v>0</v>
      </c>
      <c r="DK55" s="112">
        <v>0</v>
      </c>
      <c r="DL55" s="112">
        <v>0</v>
      </c>
      <c r="DM55" s="112">
        <v>3</v>
      </c>
      <c r="DN55" s="112">
        <v>4</v>
      </c>
      <c r="DO55" s="112">
        <v>7</v>
      </c>
      <c r="DP55" s="112">
        <v>17</v>
      </c>
      <c r="DQ55" s="113">
        <v>31</v>
      </c>
      <c r="DR55" s="116">
        <v>31</v>
      </c>
      <c r="DS55" s="111">
        <v>118</v>
      </c>
      <c r="DT55" s="112">
        <v>287</v>
      </c>
      <c r="DU55" s="112">
        <v>405</v>
      </c>
      <c r="DV55" s="112">
        <v>0</v>
      </c>
      <c r="DW55" s="112">
        <v>297</v>
      </c>
      <c r="DX55" s="112">
        <v>445</v>
      </c>
      <c r="DY55" s="112">
        <v>393</v>
      </c>
      <c r="DZ55" s="112">
        <v>333</v>
      </c>
      <c r="EA55" s="112">
        <v>298</v>
      </c>
      <c r="EB55" s="113">
        <v>1766</v>
      </c>
      <c r="EC55" s="114">
        <v>2171</v>
      </c>
    </row>
    <row r="56" spans="1:133" s="74" customFormat="1" ht="18" customHeight="1">
      <c r="A56" s="115" t="s">
        <v>61</v>
      </c>
      <c r="B56" s="111">
        <v>0</v>
      </c>
      <c r="C56" s="111">
        <v>1</v>
      </c>
      <c r="D56" s="111">
        <v>1</v>
      </c>
      <c r="E56" s="112">
        <v>0</v>
      </c>
      <c r="F56" s="112">
        <v>8</v>
      </c>
      <c r="G56" s="112">
        <v>6</v>
      </c>
      <c r="H56" s="112">
        <v>8</v>
      </c>
      <c r="I56" s="112">
        <v>4</v>
      </c>
      <c r="J56" s="112">
        <v>0</v>
      </c>
      <c r="K56" s="113">
        <v>26</v>
      </c>
      <c r="L56" s="114">
        <v>27</v>
      </c>
      <c r="M56" s="112">
        <v>0</v>
      </c>
      <c r="N56" s="112">
        <v>0</v>
      </c>
      <c r="O56" s="112">
        <v>0</v>
      </c>
      <c r="P56" s="112">
        <v>0</v>
      </c>
      <c r="Q56" s="112">
        <v>0</v>
      </c>
      <c r="R56" s="112">
        <v>0</v>
      </c>
      <c r="S56" s="112">
        <v>0</v>
      </c>
      <c r="T56" s="112">
        <v>0</v>
      </c>
      <c r="U56" s="112">
        <v>0</v>
      </c>
      <c r="V56" s="112">
        <v>0</v>
      </c>
      <c r="W56" s="112">
        <v>0</v>
      </c>
      <c r="X56" s="112">
        <v>0</v>
      </c>
      <c r="Y56" s="112">
        <v>0</v>
      </c>
      <c r="Z56" s="112">
        <v>0</v>
      </c>
      <c r="AA56" s="112">
        <v>0</v>
      </c>
      <c r="AB56" s="112">
        <v>0</v>
      </c>
      <c r="AC56" s="112">
        <v>0</v>
      </c>
      <c r="AD56" s="112">
        <v>0</v>
      </c>
      <c r="AE56" s="112">
        <v>0</v>
      </c>
      <c r="AF56" s="112">
        <v>0</v>
      </c>
      <c r="AG56" s="112">
        <v>0</v>
      </c>
      <c r="AH56" s="112">
        <v>0</v>
      </c>
      <c r="AI56" s="112">
        <v>0</v>
      </c>
      <c r="AJ56" s="112">
        <v>0</v>
      </c>
      <c r="AK56" s="112">
        <v>0</v>
      </c>
      <c r="AL56" s="112">
        <v>0</v>
      </c>
      <c r="AM56" s="112">
        <v>0</v>
      </c>
      <c r="AN56" s="112">
        <v>0</v>
      </c>
      <c r="AO56" s="112">
        <v>0</v>
      </c>
      <c r="AP56" s="112">
        <v>0</v>
      </c>
      <c r="AQ56" s="112">
        <v>0</v>
      </c>
      <c r="AR56" s="112">
        <v>0</v>
      </c>
      <c r="AS56" s="112">
        <v>0</v>
      </c>
      <c r="AT56" s="112">
        <v>0</v>
      </c>
      <c r="AU56" s="112">
        <v>1</v>
      </c>
      <c r="AV56" s="112">
        <v>1</v>
      </c>
      <c r="AW56" s="112">
        <v>0</v>
      </c>
      <c r="AX56" s="112">
        <v>8</v>
      </c>
      <c r="AY56" s="112">
        <v>6</v>
      </c>
      <c r="AZ56" s="112">
        <v>8</v>
      </c>
      <c r="BA56" s="112">
        <v>4</v>
      </c>
      <c r="BB56" s="112">
        <v>0</v>
      </c>
      <c r="BC56" s="112">
        <v>26</v>
      </c>
      <c r="BD56" s="112">
        <v>27</v>
      </c>
      <c r="BE56" s="112">
        <v>0</v>
      </c>
      <c r="BF56" s="112">
        <v>0</v>
      </c>
      <c r="BG56" s="112">
        <v>0</v>
      </c>
      <c r="BH56" s="112">
        <v>0</v>
      </c>
      <c r="BI56" s="112">
        <v>0</v>
      </c>
      <c r="BJ56" s="112">
        <v>0</v>
      </c>
      <c r="BK56" s="112">
        <v>0</v>
      </c>
      <c r="BL56" s="112">
        <v>0</v>
      </c>
      <c r="BM56" s="112">
        <v>0</v>
      </c>
      <c r="BN56" s="112">
        <v>0</v>
      </c>
      <c r="BO56" s="112">
        <v>0</v>
      </c>
      <c r="BP56" s="112">
        <v>0</v>
      </c>
      <c r="BQ56" s="112">
        <v>0</v>
      </c>
      <c r="BR56" s="112">
        <v>0</v>
      </c>
      <c r="BS56" s="112">
        <v>0</v>
      </c>
      <c r="BT56" s="112">
        <v>0</v>
      </c>
      <c r="BU56" s="112">
        <v>0</v>
      </c>
      <c r="BV56" s="112">
        <v>0</v>
      </c>
      <c r="BW56" s="112">
        <v>0</v>
      </c>
      <c r="BX56" s="112">
        <v>0</v>
      </c>
      <c r="BY56" s="112">
        <v>0</v>
      </c>
      <c r="BZ56" s="113">
        <v>0</v>
      </c>
      <c r="CA56" s="135">
        <v>0</v>
      </c>
      <c r="CB56" s="112">
        <v>0</v>
      </c>
      <c r="CC56" s="112">
        <v>0</v>
      </c>
      <c r="CD56" s="112">
        <v>0</v>
      </c>
      <c r="CE56" s="112">
        <v>21</v>
      </c>
      <c r="CF56" s="112">
        <v>80</v>
      </c>
      <c r="CG56" s="112">
        <v>133</v>
      </c>
      <c r="CH56" s="112">
        <v>171</v>
      </c>
      <c r="CI56" s="112">
        <v>193</v>
      </c>
      <c r="CJ56" s="112">
        <v>598</v>
      </c>
      <c r="CK56" s="112">
        <v>598</v>
      </c>
      <c r="CL56" s="112">
        <v>0</v>
      </c>
      <c r="CM56" s="112">
        <v>0</v>
      </c>
      <c r="CN56" s="112">
        <v>0</v>
      </c>
      <c r="CO56" s="112">
        <v>0</v>
      </c>
      <c r="CP56" s="112">
        <v>13</v>
      </c>
      <c r="CQ56" s="112">
        <v>52</v>
      </c>
      <c r="CR56" s="112">
        <v>97</v>
      </c>
      <c r="CS56" s="112">
        <v>127</v>
      </c>
      <c r="CT56" s="112">
        <v>124</v>
      </c>
      <c r="CU56" s="112">
        <v>413</v>
      </c>
      <c r="CV56" s="112">
        <v>413</v>
      </c>
      <c r="CW56" s="112">
        <v>0</v>
      </c>
      <c r="CX56" s="112">
        <v>0</v>
      </c>
      <c r="CY56" s="112">
        <v>0</v>
      </c>
      <c r="CZ56" s="112">
        <v>0</v>
      </c>
      <c r="DA56" s="112">
        <v>7</v>
      </c>
      <c r="DB56" s="112">
        <v>25</v>
      </c>
      <c r="DC56" s="112">
        <v>26</v>
      </c>
      <c r="DD56" s="112">
        <v>24</v>
      </c>
      <c r="DE56" s="112">
        <v>24</v>
      </c>
      <c r="DF56" s="113">
        <v>106</v>
      </c>
      <c r="DG56" s="114">
        <v>106</v>
      </c>
      <c r="DH56" s="111">
        <v>0</v>
      </c>
      <c r="DI56" s="112">
        <v>0</v>
      </c>
      <c r="DJ56" s="112">
        <v>0</v>
      </c>
      <c r="DK56" s="112">
        <v>0</v>
      </c>
      <c r="DL56" s="112">
        <v>1</v>
      </c>
      <c r="DM56" s="112">
        <v>3</v>
      </c>
      <c r="DN56" s="112">
        <v>10</v>
      </c>
      <c r="DO56" s="112">
        <v>20</v>
      </c>
      <c r="DP56" s="112">
        <v>45</v>
      </c>
      <c r="DQ56" s="113">
        <v>79</v>
      </c>
      <c r="DR56" s="116">
        <v>79</v>
      </c>
      <c r="DS56" s="111">
        <v>270</v>
      </c>
      <c r="DT56" s="112">
        <v>464</v>
      </c>
      <c r="DU56" s="112">
        <v>734</v>
      </c>
      <c r="DV56" s="112">
        <v>0</v>
      </c>
      <c r="DW56" s="112">
        <v>519</v>
      </c>
      <c r="DX56" s="112">
        <v>852</v>
      </c>
      <c r="DY56" s="112">
        <v>835</v>
      </c>
      <c r="DZ56" s="112">
        <v>611</v>
      </c>
      <c r="EA56" s="112">
        <v>523</v>
      </c>
      <c r="EB56" s="113">
        <v>3340</v>
      </c>
      <c r="EC56" s="114">
        <v>4074</v>
      </c>
    </row>
    <row r="57" spans="1:133" s="74" customFormat="1" ht="18" customHeight="1">
      <c r="A57" s="115" t="s">
        <v>62</v>
      </c>
      <c r="B57" s="111">
        <v>0</v>
      </c>
      <c r="C57" s="111">
        <v>0</v>
      </c>
      <c r="D57" s="111">
        <v>0</v>
      </c>
      <c r="E57" s="112">
        <v>0</v>
      </c>
      <c r="F57" s="112">
        <v>29</v>
      </c>
      <c r="G57" s="112">
        <v>72</v>
      </c>
      <c r="H57" s="112">
        <v>85</v>
      </c>
      <c r="I57" s="112">
        <v>71</v>
      </c>
      <c r="J57" s="112">
        <v>38</v>
      </c>
      <c r="K57" s="113">
        <v>295</v>
      </c>
      <c r="L57" s="114">
        <v>295</v>
      </c>
      <c r="M57" s="112">
        <v>0</v>
      </c>
      <c r="N57" s="112">
        <v>0</v>
      </c>
      <c r="O57" s="112">
        <v>0</v>
      </c>
      <c r="P57" s="112">
        <v>0</v>
      </c>
      <c r="Q57" s="112">
        <v>0</v>
      </c>
      <c r="R57" s="112">
        <v>0</v>
      </c>
      <c r="S57" s="112">
        <v>0</v>
      </c>
      <c r="T57" s="112">
        <v>0</v>
      </c>
      <c r="U57" s="112">
        <v>0</v>
      </c>
      <c r="V57" s="112">
        <v>0</v>
      </c>
      <c r="W57" s="112">
        <v>0</v>
      </c>
      <c r="X57" s="112">
        <v>0</v>
      </c>
      <c r="Y57" s="112">
        <v>0</v>
      </c>
      <c r="Z57" s="112">
        <v>0</v>
      </c>
      <c r="AA57" s="112">
        <v>0</v>
      </c>
      <c r="AB57" s="112">
        <v>20</v>
      </c>
      <c r="AC57" s="112">
        <v>54</v>
      </c>
      <c r="AD57" s="112">
        <v>69</v>
      </c>
      <c r="AE57" s="112">
        <v>55</v>
      </c>
      <c r="AF57" s="112">
        <v>31</v>
      </c>
      <c r="AG57" s="112">
        <v>229</v>
      </c>
      <c r="AH57" s="112">
        <v>229</v>
      </c>
      <c r="AI57" s="112">
        <v>0</v>
      </c>
      <c r="AJ57" s="112">
        <v>0</v>
      </c>
      <c r="AK57" s="112">
        <v>0</v>
      </c>
      <c r="AL57" s="112">
        <v>0</v>
      </c>
      <c r="AM57" s="112">
        <v>0</v>
      </c>
      <c r="AN57" s="112">
        <v>0</v>
      </c>
      <c r="AO57" s="112">
        <v>0</v>
      </c>
      <c r="AP57" s="112">
        <v>0</v>
      </c>
      <c r="AQ57" s="112">
        <v>0</v>
      </c>
      <c r="AR57" s="112">
        <v>0</v>
      </c>
      <c r="AS57" s="112">
        <v>0</v>
      </c>
      <c r="AT57" s="112">
        <v>0</v>
      </c>
      <c r="AU57" s="112">
        <v>0</v>
      </c>
      <c r="AV57" s="112">
        <v>0</v>
      </c>
      <c r="AW57" s="112">
        <v>0</v>
      </c>
      <c r="AX57" s="112">
        <v>9</v>
      </c>
      <c r="AY57" s="112">
        <v>18</v>
      </c>
      <c r="AZ57" s="112">
        <v>16</v>
      </c>
      <c r="BA57" s="112">
        <v>16</v>
      </c>
      <c r="BB57" s="112">
        <v>7</v>
      </c>
      <c r="BC57" s="112">
        <v>66</v>
      </c>
      <c r="BD57" s="112">
        <v>66</v>
      </c>
      <c r="BE57" s="112">
        <v>0</v>
      </c>
      <c r="BF57" s="112">
        <v>0</v>
      </c>
      <c r="BG57" s="112">
        <v>0</v>
      </c>
      <c r="BH57" s="112">
        <v>0</v>
      </c>
      <c r="BI57" s="112">
        <v>0</v>
      </c>
      <c r="BJ57" s="112">
        <v>0</v>
      </c>
      <c r="BK57" s="112">
        <v>0</v>
      </c>
      <c r="BL57" s="112">
        <v>0</v>
      </c>
      <c r="BM57" s="112">
        <v>0</v>
      </c>
      <c r="BN57" s="112">
        <v>0</v>
      </c>
      <c r="BO57" s="112">
        <v>0</v>
      </c>
      <c r="BP57" s="112">
        <v>0</v>
      </c>
      <c r="BQ57" s="112">
        <v>0</v>
      </c>
      <c r="BR57" s="112">
        <v>0</v>
      </c>
      <c r="BS57" s="112">
        <v>0</v>
      </c>
      <c r="BT57" s="112">
        <v>0</v>
      </c>
      <c r="BU57" s="112">
        <v>0</v>
      </c>
      <c r="BV57" s="112">
        <v>0</v>
      </c>
      <c r="BW57" s="112">
        <v>0</v>
      </c>
      <c r="BX57" s="112">
        <v>0</v>
      </c>
      <c r="BY57" s="112">
        <v>0</v>
      </c>
      <c r="BZ57" s="113">
        <v>0</v>
      </c>
      <c r="CA57" s="135">
        <v>0</v>
      </c>
      <c r="CB57" s="112">
        <v>0</v>
      </c>
      <c r="CC57" s="112">
        <v>0</v>
      </c>
      <c r="CD57" s="112">
        <v>0</v>
      </c>
      <c r="CE57" s="112">
        <v>31</v>
      </c>
      <c r="CF57" s="112">
        <v>91</v>
      </c>
      <c r="CG57" s="112">
        <v>193</v>
      </c>
      <c r="CH57" s="112">
        <v>321</v>
      </c>
      <c r="CI57" s="112">
        <v>421</v>
      </c>
      <c r="CJ57" s="112">
        <v>1057</v>
      </c>
      <c r="CK57" s="112">
        <v>1057</v>
      </c>
      <c r="CL57" s="112">
        <v>0</v>
      </c>
      <c r="CM57" s="112">
        <v>0</v>
      </c>
      <c r="CN57" s="112">
        <v>0</v>
      </c>
      <c r="CO57" s="112">
        <v>0</v>
      </c>
      <c r="CP57" s="112">
        <v>9</v>
      </c>
      <c r="CQ57" s="112">
        <v>40</v>
      </c>
      <c r="CR57" s="112">
        <v>80</v>
      </c>
      <c r="CS57" s="112">
        <v>210</v>
      </c>
      <c r="CT57" s="112">
        <v>253</v>
      </c>
      <c r="CU57" s="112">
        <v>592</v>
      </c>
      <c r="CV57" s="112">
        <v>592</v>
      </c>
      <c r="CW57" s="112">
        <v>0</v>
      </c>
      <c r="CX57" s="112">
        <v>0</v>
      </c>
      <c r="CY57" s="112">
        <v>0</v>
      </c>
      <c r="CZ57" s="112">
        <v>0</v>
      </c>
      <c r="DA57" s="112">
        <v>21</v>
      </c>
      <c r="DB57" s="112">
        <v>49</v>
      </c>
      <c r="DC57" s="112">
        <v>104</v>
      </c>
      <c r="DD57" s="112">
        <v>74</v>
      </c>
      <c r="DE57" s="112">
        <v>36</v>
      </c>
      <c r="DF57" s="113">
        <v>284</v>
      </c>
      <c r="DG57" s="114">
        <v>284</v>
      </c>
      <c r="DH57" s="111">
        <v>0</v>
      </c>
      <c r="DI57" s="112">
        <v>0</v>
      </c>
      <c r="DJ57" s="112">
        <v>0</v>
      </c>
      <c r="DK57" s="112">
        <v>0</v>
      </c>
      <c r="DL57" s="112">
        <v>1</v>
      </c>
      <c r="DM57" s="112">
        <v>2</v>
      </c>
      <c r="DN57" s="112">
        <v>9</v>
      </c>
      <c r="DO57" s="112">
        <v>37</v>
      </c>
      <c r="DP57" s="112">
        <v>132</v>
      </c>
      <c r="DQ57" s="113">
        <v>181</v>
      </c>
      <c r="DR57" s="116">
        <v>181</v>
      </c>
      <c r="DS57" s="111">
        <v>619</v>
      </c>
      <c r="DT57" s="112">
        <v>1142</v>
      </c>
      <c r="DU57" s="112">
        <v>1761</v>
      </c>
      <c r="DV57" s="112">
        <v>0</v>
      </c>
      <c r="DW57" s="112">
        <v>2283</v>
      </c>
      <c r="DX57" s="112">
        <v>2769</v>
      </c>
      <c r="DY57" s="112">
        <v>2142</v>
      </c>
      <c r="DZ57" s="112">
        <v>1602</v>
      </c>
      <c r="EA57" s="112">
        <v>1665</v>
      </c>
      <c r="EB57" s="113">
        <v>10461</v>
      </c>
      <c r="EC57" s="114">
        <v>12222</v>
      </c>
    </row>
    <row r="58" spans="1:133" s="74" customFormat="1" ht="18" customHeight="1">
      <c r="A58" s="115" t="s">
        <v>63</v>
      </c>
      <c r="B58" s="111">
        <f aca="true" t="shared" si="6" ref="B58:AG58">SUM(B32:B57)</f>
        <v>11</v>
      </c>
      <c r="C58" s="112">
        <f t="shared" si="6"/>
        <v>15</v>
      </c>
      <c r="D58" s="112">
        <f t="shared" si="6"/>
        <v>26</v>
      </c>
      <c r="E58" s="112">
        <f t="shared" si="6"/>
        <v>0</v>
      </c>
      <c r="F58" s="112">
        <f t="shared" si="6"/>
        <v>682</v>
      </c>
      <c r="G58" s="112">
        <f t="shared" si="6"/>
        <v>988</v>
      </c>
      <c r="H58" s="112">
        <f t="shared" si="6"/>
        <v>1377</v>
      </c>
      <c r="I58" s="112">
        <f t="shared" si="6"/>
        <v>942</v>
      </c>
      <c r="J58" s="112">
        <f t="shared" si="6"/>
        <v>482</v>
      </c>
      <c r="K58" s="112">
        <f t="shared" si="6"/>
        <v>4471</v>
      </c>
      <c r="L58" s="114">
        <f t="shared" si="6"/>
        <v>4497</v>
      </c>
      <c r="M58" s="112">
        <f t="shared" si="6"/>
        <v>0</v>
      </c>
      <c r="N58" s="112">
        <f t="shared" si="6"/>
        <v>0</v>
      </c>
      <c r="O58" s="112">
        <f t="shared" si="6"/>
        <v>0</v>
      </c>
      <c r="P58" s="112">
        <f t="shared" si="6"/>
        <v>0</v>
      </c>
      <c r="Q58" s="112">
        <f t="shared" si="6"/>
        <v>49</v>
      </c>
      <c r="R58" s="112">
        <f t="shared" si="6"/>
        <v>50</v>
      </c>
      <c r="S58" s="112">
        <f t="shared" si="6"/>
        <v>44</v>
      </c>
      <c r="T58" s="112">
        <f t="shared" si="6"/>
        <v>46</v>
      </c>
      <c r="U58" s="112">
        <f t="shared" si="6"/>
        <v>22</v>
      </c>
      <c r="V58" s="112">
        <f t="shared" si="6"/>
        <v>211</v>
      </c>
      <c r="W58" s="112">
        <f t="shared" si="6"/>
        <v>211</v>
      </c>
      <c r="X58" s="112">
        <f t="shared" si="6"/>
        <v>9</v>
      </c>
      <c r="Y58" s="112">
        <f t="shared" si="6"/>
        <v>9</v>
      </c>
      <c r="Z58" s="112">
        <f t="shared" si="6"/>
        <v>18</v>
      </c>
      <c r="AA58" s="112">
        <f t="shared" si="6"/>
        <v>0</v>
      </c>
      <c r="AB58" s="112">
        <f t="shared" si="6"/>
        <v>387</v>
      </c>
      <c r="AC58" s="112">
        <f t="shared" si="6"/>
        <v>580</v>
      </c>
      <c r="AD58" s="112">
        <f t="shared" si="6"/>
        <v>892</v>
      </c>
      <c r="AE58" s="112">
        <f t="shared" si="6"/>
        <v>673</v>
      </c>
      <c r="AF58" s="112">
        <f t="shared" si="6"/>
        <v>397</v>
      </c>
      <c r="AG58" s="112">
        <f t="shared" si="6"/>
        <v>2929</v>
      </c>
      <c r="AH58" s="112">
        <f aca="true" t="shared" si="7" ref="AH58:BM58">SUM(AH32:AH57)</f>
        <v>2947</v>
      </c>
      <c r="AI58" s="112">
        <f t="shared" si="7"/>
        <v>2</v>
      </c>
      <c r="AJ58" s="112">
        <f t="shared" si="7"/>
        <v>1</v>
      </c>
      <c r="AK58" s="112">
        <f t="shared" si="7"/>
        <v>3</v>
      </c>
      <c r="AL58" s="112">
        <f t="shared" si="7"/>
        <v>0</v>
      </c>
      <c r="AM58" s="112">
        <f t="shared" si="7"/>
        <v>24</v>
      </c>
      <c r="AN58" s="112">
        <f t="shared" si="7"/>
        <v>14</v>
      </c>
      <c r="AO58" s="112">
        <f t="shared" si="7"/>
        <v>25</v>
      </c>
      <c r="AP58" s="112">
        <f t="shared" si="7"/>
        <v>13</v>
      </c>
      <c r="AQ58" s="112">
        <f t="shared" si="7"/>
        <v>7</v>
      </c>
      <c r="AR58" s="112">
        <f t="shared" si="7"/>
        <v>83</v>
      </c>
      <c r="AS58" s="112">
        <f t="shared" si="7"/>
        <v>86</v>
      </c>
      <c r="AT58" s="112">
        <f t="shared" si="7"/>
        <v>0</v>
      </c>
      <c r="AU58" s="112">
        <f t="shared" si="7"/>
        <v>5</v>
      </c>
      <c r="AV58" s="112">
        <f t="shared" si="7"/>
        <v>5</v>
      </c>
      <c r="AW58" s="112">
        <f t="shared" si="7"/>
        <v>0</v>
      </c>
      <c r="AX58" s="112">
        <f t="shared" si="7"/>
        <v>221</v>
      </c>
      <c r="AY58" s="112">
        <f t="shared" si="7"/>
        <v>341</v>
      </c>
      <c r="AZ58" s="112">
        <f t="shared" si="7"/>
        <v>413</v>
      </c>
      <c r="BA58" s="112">
        <f t="shared" si="7"/>
        <v>208</v>
      </c>
      <c r="BB58" s="112">
        <f t="shared" si="7"/>
        <v>56</v>
      </c>
      <c r="BC58" s="112">
        <f t="shared" si="7"/>
        <v>1239</v>
      </c>
      <c r="BD58" s="112">
        <f t="shared" si="7"/>
        <v>1244</v>
      </c>
      <c r="BE58" s="112">
        <f t="shared" si="7"/>
        <v>0</v>
      </c>
      <c r="BF58" s="112">
        <f t="shared" si="7"/>
        <v>0</v>
      </c>
      <c r="BG58" s="112">
        <f t="shared" si="7"/>
        <v>0</v>
      </c>
      <c r="BH58" s="112">
        <f t="shared" si="7"/>
        <v>0</v>
      </c>
      <c r="BI58" s="112">
        <f t="shared" si="7"/>
        <v>1</v>
      </c>
      <c r="BJ58" s="112">
        <f t="shared" si="7"/>
        <v>3</v>
      </c>
      <c r="BK58" s="112">
        <f t="shared" si="7"/>
        <v>3</v>
      </c>
      <c r="BL58" s="112">
        <f t="shared" si="7"/>
        <v>2</v>
      </c>
      <c r="BM58" s="112">
        <f t="shared" si="7"/>
        <v>0</v>
      </c>
      <c r="BN58" s="112">
        <f aca="true" t="shared" si="8" ref="BN58:CS58">SUM(BN32:BN57)</f>
        <v>9</v>
      </c>
      <c r="BO58" s="112">
        <f t="shared" si="8"/>
        <v>9</v>
      </c>
      <c r="BP58" s="112">
        <f t="shared" si="8"/>
        <v>0</v>
      </c>
      <c r="BQ58" s="112">
        <f t="shared" si="8"/>
        <v>0</v>
      </c>
      <c r="BR58" s="112">
        <f t="shared" si="8"/>
        <v>0</v>
      </c>
      <c r="BS58" s="112">
        <f t="shared" si="8"/>
        <v>0</v>
      </c>
      <c r="BT58" s="112">
        <f t="shared" si="8"/>
        <v>0</v>
      </c>
      <c r="BU58" s="112">
        <f t="shared" si="8"/>
        <v>0</v>
      </c>
      <c r="BV58" s="112">
        <f t="shared" si="8"/>
        <v>0</v>
      </c>
      <c r="BW58" s="112">
        <f t="shared" si="8"/>
        <v>0</v>
      </c>
      <c r="BX58" s="112">
        <f t="shared" si="8"/>
        <v>0</v>
      </c>
      <c r="BY58" s="112">
        <f t="shared" si="8"/>
        <v>0</v>
      </c>
      <c r="BZ58" s="113">
        <f t="shared" si="8"/>
        <v>0</v>
      </c>
      <c r="CA58" s="135">
        <f t="shared" si="8"/>
        <v>3</v>
      </c>
      <c r="CB58" s="112">
        <f t="shared" si="8"/>
        <v>5</v>
      </c>
      <c r="CC58" s="112">
        <f t="shared" si="8"/>
        <v>8</v>
      </c>
      <c r="CD58" s="112">
        <f t="shared" si="8"/>
        <v>0</v>
      </c>
      <c r="CE58" s="112">
        <f t="shared" si="8"/>
        <v>905</v>
      </c>
      <c r="CF58" s="112">
        <f t="shared" si="8"/>
        <v>2436</v>
      </c>
      <c r="CG58" s="112">
        <f t="shared" si="8"/>
        <v>4917</v>
      </c>
      <c r="CH58" s="112">
        <f t="shared" si="8"/>
        <v>6483</v>
      </c>
      <c r="CI58" s="112">
        <f t="shared" si="8"/>
        <v>6596</v>
      </c>
      <c r="CJ58" s="112">
        <f t="shared" si="8"/>
        <v>21337</v>
      </c>
      <c r="CK58" s="112">
        <f t="shared" si="8"/>
        <v>21345</v>
      </c>
      <c r="CL58" s="112">
        <f t="shared" si="8"/>
        <v>3</v>
      </c>
      <c r="CM58" s="112">
        <f t="shared" si="8"/>
        <v>3</v>
      </c>
      <c r="CN58" s="112">
        <f t="shared" si="8"/>
        <v>6</v>
      </c>
      <c r="CO58" s="112">
        <f t="shared" si="8"/>
        <v>0</v>
      </c>
      <c r="CP58" s="112">
        <f t="shared" si="8"/>
        <v>387</v>
      </c>
      <c r="CQ58" s="112">
        <f t="shared" si="8"/>
        <v>1131</v>
      </c>
      <c r="CR58" s="112">
        <f t="shared" si="8"/>
        <v>2728</v>
      </c>
      <c r="CS58" s="112">
        <f t="shared" si="8"/>
        <v>3896</v>
      </c>
      <c r="CT58" s="112">
        <f aca="true" t="shared" si="9" ref="CT58:DY58">SUM(CT32:CT57)</f>
        <v>3598</v>
      </c>
      <c r="CU58" s="112">
        <f t="shared" si="9"/>
        <v>11740</v>
      </c>
      <c r="CV58" s="112">
        <f t="shared" si="9"/>
        <v>11746</v>
      </c>
      <c r="CW58" s="112">
        <f t="shared" si="9"/>
        <v>0</v>
      </c>
      <c r="CX58" s="112">
        <f t="shared" si="9"/>
        <v>2</v>
      </c>
      <c r="CY58" s="112">
        <f t="shared" si="9"/>
        <v>2</v>
      </c>
      <c r="CZ58" s="112">
        <f t="shared" si="9"/>
        <v>0</v>
      </c>
      <c r="DA58" s="112">
        <f t="shared" si="9"/>
        <v>503</v>
      </c>
      <c r="DB58" s="112">
        <f t="shared" si="9"/>
        <v>1213</v>
      </c>
      <c r="DC58" s="112">
        <f t="shared" si="9"/>
        <v>1892</v>
      </c>
      <c r="DD58" s="112">
        <f t="shared" si="9"/>
        <v>1751</v>
      </c>
      <c r="DE58" s="112">
        <f t="shared" si="9"/>
        <v>875</v>
      </c>
      <c r="DF58" s="113">
        <f t="shared" si="9"/>
        <v>6234</v>
      </c>
      <c r="DG58" s="114">
        <f t="shared" si="9"/>
        <v>6236</v>
      </c>
      <c r="DH58" s="111">
        <f t="shared" si="9"/>
        <v>0</v>
      </c>
      <c r="DI58" s="112">
        <f t="shared" si="9"/>
        <v>0</v>
      </c>
      <c r="DJ58" s="112">
        <f t="shared" si="9"/>
        <v>0</v>
      </c>
      <c r="DK58" s="112">
        <f t="shared" si="9"/>
        <v>0</v>
      </c>
      <c r="DL58" s="112">
        <f t="shared" si="9"/>
        <v>15</v>
      </c>
      <c r="DM58" s="112">
        <f t="shared" si="9"/>
        <v>92</v>
      </c>
      <c r="DN58" s="112">
        <f t="shared" si="9"/>
        <v>297</v>
      </c>
      <c r="DO58" s="112">
        <f t="shared" si="9"/>
        <v>836</v>
      </c>
      <c r="DP58" s="112">
        <f t="shared" si="9"/>
        <v>2123</v>
      </c>
      <c r="DQ58" s="113">
        <f t="shared" si="9"/>
        <v>3363</v>
      </c>
      <c r="DR58" s="116">
        <f t="shared" si="9"/>
        <v>3363</v>
      </c>
      <c r="DS58" s="111">
        <f t="shared" si="9"/>
        <v>15003</v>
      </c>
      <c r="DT58" s="112">
        <f t="shared" si="9"/>
        <v>22364</v>
      </c>
      <c r="DU58" s="112">
        <f t="shared" si="9"/>
        <v>37367</v>
      </c>
      <c r="DV58" s="112">
        <f t="shared" si="9"/>
        <v>-7</v>
      </c>
      <c r="DW58" s="112">
        <f t="shared" si="9"/>
        <v>38672</v>
      </c>
      <c r="DX58" s="112">
        <f t="shared" si="9"/>
        <v>50673</v>
      </c>
      <c r="DY58" s="112">
        <f t="shared" si="9"/>
        <v>44811</v>
      </c>
      <c r="DZ58" s="112">
        <f>SUM(DZ32:DZ57)</f>
        <v>33677</v>
      </c>
      <c r="EA58" s="112">
        <f>SUM(EA32:EA57)</f>
        <v>27876</v>
      </c>
      <c r="EB58" s="113">
        <f>SUM(EB32:EB57)</f>
        <v>195702</v>
      </c>
      <c r="EC58" s="114">
        <f>SUM(EC32:EC57)</f>
        <v>233069</v>
      </c>
    </row>
    <row r="59" spans="1:133" s="74" customFormat="1" ht="18" customHeight="1">
      <c r="A59" s="115" t="s">
        <v>64</v>
      </c>
      <c r="B59" s="111">
        <v>0</v>
      </c>
      <c r="C59" s="112">
        <v>0</v>
      </c>
      <c r="D59" s="112">
        <v>0</v>
      </c>
      <c r="E59" s="112">
        <v>0</v>
      </c>
      <c r="F59" s="112">
        <v>9</v>
      </c>
      <c r="G59" s="112">
        <v>5</v>
      </c>
      <c r="H59" s="112">
        <v>5</v>
      </c>
      <c r="I59" s="112">
        <v>2</v>
      </c>
      <c r="J59" s="112">
        <v>1</v>
      </c>
      <c r="K59" s="112">
        <v>22</v>
      </c>
      <c r="L59" s="114">
        <v>22</v>
      </c>
      <c r="M59" s="112">
        <v>0</v>
      </c>
      <c r="N59" s="112">
        <v>0</v>
      </c>
      <c r="O59" s="112">
        <v>0</v>
      </c>
      <c r="P59" s="112">
        <v>0</v>
      </c>
      <c r="Q59" s="112">
        <v>0</v>
      </c>
      <c r="R59" s="112">
        <v>0</v>
      </c>
      <c r="S59" s="112">
        <v>0</v>
      </c>
      <c r="T59" s="112">
        <v>0</v>
      </c>
      <c r="U59" s="112">
        <v>0</v>
      </c>
      <c r="V59" s="112">
        <v>0</v>
      </c>
      <c r="W59" s="112">
        <v>0</v>
      </c>
      <c r="X59" s="112">
        <v>0</v>
      </c>
      <c r="Y59" s="112">
        <v>0</v>
      </c>
      <c r="Z59" s="112">
        <v>0</v>
      </c>
      <c r="AA59" s="112">
        <v>0</v>
      </c>
      <c r="AB59" s="112">
        <v>7</v>
      </c>
      <c r="AC59" s="112">
        <v>4</v>
      </c>
      <c r="AD59" s="112">
        <v>3</v>
      </c>
      <c r="AE59" s="112">
        <v>2</v>
      </c>
      <c r="AF59" s="112">
        <v>1</v>
      </c>
      <c r="AG59" s="112">
        <v>17</v>
      </c>
      <c r="AH59" s="112">
        <v>17</v>
      </c>
      <c r="AI59" s="112">
        <v>0</v>
      </c>
      <c r="AJ59" s="112">
        <v>0</v>
      </c>
      <c r="AK59" s="112">
        <v>0</v>
      </c>
      <c r="AL59" s="112">
        <v>0</v>
      </c>
      <c r="AM59" s="112">
        <v>0</v>
      </c>
      <c r="AN59" s="112">
        <v>0</v>
      </c>
      <c r="AO59" s="112">
        <v>0</v>
      </c>
      <c r="AP59" s="112">
        <v>0</v>
      </c>
      <c r="AQ59" s="112">
        <v>0</v>
      </c>
      <c r="AR59" s="112">
        <v>0</v>
      </c>
      <c r="AS59" s="112">
        <v>0</v>
      </c>
      <c r="AT59" s="112">
        <v>0</v>
      </c>
      <c r="AU59" s="112">
        <v>0</v>
      </c>
      <c r="AV59" s="112">
        <v>0</v>
      </c>
      <c r="AW59" s="112">
        <v>0</v>
      </c>
      <c r="AX59" s="112">
        <v>2</v>
      </c>
      <c r="AY59" s="112">
        <v>1</v>
      </c>
      <c r="AZ59" s="112">
        <v>2</v>
      </c>
      <c r="BA59" s="112">
        <v>0</v>
      </c>
      <c r="BB59" s="112">
        <v>0</v>
      </c>
      <c r="BC59" s="112">
        <v>5</v>
      </c>
      <c r="BD59" s="112">
        <v>5</v>
      </c>
      <c r="BE59" s="112">
        <v>0</v>
      </c>
      <c r="BF59" s="112">
        <v>0</v>
      </c>
      <c r="BG59" s="112">
        <v>0</v>
      </c>
      <c r="BH59" s="112">
        <v>0</v>
      </c>
      <c r="BI59" s="112">
        <v>0</v>
      </c>
      <c r="BJ59" s="112">
        <v>0</v>
      </c>
      <c r="BK59" s="112">
        <v>0</v>
      </c>
      <c r="BL59" s="112">
        <v>0</v>
      </c>
      <c r="BM59" s="112">
        <v>0</v>
      </c>
      <c r="BN59" s="112">
        <v>0</v>
      </c>
      <c r="BO59" s="112">
        <v>0</v>
      </c>
      <c r="BP59" s="112">
        <v>0</v>
      </c>
      <c r="BQ59" s="112">
        <v>0</v>
      </c>
      <c r="BR59" s="112">
        <v>0</v>
      </c>
      <c r="BS59" s="112">
        <v>0</v>
      </c>
      <c r="BT59" s="112">
        <v>0</v>
      </c>
      <c r="BU59" s="112">
        <v>0</v>
      </c>
      <c r="BV59" s="112">
        <v>0</v>
      </c>
      <c r="BW59" s="112">
        <v>0</v>
      </c>
      <c r="BX59" s="112">
        <v>0</v>
      </c>
      <c r="BY59" s="112">
        <v>0</v>
      </c>
      <c r="BZ59" s="113">
        <v>0</v>
      </c>
      <c r="CA59" s="135">
        <v>0</v>
      </c>
      <c r="CB59" s="112">
        <v>2</v>
      </c>
      <c r="CC59" s="112">
        <v>2</v>
      </c>
      <c r="CD59" s="112">
        <v>0</v>
      </c>
      <c r="CE59" s="112">
        <v>10</v>
      </c>
      <c r="CF59" s="112">
        <v>30</v>
      </c>
      <c r="CG59" s="112">
        <v>63</v>
      </c>
      <c r="CH59" s="112">
        <v>68</v>
      </c>
      <c r="CI59" s="112">
        <v>56</v>
      </c>
      <c r="CJ59" s="112">
        <v>227</v>
      </c>
      <c r="CK59" s="112">
        <v>229</v>
      </c>
      <c r="CL59" s="112">
        <v>0</v>
      </c>
      <c r="CM59" s="112">
        <v>2</v>
      </c>
      <c r="CN59" s="112">
        <v>2</v>
      </c>
      <c r="CO59" s="112">
        <v>0</v>
      </c>
      <c r="CP59" s="112">
        <v>1</v>
      </c>
      <c r="CQ59" s="112">
        <v>18</v>
      </c>
      <c r="CR59" s="112">
        <v>35</v>
      </c>
      <c r="CS59" s="112">
        <v>50</v>
      </c>
      <c r="CT59" s="112">
        <v>33</v>
      </c>
      <c r="CU59" s="112">
        <v>137</v>
      </c>
      <c r="CV59" s="112">
        <v>139</v>
      </c>
      <c r="CW59" s="112">
        <v>0</v>
      </c>
      <c r="CX59" s="112">
        <v>0</v>
      </c>
      <c r="CY59" s="112">
        <v>0</v>
      </c>
      <c r="CZ59" s="112">
        <v>0</v>
      </c>
      <c r="DA59" s="112">
        <v>8</v>
      </c>
      <c r="DB59" s="112">
        <v>12</v>
      </c>
      <c r="DC59" s="112">
        <v>24</v>
      </c>
      <c r="DD59" s="112">
        <v>9</v>
      </c>
      <c r="DE59" s="112">
        <v>11</v>
      </c>
      <c r="DF59" s="113">
        <v>64</v>
      </c>
      <c r="DG59" s="114">
        <v>64</v>
      </c>
      <c r="DH59" s="111">
        <v>0</v>
      </c>
      <c r="DI59" s="112">
        <v>0</v>
      </c>
      <c r="DJ59" s="112">
        <v>0</v>
      </c>
      <c r="DK59" s="112">
        <v>0</v>
      </c>
      <c r="DL59" s="112">
        <v>1</v>
      </c>
      <c r="DM59" s="112">
        <v>0</v>
      </c>
      <c r="DN59" s="112">
        <v>4</v>
      </c>
      <c r="DO59" s="112">
        <v>9</v>
      </c>
      <c r="DP59" s="112">
        <v>12</v>
      </c>
      <c r="DQ59" s="113">
        <v>26</v>
      </c>
      <c r="DR59" s="116">
        <v>26</v>
      </c>
      <c r="DS59" s="111">
        <v>109</v>
      </c>
      <c r="DT59" s="112">
        <v>180</v>
      </c>
      <c r="DU59" s="112">
        <v>289</v>
      </c>
      <c r="DV59" s="112">
        <v>0</v>
      </c>
      <c r="DW59" s="112">
        <v>201</v>
      </c>
      <c r="DX59" s="112">
        <v>314</v>
      </c>
      <c r="DY59" s="112">
        <v>300</v>
      </c>
      <c r="DZ59" s="112">
        <v>186</v>
      </c>
      <c r="EA59" s="112">
        <v>115</v>
      </c>
      <c r="EB59" s="113">
        <v>1116</v>
      </c>
      <c r="EC59" s="114">
        <v>1405</v>
      </c>
    </row>
    <row r="60" spans="1:133" s="74" customFormat="1" ht="18" customHeight="1">
      <c r="A60" s="115" t="s">
        <v>65</v>
      </c>
      <c r="B60" s="111">
        <v>0</v>
      </c>
      <c r="C60" s="112">
        <v>0</v>
      </c>
      <c r="D60" s="112">
        <v>0</v>
      </c>
      <c r="E60" s="112">
        <v>0</v>
      </c>
      <c r="F60" s="112">
        <v>1</v>
      </c>
      <c r="G60" s="112">
        <v>0</v>
      </c>
      <c r="H60" s="112">
        <v>3</v>
      </c>
      <c r="I60" s="112">
        <v>1</v>
      </c>
      <c r="J60" s="112">
        <v>0</v>
      </c>
      <c r="K60" s="112">
        <v>5</v>
      </c>
      <c r="L60" s="114">
        <v>5</v>
      </c>
      <c r="M60" s="112">
        <v>0</v>
      </c>
      <c r="N60" s="112">
        <v>0</v>
      </c>
      <c r="O60" s="112">
        <v>0</v>
      </c>
      <c r="P60" s="112">
        <v>0</v>
      </c>
      <c r="Q60" s="112">
        <v>0</v>
      </c>
      <c r="R60" s="112">
        <v>0</v>
      </c>
      <c r="S60" s="112">
        <v>0</v>
      </c>
      <c r="T60" s="112">
        <v>0</v>
      </c>
      <c r="U60" s="112">
        <v>0</v>
      </c>
      <c r="V60" s="112">
        <v>0</v>
      </c>
      <c r="W60" s="112">
        <v>0</v>
      </c>
      <c r="X60" s="112">
        <v>0</v>
      </c>
      <c r="Y60" s="112">
        <v>0</v>
      </c>
      <c r="Z60" s="112">
        <v>0</v>
      </c>
      <c r="AA60" s="112">
        <v>0</v>
      </c>
      <c r="AB60" s="112">
        <v>0</v>
      </c>
      <c r="AC60" s="112">
        <v>0</v>
      </c>
      <c r="AD60" s="112">
        <v>0</v>
      </c>
      <c r="AE60" s="112">
        <v>0</v>
      </c>
      <c r="AF60" s="112">
        <v>0</v>
      </c>
      <c r="AG60" s="112">
        <v>0</v>
      </c>
      <c r="AH60" s="112">
        <v>0</v>
      </c>
      <c r="AI60" s="112">
        <v>0</v>
      </c>
      <c r="AJ60" s="112">
        <v>0</v>
      </c>
      <c r="AK60" s="112">
        <v>0</v>
      </c>
      <c r="AL60" s="112">
        <v>0</v>
      </c>
      <c r="AM60" s="112">
        <v>0</v>
      </c>
      <c r="AN60" s="112">
        <v>0</v>
      </c>
      <c r="AO60" s="112">
        <v>0</v>
      </c>
      <c r="AP60" s="112">
        <v>0</v>
      </c>
      <c r="AQ60" s="112">
        <v>0</v>
      </c>
      <c r="AR60" s="112">
        <v>0</v>
      </c>
      <c r="AS60" s="112">
        <v>0</v>
      </c>
      <c r="AT60" s="112">
        <v>0</v>
      </c>
      <c r="AU60" s="112">
        <v>0</v>
      </c>
      <c r="AV60" s="112">
        <v>0</v>
      </c>
      <c r="AW60" s="112">
        <v>0</v>
      </c>
      <c r="AX60" s="112">
        <v>1</v>
      </c>
      <c r="AY60" s="112">
        <v>0</v>
      </c>
      <c r="AZ60" s="112">
        <v>3</v>
      </c>
      <c r="BA60" s="112">
        <v>1</v>
      </c>
      <c r="BB60" s="112">
        <v>0</v>
      </c>
      <c r="BC60" s="112">
        <v>5</v>
      </c>
      <c r="BD60" s="112">
        <v>5</v>
      </c>
      <c r="BE60" s="112">
        <v>0</v>
      </c>
      <c r="BF60" s="112">
        <v>0</v>
      </c>
      <c r="BG60" s="112">
        <v>0</v>
      </c>
      <c r="BH60" s="112">
        <v>0</v>
      </c>
      <c r="BI60" s="112">
        <v>0</v>
      </c>
      <c r="BJ60" s="112">
        <v>0</v>
      </c>
      <c r="BK60" s="112">
        <v>0</v>
      </c>
      <c r="BL60" s="112">
        <v>0</v>
      </c>
      <c r="BM60" s="112">
        <v>0</v>
      </c>
      <c r="BN60" s="112">
        <v>0</v>
      </c>
      <c r="BO60" s="112">
        <v>0</v>
      </c>
      <c r="BP60" s="112">
        <v>0</v>
      </c>
      <c r="BQ60" s="112">
        <v>0</v>
      </c>
      <c r="BR60" s="112">
        <v>0</v>
      </c>
      <c r="BS60" s="112">
        <v>0</v>
      </c>
      <c r="BT60" s="112">
        <v>0</v>
      </c>
      <c r="BU60" s="112">
        <v>0</v>
      </c>
      <c r="BV60" s="112">
        <v>0</v>
      </c>
      <c r="BW60" s="112">
        <v>0</v>
      </c>
      <c r="BX60" s="112">
        <v>0</v>
      </c>
      <c r="BY60" s="112">
        <v>0</v>
      </c>
      <c r="BZ60" s="113">
        <v>0</v>
      </c>
      <c r="CA60" s="135">
        <v>0</v>
      </c>
      <c r="CB60" s="112">
        <v>0</v>
      </c>
      <c r="CC60" s="112">
        <v>0</v>
      </c>
      <c r="CD60" s="112">
        <v>0</v>
      </c>
      <c r="CE60" s="112">
        <v>11</v>
      </c>
      <c r="CF60" s="112">
        <v>18</v>
      </c>
      <c r="CG60" s="112">
        <v>43</v>
      </c>
      <c r="CH60" s="112">
        <v>30</v>
      </c>
      <c r="CI60" s="112">
        <v>42</v>
      </c>
      <c r="CJ60" s="112">
        <v>144</v>
      </c>
      <c r="CK60" s="112">
        <v>144</v>
      </c>
      <c r="CL60" s="112">
        <v>0</v>
      </c>
      <c r="CM60" s="112">
        <v>0</v>
      </c>
      <c r="CN60" s="112">
        <v>0</v>
      </c>
      <c r="CO60" s="112">
        <v>0</v>
      </c>
      <c r="CP60" s="112">
        <v>6</v>
      </c>
      <c r="CQ60" s="112">
        <v>10</v>
      </c>
      <c r="CR60" s="112">
        <v>29</v>
      </c>
      <c r="CS60" s="112">
        <v>19</v>
      </c>
      <c r="CT60" s="112">
        <v>26</v>
      </c>
      <c r="CU60" s="112">
        <v>90</v>
      </c>
      <c r="CV60" s="112">
        <v>90</v>
      </c>
      <c r="CW60" s="112">
        <v>0</v>
      </c>
      <c r="CX60" s="112">
        <v>0</v>
      </c>
      <c r="CY60" s="112">
        <v>0</v>
      </c>
      <c r="CZ60" s="112">
        <v>0</v>
      </c>
      <c r="DA60" s="112">
        <v>3</v>
      </c>
      <c r="DB60" s="112">
        <v>7</v>
      </c>
      <c r="DC60" s="112">
        <v>10</v>
      </c>
      <c r="DD60" s="112">
        <v>5</v>
      </c>
      <c r="DE60" s="112">
        <v>5</v>
      </c>
      <c r="DF60" s="113">
        <v>30</v>
      </c>
      <c r="DG60" s="114">
        <v>30</v>
      </c>
      <c r="DH60" s="111">
        <v>0</v>
      </c>
      <c r="DI60" s="112">
        <v>0</v>
      </c>
      <c r="DJ60" s="112">
        <v>0</v>
      </c>
      <c r="DK60" s="112">
        <v>0</v>
      </c>
      <c r="DL60" s="112">
        <v>2</v>
      </c>
      <c r="DM60" s="112">
        <v>1</v>
      </c>
      <c r="DN60" s="112">
        <v>4</v>
      </c>
      <c r="DO60" s="112">
        <v>6</v>
      </c>
      <c r="DP60" s="112">
        <v>11</v>
      </c>
      <c r="DQ60" s="113">
        <v>24</v>
      </c>
      <c r="DR60" s="116">
        <v>24</v>
      </c>
      <c r="DS60" s="111">
        <v>57</v>
      </c>
      <c r="DT60" s="112">
        <v>141</v>
      </c>
      <c r="DU60" s="112">
        <v>198</v>
      </c>
      <c r="DV60" s="112">
        <v>0</v>
      </c>
      <c r="DW60" s="112">
        <v>157</v>
      </c>
      <c r="DX60" s="112">
        <v>197</v>
      </c>
      <c r="DY60" s="112">
        <v>183</v>
      </c>
      <c r="DZ60" s="112">
        <v>119</v>
      </c>
      <c r="EA60" s="112">
        <v>81</v>
      </c>
      <c r="EB60" s="113">
        <v>737</v>
      </c>
      <c r="EC60" s="114">
        <v>935</v>
      </c>
    </row>
    <row r="61" spans="1:133" s="74" customFormat="1" ht="18" customHeight="1">
      <c r="A61" s="115" t="s">
        <v>66</v>
      </c>
      <c r="B61" s="111">
        <v>0</v>
      </c>
      <c r="C61" s="112">
        <v>0</v>
      </c>
      <c r="D61" s="112">
        <v>0</v>
      </c>
      <c r="E61" s="112">
        <v>0</v>
      </c>
      <c r="F61" s="112">
        <v>0</v>
      </c>
      <c r="G61" s="112">
        <v>0</v>
      </c>
      <c r="H61" s="112">
        <v>1</v>
      </c>
      <c r="I61" s="112">
        <v>1</v>
      </c>
      <c r="J61" s="112">
        <v>1</v>
      </c>
      <c r="K61" s="112">
        <v>3</v>
      </c>
      <c r="L61" s="114">
        <v>3</v>
      </c>
      <c r="M61" s="112">
        <v>0</v>
      </c>
      <c r="N61" s="112">
        <v>0</v>
      </c>
      <c r="O61" s="112">
        <v>0</v>
      </c>
      <c r="P61" s="112">
        <v>0</v>
      </c>
      <c r="Q61" s="112">
        <v>0</v>
      </c>
      <c r="R61" s="112">
        <v>0</v>
      </c>
      <c r="S61" s="112">
        <v>0</v>
      </c>
      <c r="T61" s="112">
        <v>0</v>
      </c>
      <c r="U61" s="112">
        <v>0</v>
      </c>
      <c r="V61" s="112">
        <v>0</v>
      </c>
      <c r="W61" s="112">
        <v>0</v>
      </c>
      <c r="X61" s="112">
        <v>0</v>
      </c>
      <c r="Y61" s="112">
        <v>0</v>
      </c>
      <c r="Z61" s="112">
        <v>0</v>
      </c>
      <c r="AA61" s="112">
        <v>0</v>
      </c>
      <c r="AB61" s="112">
        <v>0</v>
      </c>
      <c r="AC61" s="112">
        <v>0</v>
      </c>
      <c r="AD61" s="112">
        <v>0</v>
      </c>
      <c r="AE61" s="112">
        <v>0</v>
      </c>
      <c r="AF61" s="112">
        <v>0</v>
      </c>
      <c r="AG61" s="112">
        <v>0</v>
      </c>
      <c r="AH61" s="112">
        <v>0</v>
      </c>
      <c r="AI61" s="112">
        <v>0</v>
      </c>
      <c r="AJ61" s="112">
        <v>0</v>
      </c>
      <c r="AK61" s="112">
        <v>0</v>
      </c>
      <c r="AL61" s="112">
        <v>0</v>
      </c>
      <c r="AM61" s="112">
        <v>0</v>
      </c>
      <c r="AN61" s="112">
        <v>0</v>
      </c>
      <c r="AO61" s="112">
        <v>0</v>
      </c>
      <c r="AP61" s="112">
        <v>0</v>
      </c>
      <c r="AQ61" s="112">
        <v>0</v>
      </c>
      <c r="AR61" s="112">
        <v>0</v>
      </c>
      <c r="AS61" s="112">
        <v>0</v>
      </c>
      <c r="AT61" s="112">
        <v>0</v>
      </c>
      <c r="AU61" s="112">
        <v>0</v>
      </c>
      <c r="AV61" s="112">
        <v>0</v>
      </c>
      <c r="AW61" s="112">
        <v>0</v>
      </c>
      <c r="AX61" s="112">
        <v>0</v>
      </c>
      <c r="AY61" s="112">
        <v>0</v>
      </c>
      <c r="AZ61" s="112">
        <v>1</v>
      </c>
      <c r="BA61" s="112">
        <v>1</v>
      </c>
      <c r="BB61" s="112">
        <v>1</v>
      </c>
      <c r="BC61" s="112">
        <v>3</v>
      </c>
      <c r="BD61" s="112">
        <v>3</v>
      </c>
      <c r="BE61" s="112">
        <v>0</v>
      </c>
      <c r="BF61" s="112">
        <v>0</v>
      </c>
      <c r="BG61" s="112">
        <v>0</v>
      </c>
      <c r="BH61" s="112">
        <v>0</v>
      </c>
      <c r="BI61" s="112">
        <v>0</v>
      </c>
      <c r="BJ61" s="112">
        <v>0</v>
      </c>
      <c r="BK61" s="112">
        <v>0</v>
      </c>
      <c r="BL61" s="112">
        <v>0</v>
      </c>
      <c r="BM61" s="112">
        <v>0</v>
      </c>
      <c r="BN61" s="112">
        <v>0</v>
      </c>
      <c r="BO61" s="112">
        <v>0</v>
      </c>
      <c r="BP61" s="112">
        <v>0</v>
      </c>
      <c r="BQ61" s="112">
        <v>0</v>
      </c>
      <c r="BR61" s="112">
        <v>0</v>
      </c>
      <c r="BS61" s="112">
        <v>0</v>
      </c>
      <c r="BT61" s="112">
        <v>0</v>
      </c>
      <c r="BU61" s="112">
        <v>0</v>
      </c>
      <c r="BV61" s="112">
        <v>0</v>
      </c>
      <c r="BW61" s="112">
        <v>0</v>
      </c>
      <c r="BX61" s="112">
        <v>0</v>
      </c>
      <c r="BY61" s="112">
        <v>0</v>
      </c>
      <c r="BZ61" s="113">
        <v>0</v>
      </c>
      <c r="CA61" s="135">
        <v>0</v>
      </c>
      <c r="CB61" s="112">
        <v>0</v>
      </c>
      <c r="CC61" s="112">
        <v>0</v>
      </c>
      <c r="CD61" s="112">
        <v>0</v>
      </c>
      <c r="CE61" s="112">
        <v>0</v>
      </c>
      <c r="CF61" s="112">
        <v>6</v>
      </c>
      <c r="CG61" s="112">
        <v>18</v>
      </c>
      <c r="CH61" s="112">
        <v>19</v>
      </c>
      <c r="CI61" s="112">
        <v>20</v>
      </c>
      <c r="CJ61" s="112">
        <v>63</v>
      </c>
      <c r="CK61" s="112">
        <v>63</v>
      </c>
      <c r="CL61" s="112">
        <v>0</v>
      </c>
      <c r="CM61" s="112">
        <v>0</v>
      </c>
      <c r="CN61" s="112">
        <v>0</v>
      </c>
      <c r="CO61" s="112">
        <v>0</v>
      </c>
      <c r="CP61" s="112">
        <v>0</v>
      </c>
      <c r="CQ61" s="112">
        <v>4</v>
      </c>
      <c r="CR61" s="112">
        <v>17</v>
      </c>
      <c r="CS61" s="112">
        <v>17</v>
      </c>
      <c r="CT61" s="112">
        <v>17</v>
      </c>
      <c r="CU61" s="112">
        <v>55</v>
      </c>
      <c r="CV61" s="112">
        <v>55</v>
      </c>
      <c r="CW61" s="112">
        <v>0</v>
      </c>
      <c r="CX61" s="112">
        <v>0</v>
      </c>
      <c r="CY61" s="112">
        <v>0</v>
      </c>
      <c r="CZ61" s="112">
        <v>0</v>
      </c>
      <c r="DA61" s="112">
        <v>0</v>
      </c>
      <c r="DB61" s="112">
        <v>2</v>
      </c>
      <c r="DC61" s="112">
        <v>1</v>
      </c>
      <c r="DD61" s="112">
        <v>1</v>
      </c>
      <c r="DE61" s="112">
        <v>1</v>
      </c>
      <c r="DF61" s="113">
        <v>5</v>
      </c>
      <c r="DG61" s="114">
        <v>5</v>
      </c>
      <c r="DH61" s="111">
        <v>0</v>
      </c>
      <c r="DI61" s="112">
        <v>0</v>
      </c>
      <c r="DJ61" s="112">
        <v>0</v>
      </c>
      <c r="DK61" s="112">
        <v>0</v>
      </c>
      <c r="DL61" s="112">
        <v>0</v>
      </c>
      <c r="DM61" s="112">
        <v>0</v>
      </c>
      <c r="DN61" s="112">
        <v>0</v>
      </c>
      <c r="DO61" s="112">
        <v>1</v>
      </c>
      <c r="DP61" s="112">
        <v>2</v>
      </c>
      <c r="DQ61" s="113">
        <v>3</v>
      </c>
      <c r="DR61" s="116">
        <v>3</v>
      </c>
      <c r="DS61" s="111">
        <v>10</v>
      </c>
      <c r="DT61" s="112">
        <v>49</v>
      </c>
      <c r="DU61" s="112">
        <v>59</v>
      </c>
      <c r="DV61" s="112">
        <v>0</v>
      </c>
      <c r="DW61" s="112">
        <v>13</v>
      </c>
      <c r="DX61" s="112">
        <v>75</v>
      </c>
      <c r="DY61" s="112">
        <v>56</v>
      </c>
      <c r="DZ61" s="112">
        <v>48</v>
      </c>
      <c r="EA61" s="112">
        <v>36</v>
      </c>
      <c r="EB61" s="113">
        <v>228</v>
      </c>
      <c r="EC61" s="114">
        <v>287</v>
      </c>
    </row>
    <row r="62" spans="1:133" s="74" customFormat="1" ht="18" customHeight="1">
      <c r="A62" s="115" t="s">
        <v>67</v>
      </c>
      <c r="B62" s="111">
        <v>0</v>
      </c>
      <c r="C62" s="112">
        <v>0</v>
      </c>
      <c r="D62" s="112">
        <v>0</v>
      </c>
      <c r="E62" s="112">
        <v>0</v>
      </c>
      <c r="F62" s="112">
        <v>2</v>
      </c>
      <c r="G62" s="112">
        <v>1</v>
      </c>
      <c r="H62" s="112">
        <v>0</v>
      </c>
      <c r="I62" s="112">
        <v>1</v>
      </c>
      <c r="J62" s="112">
        <v>0</v>
      </c>
      <c r="K62" s="112">
        <v>4</v>
      </c>
      <c r="L62" s="114">
        <v>4</v>
      </c>
      <c r="M62" s="112">
        <v>0</v>
      </c>
      <c r="N62" s="112">
        <v>0</v>
      </c>
      <c r="O62" s="112">
        <v>0</v>
      </c>
      <c r="P62" s="112">
        <v>0</v>
      </c>
      <c r="Q62" s="112">
        <v>0</v>
      </c>
      <c r="R62" s="112">
        <v>0</v>
      </c>
      <c r="S62" s="112">
        <v>0</v>
      </c>
      <c r="T62" s="112">
        <v>0</v>
      </c>
      <c r="U62" s="112">
        <v>0</v>
      </c>
      <c r="V62" s="112">
        <v>0</v>
      </c>
      <c r="W62" s="112">
        <v>0</v>
      </c>
      <c r="X62" s="112">
        <v>0</v>
      </c>
      <c r="Y62" s="112">
        <v>0</v>
      </c>
      <c r="Z62" s="112">
        <v>0</v>
      </c>
      <c r="AA62" s="112">
        <v>0</v>
      </c>
      <c r="AB62" s="112">
        <v>0</v>
      </c>
      <c r="AC62" s="112">
        <v>0</v>
      </c>
      <c r="AD62" s="112">
        <v>0</v>
      </c>
      <c r="AE62" s="112">
        <v>0</v>
      </c>
      <c r="AF62" s="112">
        <v>0</v>
      </c>
      <c r="AG62" s="112">
        <v>0</v>
      </c>
      <c r="AH62" s="112">
        <v>0</v>
      </c>
      <c r="AI62" s="112">
        <v>0</v>
      </c>
      <c r="AJ62" s="112">
        <v>0</v>
      </c>
      <c r="AK62" s="112">
        <v>0</v>
      </c>
      <c r="AL62" s="112">
        <v>0</v>
      </c>
      <c r="AM62" s="112">
        <v>0</v>
      </c>
      <c r="AN62" s="112">
        <v>0</v>
      </c>
      <c r="AO62" s="112">
        <v>0</v>
      </c>
      <c r="AP62" s="112">
        <v>0</v>
      </c>
      <c r="AQ62" s="112">
        <v>0</v>
      </c>
      <c r="AR62" s="112">
        <v>0</v>
      </c>
      <c r="AS62" s="112">
        <v>0</v>
      </c>
      <c r="AT62" s="112">
        <v>0</v>
      </c>
      <c r="AU62" s="112">
        <v>0</v>
      </c>
      <c r="AV62" s="112">
        <v>0</v>
      </c>
      <c r="AW62" s="112">
        <v>0</v>
      </c>
      <c r="AX62" s="112">
        <v>2</v>
      </c>
      <c r="AY62" s="112">
        <v>1</v>
      </c>
      <c r="AZ62" s="112">
        <v>0</v>
      </c>
      <c r="BA62" s="112">
        <v>1</v>
      </c>
      <c r="BB62" s="112">
        <v>0</v>
      </c>
      <c r="BC62" s="112">
        <v>4</v>
      </c>
      <c r="BD62" s="112">
        <v>4</v>
      </c>
      <c r="BE62" s="112">
        <v>0</v>
      </c>
      <c r="BF62" s="112">
        <v>0</v>
      </c>
      <c r="BG62" s="112">
        <v>0</v>
      </c>
      <c r="BH62" s="112">
        <v>0</v>
      </c>
      <c r="BI62" s="112">
        <v>0</v>
      </c>
      <c r="BJ62" s="112">
        <v>0</v>
      </c>
      <c r="BK62" s="112">
        <v>0</v>
      </c>
      <c r="BL62" s="112">
        <v>0</v>
      </c>
      <c r="BM62" s="112">
        <v>0</v>
      </c>
      <c r="BN62" s="112">
        <v>0</v>
      </c>
      <c r="BO62" s="112">
        <v>0</v>
      </c>
      <c r="BP62" s="112">
        <v>0</v>
      </c>
      <c r="BQ62" s="112">
        <v>0</v>
      </c>
      <c r="BR62" s="112">
        <v>0</v>
      </c>
      <c r="BS62" s="112">
        <v>0</v>
      </c>
      <c r="BT62" s="112">
        <v>0</v>
      </c>
      <c r="BU62" s="112">
        <v>0</v>
      </c>
      <c r="BV62" s="112">
        <v>0</v>
      </c>
      <c r="BW62" s="112">
        <v>0</v>
      </c>
      <c r="BX62" s="112">
        <v>0</v>
      </c>
      <c r="BY62" s="112">
        <v>0</v>
      </c>
      <c r="BZ62" s="113">
        <v>0</v>
      </c>
      <c r="CA62" s="135">
        <v>0</v>
      </c>
      <c r="CB62" s="112">
        <v>0</v>
      </c>
      <c r="CC62" s="112">
        <v>0</v>
      </c>
      <c r="CD62" s="112">
        <v>0</v>
      </c>
      <c r="CE62" s="112">
        <v>8</v>
      </c>
      <c r="CF62" s="112">
        <v>18</v>
      </c>
      <c r="CG62" s="112">
        <v>32</v>
      </c>
      <c r="CH62" s="112">
        <v>45</v>
      </c>
      <c r="CI62" s="112">
        <v>23</v>
      </c>
      <c r="CJ62" s="112">
        <v>126</v>
      </c>
      <c r="CK62" s="112">
        <v>126</v>
      </c>
      <c r="CL62" s="112">
        <v>0</v>
      </c>
      <c r="CM62" s="112">
        <v>0</v>
      </c>
      <c r="CN62" s="112">
        <v>0</v>
      </c>
      <c r="CO62" s="112">
        <v>0</v>
      </c>
      <c r="CP62" s="112">
        <v>7</v>
      </c>
      <c r="CQ62" s="112">
        <v>18</v>
      </c>
      <c r="CR62" s="112">
        <v>30</v>
      </c>
      <c r="CS62" s="112">
        <v>43</v>
      </c>
      <c r="CT62" s="112">
        <v>21</v>
      </c>
      <c r="CU62" s="112">
        <v>119</v>
      </c>
      <c r="CV62" s="112">
        <v>119</v>
      </c>
      <c r="CW62" s="112">
        <v>0</v>
      </c>
      <c r="CX62" s="112">
        <v>0</v>
      </c>
      <c r="CY62" s="112">
        <v>0</v>
      </c>
      <c r="CZ62" s="112">
        <v>0</v>
      </c>
      <c r="DA62" s="112">
        <v>0</v>
      </c>
      <c r="DB62" s="112">
        <v>0</v>
      </c>
      <c r="DC62" s="112">
        <v>2</v>
      </c>
      <c r="DD62" s="112">
        <v>1</v>
      </c>
      <c r="DE62" s="112">
        <v>0</v>
      </c>
      <c r="DF62" s="113">
        <v>3</v>
      </c>
      <c r="DG62" s="114">
        <v>3</v>
      </c>
      <c r="DH62" s="111">
        <v>0</v>
      </c>
      <c r="DI62" s="112">
        <v>0</v>
      </c>
      <c r="DJ62" s="112">
        <v>0</v>
      </c>
      <c r="DK62" s="112">
        <v>0</v>
      </c>
      <c r="DL62" s="112">
        <v>1</v>
      </c>
      <c r="DM62" s="112">
        <v>0</v>
      </c>
      <c r="DN62" s="112">
        <v>0</v>
      </c>
      <c r="DO62" s="112">
        <v>1</v>
      </c>
      <c r="DP62" s="112">
        <v>2</v>
      </c>
      <c r="DQ62" s="113">
        <v>4</v>
      </c>
      <c r="DR62" s="116">
        <v>4</v>
      </c>
      <c r="DS62" s="111">
        <v>37</v>
      </c>
      <c r="DT62" s="112">
        <v>62</v>
      </c>
      <c r="DU62" s="112">
        <v>99</v>
      </c>
      <c r="DV62" s="112">
        <v>0</v>
      </c>
      <c r="DW62" s="112">
        <v>64</v>
      </c>
      <c r="DX62" s="112">
        <v>140</v>
      </c>
      <c r="DY62" s="112">
        <v>107</v>
      </c>
      <c r="DZ62" s="112">
        <v>79</v>
      </c>
      <c r="EA62" s="112">
        <v>39</v>
      </c>
      <c r="EB62" s="113">
        <v>429</v>
      </c>
      <c r="EC62" s="114">
        <v>528</v>
      </c>
    </row>
    <row r="63" spans="1:133" s="74" customFormat="1" ht="18" customHeight="1">
      <c r="A63" s="115" t="s">
        <v>68</v>
      </c>
      <c r="B63" s="111">
        <f aca="true" t="shared" si="10" ref="B63:AG63">SUM(B59:B62)</f>
        <v>0</v>
      </c>
      <c r="C63" s="112">
        <f t="shared" si="10"/>
        <v>0</v>
      </c>
      <c r="D63" s="112">
        <f t="shared" si="10"/>
        <v>0</v>
      </c>
      <c r="E63" s="112">
        <f t="shared" si="10"/>
        <v>0</v>
      </c>
      <c r="F63" s="112">
        <f t="shared" si="10"/>
        <v>12</v>
      </c>
      <c r="G63" s="112">
        <f t="shared" si="10"/>
        <v>6</v>
      </c>
      <c r="H63" s="112">
        <f t="shared" si="10"/>
        <v>9</v>
      </c>
      <c r="I63" s="112">
        <f t="shared" si="10"/>
        <v>5</v>
      </c>
      <c r="J63" s="112">
        <f t="shared" si="10"/>
        <v>2</v>
      </c>
      <c r="K63" s="112">
        <f t="shared" si="10"/>
        <v>34</v>
      </c>
      <c r="L63" s="114">
        <f t="shared" si="10"/>
        <v>34</v>
      </c>
      <c r="M63" s="112">
        <f t="shared" si="10"/>
        <v>0</v>
      </c>
      <c r="N63" s="112">
        <f t="shared" si="10"/>
        <v>0</v>
      </c>
      <c r="O63" s="112">
        <f t="shared" si="10"/>
        <v>0</v>
      </c>
      <c r="P63" s="112">
        <f t="shared" si="10"/>
        <v>0</v>
      </c>
      <c r="Q63" s="112">
        <f t="shared" si="10"/>
        <v>0</v>
      </c>
      <c r="R63" s="112">
        <f t="shared" si="10"/>
        <v>0</v>
      </c>
      <c r="S63" s="112">
        <f t="shared" si="10"/>
        <v>0</v>
      </c>
      <c r="T63" s="112">
        <f t="shared" si="10"/>
        <v>0</v>
      </c>
      <c r="U63" s="112">
        <f t="shared" si="10"/>
        <v>0</v>
      </c>
      <c r="V63" s="112">
        <f t="shared" si="10"/>
        <v>0</v>
      </c>
      <c r="W63" s="112">
        <f t="shared" si="10"/>
        <v>0</v>
      </c>
      <c r="X63" s="112">
        <f t="shared" si="10"/>
        <v>0</v>
      </c>
      <c r="Y63" s="112">
        <f t="shared" si="10"/>
        <v>0</v>
      </c>
      <c r="Z63" s="112">
        <f t="shared" si="10"/>
        <v>0</v>
      </c>
      <c r="AA63" s="112">
        <f t="shared" si="10"/>
        <v>0</v>
      </c>
      <c r="AB63" s="112">
        <f t="shared" si="10"/>
        <v>7</v>
      </c>
      <c r="AC63" s="112">
        <f t="shared" si="10"/>
        <v>4</v>
      </c>
      <c r="AD63" s="112">
        <f t="shared" si="10"/>
        <v>3</v>
      </c>
      <c r="AE63" s="112">
        <f t="shared" si="10"/>
        <v>2</v>
      </c>
      <c r="AF63" s="112">
        <f t="shared" si="10"/>
        <v>1</v>
      </c>
      <c r="AG63" s="112">
        <f t="shared" si="10"/>
        <v>17</v>
      </c>
      <c r="AH63" s="112">
        <f aca="true" t="shared" si="11" ref="AH63:BM63">SUM(AH59:AH62)</f>
        <v>17</v>
      </c>
      <c r="AI63" s="112">
        <f t="shared" si="11"/>
        <v>0</v>
      </c>
      <c r="AJ63" s="112">
        <f t="shared" si="11"/>
        <v>0</v>
      </c>
      <c r="AK63" s="112">
        <f t="shared" si="11"/>
        <v>0</v>
      </c>
      <c r="AL63" s="112">
        <f t="shared" si="11"/>
        <v>0</v>
      </c>
      <c r="AM63" s="112">
        <f t="shared" si="11"/>
        <v>0</v>
      </c>
      <c r="AN63" s="112">
        <f t="shared" si="11"/>
        <v>0</v>
      </c>
      <c r="AO63" s="112">
        <f t="shared" si="11"/>
        <v>0</v>
      </c>
      <c r="AP63" s="112">
        <f t="shared" si="11"/>
        <v>0</v>
      </c>
      <c r="AQ63" s="112">
        <f t="shared" si="11"/>
        <v>0</v>
      </c>
      <c r="AR63" s="112">
        <f t="shared" si="11"/>
        <v>0</v>
      </c>
      <c r="AS63" s="112">
        <f t="shared" si="11"/>
        <v>0</v>
      </c>
      <c r="AT63" s="112">
        <f t="shared" si="11"/>
        <v>0</v>
      </c>
      <c r="AU63" s="112">
        <f t="shared" si="11"/>
        <v>0</v>
      </c>
      <c r="AV63" s="112">
        <f t="shared" si="11"/>
        <v>0</v>
      </c>
      <c r="AW63" s="112">
        <f t="shared" si="11"/>
        <v>0</v>
      </c>
      <c r="AX63" s="112">
        <f t="shared" si="11"/>
        <v>5</v>
      </c>
      <c r="AY63" s="112">
        <f t="shared" si="11"/>
        <v>2</v>
      </c>
      <c r="AZ63" s="112">
        <f t="shared" si="11"/>
        <v>6</v>
      </c>
      <c r="BA63" s="112">
        <f t="shared" si="11"/>
        <v>3</v>
      </c>
      <c r="BB63" s="112">
        <f t="shared" si="11"/>
        <v>1</v>
      </c>
      <c r="BC63" s="112">
        <f t="shared" si="11"/>
        <v>17</v>
      </c>
      <c r="BD63" s="112">
        <f t="shared" si="11"/>
        <v>17</v>
      </c>
      <c r="BE63" s="112">
        <f t="shared" si="11"/>
        <v>0</v>
      </c>
      <c r="BF63" s="112">
        <f t="shared" si="11"/>
        <v>0</v>
      </c>
      <c r="BG63" s="112">
        <f t="shared" si="11"/>
        <v>0</v>
      </c>
      <c r="BH63" s="112">
        <f t="shared" si="11"/>
        <v>0</v>
      </c>
      <c r="BI63" s="112">
        <f t="shared" si="11"/>
        <v>0</v>
      </c>
      <c r="BJ63" s="112">
        <f t="shared" si="11"/>
        <v>0</v>
      </c>
      <c r="BK63" s="112">
        <f t="shared" si="11"/>
        <v>0</v>
      </c>
      <c r="BL63" s="112">
        <f t="shared" si="11"/>
        <v>0</v>
      </c>
      <c r="BM63" s="112">
        <f t="shared" si="11"/>
        <v>0</v>
      </c>
      <c r="BN63" s="112">
        <f aca="true" t="shared" si="12" ref="BN63:CS63">SUM(BN59:BN62)</f>
        <v>0</v>
      </c>
      <c r="BO63" s="112">
        <f t="shared" si="12"/>
        <v>0</v>
      </c>
      <c r="BP63" s="112">
        <f t="shared" si="12"/>
        <v>0</v>
      </c>
      <c r="BQ63" s="112">
        <f t="shared" si="12"/>
        <v>0</v>
      </c>
      <c r="BR63" s="112">
        <f t="shared" si="12"/>
        <v>0</v>
      </c>
      <c r="BS63" s="112">
        <f t="shared" si="12"/>
        <v>0</v>
      </c>
      <c r="BT63" s="112">
        <f t="shared" si="12"/>
        <v>0</v>
      </c>
      <c r="BU63" s="112">
        <f t="shared" si="12"/>
        <v>0</v>
      </c>
      <c r="BV63" s="112">
        <f t="shared" si="12"/>
        <v>0</v>
      </c>
      <c r="BW63" s="112">
        <f t="shared" si="12"/>
        <v>0</v>
      </c>
      <c r="BX63" s="112">
        <f t="shared" si="12"/>
        <v>0</v>
      </c>
      <c r="BY63" s="112">
        <f t="shared" si="12"/>
        <v>0</v>
      </c>
      <c r="BZ63" s="113">
        <f t="shared" si="12"/>
        <v>0</v>
      </c>
      <c r="CA63" s="135">
        <f t="shared" si="12"/>
        <v>0</v>
      </c>
      <c r="CB63" s="112">
        <f t="shared" si="12"/>
        <v>2</v>
      </c>
      <c r="CC63" s="112">
        <f t="shared" si="12"/>
        <v>2</v>
      </c>
      <c r="CD63" s="112">
        <f t="shared" si="12"/>
        <v>0</v>
      </c>
      <c r="CE63" s="112">
        <f t="shared" si="12"/>
        <v>29</v>
      </c>
      <c r="CF63" s="112">
        <f t="shared" si="12"/>
        <v>72</v>
      </c>
      <c r="CG63" s="112">
        <f t="shared" si="12"/>
        <v>156</v>
      </c>
      <c r="CH63" s="112">
        <f t="shared" si="12"/>
        <v>162</v>
      </c>
      <c r="CI63" s="112">
        <f t="shared" si="12"/>
        <v>141</v>
      </c>
      <c r="CJ63" s="112">
        <f t="shared" si="12"/>
        <v>560</v>
      </c>
      <c r="CK63" s="112">
        <f t="shared" si="12"/>
        <v>562</v>
      </c>
      <c r="CL63" s="112">
        <f t="shared" si="12"/>
        <v>0</v>
      </c>
      <c r="CM63" s="112">
        <f t="shared" si="12"/>
        <v>2</v>
      </c>
      <c r="CN63" s="112">
        <f t="shared" si="12"/>
        <v>2</v>
      </c>
      <c r="CO63" s="112">
        <f t="shared" si="12"/>
        <v>0</v>
      </c>
      <c r="CP63" s="112">
        <f t="shared" si="12"/>
        <v>14</v>
      </c>
      <c r="CQ63" s="112">
        <f t="shared" si="12"/>
        <v>50</v>
      </c>
      <c r="CR63" s="112">
        <f t="shared" si="12"/>
        <v>111</v>
      </c>
      <c r="CS63" s="112">
        <f t="shared" si="12"/>
        <v>129</v>
      </c>
      <c r="CT63" s="112">
        <f aca="true" t="shared" si="13" ref="CT63:DY63">SUM(CT59:CT62)</f>
        <v>97</v>
      </c>
      <c r="CU63" s="112">
        <f t="shared" si="13"/>
        <v>401</v>
      </c>
      <c r="CV63" s="112">
        <f t="shared" si="13"/>
        <v>403</v>
      </c>
      <c r="CW63" s="112">
        <f t="shared" si="13"/>
        <v>0</v>
      </c>
      <c r="CX63" s="112">
        <f t="shared" si="13"/>
        <v>0</v>
      </c>
      <c r="CY63" s="112">
        <f t="shared" si="13"/>
        <v>0</v>
      </c>
      <c r="CZ63" s="112">
        <f t="shared" si="13"/>
        <v>0</v>
      </c>
      <c r="DA63" s="112">
        <f t="shared" si="13"/>
        <v>11</v>
      </c>
      <c r="DB63" s="112">
        <f t="shared" si="13"/>
        <v>21</v>
      </c>
      <c r="DC63" s="112">
        <f t="shared" si="13"/>
        <v>37</v>
      </c>
      <c r="DD63" s="112">
        <f t="shared" si="13"/>
        <v>16</v>
      </c>
      <c r="DE63" s="112">
        <f t="shared" si="13"/>
        <v>17</v>
      </c>
      <c r="DF63" s="113">
        <f t="shared" si="13"/>
        <v>102</v>
      </c>
      <c r="DG63" s="114">
        <f t="shared" si="13"/>
        <v>102</v>
      </c>
      <c r="DH63" s="111">
        <f t="shared" si="13"/>
        <v>0</v>
      </c>
      <c r="DI63" s="112">
        <f t="shared" si="13"/>
        <v>0</v>
      </c>
      <c r="DJ63" s="112">
        <f t="shared" si="13"/>
        <v>0</v>
      </c>
      <c r="DK63" s="112">
        <f t="shared" si="13"/>
        <v>0</v>
      </c>
      <c r="DL63" s="112">
        <f t="shared" si="13"/>
        <v>4</v>
      </c>
      <c r="DM63" s="112">
        <f t="shared" si="13"/>
        <v>1</v>
      </c>
      <c r="DN63" s="112">
        <f t="shared" si="13"/>
        <v>8</v>
      </c>
      <c r="DO63" s="112">
        <f t="shared" si="13"/>
        <v>17</v>
      </c>
      <c r="DP63" s="112">
        <f t="shared" si="13"/>
        <v>27</v>
      </c>
      <c r="DQ63" s="113">
        <f t="shared" si="13"/>
        <v>57</v>
      </c>
      <c r="DR63" s="116">
        <f t="shared" si="13"/>
        <v>57</v>
      </c>
      <c r="DS63" s="111">
        <f t="shared" si="13"/>
        <v>213</v>
      </c>
      <c r="DT63" s="112">
        <f t="shared" si="13"/>
        <v>432</v>
      </c>
      <c r="DU63" s="112">
        <f t="shared" si="13"/>
        <v>645</v>
      </c>
      <c r="DV63" s="112">
        <f t="shared" si="13"/>
        <v>0</v>
      </c>
      <c r="DW63" s="112">
        <f t="shared" si="13"/>
        <v>435</v>
      </c>
      <c r="DX63" s="112">
        <f t="shared" si="13"/>
        <v>726</v>
      </c>
      <c r="DY63" s="112">
        <f t="shared" si="13"/>
        <v>646</v>
      </c>
      <c r="DZ63" s="112">
        <f>SUM(DZ59:DZ62)</f>
        <v>432</v>
      </c>
      <c r="EA63" s="112">
        <f>SUM(EA59:EA62)</f>
        <v>271</v>
      </c>
      <c r="EB63" s="113">
        <f>SUM(EB59:EB62)</f>
        <v>2510</v>
      </c>
      <c r="EC63" s="114">
        <f>SUM(EC59:EC62)</f>
        <v>3155</v>
      </c>
    </row>
    <row r="64" spans="1:133" s="74" customFormat="1" ht="18" customHeight="1">
      <c r="A64" s="115" t="s">
        <v>69</v>
      </c>
      <c r="B64" s="111">
        <v>0</v>
      </c>
      <c r="C64" s="111">
        <v>0</v>
      </c>
      <c r="D64" s="111">
        <v>0</v>
      </c>
      <c r="E64" s="112">
        <v>0</v>
      </c>
      <c r="F64" s="112">
        <v>0</v>
      </c>
      <c r="G64" s="112">
        <v>10</v>
      </c>
      <c r="H64" s="112">
        <v>5</v>
      </c>
      <c r="I64" s="112">
        <v>7</v>
      </c>
      <c r="J64" s="112">
        <v>1</v>
      </c>
      <c r="K64" s="113">
        <v>23</v>
      </c>
      <c r="L64" s="114">
        <v>23</v>
      </c>
      <c r="M64" s="112">
        <v>0</v>
      </c>
      <c r="N64" s="112">
        <v>0</v>
      </c>
      <c r="O64" s="112">
        <v>0</v>
      </c>
      <c r="P64" s="112">
        <v>0</v>
      </c>
      <c r="Q64" s="112">
        <v>0</v>
      </c>
      <c r="R64" s="112">
        <v>0</v>
      </c>
      <c r="S64" s="112">
        <v>0</v>
      </c>
      <c r="T64" s="112">
        <v>0</v>
      </c>
      <c r="U64" s="112">
        <v>0</v>
      </c>
      <c r="V64" s="112">
        <v>0</v>
      </c>
      <c r="W64" s="112">
        <v>0</v>
      </c>
      <c r="X64" s="112">
        <v>0</v>
      </c>
      <c r="Y64" s="112">
        <v>0</v>
      </c>
      <c r="Z64" s="112">
        <v>0</v>
      </c>
      <c r="AA64" s="112">
        <v>0</v>
      </c>
      <c r="AB64" s="112">
        <v>0</v>
      </c>
      <c r="AC64" s="112">
        <v>6</v>
      </c>
      <c r="AD64" s="112">
        <v>4</v>
      </c>
      <c r="AE64" s="112">
        <v>6</v>
      </c>
      <c r="AF64" s="112">
        <v>1</v>
      </c>
      <c r="AG64" s="112">
        <v>17</v>
      </c>
      <c r="AH64" s="112">
        <v>17</v>
      </c>
      <c r="AI64" s="112">
        <v>0</v>
      </c>
      <c r="AJ64" s="112">
        <v>0</v>
      </c>
      <c r="AK64" s="112">
        <v>0</v>
      </c>
      <c r="AL64" s="112">
        <v>0</v>
      </c>
      <c r="AM64" s="112">
        <v>0</v>
      </c>
      <c r="AN64" s="112">
        <v>0</v>
      </c>
      <c r="AO64" s="112">
        <v>0</v>
      </c>
      <c r="AP64" s="112">
        <v>0</v>
      </c>
      <c r="AQ64" s="112">
        <v>0</v>
      </c>
      <c r="AR64" s="112">
        <v>0</v>
      </c>
      <c r="AS64" s="112">
        <v>0</v>
      </c>
      <c r="AT64" s="112">
        <v>0</v>
      </c>
      <c r="AU64" s="112">
        <v>0</v>
      </c>
      <c r="AV64" s="112">
        <v>0</v>
      </c>
      <c r="AW64" s="112">
        <v>0</v>
      </c>
      <c r="AX64" s="112">
        <v>0</v>
      </c>
      <c r="AY64" s="112">
        <v>4</v>
      </c>
      <c r="AZ64" s="112">
        <v>1</v>
      </c>
      <c r="BA64" s="112">
        <v>1</v>
      </c>
      <c r="BB64" s="112">
        <v>0</v>
      </c>
      <c r="BC64" s="112">
        <v>6</v>
      </c>
      <c r="BD64" s="112">
        <v>6</v>
      </c>
      <c r="BE64" s="112">
        <v>0</v>
      </c>
      <c r="BF64" s="112">
        <v>0</v>
      </c>
      <c r="BG64" s="112">
        <v>0</v>
      </c>
      <c r="BH64" s="112">
        <v>0</v>
      </c>
      <c r="BI64" s="112">
        <v>0</v>
      </c>
      <c r="BJ64" s="112">
        <v>0</v>
      </c>
      <c r="BK64" s="112">
        <v>0</v>
      </c>
      <c r="BL64" s="112">
        <v>0</v>
      </c>
      <c r="BM64" s="112">
        <v>0</v>
      </c>
      <c r="BN64" s="112">
        <v>0</v>
      </c>
      <c r="BO64" s="112">
        <v>0</v>
      </c>
      <c r="BP64" s="112">
        <v>0</v>
      </c>
      <c r="BQ64" s="112">
        <v>0</v>
      </c>
      <c r="BR64" s="112">
        <v>0</v>
      </c>
      <c r="BS64" s="112">
        <v>0</v>
      </c>
      <c r="BT64" s="112">
        <v>0</v>
      </c>
      <c r="BU64" s="112">
        <v>0</v>
      </c>
      <c r="BV64" s="112">
        <v>0</v>
      </c>
      <c r="BW64" s="112">
        <v>0</v>
      </c>
      <c r="BX64" s="112">
        <v>0</v>
      </c>
      <c r="BY64" s="112">
        <v>0</v>
      </c>
      <c r="BZ64" s="113">
        <v>0</v>
      </c>
      <c r="CA64" s="135">
        <v>0</v>
      </c>
      <c r="CB64" s="112">
        <v>0</v>
      </c>
      <c r="CC64" s="112">
        <v>0</v>
      </c>
      <c r="CD64" s="112">
        <v>0</v>
      </c>
      <c r="CE64" s="112">
        <v>4</v>
      </c>
      <c r="CF64" s="112">
        <v>9</v>
      </c>
      <c r="CG64" s="112">
        <v>35</v>
      </c>
      <c r="CH64" s="112">
        <v>35</v>
      </c>
      <c r="CI64" s="112">
        <v>21</v>
      </c>
      <c r="CJ64" s="112">
        <v>104</v>
      </c>
      <c r="CK64" s="112">
        <v>104</v>
      </c>
      <c r="CL64" s="112">
        <v>0</v>
      </c>
      <c r="CM64" s="112">
        <v>0</v>
      </c>
      <c r="CN64" s="112">
        <v>0</v>
      </c>
      <c r="CO64" s="112">
        <v>0</v>
      </c>
      <c r="CP64" s="112">
        <v>4</v>
      </c>
      <c r="CQ64" s="112">
        <v>9</v>
      </c>
      <c r="CR64" s="112">
        <v>32</v>
      </c>
      <c r="CS64" s="112">
        <v>34</v>
      </c>
      <c r="CT64" s="112">
        <v>20</v>
      </c>
      <c r="CU64" s="112">
        <v>99</v>
      </c>
      <c r="CV64" s="112">
        <v>99</v>
      </c>
      <c r="CW64" s="112">
        <v>0</v>
      </c>
      <c r="CX64" s="112">
        <v>0</v>
      </c>
      <c r="CY64" s="112">
        <v>0</v>
      </c>
      <c r="CZ64" s="112">
        <v>0</v>
      </c>
      <c r="DA64" s="112">
        <v>0</v>
      </c>
      <c r="DB64" s="112">
        <v>0</v>
      </c>
      <c r="DC64" s="112">
        <v>3</v>
      </c>
      <c r="DD64" s="112">
        <v>0</v>
      </c>
      <c r="DE64" s="112">
        <v>1</v>
      </c>
      <c r="DF64" s="113">
        <v>4</v>
      </c>
      <c r="DG64" s="114">
        <v>4</v>
      </c>
      <c r="DH64" s="111">
        <v>0</v>
      </c>
      <c r="DI64" s="112">
        <v>0</v>
      </c>
      <c r="DJ64" s="112">
        <v>0</v>
      </c>
      <c r="DK64" s="112">
        <v>0</v>
      </c>
      <c r="DL64" s="112">
        <v>0</v>
      </c>
      <c r="DM64" s="112">
        <v>0</v>
      </c>
      <c r="DN64" s="112">
        <v>0</v>
      </c>
      <c r="DO64" s="112">
        <v>1</v>
      </c>
      <c r="DP64" s="112">
        <v>0</v>
      </c>
      <c r="DQ64" s="113">
        <v>1</v>
      </c>
      <c r="DR64" s="116">
        <v>1</v>
      </c>
      <c r="DS64" s="111">
        <v>39</v>
      </c>
      <c r="DT64" s="112">
        <v>106</v>
      </c>
      <c r="DU64" s="112">
        <v>145</v>
      </c>
      <c r="DV64" s="112">
        <v>0</v>
      </c>
      <c r="DW64" s="112">
        <v>141</v>
      </c>
      <c r="DX64" s="112">
        <v>173</v>
      </c>
      <c r="DY64" s="112">
        <v>161</v>
      </c>
      <c r="DZ64" s="112">
        <v>166</v>
      </c>
      <c r="EA64" s="112">
        <v>96</v>
      </c>
      <c r="EB64" s="113">
        <v>737</v>
      </c>
      <c r="EC64" s="114">
        <v>882</v>
      </c>
    </row>
    <row r="65" spans="1:133" s="74" customFormat="1" ht="18" customHeight="1">
      <c r="A65" s="115" t="s">
        <v>70</v>
      </c>
      <c r="B65" s="111">
        <v>0</v>
      </c>
      <c r="C65" s="111">
        <v>0</v>
      </c>
      <c r="D65" s="111">
        <v>0</v>
      </c>
      <c r="E65" s="112">
        <v>0</v>
      </c>
      <c r="F65" s="112">
        <v>0</v>
      </c>
      <c r="G65" s="112">
        <v>0</v>
      </c>
      <c r="H65" s="112">
        <v>0</v>
      </c>
      <c r="I65" s="112">
        <v>1</v>
      </c>
      <c r="J65" s="112">
        <v>0</v>
      </c>
      <c r="K65" s="113">
        <v>1</v>
      </c>
      <c r="L65" s="114">
        <v>1</v>
      </c>
      <c r="M65" s="112">
        <v>0</v>
      </c>
      <c r="N65" s="112">
        <v>0</v>
      </c>
      <c r="O65" s="112">
        <v>0</v>
      </c>
      <c r="P65" s="112">
        <v>0</v>
      </c>
      <c r="Q65" s="112">
        <v>0</v>
      </c>
      <c r="R65" s="112">
        <v>0</v>
      </c>
      <c r="S65" s="112">
        <v>0</v>
      </c>
      <c r="T65" s="112">
        <v>0</v>
      </c>
      <c r="U65" s="112">
        <v>0</v>
      </c>
      <c r="V65" s="112">
        <v>0</v>
      </c>
      <c r="W65" s="112">
        <v>0</v>
      </c>
      <c r="X65" s="112">
        <v>0</v>
      </c>
      <c r="Y65" s="112">
        <v>0</v>
      </c>
      <c r="Z65" s="112">
        <v>0</v>
      </c>
      <c r="AA65" s="112">
        <v>0</v>
      </c>
      <c r="AB65" s="112">
        <v>0</v>
      </c>
      <c r="AC65" s="112">
        <v>0</v>
      </c>
      <c r="AD65" s="112">
        <v>0</v>
      </c>
      <c r="AE65" s="112">
        <v>0</v>
      </c>
      <c r="AF65" s="112">
        <v>0</v>
      </c>
      <c r="AG65" s="112">
        <v>0</v>
      </c>
      <c r="AH65" s="112">
        <v>0</v>
      </c>
      <c r="AI65" s="112">
        <v>0</v>
      </c>
      <c r="AJ65" s="112">
        <v>0</v>
      </c>
      <c r="AK65" s="112">
        <v>0</v>
      </c>
      <c r="AL65" s="112">
        <v>0</v>
      </c>
      <c r="AM65" s="112">
        <v>0</v>
      </c>
      <c r="AN65" s="112">
        <v>0</v>
      </c>
      <c r="AO65" s="112">
        <v>0</v>
      </c>
      <c r="AP65" s="112">
        <v>0</v>
      </c>
      <c r="AQ65" s="112">
        <v>0</v>
      </c>
      <c r="AR65" s="112">
        <v>0</v>
      </c>
      <c r="AS65" s="112">
        <v>0</v>
      </c>
      <c r="AT65" s="112">
        <v>0</v>
      </c>
      <c r="AU65" s="112">
        <v>0</v>
      </c>
      <c r="AV65" s="112">
        <v>0</v>
      </c>
      <c r="AW65" s="112">
        <v>0</v>
      </c>
      <c r="AX65" s="112">
        <v>0</v>
      </c>
      <c r="AY65" s="112">
        <v>0</v>
      </c>
      <c r="AZ65" s="112">
        <v>0</v>
      </c>
      <c r="BA65" s="112">
        <v>1</v>
      </c>
      <c r="BB65" s="112">
        <v>0</v>
      </c>
      <c r="BC65" s="112">
        <v>1</v>
      </c>
      <c r="BD65" s="112">
        <v>1</v>
      </c>
      <c r="BE65" s="112">
        <v>0</v>
      </c>
      <c r="BF65" s="112">
        <v>0</v>
      </c>
      <c r="BG65" s="112">
        <v>0</v>
      </c>
      <c r="BH65" s="112">
        <v>0</v>
      </c>
      <c r="BI65" s="112">
        <v>0</v>
      </c>
      <c r="BJ65" s="112">
        <v>0</v>
      </c>
      <c r="BK65" s="112">
        <v>0</v>
      </c>
      <c r="BL65" s="112">
        <v>0</v>
      </c>
      <c r="BM65" s="112">
        <v>0</v>
      </c>
      <c r="BN65" s="112">
        <v>0</v>
      </c>
      <c r="BO65" s="112">
        <v>0</v>
      </c>
      <c r="BP65" s="112">
        <v>0</v>
      </c>
      <c r="BQ65" s="112">
        <v>0</v>
      </c>
      <c r="BR65" s="112">
        <v>0</v>
      </c>
      <c r="BS65" s="112">
        <v>0</v>
      </c>
      <c r="BT65" s="112">
        <v>0</v>
      </c>
      <c r="BU65" s="112">
        <v>0</v>
      </c>
      <c r="BV65" s="112">
        <v>0</v>
      </c>
      <c r="BW65" s="112">
        <v>0</v>
      </c>
      <c r="BX65" s="112">
        <v>0</v>
      </c>
      <c r="BY65" s="112">
        <v>0</v>
      </c>
      <c r="BZ65" s="113">
        <v>0</v>
      </c>
      <c r="CA65" s="135">
        <v>0</v>
      </c>
      <c r="CB65" s="112">
        <v>0</v>
      </c>
      <c r="CC65" s="112">
        <v>0</v>
      </c>
      <c r="CD65" s="112">
        <v>0</v>
      </c>
      <c r="CE65" s="112">
        <v>0</v>
      </c>
      <c r="CF65" s="112">
        <v>1</v>
      </c>
      <c r="CG65" s="112">
        <v>0</v>
      </c>
      <c r="CH65" s="112">
        <v>1</v>
      </c>
      <c r="CI65" s="112">
        <v>1</v>
      </c>
      <c r="CJ65" s="112">
        <v>3</v>
      </c>
      <c r="CK65" s="112">
        <v>3</v>
      </c>
      <c r="CL65" s="112">
        <v>0</v>
      </c>
      <c r="CM65" s="112">
        <v>0</v>
      </c>
      <c r="CN65" s="112">
        <v>0</v>
      </c>
      <c r="CO65" s="112">
        <v>0</v>
      </c>
      <c r="CP65" s="112">
        <v>0</v>
      </c>
      <c r="CQ65" s="112">
        <v>1</v>
      </c>
      <c r="CR65" s="112">
        <v>0</v>
      </c>
      <c r="CS65" s="112">
        <v>1</v>
      </c>
      <c r="CT65" s="112">
        <v>1</v>
      </c>
      <c r="CU65" s="112">
        <v>3</v>
      </c>
      <c r="CV65" s="112">
        <v>3</v>
      </c>
      <c r="CW65" s="112">
        <v>0</v>
      </c>
      <c r="CX65" s="112">
        <v>0</v>
      </c>
      <c r="CY65" s="112">
        <v>0</v>
      </c>
      <c r="CZ65" s="112">
        <v>0</v>
      </c>
      <c r="DA65" s="112">
        <v>0</v>
      </c>
      <c r="DB65" s="112">
        <v>0</v>
      </c>
      <c r="DC65" s="112">
        <v>0</v>
      </c>
      <c r="DD65" s="112">
        <v>0</v>
      </c>
      <c r="DE65" s="112">
        <v>0</v>
      </c>
      <c r="DF65" s="113">
        <v>0</v>
      </c>
      <c r="DG65" s="114">
        <v>0</v>
      </c>
      <c r="DH65" s="111">
        <v>0</v>
      </c>
      <c r="DI65" s="112">
        <v>0</v>
      </c>
      <c r="DJ65" s="112">
        <v>0</v>
      </c>
      <c r="DK65" s="112">
        <v>0</v>
      </c>
      <c r="DL65" s="112">
        <v>0</v>
      </c>
      <c r="DM65" s="112">
        <v>0</v>
      </c>
      <c r="DN65" s="112">
        <v>0</v>
      </c>
      <c r="DO65" s="112">
        <v>0</v>
      </c>
      <c r="DP65" s="112">
        <v>0</v>
      </c>
      <c r="DQ65" s="113">
        <v>0</v>
      </c>
      <c r="DR65" s="116">
        <v>0</v>
      </c>
      <c r="DS65" s="111">
        <v>0</v>
      </c>
      <c r="DT65" s="112">
        <v>0</v>
      </c>
      <c r="DU65" s="112">
        <v>0</v>
      </c>
      <c r="DV65" s="112">
        <v>0</v>
      </c>
      <c r="DW65" s="112">
        <v>2</v>
      </c>
      <c r="DX65" s="112">
        <v>3</v>
      </c>
      <c r="DY65" s="112">
        <v>2</v>
      </c>
      <c r="DZ65" s="112">
        <v>2</v>
      </c>
      <c r="EA65" s="112">
        <v>1</v>
      </c>
      <c r="EB65" s="113">
        <v>10</v>
      </c>
      <c r="EC65" s="114">
        <v>10</v>
      </c>
    </row>
    <row r="66" spans="1:133" s="74" customFormat="1" ht="18" customHeight="1">
      <c r="A66" s="115" t="s">
        <v>71</v>
      </c>
      <c r="B66" s="111">
        <v>0</v>
      </c>
      <c r="C66" s="111">
        <v>0</v>
      </c>
      <c r="D66" s="111">
        <v>0</v>
      </c>
      <c r="E66" s="112">
        <v>0</v>
      </c>
      <c r="F66" s="112">
        <v>0</v>
      </c>
      <c r="G66" s="112">
        <v>1</v>
      </c>
      <c r="H66" s="112">
        <v>0</v>
      </c>
      <c r="I66" s="112">
        <v>0</v>
      </c>
      <c r="J66" s="112">
        <v>0</v>
      </c>
      <c r="K66" s="113">
        <v>1</v>
      </c>
      <c r="L66" s="114">
        <v>1</v>
      </c>
      <c r="M66" s="112">
        <v>0</v>
      </c>
      <c r="N66" s="112">
        <v>0</v>
      </c>
      <c r="O66" s="112">
        <v>0</v>
      </c>
      <c r="P66" s="112">
        <v>0</v>
      </c>
      <c r="Q66" s="112">
        <v>0</v>
      </c>
      <c r="R66" s="112">
        <v>0</v>
      </c>
      <c r="S66" s="112">
        <v>0</v>
      </c>
      <c r="T66" s="112">
        <v>0</v>
      </c>
      <c r="U66" s="112">
        <v>0</v>
      </c>
      <c r="V66" s="112">
        <v>0</v>
      </c>
      <c r="W66" s="112">
        <v>0</v>
      </c>
      <c r="X66" s="112">
        <v>0</v>
      </c>
      <c r="Y66" s="112">
        <v>0</v>
      </c>
      <c r="Z66" s="112">
        <v>0</v>
      </c>
      <c r="AA66" s="112">
        <v>0</v>
      </c>
      <c r="AB66" s="112">
        <v>0</v>
      </c>
      <c r="AC66" s="112">
        <v>0</v>
      </c>
      <c r="AD66" s="112">
        <v>0</v>
      </c>
      <c r="AE66" s="112">
        <v>0</v>
      </c>
      <c r="AF66" s="112">
        <v>0</v>
      </c>
      <c r="AG66" s="112">
        <v>0</v>
      </c>
      <c r="AH66" s="112">
        <v>0</v>
      </c>
      <c r="AI66" s="112">
        <v>0</v>
      </c>
      <c r="AJ66" s="112">
        <v>0</v>
      </c>
      <c r="AK66" s="112">
        <v>0</v>
      </c>
      <c r="AL66" s="112">
        <v>0</v>
      </c>
      <c r="AM66" s="112">
        <v>0</v>
      </c>
      <c r="AN66" s="112">
        <v>0</v>
      </c>
      <c r="AO66" s="112">
        <v>0</v>
      </c>
      <c r="AP66" s="112">
        <v>0</v>
      </c>
      <c r="AQ66" s="112">
        <v>0</v>
      </c>
      <c r="AR66" s="112">
        <v>0</v>
      </c>
      <c r="AS66" s="112">
        <v>0</v>
      </c>
      <c r="AT66" s="112">
        <v>0</v>
      </c>
      <c r="AU66" s="112">
        <v>0</v>
      </c>
      <c r="AV66" s="112">
        <v>0</v>
      </c>
      <c r="AW66" s="112">
        <v>0</v>
      </c>
      <c r="AX66" s="112">
        <v>0</v>
      </c>
      <c r="AY66" s="112">
        <v>1</v>
      </c>
      <c r="AZ66" s="112">
        <v>0</v>
      </c>
      <c r="BA66" s="112">
        <v>0</v>
      </c>
      <c r="BB66" s="112">
        <v>0</v>
      </c>
      <c r="BC66" s="112">
        <v>1</v>
      </c>
      <c r="BD66" s="112">
        <v>1</v>
      </c>
      <c r="BE66" s="112">
        <v>0</v>
      </c>
      <c r="BF66" s="112">
        <v>0</v>
      </c>
      <c r="BG66" s="112">
        <v>0</v>
      </c>
      <c r="BH66" s="112">
        <v>0</v>
      </c>
      <c r="BI66" s="112">
        <v>0</v>
      </c>
      <c r="BJ66" s="112">
        <v>0</v>
      </c>
      <c r="BK66" s="112">
        <v>0</v>
      </c>
      <c r="BL66" s="112">
        <v>0</v>
      </c>
      <c r="BM66" s="112">
        <v>0</v>
      </c>
      <c r="BN66" s="112">
        <v>0</v>
      </c>
      <c r="BO66" s="112">
        <v>0</v>
      </c>
      <c r="BP66" s="112">
        <v>0</v>
      </c>
      <c r="BQ66" s="112">
        <v>0</v>
      </c>
      <c r="BR66" s="112">
        <v>0</v>
      </c>
      <c r="BS66" s="112">
        <v>0</v>
      </c>
      <c r="BT66" s="112">
        <v>0</v>
      </c>
      <c r="BU66" s="112">
        <v>0</v>
      </c>
      <c r="BV66" s="112">
        <v>0</v>
      </c>
      <c r="BW66" s="112">
        <v>0</v>
      </c>
      <c r="BX66" s="112">
        <v>0</v>
      </c>
      <c r="BY66" s="112">
        <v>0</v>
      </c>
      <c r="BZ66" s="113">
        <v>0</v>
      </c>
      <c r="CA66" s="135">
        <v>0</v>
      </c>
      <c r="CB66" s="112">
        <v>0</v>
      </c>
      <c r="CC66" s="112">
        <v>0</v>
      </c>
      <c r="CD66" s="112">
        <v>0</v>
      </c>
      <c r="CE66" s="112">
        <v>1</v>
      </c>
      <c r="CF66" s="112">
        <v>3</v>
      </c>
      <c r="CG66" s="112">
        <v>12</v>
      </c>
      <c r="CH66" s="112">
        <v>10</v>
      </c>
      <c r="CI66" s="112">
        <v>13</v>
      </c>
      <c r="CJ66" s="112">
        <v>39</v>
      </c>
      <c r="CK66" s="112">
        <v>39</v>
      </c>
      <c r="CL66" s="112">
        <v>0</v>
      </c>
      <c r="CM66" s="112">
        <v>0</v>
      </c>
      <c r="CN66" s="112">
        <v>0</v>
      </c>
      <c r="CO66" s="112">
        <v>0</v>
      </c>
      <c r="CP66" s="112">
        <v>1</v>
      </c>
      <c r="CQ66" s="112">
        <v>3</v>
      </c>
      <c r="CR66" s="112">
        <v>6</v>
      </c>
      <c r="CS66" s="112">
        <v>10</v>
      </c>
      <c r="CT66" s="112">
        <v>11</v>
      </c>
      <c r="CU66" s="112">
        <v>31</v>
      </c>
      <c r="CV66" s="112">
        <v>31</v>
      </c>
      <c r="CW66" s="112">
        <v>0</v>
      </c>
      <c r="CX66" s="112">
        <v>0</v>
      </c>
      <c r="CY66" s="112">
        <v>0</v>
      </c>
      <c r="CZ66" s="112">
        <v>0</v>
      </c>
      <c r="DA66" s="112">
        <v>0</v>
      </c>
      <c r="DB66" s="112">
        <v>0</v>
      </c>
      <c r="DC66" s="112">
        <v>6</v>
      </c>
      <c r="DD66" s="112">
        <v>0</v>
      </c>
      <c r="DE66" s="112">
        <v>0</v>
      </c>
      <c r="DF66" s="113">
        <v>6</v>
      </c>
      <c r="DG66" s="114">
        <v>6</v>
      </c>
      <c r="DH66" s="111">
        <v>0</v>
      </c>
      <c r="DI66" s="112">
        <v>0</v>
      </c>
      <c r="DJ66" s="112">
        <v>0</v>
      </c>
      <c r="DK66" s="112">
        <v>0</v>
      </c>
      <c r="DL66" s="112">
        <v>0</v>
      </c>
      <c r="DM66" s="112">
        <v>0</v>
      </c>
      <c r="DN66" s="112">
        <v>0</v>
      </c>
      <c r="DO66" s="112">
        <v>0</v>
      </c>
      <c r="DP66" s="112">
        <v>2</v>
      </c>
      <c r="DQ66" s="113">
        <v>2</v>
      </c>
      <c r="DR66" s="116">
        <v>2</v>
      </c>
      <c r="DS66" s="111">
        <v>12</v>
      </c>
      <c r="DT66" s="112">
        <v>20</v>
      </c>
      <c r="DU66" s="112">
        <v>32</v>
      </c>
      <c r="DV66" s="112">
        <v>0</v>
      </c>
      <c r="DW66" s="112">
        <v>45</v>
      </c>
      <c r="DX66" s="112">
        <v>55</v>
      </c>
      <c r="DY66" s="112">
        <v>69</v>
      </c>
      <c r="DZ66" s="112">
        <v>44</v>
      </c>
      <c r="EA66" s="112">
        <v>50</v>
      </c>
      <c r="EB66" s="113">
        <v>263</v>
      </c>
      <c r="EC66" s="114">
        <v>295</v>
      </c>
    </row>
    <row r="67" spans="1:133" s="74" customFormat="1" ht="18" customHeight="1">
      <c r="A67" s="115" t="s">
        <v>72</v>
      </c>
      <c r="B67" s="111">
        <v>0</v>
      </c>
      <c r="C67" s="111">
        <v>0</v>
      </c>
      <c r="D67" s="111">
        <v>0</v>
      </c>
      <c r="E67" s="112">
        <v>0</v>
      </c>
      <c r="F67" s="112">
        <v>0</v>
      </c>
      <c r="G67" s="112">
        <v>0</v>
      </c>
      <c r="H67" s="112">
        <v>0</v>
      </c>
      <c r="I67" s="112">
        <v>0</v>
      </c>
      <c r="J67" s="112">
        <v>0</v>
      </c>
      <c r="K67" s="113">
        <v>0</v>
      </c>
      <c r="L67" s="114">
        <v>0</v>
      </c>
      <c r="M67" s="112">
        <v>0</v>
      </c>
      <c r="N67" s="112">
        <v>0</v>
      </c>
      <c r="O67" s="112">
        <v>0</v>
      </c>
      <c r="P67" s="112">
        <v>0</v>
      </c>
      <c r="Q67" s="112">
        <v>0</v>
      </c>
      <c r="R67" s="112">
        <v>0</v>
      </c>
      <c r="S67" s="112">
        <v>0</v>
      </c>
      <c r="T67" s="112">
        <v>0</v>
      </c>
      <c r="U67" s="112">
        <v>0</v>
      </c>
      <c r="V67" s="112">
        <v>0</v>
      </c>
      <c r="W67" s="112">
        <v>0</v>
      </c>
      <c r="X67" s="112">
        <v>0</v>
      </c>
      <c r="Y67" s="112">
        <v>0</v>
      </c>
      <c r="Z67" s="112">
        <v>0</v>
      </c>
      <c r="AA67" s="112">
        <v>0</v>
      </c>
      <c r="AB67" s="112">
        <v>0</v>
      </c>
      <c r="AC67" s="112">
        <v>0</v>
      </c>
      <c r="AD67" s="112">
        <v>0</v>
      </c>
      <c r="AE67" s="112">
        <v>0</v>
      </c>
      <c r="AF67" s="112">
        <v>0</v>
      </c>
      <c r="AG67" s="112">
        <v>0</v>
      </c>
      <c r="AH67" s="112">
        <v>0</v>
      </c>
      <c r="AI67" s="112">
        <v>0</v>
      </c>
      <c r="AJ67" s="112">
        <v>0</v>
      </c>
      <c r="AK67" s="112">
        <v>0</v>
      </c>
      <c r="AL67" s="112">
        <v>0</v>
      </c>
      <c r="AM67" s="112">
        <v>0</v>
      </c>
      <c r="AN67" s="112">
        <v>0</v>
      </c>
      <c r="AO67" s="112">
        <v>0</v>
      </c>
      <c r="AP67" s="112">
        <v>0</v>
      </c>
      <c r="AQ67" s="112">
        <v>0</v>
      </c>
      <c r="AR67" s="112">
        <v>0</v>
      </c>
      <c r="AS67" s="112">
        <v>0</v>
      </c>
      <c r="AT67" s="112">
        <v>0</v>
      </c>
      <c r="AU67" s="112">
        <v>0</v>
      </c>
      <c r="AV67" s="112">
        <v>0</v>
      </c>
      <c r="AW67" s="112">
        <v>0</v>
      </c>
      <c r="AX67" s="112">
        <v>0</v>
      </c>
      <c r="AY67" s="112">
        <v>0</v>
      </c>
      <c r="AZ67" s="112">
        <v>0</v>
      </c>
      <c r="BA67" s="112">
        <v>0</v>
      </c>
      <c r="BB67" s="112">
        <v>0</v>
      </c>
      <c r="BC67" s="112">
        <v>0</v>
      </c>
      <c r="BD67" s="112">
        <v>0</v>
      </c>
      <c r="BE67" s="112">
        <v>0</v>
      </c>
      <c r="BF67" s="112">
        <v>0</v>
      </c>
      <c r="BG67" s="112">
        <v>0</v>
      </c>
      <c r="BH67" s="112">
        <v>0</v>
      </c>
      <c r="BI67" s="112">
        <v>0</v>
      </c>
      <c r="BJ67" s="112">
        <v>0</v>
      </c>
      <c r="BK67" s="112">
        <v>0</v>
      </c>
      <c r="BL67" s="112">
        <v>0</v>
      </c>
      <c r="BM67" s="112">
        <v>0</v>
      </c>
      <c r="BN67" s="112">
        <v>0</v>
      </c>
      <c r="BO67" s="112">
        <v>0</v>
      </c>
      <c r="BP67" s="112">
        <v>0</v>
      </c>
      <c r="BQ67" s="112">
        <v>0</v>
      </c>
      <c r="BR67" s="112">
        <v>0</v>
      </c>
      <c r="BS67" s="112">
        <v>0</v>
      </c>
      <c r="BT67" s="112">
        <v>0</v>
      </c>
      <c r="BU67" s="112">
        <v>0</v>
      </c>
      <c r="BV67" s="112">
        <v>0</v>
      </c>
      <c r="BW67" s="112">
        <v>0</v>
      </c>
      <c r="BX67" s="112">
        <v>0</v>
      </c>
      <c r="BY67" s="112">
        <v>0</v>
      </c>
      <c r="BZ67" s="113">
        <v>0</v>
      </c>
      <c r="CA67" s="135">
        <v>0</v>
      </c>
      <c r="CB67" s="112">
        <v>0</v>
      </c>
      <c r="CC67" s="112">
        <v>0</v>
      </c>
      <c r="CD67" s="112">
        <v>0</v>
      </c>
      <c r="CE67" s="112">
        <v>5</v>
      </c>
      <c r="CF67" s="112">
        <v>4</v>
      </c>
      <c r="CG67" s="112">
        <v>8</v>
      </c>
      <c r="CH67" s="112">
        <v>11</v>
      </c>
      <c r="CI67" s="112">
        <v>9</v>
      </c>
      <c r="CJ67" s="112">
        <v>37</v>
      </c>
      <c r="CK67" s="112">
        <v>37</v>
      </c>
      <c r="CL67" s="112">
        <v>0</v>
      </c>
      <c r="CM67" s="112">
        <v>0</v>
      </c>
      <c r="CN67" s="112">
        <v>0</v>
      </c>
      <c r="CO67" s="112">
        <v>0</v>
      </c>
      <c r="CP67" s="112">
        <v>5</v>
      </c>
      <c r="CQ67" s="112">
        <v>4</v>
      </c>
      <c r="CR67" s="112">
        <v>7</v>
      </c>
      <c r="CS67" s="112">
        <v>10</v>
      </c>
      <c r="CT67" s="112">
        <v>8</v>
      </c>
      <c r="CU67" s="112">
        <v>34</v>
      </c>
      <c r="CV67" s="112">
        <v>34</v>
      </c>
      <c r="CW67" s="112">
        <v>0</v>
      </c>
      <c r="CX67" s="112">
        <v>0</v>
      </c>
      <c r="CY67" s="112">
        <v>0</v>
      </c>
      <c r="CZ67" s="112">
        <v>0</v>
      </c>
      <c r="DA67" s="112">
        <v>0</v>
      </c>
      <c r="DB67" s="112">
        <v>0</v>
      </c>
      <c r="DC67" s="112">
        <v>0</v>
      </c>
      <c r="DD67" s="112">
        <v>0</v>
      </c>
      <c r="DE67" s="112">
        <v>0</v>
      </c>
      <c r="DF67" s="113">
        <v>0</v>
      </c>
      <c r="DG67" s="114">
        <v>0</v>
      </c>
      <c r="DH67" s="111">
        <v>0</v>
      </c>
      <c r="DI67" s="112">
        <v>0</v>
      </c>
      <c r="DJ67" s="112">
        <v>0</v>
      </c>
      <c r="DK67" s="112">
        <v>0</v>
      </c>
      <c r="DL67" s="112">
        <v>0</v>
      </c>
      <c r="DM67" s="112">
        <v>0</v>
      </c>
      <c r="DN67" s="112">
        <v>1</v>
      </c>
      <c r="DO67" s="112">
        <v>1</v>
      </c>
      <c r="DP67" s="112">
        <v>1</v>
      </c>
      <c r="DQ67" s="113">
        <v>3</v>
      </c>
      <c r="DR67" s="116">
        <v>3</v>
      </c>
      <c r="DS67" s="111">
        <v>51</v>
      </c>
      <c r="DT67" s="112">
        <v>16</v>
      </c>
      <c r="DU67" s="112">
        <v>67</v>
      </c>
      <c r="DV67" s="112">
        <v>25</v>
      </c>
      <c r="DW67" s="112">
        <v>56</v>
      </c>
      <c r="DX67" s="112">
        <v>23</v>
      </c>
      <c r="DY67" s="112">
        <v>11</v>
      </c>
      <c r="DZ67" s="112">
        <v>16</v>
      </c>
      <c r="EA67" s="112">
        <v>12</v>
      </c>
      <c r="EB67" s="113">
        <v>143</v>
      </c>
      <c r="EC67" s="114">
        <v>210</v>
      </c>
    </row>
    <row r="68" spans="1:133" s="74" customFormat="1" ht="18" customHeight="1">
      <c r="A68" s="115" t="s">
        <v>73</v>
      </c>
      <c r="B68" s="111">
        <v>0</v>
      </c>
      <c r="C68" s="111">
        <v>0</v>
      </c>
      <c r="D68" s="111">
        <v>0</v>
      </c>
      <c r="E68" s="112">
        <v>0</v>
      </c>
      <c r="F68" s="112">
        <v>0</v>
      </c>
      <c r="G68" s="112">
        <v>0</v>
      </c>
      <c r="H68" s="112">
        <v>0</v>
      </c>
      <c r="I68" s="112">
        <v>1</v>
      </c>
      <c r="J68" s="112">
        <v>0</v>
      </c>
      <c r="K68" s="113">
        <v>1</v>
      </c>
      <c r="L68" s="114">
        <v>1</v>
      </c>
      <c r="M68" s="112">
        <v>0</v>
      </c>
      <c r="N68" s="112">
        <v>0</v>
      </c>
      <c r="O68" s="112">
        <v>0</v>
      </c>
      <c r="P68" s="112">
        <v>0</v>
      </c>
      <c r="Q68" s="112">
        <v>0</v>
      </c>
      <c r="R68" s="112">
        <v>0</v>
      </c>
      <c r="S68" s="112">
        <v>0</v>
      </c>
      <c r="T68" s="112">
        <v>0</v>
      </c>
      <c r="U68" s="112">
        <v>0</v>
      </c>
      <c r="V68" s="112">
        <v>0</v>
      </c>
      <c r="W68" s="112">
        <v>0</v>
      </c>
      <c r="X68" s="112">
        <v>0</v>
      </c>
      <c r="Y68" s="112">
        <v>0</v>
      </c>
      <c r="Z68" s="112">
        <v>0</v>
      </c>
      <c r="AA68" s="112">
        <v>0</v>
      </c>
      <c r="AB68" s="112">
        <v>0</v>
      </c>
      <c r="AC68" s="112">
        <v>0</v>
      </c>
      <c r="AD68" s="112">
        <v>0</v>
      </c>
      <c r="AE68" s="112">
        <v>0</v>
      </c>
      <c r="AF68" s="112">
        <v>0</v>
      </c>
      <c r="AG68" s="112">
        <v>0</v>
      </c>
      <c r="AH68" s="112">
        <v>0</v>
      </c>
      <c r="AI68" s="112">
        <v>0</v>
      </c>
      <c r="AJ68" s="112">
        <v>0</v>
      </c>
      <c r="AK68" s="112">
        <v>0</v>
      </c>
      <c r="AL68" s="112">
        <v>0</v>
      </c>
      <c r="AM68" s="112">
        <v>0</v>
      </c>
      <c r="AN68" s="112">
        <v>0</v>
      </c>
      <c r="AO68" s="112">
        <v>0</v>
      </c>
      <c r="AP68" s="112">
        <v>0</v>
      </c>
      <c r="AQ68" s="112">
        <v>0</v>
      </c>
      <c r="AR68" s="112">
        <v>0</v>
      </c>
      <c r="AS68" s="112">
        <v>0</v>
      </c>
      <c r="AT68" s="112">
        <v>0</v>
      </c>
      <c r="AU68" s="112">
        <v>0</v>
      </c>
      <c r="AV68" s="112">
        <v>0</v>
      </c>
      <c r="AW68" s="112">
        <v>0</v>
      </c>
      <c r="AX68" s="112">
        <v>0</v>
      </c>
      <c r="AY68" s="112">
        <v>0</v>
      </c>
      <c r="AZ68" s="112">
        <v>0</v>
      </c>
      <c r="BA68" s="112">
        <v>1</v>
      </c>
      <c r="BB68" s="112">
        <v>0</v>
      </c>
      <c r="BC68" s="112">
        <v>1</v>
      </c>
      <c r="BD68" s="112">
        <v>1</v>
      </c>
      <c r="BE68" s="112">
        <v>0</v>
      </c>
      <c r="BF68" s="112">
        <v>0</v>
      </c>
      <c r="BG68" s="112">
        <v>0</v>
      </c>
      <c r="BH68" s="112">
        <v>0</v>
      </c>
      <c r="BI68" s="112">
        <v>0</v>
      </c>
      <c r="BJ68" s="112">
        <v>0</v>
      </c>
      <c r="BK68" s="112">
        <v>0</v>
      </c>
      <c r="BL68" s="112">
        <v>0</v>
      </c>
      <c r="BM68" s="112">
        <v>0</v>
      </c>
      <c r="BN68" s="112">
        <v>0</v>
      </c>
      <c r="BO68" s="112">
        <v>0</v>
      </c>
      <c r="BP68" s="112">
        <v>0</v>
      </c>
      <c r="BQ68" s="112">
        <v>0</v>
      </c>
      <c r="BR68" s="112">
        <v>0</v>
      </c>
      <c r="BS68" s="112">
        <v>0</v>
      </c>
      <c r="BT68" s="112">
        <v>0</v>
      </c>
      <c r="BU68" s="112">
        <v>0</v>
      </c>
      <c r="BV68" s="112">
        <v>0</v>
      </c>
      <c r="BW68" s="112">
        <v>0</v>
      </c>
      <c r="BX68" s="112">
        <v>0</v>
      </c>
      <c r="BY68" s="112">
        <v>0</v>
      </c>
      <c r="BZ68" s="113">
        <v>0</v>
      </c>
      <c r="CA68" s="135">
        <v>0</v>
      </c>
      <c r="CB68" s="112">
        <v>0</v>
      </c>
      <c r="CC68" s="112">
        <v>0</v>
      </c>
      <c r="CD68" s="112">
        <v>0</v>
      </c>
      <c r="CE68" s="112">
        <v>6</v>
      </c>
      <c r="CF68" s="112">
        <v>8</v>
      </c>
      <c r="CG68" s="112">
        <v>19</v>
      </c>
      <c r="CH68" s="112">
        <v>16</v>
      </c>
      <c r="CI68" s="112">
        <v>17</v>
      </c>
      <c r="CJ68" s="112">
        <v>66</v>
      </c>
      <c r="CK68" s="112">
        <v>66</v>
      </c>
      <c r="CL68" s="112">
        <v>0</v>
      </c>
      <c r="CM68" s="112">
        <v>0</v>
      </c>
      <c r="CN68" s="112">
        <v>0</v>
      </c>
      <c r="CO68" s="112">
        <v>0</v>
      </c>
      <c r="CP68" s="112">
        <v>6</v>
      </c>
      <c r="CQ68" s="112">
        <v>7</v>
      </c>
      <c r="CR68" s="112">
        <v>17</v>
      </c>
      <c r="CS68" s="112">
        <v>15</v>
      </c>
      <c r="CT68" s="112">
        <v>17</v>
      </c>
      <c r="CU68" s="112">
        <v>62</v>
      </c>
      <c r="CV68" s="112">
        <v>62</v>
      </c>
      <c r="CW68" s="112">
        <v>0</v>
      </c>
      <c r="CX68" s="112">
        <v>0</v>
      </c>
      <c r="CY68" s="112">
        <v>0</v>
      </c>
      <c r="CZ68" s="112">
        <v>0</v>
      </c>
      <c r="DA68" s="112">
        <v>0</v>
      </c>
      <c r="DB68" s="112">
        <v>1</v>
      </c>
      <c r="DC68" s="112">
        <v>2</v>
      </c>
      <c r="DD68" s="112">
        <v>0</v>
      </c>
      <c r="DE68" s="112">
        <v>0</v>
      </c>
      <c r="DF68" s="113">
        <v>3</v>
      </c>
      <c r="DG68" s="114">
        <v>3</v>
      </c>
      <c r="DH68" s="111">
        <v>0</v>
      </c>
      <c r="DI68" s="112">
        <v>0</v>
      </c>
      <c r="DJ68" s="112">
        <v>0</v>
      </c>
      <c r="DK68" s="112">
        <v>0</v>
      </c>
      <c r="DL68" s="112">
        <v>0</v>
      </c>
      <c r="DM68" s="112">
        <v>0</v>
      </c>
      <c r="DN68" s="112">
        <v>0</v>
      </c>
      <c r="DO68" s="112">
        <v>1</v>
      </c>
      <c r="DP68" s="112">
        <v>0</v>
      </c>
      <c r="DQ68" s="113">
        <v>1</v>
      </c>
      <c r="DR68" s="116">
        <v>1</v>
      </c>
      <c r="DS68" s="111">
        <v>10</v>
      </c>
      <c r="DT68" s="112">
        <v>62</v>
      </c>
      <c r="DU68" s="112">
        <v>72</v>
      </c>
      <c r="DV68" s="112">
        <v>0</v>
      </c>
      <c r="DW68" s="112">
        <v>68</v>
      </c>
      <c r="DX68" s="112">
        <v>62</v>
      </c>
      <c r="DY68" s="112">
        <v>59</v>
      </c>
      <c r="DZ68" s="112">
        <v>41</v>
      </c>
      <c r="EA68" s="112">
        <v>21</v>
      </c>
      <c r="EB68" s="113">
        <v>251</v>
      </c>
      <c r="EC68" s="114">
        <v>323</v>
      </c>
    </row>
    <row r="69" spans="1:133" s="74" customFormat="1" ht="18" customHeight="1">
      <c r="A69" s="115" t="s">
        <v>74</v>
      </c>
      <c r="B69" s="111">
        <v>0</v>
      </c>
      <c r="C69" s="111">
        <v>0</v>
      </c>
      <c r="D69" s="111">
        <v>0</v>
      </c>
      <c r="E69" s="112">
        <v>0</v>
      </c>
      <c r="F69" s="112">
        <v>0</v>
      </c>
      <c r="G69" s="112">
        <v>0</v>
      </c>
      <c r="H69" s="112">
        <v>0</v>
      </c>
      <c r="I69" s="112">
        <v>0</v>
      </c>
      <c r="J69" s="112">
        <v>0</v>
      </c>
      <c r="K69" s="113">
        <v>0</v>
      </c>
      <c r="L69" s="114">
        <v>0</v>
      </c>
      <c r="M69" s="112">
        <v>0</v>
      </c>
      <c r="N69" s="112">
        <v>0</v>
      </c>
      <c r="O69" s="112">
        <v>0</v>
      </c>
      <c r="P69" s="112">
        <v>0</v>
      </c>
      <c r="Q69" s="112">
        <v>0</v>
      </c>
      <c r="R69" s="112">
        <v>0</v>
      </c>
      <c r="S69" s="112">
        <v>0</v>
      </c>
      <c r="T69" s="112">
        <v>0</v>
      </c>
      <c r="U69" s="112">
        <v>0</v>
      </c>
      <c r="V69" s="112">
        <v>0</v>
      </c>
      <c r="W69" s="112">
        <v>0</v>
      </c>
      <c r="X69" s="112">
        <v>0</v>
      </c>
      <c r="Y69" s="112">
        <v>0</v>
      </c>
      <c r="Z69" s="112">
        <v>0</v>
      </c>
      <c r="AA69" s="112">
        <v>0</v>
      </c>
      <c r="AB69" s="112">
        <v>0</v>
      </c>
      <c r="AC69" s="112">
        <v>0</v>
      </c>
      <c r="AD69" s="112">
        <v>0</v>
      </c>
      <c r="AE69" s="112">
        <v>0</v>
      </c>
      <c r="AF69" s="112">
        <v>0</v>
      </c>
      <c r="AG69" s="112">
        <v>0</v>
      </c>
      <c r="AH69" s="112">
        <v>0</v>
      </c>
      <c r="AI69" s="112">
        <v>0</v>
      </c>
      <c r="AJ69" s="112">
        <v>0</v>
      </c>
      <c r="AK69" s="112">
        <v>0</v>
      </c>
      <c r="AL69" s="112">
        <v>0</v>
      </c>
      <c r="AM69" s="112">
        <v>0</v>
      </c>
      <c r="AN69" s="112">
        <v>0</v>
      </c>
      <c r="AO69" s="112">
        <v>0</v>
      </c>
      <c r="AP69" s="112">
        <v>0</v>
      </c>
      <c r="AQ69" s="112">
        <v>0</v>
      </c>
      <c r="AR69" s="112">
        <v>0</v>
      </c>
      <c r="AS69" s="112">
        <v>0</v>
      </c>
      <c r="AT69" s="112">
        <v>0</v>
      </c>
      <c r="AU69" s="112">
        <v>0</v>
      </c>
      <c r="AV69" s="112">
        <v>0</v>
      </c>
      <c r="AW69" s="112">
        <v>0</v>
      </c>
      <c r="AX69" s="112">
        <v>0</v>
      </c>
      <c r="AY69" s="112">
        <v>0</v>
      </c>
      <c r="AZ69" s="112">
        <v>0</v>
      </c>
      <c r="BA69" s="112">
        <v>0</v>
      </c>
      <c r="BB69" s="112">
        <v>0</v>
      </c>
      <c r="BC69" s="112">
        <v>0</v>
      </c>
      <c r="BD69" s="112">
        <v>0</v>
      </c>
      <c r="BE69" s="112">
        <v>0</v>
      </c>
      <c r="BF69" s="112">
        <v>0</v>
      </c>
      <c r="BG69" s="112">
        <v>0</v>
      </c>
      <c r="BH69" s="112">
        <v>0</v>
      </c>
      <c r="BI69" s="112">
        <v>0</v>
      </c>
      <c r="BJ69" s="112">
        <v>0</v>
      </c>
      <c r="BK69" s="112">
        <v>0</v>
      </c>
      <c r="BL69" s="112">
        <v>0</v>
      </c>
      <c r="BM69" s="112">
        <v>0</v>
      </c>
      <c r="BN69" s="112">
        <v>0</v>
      </c>
      <c r="BO69" s="112">
        <v>0</v>
      </c>
      <c r="BP69" s="112">
        <v>0</v>
      </c>
      <c r="BQ69" s="112">
        <v>0</v>
      </c>
      <c r="BR69" s="112">
        <v>0</v>
      </c>
      <c r="BS69" s="112">
        <v>0</v>
      </c>
      <c r="BT69" s="112">
        <v>0</v>
      </c>
      <c r="BU69" s="112">
        <v>0</v>
      </c>
      <c r="BV69" s="112">
        <v>0</v>
      </c>
      <c r="BW69" s="112">
        <v>0</v>
      </c>
      <c r="BX69" s="112">
        <v>0</v>
      </c>
      <c r="BY69" s="112">
        <v>0</v>
      </c>
      <c r="BZ69" s="113">
        <v>0</v>
      </c>
      <c r="CA69" s="135">
        <v>0</v>
      </c>
      <c r="CB69" s="112">
        <v>0</v>
      </c>
      <c r="CC69" s="112">
        <v>0</v>
      </c>
      <c r="CD69" s="112">
        <v>0</v>
      </c>
      <c r="CE69" s="112">
        <v>0</v>
      </c>
      <c r="CF69" s="112">
        <v>1</v>
      </c>
      <c r="CG69" s="112">
        <v>1</v>
      </c>
      <c r="CH69" s="112">
        <v>2</v>
      </c>
      <c r="CI69" s="112">
        <v>1</v>
      </c>
      <c r="CJ69" s="112">
        <v>5</v>
      </c>
      <c r="CK69" s="112">
        <v>5</v>
      </c>
      <c r="CL69" s="112">
        <v>0</v>
      </c>
      <c r="CM69" s="112">
        <v>0</v>
      </c>
      <c r="CN69" s="112">
        <v>0</v>
      </c>
      <c r="CO69" s="112">
        <v>0</v>
      </c>
      <c r="CP69" s="112">
        <v>0</v>
      </c>
      <c r="CQ69" s="112">
        <v>1</v>
      </c>
      <c r="CR69" s="112">
        <v>1</v>
      </c>
      <c r="CS69" s="112">
        <v>2</v>
      </c>
      <c r="CT69" s="112">
        <v>1</v>
      </c>
      <c r="CU69" s="112">
        <v>5</v>
      </c>
      <c r="CV69" s="112">
        <v>5</v>
      </c>
      <c r="CW69" s="112">
        <v>0</v>
      </c>
      <c r="CX69" s="112">
        <v>0</v>
      </c>
      <c r="CY69" s="112">
        <v>0</v>
      </c>
      <c r="CZ69" s="112">
        <v>0</v>
      </c>
      <c r="DA69" s="112">
        <v>0</v>
      </c>
      <c r="DB69" s="112">
        <v>0</v>
      </c>
      <c r="DC69" s="112">
        <v>0</v>
      </c>
      <c r="DD69" s="112">
        <v>0</v>
      </c>
      <c r="DE69" s="112">
        <v>0</v>
      </c>
      <c r="DF69" s="113">
        <v>0</v>
      </c>
      <c r="DG69" s="114">
        <v>0</v>
      </c>
      <c r="DH69" s="111">
        <v>0</v>
      </c>
      <c r="DI69" s="112">
        <v>0</v>
      </c>
      <c r="DJ69" s="112">
        <v>0</v>
      </c>
      <c r="DK69" s="112">
        <v>0</v>
      </c>
      <c r="DL69" s="112">
        <v>0</v>
      </c>
      <c r="DM69" s="112">
        <v>0</v>
      </c>
      <c r="DN69" s="112">
        <v>0</v>
      </c>
      <c r="DO69" s="112">
        <v>0</v>
      </c>
      <c r="DP69" s="112">
        <v>0</v>
      </c>
      <c r="DQ69" s="113">
        <v>0</v>
      </c>
      <c r="DR69" s="116">
        <v>0</v>
      </c>
      <c r="DS69" s="111">
        <v>0</v>
      </c>
      <c r="DT69" s="112">
        <v>0</v>
      </c>
      <c r="DU69" s="112">
        <v>0</v>
      </c>
      <c r="DV69" s="112">
        <v>0</v>
      </c>
      <c r="DW69" s="112">
        <v>2</v>
      </c>
      <c r="DX69" s="112">
        <v>1</v>
      </c>
      <c r="DY69" s="112">
        <v>1</v>
      </c>
      <c r="DZ69" s="112">
        <v>2</v>
      </c>
      <c r="EA69" s="112">
        <v>1</v>
      </c>
      <c r="EB69" s="113">
        <v>7</v>
      </c>
      <c r="EC69" s="114">
        <v>7</v>
      </c>
    </row>
    <row r="70" spans="1:133" s="74" customFormat="1" ht="18" customHeight="1">
      <c r="A70" s="115" t="s">
        <v>75</v>
      </c>
      <c r="B70" s="111">
        <v>0</v>
      </c>
      <c r="C70" s="111">
        <v>0</v>
      </c>
      <c r="D70" s="111">
        <v>0</v>
      </c>
      <c r="E70" s="112">
        <v>0</v>
      </c>
      <c r="F70" s="112">
        <v>2</v>
      </c>
      <c r="G70" s="112">
        <v>3</v>
      </c>
      <c r="H70" s="112">
        <v>6</v>
      </c>
      <c r="I70" s="112">
        <v>6</v>
      </c>
      <c r="J70" s="112">
        <v>2</v>
      </c>
      <c r="K70" s="113">
        <v>19</v>
      </c>
      <c r="L70" s="114">
        <v>19</v>
      </c>
      <c r="M70" s="112">
        <v>0</v>
      </c>
      <c r="N70" s="112">
        <v>0</v>
      </c>
      <c r="O70" s="112">
        <v>0</v>
      </c>
      <c r="P70" s="112">
        <v>0</v>
      </c>
      <c r="Q70" s="112">
        <v>0</v>
      </c>
      <c r="R70" s="112">
        <v>0</v>
      </c>
      <c r="S70" s="112">
        <v>0</v>
      </c>
      <c r="T70" s="112">
        <v>0</v>
      </c>
      <c r="U70" s="112">
        <v>0</v>
      </c>
      <c r="V70" s="112">
        <v>0</v>
      </c>
      <c r="W70" s="112">
        <v>0</v>
      </c>
      <c r="X70" s="112">
        <v>0</v>
      </c>
      <c r="Y70" s="112">
        <v>0</v>
      </c>
      <c r="Z70" s="112">
        <v>0</v>
      </c>
      <c r="AA70" s="112">
        <v>0</v>
      </c>
      <c r="AB70" s="112">
        <v>2</v>
      </c>
      <c r="AC70" s="112">
        <v>3</v>
      </c>
      <c r="AD70" s="112">
        <v>6</v>
      </c>
      <c r="AE70" s="112">
        <v>6</v>
      </c>
      <c r="AF70" s="112">
        <v>2</v>
      </c>
      <c r="AG70" s="112">
        <v>19</v>
      </c>
      <c r="AH70" s="112">
        <v>19</v>
      </c>
      <c r="AI70" s="112">
        <v>0</v>
      </c>
      <c r="AJ70" s="112">
        <v>0</v>
      </c>
      <c r="AK70" s="112">
        <v>0</v>
      </c>
      <c r="AL70" s="112">
        <v>0</v>
      </c>
      <c r="AM70" s="112">
        <v>0</v>
      </c>
      <c r="AN70" s="112">
        <v>0</v>
      </c>
      <c r="AO70" s="112">
        <v>0</v>
      </c>
      <c r="AP70" s="112">
        <v>0</v>
      </c>
      <c r="AQ70" s="112">
        <v>0</v>
      </c>
      <c r="AR70" s="112">
        <v>0</v>
      </c>
      <c r="AS70" s="112">
        <v>0</v>
      </c>
      <c r="AT70" s="112">
        <v>0</v>
      </c>
      <c r="AU70" s="112">
        <v>0</v>
      </c>
      <c r="AV70" s="112">
        <v>0</v>
      </c>
      <c r="AW70" s="112">
        <v>0</v>
      </c>
      <c r="AX70" s="112">
        <v>0</v>
      </c>
      <c r="AY70" s="112">
        <v>0</v>
      </c>
      <c r="AZ70" s="112">
        <v>0</v>
      </c>
      <c r="BA70" s="112">
        <v>0</v>
      </c>
      <c r="BB70" s="112">
        <v>0</v>
      </c>
      <c r="BC70" s="112">
        <v>0</v>
      </c>
      <c r="BD70" s="112">
        <v>0</v>
      </c>
      <c r="BE70" s="112">
        <v>0</v>
      </c>
      <c r="BF70" s="112">
        <v>0</v>
      </c>
      <c r="BG70" s="112">
        <v>0</v>
      </c>
      <c r="BH70" s="112">
        <v>0</v>
      </c>
      <c r="BI70" s="112">
        <v>0</v>
      </c>
      <c r="BJ70" s="112">
        <v>0</v>
      </c>
      <c r="BK70" s="112">
        <v>0</v>
      </c>
      <c r="BL70" s="112">
        <v>0</v>
      </c>
      <c r="BM70" s="112">
        <v>0</v>
      </c>
      <c r="BN70" s="112">
        <v>0</v>
      </c>
      <c r="BO70" s="112">
        <v>0</v>
      </c>
      <c r="BP70" s="112">
        <v>0</v>
      </c>
      <c r="BQ70" s="112">
        <v>0</v>
      </c>
      <c r="BR70" s="112">
        <v>0</v>
      </c>
      <c r="BS70" s="112">
        <v>0</v>
      </c>
      <c r="BT70" s="112">
        <v>0</v>
      </c>
      <c r="BU70" s="112">
        <v>0</v>
      </c>
      <c r="BV70" s="112">
        <v>0</v>
      </c>
      <c r="BW70" s="112">
        <v>0</v>
      </c>
      <c r="BX70" s="112">
        <v>0</v>
      </c>
      <c r="BY70" s="112">
        <v>0</v>
      </c>
      <c r="BZ70" s="113">
        <v>0</v>
      </c>
      <c r="CA70" s="135">
        <v>0</v>
      </c>
      <c r="CB70" s="112">
        <v>0</v>
      </c>
      <c r="CC70" s="112">
        <v>0</v>
      </c>
      <c r="CD70" s="112">
        <v>0</v>
      </c>
      <c r="CE70" s="112">
        <v>0</v>
      </c>
      <c r="CF70" s="112">
        <v>12</v>
      </c>
      <c r="CG70" s="112">
        <v>24</v>
      </c>
      <c r="CH70" s="112">
        <v>34</v>
      </c>
      <c r="CI70" s="112">
        <v>42</v>
      </c>
      <c r="CJ70" s="112">
        <v>112</v>
      </c>
      <c r="CK70" s="112">
        <v>112</v>
      </c>
      <c r="CL70" s="112">
        <v>0</v>
      </c>
      <c r="CM70" s="112">
        <v>0</v>
      </c>
      <c r="CN70" s="112">
        <v>0</v>
      </c>
      <c r="CO70" s="112">
        <v>0</v>
      </c>
      <c r="CP70" s="112">
        <v>0</v>
      </c>
      <c r="CQ70" s="112">
        <v>10</v>
      </c>
      <c r="CR70" s="112">
        <v>18</v>
      </c>
      <c r="CS70" s="112">
        <v>33</v>
      </c>
      <c r="CT70" s="112">
        <v>35</v>
      </c>
      <c r="CU70" s="112">
        <v>96</v>
      </c>
      <c r="CV70" s="112">
        <v>96</v>
      </c>
      <c r="CW70" s="112">
        <v>0</v>
      </c>
      <c r="CX70" s="112">
        <v>0</v>
      </c>
      <c r="CY70" s="112">
        <v>0</v>
      </c>
      <c r="CZ70" s="112">
        <v>0</v>
      </c>
      <c r="DA70" s="112">
        <v>0</v>
      </c>
      <c r="DB70" s="112">
        <v>0</v>
      </c>
      <c r="DC70" s="112">
        <v>6</v>
      </c>
      <c r="DD70" s="112">
        <v>1</v>
      </c>
      <c r="DE70" s="112">
        <v>3</v>
      </c>
      <c r="DF70" s="113">
        <v>10</v>
      </c>
      <c r="DG70" s="114">
        <v>10</v>
      </c>
      <c r="DH70" s="111">
        <v>0</v>
      </c>
      <c r="DI70" s="112">
        <v>0</v>
      </c>
      <c r="DJ70" s="112">
        <v>0</v>
      </c>
      <c r="DK70" s="112">
        <v>0</v>
      </c>
      <c r="DL70" s="112">
        <v>0</v>
      </c>
      <c r="DM70" s="112">
        <v>2</v>
      </c>
      <c r="DN70" s="112">
        <v>0</v>
      </c>
      <c r="DO70" s="112">
        <v>0</v>
      </c>
      <c r="DP70" s="112">
        <v>4</v>
      </c>
      <c r="DQ70" s="113">
        <v>6</v>
      </c>
      <c r="DR70" s="116">
        <v>6</v>
      </c>
      <c r="DS70" s="111">
        <v>72</v>
      </c>
      <c r="DT70" s="112">
        <v>90</v>
      </c>
      <c r="DU70" s="112">
        <v>162</v>
      </c>
      <c r="DV70" s="112">
        <v>0</v>
      </c>
      <c r="DW70" s="112">
        <v>132</v>
      </c>
      <c r="DX70" s="112">
        <v>140</v>
      </c>
      <c r="DY70" s="112">
        <v>180</v>
      </c>
      <c r="DZ70" s="112">
        <v>162</v>
      </c>
      <c r="EA70" s="112">
        <v>111</v>
      </c>
      <c r="EB70" s="113">
        <v>725</v>
      </c>
      <c r="EC70" s="114">
        <v>887</v>
      </c>
    </row>
    <row r="71" spans="1:133" s="74" customFormat="1" ht="18" customHeight="1">
      <c r="A71" s="115" t="s">
        <v>76</v>
      </c>
      <c r="B71" s="111">
        <v>0</v>
      </c>
      <c r="C71" s="111">
        <v>0</v>
      </c>
      <c r="D71" s="111">
        <v>0</v>
      </c>
      <c r="E71" s="112">
        <v>0</v>
      </c>
      <c r="F71" s="112">
        <v>0</v>
      </c>
      <c r="G71" s="112">
        <v>0</v>
      </c>
      <c r="H71" s="112">
        <v>0</v>
      </c>
      <c r="I71" s="112">
        <v>0</v>
      </c>
      <c r="J71" s="112">
        <v>0</v>
      </c>
      <c r="K71" s="113">
        <v>0</v>
      </c>
      <c r="L71" s="114">
        <v>0</v>
      </c>
      <c r="M71" s="112">
        <v>0</v>
      </c>
      <c r="N71" s="112">
        <v>0</v>
      </c>
      <c r="O71" s="112">
        <v>0</v>
      </c>
      <c r="P71" s="112">
        <v>0</v>
      </c>
      <c r="Q71" s="112">
        <v>0</v>
      </c>
      <c r="R71" s="112">
        <v>0</v>
      </c>
      <c r="S71" s="112">
        <v>0</v>
      </c>
      <c r="T71" s="112">
        <v>0</v>
      </c>
      <c r="U71" s="112">
        <v>0</v>
      </c>
      <c r="V71" s="112">
        <v>0</v>
      </c>
      <c r="W71" s="112">
        <v>0</v>
      </c>
      <c r="X71" s="112">
        <v>0</v>
      </c>
      <c r="Y71" s="112">
        <v>0</v>
      </c>
      <c r="Z71" s="112">
        <v>0</v>
      </c>
      <c r="AA71" s="112">
        <v>0</v>
      </c>
      <c r="AB71" s="112">
        <v>0</v>
      </c>
      <c r="AC71" s="112">
        <v>0</v>
      </c>
      <c r="AD71" s="112">
        <v>0</v>
      </c>
      <c r="AE71" s="112">
        <v>0</v>
      </c>
      <c r="AF71" s="112">
        <v>0</v>
      </c>
      <c r="AG71" s="112">
        <v>0</v>
      </c>
      <c r="AH71" s="112">
        <v>0</v>
      </c>
      <c r="AI71" s="112">
        <v>0</v>
      </c>
      <c r="AJ71" s="112">
        <v>0</v>
      </c>
      <c r="AK71" s="112">
        <v>0</v>
      </c>
      <c r="AL71" s="112">
        <v>0</v>
      </c>
      <c r="AM71" s="112">
        <v>0</v>
      </c>
      <c r="AN71" s="112">
        <v>0</v>
      </c>
      <c r="AO71" s="112">
        <v>0</v>
      </c>
      <c r="AP71" s="112">
        <v>0</v>
      </c>
      <c r="AQ71" s="112">
        <v>0</v>
      </c>
      <c r="AR71" s="112">
        <v>0</v>
      </c>
      <c r="AS71" s="112">
        <v>0</v>
      </c>
      <c r="AT71" s="112">
        <v>0</v>
      </c>
      <c r="AU71" s="112">
        <v>0</v>
      </c>
      <c r="AV71" s="112">
        <v>0</v>
      </c>
      <c r="AW71" s="112">
        <v>0</v>
      </c>
      <c r="AX71" s="112">
        <v>0</v>
      </c>
      <c r="AY71" s="112">
        <v>0</v>
      </c>
      <c r="AZ71" s="112">
        <v>0</v>
      </c>
      <c r="BA71" s="112">
        <v>0</v>
      </c>
      <c r="BB71" s="112">
        <v>0</v>
      </c>
      <c r="BC71" s="112">
        <v>0</v>
      </c>
      <c r="BD71" s="112">
        <v>0</v>
      </c>
      <c r="BE71" s="112">
        <v>0</v>
      </c>
      <c r="BF71" s="112">
        <v>0</v>
      </c>
      <c r="BG71" s="112">
        <v>0</v>
      </c>
      <c r="BH71" s="112">
        <v>0</v>
      </c>
      <c r="BI71" s="112">
        <v>0</v>
      </c>
      <c r="BJ71" s="112">
        <v>0</v>
      </c>
      <c r="BK71" s="112">
        <v>0</v>
      </c>
      <c r="BL71" s="112">
        <v>0</v>
      </c>
      <c r="BM71" s="112">
        <v>0</v>
      </c>
      <c r="BN71" s="112">
        <v>0</v>
      </c>
      <c r="BO71" s="112">
        <v>0</v>
      </c>
      <c r="BP71" s="112">
        <v>0</v>
      </c>
      <c r="BQ71" s="112">
        <v>0</v>
      </c>
      <c r="BR71" s="112">
        <v>0</v>
      </c>
      <c r="BS71" s="112">
        <v>0</v>
      </c>
      <c r="BT71" s="112">
        <v>0</v>
      </c>
      <c r="BU71" s="112">
        <v>0</v>
      </c>
      <c r="BV71" s="112">
        <v>0</v>
      </c>
      <c r="BW71" s="112">
        <v>0</v>
      </c>
      <c r="BX71" s="112">
        <v>0</v>
      </c>
      <c r="BY71" s="112">
        <v>0</v>
      </c>
      <c r="BZ71" s="113">
        <v>0</v>
      </c>
      <c r="CA71" s="135">
        <v>0</v>
      </c>
      <c r="CB71" s="112">
        <v>0</v>
      </c>
      <c r="CC71" s="112">
        <v>0</v>
      </c>
      <c r="CD71" s="112">
        <v>0</v>
      </c>
      <c r="CE71" s="112">
        <v>1</v>
      </c>
      <c r="CF71" s="112">
        <v>3</v>
      </c>
      <c r="CG71" s="112">
        <v>0</v>
      </c>
      <c r="CH71" s="112">
        <v>0</v>
      </c>
      <c r="CI71" s="112">
        <v>0</v>
      </c>
      <c r="CJ71" s="112">
        <v>4</v>
      </c>
      <c r="CK71" s="112">
        <v>4</v>
      </c>
      <c r="CL71" s="112">
        <v>0</v>
      </c>
      <c r="CM71" s="112">
        <v>0</v>
      </c>
      <c r="CN71" s="112">
        <v>0</v>
      </c>
      <c r="CO71" s="112">
        <v>0</v>
      </c>
      <c r="CP71" s="112">
        <v>1</v>
      </c>
      <c r="CQ71" s="112">
        <v>3</v>
      </c>
      <c r="CR71" s="112">
        <v>0</v>
      </c>
      <c r="CS71" s="112">
        <v>0</v>
      </c>
      <c r="CT71" s="112">
        <v>0</v>
      </c>
      <c r="CU71" s="112">
        <v>4</v>
      </c>
      <c r="CV71" s="112">
        <v>4</v>
      </c>
      <c r="CW71" s="112">
        <v>0</v>
      </c>
      <c r="CX71" s="112">
        <v>0</v>
      </c>
      <c r="CY71" s="112">
        <v>0</v>
      </c>
      <c r="CZ71" s="112">
        <v>0</v>
      </c>
      <c r="DA71" s="112">
        <v>0</v>
      </c>
      <c r="DB71" s="112">
        <v>0</v>
      </c>
      <c r="DC71" s="112">
        <v>0</v>
      </c>
      <c r="DD71" s="112">
        <v>0</v>
      </c>
      <c r="DE71" s="112">
        <v>0</v>
      </c>
      <c r="DF71" s="113">
        <v>0</v>
      </c>
      <c r="DG71" s="114">
        <v>0</v>
      </c>
      <c r="DH71" s="111">
        <v>0</v>
      </c>
      <c r="DI71" s="112">
        <v>0</v>
      </c>
      <c r="DJ71" s="112">
        <v>0</v>
      </c>
      <c r="DK71" s="112">
        <v>0</v>
      </c>
      <c r="DL71" s="112">
        <v>0</v>
      </c>
      <c r="DM71" s="112">
        <v>0</v>
      </c>
      <c r="DN71" s="112">
        <v>0</v>
      </c>
      <c r="DO71" s="112">
        <v>0</v>
      </c>
      <c r="DP71" s="112">
        <v>0</v>
      </c>
      <c r="DQ71" s="113">
        <v>0</v>
      </c>
      <c r="DR71" s="116">
        <v>0</v>
      </c>
      <c r="DS71" s="111">
        <v>0</v>
      </c>
      <c r="DT71" s="112">
        <v>0</v>
      </c>
      <c r="DU71" s="112">
        <v>0</v>
      </c>
      <c r="DV71" s="112">
        <v>0</v>
      </c>
      <c r="DW71" s="112">
        <v>3</v>
      </c>
      <c r="DX71" s="112">
        <v>3</v>
      </c>
      <c r="DY71" s="112">
        <v>0</v>
      </c>
      <c r="DZ71" s="112">
        <v>0</v>
      </c>
      <c r="EA71" s="112">
        <v>0</v>
      </c>
      <c r="EB71" s="113">
        <v>6</v>
      </c>
      <c r="EC71" s="114">
        <v>6</v>
      </c>
    </row>
    <row r="72" spans="1:133" s="74" customFormat="1" ht="18" customHeight="1">
      <c r="A72" s="115" t="s">
        <v>77</v>
      </c>
      <c r="B72" s="111">
        <v>0</v>
      </c>
      <c r="C72" s="111">
        <v>0</v>
      </c>
      <c r="D72" s="111">
        <v>0</v>
      </c>
      <c r="E72" s="112">
        <v>0</v>
      </c>
      <c r="F72" s="112">
        <v>0</v>
      </c>
      <c r="G72" s="112">
        <v>0</v>
      </c>
      <c r="H72" s="112">
        <v>0</v>
      </c>
      <c r="I72" s="112">
        <v>0</v>
      </c>
      <c r="J72" s="112">
        <v>0</v>
      </c>
      <c r="K72" s="113">
        <v>0</v>
      </c>
      <c r="L72" s="114">
        <v>0</v>
      </c>
      <c r="M72" s="112">
        <v>0</v>
      </c>
      <c r="N72" s="112">
        <v>0</v>
      </c>
      <c r="O72" s="112">
        <v>0</v>
      </c>
      <c r="P72" s="112">
        <v>0</v>
      </c>
      <c r="Q72" s="112">
        <v>0</v>
      </c>
      <c r="R72" s="112">
        <v>0</v>
      </c>
      <c r="S72" s="112">
        <v>0</v>
      </c>
      <c r="T72" s="112">
        <v>0</v>
      </c>
      <c r="U72" s="112">
        <v>0</v>
      </c>
      <c r="V72" s="112">
        <v>0</v>
      </c>
      <c r="W72" s="112">
        <v>0</v>
      </c>
      <c r="X72" s="112">
        <v>0</v>
      </c>
      <c r="Y72" s="112">
        <v>0</v>
      </c>
      <c r="Z72" s="112">
        <v>0</v>
      </c>
      <c r="AA72" s="112">
        <v>0</v>
      </c>
      <c r="AB72" s="112">
        <v>0</v>
      </c>
      <c r="AC72" s="112">
        <v>0</v>
      </c>
      <c r="AD72" s="112">
        <v>0</v>
      </c>
      <c r="AE72" s="112">
        <v>0</v>
      </c>
      <c r="AF72" s="112">
        <v>0</v>
      </c>
      <c r="AG72" s="112">
        <v>0</v>
      </c>
      <c r="AH72" s="112">
        <v>0</v>
      </c>
      <c r="AI72" s="112">
        <v>0</v>
      </c>
      <c r="AJ72" s="112">
        <v>0</v>
      </c>
      <c r="AK72" s="112">
        <v>0</v>
      </c>
      <c r="AL72" s="112">
        <v>0</v>
      </c>
      <c r="AM72" s="112">
        <v>0</v>
      </c>
      <c r="AN72" s="112">
        <v>0</v>
      </c>
      <c r="AO72" s="112">
        <v>0</v>
      </c>
      <c r="AP72" s="112">
        <v>0</v>
      </c>
      <c r="AQ72" s="112">
        <v>0</v>
      </c>
      <c r="AR72" s="112">
        <v>0</v>
      </c>
      <c r="AS72" s="112">
        <v>0</v>
      </c>
      <c r="AT72" s="112">
        <v>0</v>
      </c>
      <c r="AU72" s="112">
        <v>0</v>
      </c>
      <c r="AV72" s="112">
        <v>0</v>
      </c>
      <c r="AW72" s="112">
        <v>0</v>
      </c>
      <c r="AX72" s="112">
        <v>0</v>
      </c>
      <c r="AY72" s="112">
        <v>0</v>
      </c>
      <c r="AZ72" s="112">
        <v>0</v>
      </c>
      <c r="BA72" s="112">
        <v>0</v>
      </c>
      <c r="BB72" s="112">
        <v>0</v>
      </c>
      <c r="BC72" s="112">
        <v>0</v>
      </c>
      <c r="BD72" s="112">
        <v>0</v>
      </c>
      <c r="BE72" s="112">
        <v>0</v>
      </c>
      <c r="BF72" s="112">
        <v>0</v>
      </c>
      <c r="BG72" s="112">
        <v>0</v>
      </c>
      <c r="BH72" s="112">
        <v>0</v>
      </c>
      <c r="BI72" s="112">
        <v>0</v>
      </c>
      <c r="BJ72" s="112">
        <v>0</v>
      </c>
      <c r="BK72" s="112">
        <v>0</v>
      </c>
      <c r="BL72" s="112">
        <v>0</v>
      </c>
      <c r="BM72" s="112">
        <v>0</v>
      </c>
      <c r="BN72" s="112">
        <v>0</v>
      </c>
      <c r="BO72" s="112">
        <v>0</v>
      </c>
      <c r="BP72" s="112">
        <v>0</v>
      </c>
      <c r="BQ72" s="112">
        <v>0</v>
      </c>
      <c r="BR72" s="112">
        <v>0</v>
      </c>
      <c r="BS72" s="112">
        <v>0</v>
      </c>
      <c r="BT72" s="112">
        <v>0</v>
      </c>
      <c r="BU72" s="112">
        <v>0</v>
      </c>
      <c r="BV72" s="112">
        <v>0</v>
      </c>
      <c r="BW72" s="112">
        <v>0</v>
      </c>
      <c r="BX72" s="112">
        <v>0</v>
      </c>
      <c r="BY72" s="112">
        <v>0</v>
      </c>
      <c r="BZ72" s="113">
        <v>0</v>
      </c>
      <c r="CA72" s="135">
        <v>0</v>
      </c>
      <c r="CB72" s="112">
        <v>0</v>
      </c>
      <c r="CC72" s="112">
        <v>0</v>
      </c>
      <c r="CD72" s="112">
        <v>0</v>
      </c>
      <c r="CE72" s="112">
        <v>0</v>
      </c>
      <c r="CF72" s="112">
        <v>0</v>
      </c>
      <c r="CG72" s="112">
        <v>3</v>
      </c>
      <c r="CH72" s="112">
        <v>4</v>
      </c>
      <c r="CI72" s="112">
        <v>0</v>
      </c>
      <c r="CJ72" s="112">
        <v>7</v>
      </c>
      <c r="CK72" s="112">
        <v>7</v>
      </c>
      <c r="CL72" s="112">
        <v>0</v>
      </c>
      <c r="CM72" s="112">
        <v>0</v>
      </c>
      <c r="CN72" s="112">
        <v>0</v>
      </c>
      <c r="CO72" s="112">
        <v>0</v>
      </c>
      <c r="CP72" s="112">
        <v>0</v>
      </c>
      <c r="CQ72" s="112">
        <v>0</v>
      </c>
      <c r="CR72" s="112">
        <v>2</v>
      </c>
      <c r="CS72" s="112">
        <v>4</v>
      </c>
      <c r="CT72" s="112">
        <v>0</v>
      </c>
      <c r="CU72" s="112">
        <v>6</v>
      </c>
      <c r="CV72" s="112">
        <v>6</v>
      </c>
      <c r="CW72" s="112">
        <v>0</v>
      </c>
      <c r="CX72" s="112">
        <v>0</v>
      </c>
      <c r="CY72" s="112">
        <v>0</v>
      </c>
      <c r="CZ72" s="112">
        <v>0</v>
      </c>
      <c r="DA72" s="112">
        <v>0</v>
      </c>
      <c r="DB72" s="112">
        <v>0</v>
      </c>
      <c r="DC72" s="112">
        <v>0</v>
      </c>
      <c r="DD72" s="112">
        <v>0</v>
      </c>
      <c r="DE72" s="112">
        <v>0</v>
      </c>
      <c r="DF72" s="113">
        <v>0</v>
      </c>
      <c r="DG72" s="114">
        <v>0</v>
      </c>
      <c r="DH72" s="111">
        <v>0</v>
      </c>
      <c r="DI72" s="112">
        <v>0</v>
      </c>
      <c r="DJ72" s="112">
        <v>0</v>
      </c>
      <c r="DK72" s="112">
        <v>0</v>
      </c>
      <c r="DL72" s="112">
        <v>0</v>
      </c>
      <c r="DM72" s="112">
        <v>0</v>
      </c>
      <c r="DN72" s="112">
        <v>1</v>
      </c>
      <c r="DO72" s="112">
        <v>0</v>
      </c>
      <c r="DP72" s="112">
        <v>0</v>
      </c>
      <c r="DQ72" s="113">
        <v>1</v>
      </c>
      <c r="DR72" s="116">
        <v>1</v>
      </c>
      <c r="DS72" s="111">
        <v>7</v>
      </c>
      <c r="DT72" s="112">
        <v>0</v>
      </c>
      <c r="DU72" s="112">
        <v>7</v>
      </c>
      <c r="DV72" s="112">
        <v>0</v>
      </c>
      <c r="DW72" s="112">
        <v>28</v>
      </c>
      <c r="DX72" s="112">
        <v>19</v>
      </c>
      <c r="DY72" s="112">
        <v>25</v>
      </c>
      <c r="DZ72" s="112">
        <v>4</v>
      </c>
      <c r="EA72" s="112">
        <v>3</v>
      </c>
      <c r="EB72" s="113">
        <v>79</v>
      </c>
      <c r="EC72" s="114">
        <v>86</v>
      </c>
    </row>
    <row r="73" spans="1:133" s="74" customFormat="1" ht="18" customHeight="1" thickBot="1">
      <c r="A73" s="117" t="s">
        <v>78</v>
      </c>
      <c r="B73" s="118">
        <f aca="true" t="shared" si="14" ref="B73:AG73">SUM(B64:B72)</f>
        <v>0</v>
      </c>
      <c r="C73" s="119">
        <f t="shared" si="14"/>
        <v>0</v>
      </c>
      <c r="D73" s="119">
        <f t="shared" si="14"/>
        <v>0</v>
      </c>
      <c r="E73" s="119">
        <f t="shared" si="14"/>
        <v>0</v>
      </c>
      <c r="F73" s="119">
        <f t="shared" si="14"/>
        <v>2</v>
      </c>
      <c r="G73" s="119">
        <f t="shared" si="14"/>
        <v>14</v>
      </c>
      <c r="H73" s="119">
        <f t="shared" si="14"/>
        <v>11</v>
      </c>
      <c r="I73" s="119">
        <f t="shared" si="14"/>
        <v>15</v>
      </c>
      <c r="J73" s="119">
        <f t="shared" si="14"/>
        <v>3</v>
      </c>
      <c r="K73" s="119">
        <f t="shared" si="14"/>
        <v>45</v>
      </c>
      <c r="L73" s="120">
        <f t="shared" si="14"/>
        <v>45</v>
      </c>
      <c r="M73" s="119">
        <f t="shared" si="14"/>
        <v>0</v>
      </c>
      <c r="N73" s="119">
        <f t="shared" si="14"/>
        <v>0</v>
      </c>
      <c r="O73" s="119">
        <f t="shared" si="14"/>
        <v>0</v>
      </c>
      <c r="P73" s="119">
        <f t="shared" si="14"/>
        <v>0</v>
      </c>
      <c r="Q73" s="119">
        <f t="shared" si="14"/>
        <v>0</v>
      </c>
      <c r="R73" s="119">
        <f t="shared" si="14"/>
        <v>0</v>
      </c>
      <c r="S73" s="119">
        <f t="shared" si="14"/>
        <v>0</v>
      </c>
      <c r="T73" s="119">
        <f t="shared" si="14"/>
        <v>0</v>
      </c>
      <c r="U73" s="119">
        <f t="shared" si="14"/>
        <v>0</v>
      </c>
      <c r="V73" s="119">
        <f t="shared" si="14"/>
        <v>0</v>
      </c>
      <c r="W73" s="119">
        <f t="shared" si="14"/>
        <v>0</v>
      </c>
      <c r="X73" s="119">
        <f t="shared" si="14"/>
        <v>0</v>
      </c>
      <c r="Y73" s="119">
        <f t="shared" si="14"/>
        <v>0</v>
      </c>
      <c r="Z73" s="119">
        <f t="shared" si="14"/>
        <v>0</v>
      </c>
      <c r="AA73" s="119">
        <f t="shared" si="14"/>
        <v>0</v>
      </c>
      <c r="AB73" s="119">
        <f t="shared" si="14"/>
        <v>2</v>
      </c>
      <c r="AC73" s="119">
        <f t="shared" si="14"/>
        <v>9</v>
      </c>
      <c r="AD73" s="119">
        <f t="shared" si="14"/>
        <v>10</v>
      </c>
      <c r="AE73" s="119">
        <f t="shared" si="14"/>
        <v>12</v>
      </c>
      <c r="AF73" s="119">
        <f t="shared" si="14"/>
        <v>3</v>
      </c>
      <c r="AG73" s="119">
        <f t="shared" si="14"/>
        <v>36</v>
      </c>
      <c r="AH73" s="119">
        <f aca="true" t="shared" si="15" ref="AH73:BM73">SUM(AH64:AH72)</f>
        <v>36</v>
      </c>
      <c r="AI73" s="119">
        <f t="shared" si="15"/>
        <v>0</v>
      </c>
      <c r="AJ73" s="119">
        <f t="shared" si="15"/>
        <v>0</v>
      </c>
      <c r="AK73" s="119">
        <f t="shared" si="15"/>
        <v>0</v>
      </c>
      <c r="AL73" s="119">
        <f t="shared" si="15"/>
        <v>0</v>
      </c>
      <c r="AM73" s="119">
        <f t="shared" si="15"/>
        <v>0</v>
      </c>
      <c r="AN73" s="119">
        <f t="shared" si="15"/>
        <v>0</v>
      </c>
      <c r="AO73" s="119">
        <f t="shared" si="15"/>
        <v>0</v>
      </c>
      <c r="AP73" s="119">
        <f t="shared" si="15"/>
        <v>0</v>
      </c>
      <c r="AQ73" s="119">
        <f t="shared" si="15"/>
        <v>0</v>
      </c>
      <c r="AR73" s="119">
        <f t="shared" si="15"/>
        <v>0</v>
      </c>
      <c r="AS73" s="119">
        <f t="shared" si="15"/>
        <v>0</v>
      </c>
      <c r="AT73" s="119">
        <f t="shared" si="15"/>
        <v>0</v>
      </c>
      <c r="AU73" s="119">
        <f t="shared" si="15"/>
        <v>0</v>
      </c>
      <c r="AV73" s="119">
        <f t="shared" si="15"/>
        <v>0</v>
      </c>
      <c r="AW73" s="119">
        <f t="shared" si="15"/>
        <v>0</v>
      </c>
      <c r="AX73" s="119">
        <f t="shared" si="15"/>
        <v>0</v>
      </c>
      <c r="AY73" s="119">
        <f t="shared" si="15"/>
        <v>5</v>
      </c>
      <c r="AZ73" s="119">
        <f t="shared" si="15"/>
        <v>1</v>
      </c>
      <c r="BA73" s="119">
        <f t="shared" si="15"/>
        <v>3</v>
      </c>
      <c r="BB73" s="119">
        <f t="shared" si="15"/>
        <v>0</v>
      </c>
      <c r="BC73" s="119">
        <f t="shared" si="15"/>
        <v>9</v>
      </c>
      <c r="BD73" s="119">
        <f t="shared" si="15"/>
        <v>9</v>
      </c>
      <c r="BE73" s="119">
        <f t="shared" si="15"/>
        <v>0</v>
      </c>
      <c r="BF73" s="119">
        <f t="shared" si="15"/>
        <v>0</v>
      </c>
      <c r="BG73" s="119">
        <f t="shared" si="15"/>
        <v>0</v>
      </c>
      <c r="BH73" s="119">
        <f t="shared" si="15"/>
        <v>0</v>
      </c>
      <c r="BI73" s="119">
        <f t="shared" si="15"/>
        <v>0</v>
      </c>
      <c r="BJ73" s="119">
        <f t="shared" si="15"/>
        <v>0</v>
      </c>
      <c r="BK73" s="119">
        <f t="shared" si="15"/>
        <v>0</v>
      </c>
      <c r="BL73" s="119">
        <f t="shared" si="15"/>
        <v>0</v>
      </c>
      <c r="BM73" s="119">
        <f t="shared" si="15"/>
        <v>0</v>
      </c>
      <c r="BN73" s="119">
        <f aca="true" t="shared" si="16" ref="BN73:CS73">SUM(BN64:BN72)</f>
        <v>0</v>
      </c>
      <c r="BO73" s="119">
        <f t="shared" si="16"/>
        <v>0</v>
      </c>
      <c r="BP73" s="119">
        <f t="shared" si="16"/>
        <v>0</v>
      </c>
      <c r="BQ73" s="119">
        <f t="shared" si="16"/>
        <v>0</v>
      </c>
      <c r="BR73" s="119">
        <f t="shared" si="16"/>
        <v>0</v>
      </c>
      <c r="BS73" s="119">
        <f t="shared" si="16"/>
        <v>0</v>
      </c>
      <c r="BT73" s="119">
        <f t="shared" si="16"/>
        <v>0</v>
      </c>
      <c r="BU73" s="119">
        <f t="shared" si="16"/>
        <v>0</v>
      </c>
      <c r="BV73" s="119">
        <f t="shared" si="16"/>
        <v>0</v>
      </c>
      <c r="BW73" s="119">
        <f t="shared" si="16"/>
        <v>0</v>
      </c>
      <c r="BX73" s="119">
        <f t="shared" si="16"/>
        <v>0</v>
      </c>
      <c r="BY73" s="119">
        <f t="shared" si="16"/>
        <v>0</v>
      </c>
      <c r="BZ73" s="121">
        <f t="shared" si="16"/>
        <v>0</v>
      </c>
      <c r="CA73" s="136">
        <f t="shared" si="16"/>
        <v>0</v>
      </c>
      <c r="CB73" s="119">
        <f t="shared" si="16"/>
        <v>0</v>
      </c>
      <c r="CC73" s="119">
        <f t="shared" si="16"/>
        <v>0</v>
      </c>
      <c r="CD73" s="119">
        <f t="shared" si="16"/>
        <v>0</v>
      </c>
      <c r="CE73" s="119">
        <f t="shared" si="16"/>
        <v>17</v>
      </c>
      <c r="CF73" s="119">
        <f t="shared" si="16"/>
        <v>41</v>
      </c>
      <c r="CG73" s="119">
        <f t="shared" si="16"/>
        <v>102</v>
      </c>
      <c r="CH73" s="119">
        <f t="shared" si="16"/>
        <v>113</v>
      </c>
      <c r="CI73" s="119">
        <f t="shared" si="16"/>
        <v>104</v>
      </c>
      <c r="CJ73" s="119">
        <f t="shared" si="16"/>
        <v>377</v>
      </c>
      <c r="CK73" s="119">
        <f t="shared" si="16"/>
        <v>377</v>
      </c>
      <c r="CL73" s="119">
        <f t="shared" si="16"/>
        <v>0</v>
      </c>
      <c r="CM73" s="119">
        <f t="shared" si="16"/>
        <v>0</v>
      </c>
      <c r="CN73" s="119">
        <f t="shared" si="16"/>
        <v>0</v>
      </c>
      <c r="CO73" s="119">
        <f t="shared" si="16"/>
        <v>0</v>
      </c>
      <c r="CP73" s="119">
        <f t="shared" si="16"/>
        <v>17</v>
      </c>
      <c r="CQ73" s="119">
        <f t="shared" si="16"/>
        <v>38</v>
      </c>
      <c r="CR73" s="119">
        <f t="shared" si="16"/>
        <v>83</v>
      </c>
      <c r="CS73" s="119">
        <f t="shared" si="16"/>
        <v>109</v>
      </c>
      <c r="CT73" s="119">
        <f aca="true" t="shared" si="17" ref="CT73:DY73">SUM(CT64:CT72)</f>
        <v>93</v>
      </c>
      <c r="CU73" s="119">
        <f t="shared" si="17"/>
        <v>340</v>
      </c>
      <c r="CV73" s="119">
        <f t="shared" si="17"/>
        <v>340</v>
      </c>
      <c r="CW73" s="119">
        <f t="shared" si="17"/>
        <v>0</v>
      </c>
      <c r="CX73" s="119">
        <f t="shared" si="17"/>
        <v>0</v>
      </c>
      <c r="CY73" s="119">
        <f t="shared" si="17"/>
        <v>0</v>
      </c>
      <c r="CZ73" s="119">
        <f t="shared" si="17"/>
        <v>0</v>
      </c>
      <c r="DA73" s="119">
        <f t="shared" si="17"/>
        <v>0</v>
      </c>
      <c r="DB73" s="119">
        <f t="shared" si="17"/>
        <v>1</v>
      </c>
      <c r="DC73" s="119">
        <f t="shared" si="17"/>
        <v>17</v>
      </c>
      <c r="DD73" s="119">
        <f t="shared" si="17"/>
        <v>1</v>
      </c>
      <c r="DE73" s="119">
        <f t="shared" si="17"/>
        <v>4</v>
      </c>
      <c r="DF73" s="121">
        <f t="shared" si="17"/>
        <v>23</v>
      </c>
      <c r="DG73" s="120">
        <f t="shared" si="17"/>
        <v>23</v>
      </c>
      <c r="DH73" s="118">
        <f t="shared" si="17"/>
        <v>0</v>
      </c>
      <c r="DI73" s="119">
        <f t="shared" si="17"/>
        <v>0</v>
      </c>
      <c r="DJ73" s="119">
        <f t="shared" si="17"/>
        <v>0</v>
      </c>
      <c r="DK73" s="119">
        <f t="shared" si="17"/>
        <v>0</v>
      </c>
      <c r="DL73" s="119">
        <f t="shared" si="17"/>
        <v>0</v>
      </c>
      <c r="DM73" s="119">
        <f t="shared" si="17"/>
        <v>2</v>
      </c>
      <c r="DN73" s="119">
        <f t="shared" si="17"/>
        <v>2</v>
      </c>
      <c r="DO73" s="119">
        <f t="shared" si="17"/>
        <v>3</v>
      </c>
      <c r="DP73" s="119">
        <f t="shared" si="17"/>
        <v>7</v>
      </c>
      <c r="DQ73" s="121">
        <f t="shared" si="17"/>
        <v>14</v>
      </c>
      <c r="DR73" s="127">
        <f t="shared" si="17"/>
        <v>14</v>
      </c>
      <c r="DS73" s="118">
        <f t="shared" si="17"/>
        <v>191</v>
      </c>
      <c r="DT73" s="119">
        <f t="shared" si="17"/>
        <v>294</v>
      </c>
      <c r="DU73" s="119">
        <f t="shared" si="17"/>
        <v>485</v>
      </c>
      <c r="DV73" s="119">
        <f t="shared" si="17"/>
        <v>25</v>
      </c>
      <c r="DW73" s="119">
        <f t="shared" si="17"/>
        <v>477</v>
      </c>
      <c r="DX73" s="119">
        <f t="shared" si="17"/>
        <v>479</v>
      </c>
      <c r="DY73" s="119">
        <f t="shared" si="17"/>
        <v>508</v>
      </c>
      <c r="DZ73" s="119">
        <f>SUM(DZ64:DZ72)</f>
        <v>437</v>
      </c>
      <c r="EA73" s="119">
        <f>SUM(EA64:EA72)</f>
        <v>295</v>
      </c>
      <c r="EB73" s="121">
        <f>SUM(EB64:EB72)</f>
        <v>2221</v>
      </c>
      <c r="EC73" s="120">
        <f>SUM(EC64:EC72)</f>
        <v>2706</v>
      </c>
    </row>
    <row r="74" s="74" customFormat="1" ht="14.25">
      <c r="DR74" s="128"/>
    </row>
    <row r="75" s="74" customFormat="1" ht="14.25">
      <c r="DR75" s="129"/>
    </row>
    <row r="76" s="74" customFormat="1" ht="14.25">
      <c r="DR76" s="129"/>
    </row>
    <row r="77" s="74" customFormat="1" ht="14.25">
      <c r="DR77" s="129"/>
    </row>
    <row r="78" s="74" customFormat="1" ht="14.25">
      <c r="DR78" s="129"/>
    </row>
    <row r="79" s="74" customFormat="1" ht="14.25">
      <c r="DR79" s="129"/>
    </row>
    <row r="80" s="74" customFormat="1" ht="14.25">
      <c r="DR80" s="129"/>
    </row>
    <row r="81" s="74" customFormat="1" ht="14.25">
      <c r="DR81" s="129"/>
    </row>
    <row r="82" s="74" customFormat="1" ht="14.25">
      <c r="DR82" s="129"/>
    </row>
    <row r="83" s="74" customFormat="1" ht="14.25">
      <c r="DR83" s="129"/>
    </row>
    <row r="84" s="74" customFormat="1" ht="14.25">
      <c r="DR84" s="129"/>
    </row>
    <row r="85" s="74" customFormat="1" ht="14.25">
      <c r="DR85" s="129"/>
    </row>
    <row r="86" s="74" customFormat="1" ht="14.25">
      <c r="DR86" s="129"/>
    </row>
    <row r="87" s="74" customFormat="1" ht="14.25">
      <c r="DR87" s="129"/>
    </row>
    <row r="88" s="74" customFormat="1" ht="14.25">
      <c r="DR88" s="129"/>
    </row>
    <row r="89" s="74" customFormat="1" ht="14.25">
      <c r="DR89" s="129"/>
    </row>
    <row r="90" s="74" customFormat="1" ht="14.25">
      <c r="DR90" s="129"/>
    </row>
    <row r="91" s="74" customFormat="1" ht="14.25">
      <c r="DR91" s="129"/>
    </row>
    <row r="92" s="74" customFormat="1" ht="14.25">
      <c r="DR92" s="129"/>
    </row>
    <row r="93" s="74" customFormat="1" ht="14.25">
      <c r="DR93" s="129"/>
    </row>
    <row r="94" s="74" customFormat="1" ht="14.25">
      <c r="DR94" s="129"/>
    </row>
    <row r="95" s="74" customFormat="1" ht="14.25">
      <c r="DR95" s="129"/>
    </row>
    <row r="96" s="74" customFormat="1" ht="14.25">
      <c r="DR96" s="129"/>
    </row>
    <row r="97" s="74" customFormat="1" ht="14.25">
      <c r="DR97" s="129"/>
    </row>
    <row r="98" s="74" customFormat="1" ht="14.25">
      <c r="DR98" s="129"/>
    </row>
    <row r="99" s="74" customFormat="1" ht="14.25">
      <c r="DR99" s="129"/>
    </row>
    <row r="100" s="74" customFormat="1" ht="14.25">
      <c r="DR100" s="129"/>
    </row>
    <row r="101" s="74" customFormat="1" ht="14.25">
      <c r="DR101" s="129"/>
    </row>
    <row r="102" s="74" customFormat="1" ht="14.25">
      <c r="DR102" s="129"/>
    </row>
    <row r="103" s="74" customFormat="1" ht="14.25">
      <c r="DR103" s="129"/>
    </row>
    <row r="104" s="74" customFormat="1" ht="14.25">
      <c r="DR104" s="129"/>
    </row>
    <row r="105" s="74" customFormat="1" ht="14.25">
      <c r="DR105" s="129"/>
    </row>
    <row r="106" s="74" customFormat="1" ht="14.25">
      <c r="DR106" s="129"/>
    </row>
    <row r="107" s="74" customFormat="1" ht="14.25">
      <c r="DR107" s="129"/>
    </row>
    <row r="108" s="74" customFormat="1" ht="14.25">
      <c r="DR108" s="129"/>
    </row>
    <row r="109" s="74" customFormat="1" ht="14.25">
      <c r="DR109" s="129"/>
    </row>
    <row r="110" s="74" customFormat="1" ht="14.25">
      <c r="DR110" s="129"/>
    </row>
    <row r="111" s="74" customFormat="1" ht="14.25">
      <c r="DR111" s="129"/>
    </row>
    <row r="112" s="74" customFormat="1" ht="14.25">
      <c r="DR112" s="129"/>
    </row>
    <row r="113" s="74" customFormat="1" ht="14.25">
      <c r="DR113" s="129"/>
    </row>
    <row r="114" s="74" customFormat="1" ht="14.25">
      <c r="DR114" s="129"/>
    </row>
    <row r="115" s="74" customFormat="1" ht="14.25">
      <c r="DR115" s="129"/>
    </row>
    <row r="116" s="74" customFormat="1" ht="14.25">
      <c r="DR116" s="129"/>
    </row>
    <row r="117" s="74" customFormat="1" ht="14.25">
      <c r="DR117" s="129"/>
    </row>
    <row r="118" s="74" customFormat="1" ht="14.25">
      <c r="DR118" s="129"/>
    </row>
    <row r="119" s="74" customFormat="1" ht="14.25">
      <c r="DR119" s="129"/>
    </row>
    <row r="120" s="74" customFormat="1" ht="14.25">
      <c r="DR120" s="129"/>
    </row>
    <row r="121" s="74" customFormat="1" ht="14.25">
      <c r="DR121" s="129"/>
    </row>
    <row r="122" s="74" customFormat="1" ht="14.25">
      <c r="DR122" s="129"/>
    </row>
    <row r="123" s="74" customFormat="1" ht="14.25">
      <c r="DR123" s="129"/>
    </row>
    <row r="124" s="74" customFormat="1" ht="14.25">
      <c r="DR124" s="129"/>
    </row>
    <row r="125" s="74" customFormat="1" ht="14.25">
      <c r="DR125" s="129"/>
    </row>
    <row r="126" s="74" customFormat="1" ht="14.25">
      <c r="DR126" s="129"/>
    </row>
    <row r="127" s="74" customFormat="1" ht="14.25">
      <c r="DR127" s="129"/>
    </row>
    <row r="128" s="74" customFormat="1" ht="14.25">
      <c r="DR128" s="129"/>
    </row>
    <row r="129" s="74" customFormat="1" ht="14.25">
      <c r="DR129" s="129"/>
    </row>
    <row r="130" s="74" customFormat="1" ht="14.25">
      <c r="DR130" s="129"/>
    </row>
    <row r="131" s="74" customFormat="1" ht="14.25">
      <c r="DR131" s="129"/>
    </row>
    <row r="132" s="74" customFormat="1" ht="14.25">
      <c r="DR132" s="129"/>
    </row>
    <row r="133" s="74" customFormat="1" ht="14.25">
      <c r="DR133" s="129"/>
    </row>
    <row r="134" s="74" customFormat="1" ht="14.25">
      <c r="DR134" s="129"/>
    </row>
    <row r="135" s="74" customFormat="1" ht="14.25">
      <c r="DR135" s="129"/>
    </row>
    <row r="136" s="74" customFormat="1" ht="14.25">
      <c r="DR136" s="129"/>
    </row>
    <row r="137" s="74" customFormat="1" ht="14.25">
      <c r="DR137" s="129"/>
    </row>
    <row r="138" s="74" customFormat="1" ht="14.25">
      <c r="DR138" s="129"/>
    </row>
    <row r="139" s="74" customFormat="1" ht="14.25">
      <c r="DR139" s="129"/>
    </row>
    <row r="140" s="74" customFormat="1" ht="14.25">
      <c r="DR140" s="129"/>
    </row>
    <row r="141" s="74" customFormat="1" ht="14.25">
      <c r="DR141" s="129"/>
    </row>
    <row r="142" s="74" customFormat="1" ht="14.25">
      <c r="DR142" s="129"/>
    </row>
    <row r="143" s="74" customFormat="1" ht="14.25">
      <c r="DR143" s="129"/>
    </row>
    <row r="144" s="74" customFormat="1" ht="14.25">
      <c r="DR144" s="129"/>
    </row>
    <row r="145" s="74" customFormat="1" ht="14.25">
      <c r="DR145" s="129"/>
    </row>
    <row r="146" s="74" customFormat="1" ht="14.25">
      <c r="DR146" s="129"/>
    </row>
    <row r="147" s="74" customFormat="1" ht="14.25">
      <c r="DR147" s="129"/>
    </row>
    <row r="148" s="74" customFormat="1" ht="14.25">
      <c r="DR148" s="129"/>
    </row>
    <row r="149" s="74" customFormat="1" ht="14.25">
      <c r="DR149" s="129"/>
    </row>
    <row r="150" s="74" customFormat="1" ht="14.25"/>
    <row r="151" s="74" customFormat="1" ht="14.25"/>
    <row r="152" s="74" customFormat="1" ht="14.25"/>
    <row r="153" s="74" customFormat="1" ht="14.25"/>
    <row r="154" s="74" customFormat="1" ht="14.25"/>
    <row r="155" s="74" customFormat="1" ht="14.25"/>
    <row r="156" s="74" customFormat="1" ht="14.25"/>
    <row r="157" s="74" customFormat="1" ht="14.25"/>
    <row r="158" s="74" customFormat="1" ht="14.25"/>
    <row r="159" s="74" customFormat="1" ht="14.25"/>
    <row r="160" s="74" customFormat="1" ht="14.25"/>
    <row r="161" s="74" customFormat="1" ht="14.25"/>
    <row r="162" s="74" customFormat="1" ht="14.25"/>
    <row r="163" s="74" customFormat="1" ht="14.25"/>
    <row r="164" s="74" customFormat="1" ht="14.25"/>
    <row r="165" s="74" customFormat="1" ht="14.25"/>
    <row r="166" s="74" customFormat="1" ht="14.25"/>
    <row r="167" s="74" customFormat="1" ht="14.25"/>
    <row r="168" s="74" customFormat="1" ht="14.25"/>
    <row r="169" s="74" customFormat="1" ht="14.25"/>
    <row r="170" s="74" customFormat="1" ht="14.25"/>
    <row r="171" s="74" customFormat="1" ht="14.25"/>
    <row r="172" s="74" customFormat="1" ht="14.25"/>
    <row r="173" s="74" customFormat="1" ht="14.25"/>
    <row r="174" s="74" customFormat="1" ht="14.25"/>
    <row r="175" s="74" customFormat="1" ht="14.25"/>
    <row r="176" s="74" customFormat="1" ht="14.25"/>
    <row r="177" s="74" customFormat="1" ht="14.25"/>
    <row r="178" s="74" customFormat="1" ht="14.25"/>
    <row r="179" s="74" customFormat="1" ht="14.25"/>
    <row r="180" s="74" customFormat="1" ht="14.25"/>
    <row r="181" s="74" customFormat="1" ht="14.25"/>
    <row r="182" s="74" customFormat="1" ht="14.25"/>
    <row r="183" s="74" customFormat="1" ht="14.25"/>
    <row r="184" s="74" customFormat="1" ht="14.25"/>
    <row r="185" s="74" customFormat="1" ht="14.25"/>
    <row r="186" s="74" customFormat="1" ht="14.25"/>
    <row r="187" s="74" customFormat="1" ht="14.25"/>
    <row r="188" s="74" customFormat="1" ht="14.25"/>
    <row r="189" s="74" customFormat="1" ht="14.25"/>
    <row r="190" s="74" customFormat="1" ht="14.25"/>
    <row r="191" s="74" customFormat="1" ht="14.25"/>
    <row r="192" s="74" customFormat="1" ht="14.25"/>
    <row r="193" s="74" customFormat="1" ht="14.25"/>
  </sheetData>
  <mergeCells count="16">
    <mergeCell ref="AI4:BZ4"/>
    <mergeCell ref="A3:A6"/>
    <mergeCell ref="B3:L5"/>
    <mergeCell ref="M5:W5"/>
    <mergeCell ref="AI3:BZ3"/>
    <mergeCell ref="X5:AH5"/>
    <mergeCell ref="CA3:CK5"/>
    <mergeCell ref="CL3:DR3"/>
    <mergeCell ref="DS3:EC5"/>
    <mergeCell ref="AI5:AS5"/>
    <mergeCell ref="AT5:BD5"/>
    <mergeCell ref="BE5:BO5"/>
    <mergeCell ref="BP5:BZ5"/>
    <mergeCell ref="CL5:CV5"/>
    <mergeCell ref="CW5:DG5"/>
    <mergeCell ref="DH5:DR5"/>
  </mergeCells>
  <printOptions/>
  <pageMargins left="0.3937007874015748" right="0.3937007874015748" top="0.1968503937007874" bottom="0.1968503937007874" header="0.5118110236220472" footer="0.5118110236220472"/>
  <pageSetup horizontalDpi="300" verticalDpi="300" orientation="landscape" paperSize="8" scale="65" r:id="rId1"/>
  <colBreaks count="4" manualBreakCount="4">
    <brk id="34" max="65535" man="1"/>
    <brk id="56" max="65535" man="1"/>
    <brk id="78" max="65535" man="1"/>
    <brk id="111" max="65535" man="1"/>
  </colBreaks>
</worksheet>
</file>

<file path=xl/worksheets/sheet7.xml><?xml version="1.0" encoding="utf-8"?>
<worksheet xmlns="http://schemas.openxmlformats.org/spreadsheetml/2006/main" xmlns:r="http://schemas.openxmlformats.org/officeDocument/2006/relationships">
  <dimension ref="A1:HM124"/>
  <sheetViews>
    <sheetView zoomScale="75" zoomScaleNormal="75" workbookViewId="0" topLeftCell="A1">
      <pane xSplit="1" ySplit="6" topLeftCell="B7" activePane="bottomRight" state="frozen"/>
      <selection pane="topLeft" activeCell="E2" sqref="E2:G2"/>
      <selection pane="topRight" activeCell="E2" sqref="E2:G2"/>
      <selection pane="bottomLeft" activeCell="E2" sqref="E2:G2"/>
      <selection pane="bottomRight" activeCell="A3" sqref="A3:A6"/>
    </sheetView>
  </sheetViews>
  <sheetFormatPr defaultColWidth="8.796875" defaultRowHeight="14.25"/>
  <cols>
    <col min="1" max="1" width="12.3984375" style="75" customWidth="1"/>
    <col min="2" max="221" width="20.59765625" style="75" customWidth="1"/>
    <col min="222" max="16384" width="9" style="75" customWidth="1"/>
  </cols>
  <sheetData>
    <row r="1" spans="1:18" ht="14.25">
      <c r="A1" s="74" t="s">
        <v>155</v>
      </c>
      <c r="B1" s="74"/>
      <c r="C1" s="74"/>
      <c r="D1" s="74"/>
      <c r="E1" s="74"/>
      <c r="F1" s="74" t="s">
        <v>168</v>
      </c>
      <c r="G1" s="74"/>
      <c r="H1" s="74"/>
      <c r="I1" s="74"/>
      <c r="J1" s="74"/>
      <c r="K1" s="74"/>
      <c r="L1" s="74"/>
      <c r="N1" s="74"/>
      <c r="O1" s="74"/>
      <c r="P1" s="74"/>
      <c r="Q1" s="74"/>
      <c r="R1" s="74"/>
    </row>
    <row r="2" spans="1:221" s="81" customFormat="1" ht="15" customHeight="1" thickBot="1">
      <c r="A2" s="76" t="s">
        <v>169</v>
      </c>
      <c r="B2" s="77"/>
      <c r="C2" s="77"/>
      <c r="D2" s="77"/>
      <c r="E2" s="77"/>
      <c r="F2" s="77"/>
      <c r="G2" s="77"/>
      <c r="H2" s="77"/>
      <c r="I2" s="77"/>
      <c r="J2" s="77"/>
      <c r="K2" s="77"/>
      <c r="L2" s="77"/>
      <c r="M2" s="78"/>
      <c r="N2" s="78"/>
      <c r="O2" s="78"/>
      <c r="P2" s="78"/>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80"/>
      <c r="HD2" s="80"/>
      <c r="HE2" s="80"/>
      <c r="HF2" s="80"/>
      <c r="HG2" s="80"/>
      <c r="HH2" s="80"/>
      <c r="HI2" s="80"/>
      <c r="HJ2" s="80"/>
      <c r="HK2" s="80"/>
      <c r="HL2" s="80"/>
      <c r="HM2" s="80"/>
    </row>
    <row r="3" spans="1:221" ht="18" customHeight="1">
      <c r="A3" s="198" t="s">
        <v>0</v>
      </c>
      <c r="B3" s="202" t="s">
        <v>156</v>
      </c>
      <c r="C3" s="202"/>
      <c r="D3" s="202"/>
      <c r="E3" s="203"/>
      <c r="F3" s="203"/>
      <c r="G3" s="203"/>
      <c r="H3" s="203"/>
      <c r="I3" s="203"/>
      <c r="J3" s="203"/>
      <c r="K3" s="203"/>
      <c r="L3" s="203"/>
      <c r="M3" s="82"/>
      <c r="N3" s="82"/>
      <c r="O3" s="82"/>
      <c r="P3" s="82"/>
      <c r="Q3" s="82"/>
      <c r="R3" s="82"/>
      <c r="S3" s="82"/>
      <c r="T3" s="82"/>
      <c r="U3" s="82"/>
      <c r="V3" s="82"/>
      <c r="W3" s="82"/>
      <c r="X3" s="82"/>
      <c r="Y3" s="82"/>
      <c r="Z3" s="82"/>
      <c r="AA3" s="82"/>
      <c r="AB3" s="82"/>
      <c r="AC3" s="82"/>
      <c r="AD3" s="82"/>
      <c r="AE3" s="82"/>
      <c r="AF3" s="82"/>
      <c r="AG3" s="82"/>
      <c r="AH3" s="82"/>
      <c r="AI3" s="82"/>
      <c r="AJ3" s="82"/>
      <c r="AK3" s="82"/>
      <c r="AL3" s="82"/>
      <c r="AM3" s="82"/>
      <c r="AN3" s="82"/>
      <c r="AO3" s="82"/>
      <c r="AP3" s="82"/>
      <c r="AQ3" s="82"/>
      <c r="AR3" s="82"/>
      <c r="AS3" s="82"/>
      <c r="AT3" s="194" t="s">
        <v>157</v>
      </c>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t="s">
        <v>157</v>
      </c>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4"/>
      <c r="EB3" s="194"/>
      <c r="EC3" s="194"/>
      <c r="ED3" s="194"/>
      <c r="EE3" s="194"/>
      <c r="EF3" s="194"/>
      <c r="EG3" s="194"/>
      <c r="EH3" s="194"/>
      <c r="EI3" s="194"/>
      <c r="EJ3" s="194"/>
      <c r="EK3" s="194"/>
      <c r="EL3" s="194"/>
      <c r="EM3" s="194"/>
      <c r="EN3" s="194"/>
      <c r="EO3" s="194" t="s">
        <v>157</v>
      </c>
      <c r="EP3" s="194"/>
      <c r="EQ3" s="194"/>
      <c r="ER3" s="194"/>
      <c r="ES3" s="194"/>
      <c r="ET3" s="194"/>
      <c r="EU3" s="194"/>
      <c r="EV3" s="194"/>
      <c r="EW3" s="194"/>
      <c r="EX3" s="194"/>
      <c r="EY3" s="194"/>
      <c r="EZ3" s="194"/>
      <c r="FA3" s="194"/>
      <c r="FB3" s="194"/>
      <c r="FC3" s="194"/>
      <c r="FD3" s="194"/>
      <c r="FE3" s="194"/>
      <c r="FF3" s="194"/>
      <c r="FG3" s="194"/>
      <c r="FH3" s="194"/>
      <c r="FI3" s="194"/>
      <c r="FJ3" s="194"/>
      <c r="FK3" s="194"/>
      <c r="FL3" s="194"/>
      <c r="FM3" s="194"/>
      <c r="FN3" s="194"/>
      <c r="FO3" s="194"/>
      <c r="FP3" s="194"/>
      <c r="FQ3" s="194"/>
      <c r="FR3" s="194"/>
      <c r="FS3" s="194"/>
      <c r="FT3" s="194"/>
      <c r="FU3" s="194"/>
      <c r="FV3" s="194"/>
      <c r="FW3" s="194"/>
      <c r="FX3" s="194"/>
      <c r="FY3" s="194"/>
      <c r="FZ3" s="194"/>
      <c r="GA3" s="194"/>
      <c r="GB3" s="194"/>
      <c r="GC3" s="194"/>
      <c r="GD3" s="194"/>
      <c r="GE3" s="194"/>
      <c r="GF3" s="194"/>
      <c r="GG3" s="194" t="s">
        <v>109</v>
      </c>
      <c r="GH3" s="213"/>
      <c r="GI3" s="213"/>
      <c r="GJ3" s="213"/>
      <c r="GK3" s="213"/>
      <c r="GL3" s="213"/>
      <c r="GM3" s="213"/>
      <c r="GN3" s="213"/>
      <c r="GO3" s="213"/>
      <c r="GP3" s="213"/>
      <c r="GQ3" s="213"/>
      <c r="GR3" s="213"/>
      <c r="GS3" s="213"/>
      <c r="GT3" s="213"/>
      <c r="GU3" s="213"/>
      <c r="GV3" s="213"/>
      <c r="GW3" s="213"/>
      <c r="GX3" s="213"/>
      <c r="GY3" s="213"/>
      <c r="GZ3" s="213"/>
      <c r="HA3" s="213"/>
      <c r="HB3" s="213"/>
      <c r="HC3" s="213"/>
      <c r="HD3" s="213"/>
      <c r="HE3" s="213"/>
      <c r="HF3" s="213"/>
      <c r="HG3" s="213"/>
      <c r="HH3" s="213"/>
      <c r="HI3" s="213"/>
      <c r="HJ3" s="213"/>
      <c r="HK3" s="213"/>
      <c r="HL3" s="213"/>
      <c r="HM3" s="214"/>
    </row>
    <row r="4" spans="1:221" ht="18" customHeight="1">
      <c r="A4" s="199"/>
      <c r="B4" s="204"/>
      <c r="C4" s="204"/>
      <c r="D4" s="204"/>
      <c r="E4" s="204"/>
      <c r="F4" s="204"/>
      <c r="G4" s="204"/>
      <c r="H4" s="204"/>
      <c r="I4" s="204"/>
      <c r="J4" s="204"/>
      <c r="K4" s="204"/>
      <c r="L4" s="204"/>
      <c r="M4" s="206" t="s">
        <v>138</v>
      </c>
      <c r="N4" s="207"/>
      <c r="O4" s="207"/>
      <c r="P4" s="207"/>
      <c r="Q4" s="207"/>
      <c r="R4" s="207"/>
      <c r="S4" s="207"/>
      <c r="T4" s="207"/>
      <c r="U4" s="207"/>
      <c r="V4" s="207"/>
      <c r="W4" s="207"/>
      <c r="X4" s="83"/>
      <c r="Y4" s="84"/>
      <c r="Z4" s="84"/>
      <c r="AA4" s="84"/>
      <c r="AB4" s="84"/>
      <c r="AC4" s="84"/>
      <c r="AD4" s="84"/>
      <c r="AE4" s="84"/>
      <c r="AF4" s="84"/>
      <c r="AG4" s="84"/>
      <c r="AH4" s="84"/>
      <c r="AI4" s="84"/>
      <c r="AJ4" s="84" t="s">
        <v>139</v>
      </c>
      <c r="AK4" s="84"/>
      <c r="AL4" s="84"/>
      <c r="AM4" s="84"/>
      <c r="AN4" s="84"/>
      <c r="AO4" s="84"/>
      <c r="AP4" s="84"/>
      <c r="AQ4" s="84"/>
      <c r="AR4" s="84"/>
      <c r="AS4" s="84"/>
      <c r="AT4" s="84"/>
      <c r="AU4" s="85"/>
      <c r="AV4" s="85"/>
      <c r="AW4" s="85"/>
      <c r="AX4" s="85"/>
      <c r="AY4" s="85"/>
      <c r="AZ4" s="85"/>
      <c r="BA4" s="85"/>
      <c r="BB4" s="85"/>
      <c r="BC4" s="85"/>
      <c r="BD4" s="85"/>
      <c r="BE4" s="84" t="s">
        <v>139</v>
      </c>
      <c r="BF4" s="85"/>
      <c r="BG4" s="85"/>
      <c r="BH4" s="85"/>
      <c r="BI4" s="85"/>
      <c r="BJ4" s="85"/>
      <c r="BK4" s="85"/>
      <c r="BL4" s="85"/>
      <c r="BM4" s="85"/>
      <c r="BN4" s="85"/>
      <c r="BO4" s="85"/>
      <c r="BP4" s="84" t="s">
        <v>139</v>
      </c>
      <c r="BQ4" s="85"/>
      <c r="BR4" s="85"/>
      <c r="BS4" s="85"/>
      <c r="BT4" s="85"/>
      <c r="BU4" s="85"/>
      <c r="BV4" s="85"/>
      <c r="BW4" s="85"/>
      <c r="BX4" s="85"/>
      <c r="BY4" s="85"/>
      <c r="BZ4" s="86"/>
      <c r="CA4" s="206" t="s">
        <v>141</v>
      </c>
      <c r="CB4" s="231"/>
      <c r="CC4" s="231"/>
      <c r="CD4" s="231"/>
      <c r="CE4" s="231"/>
      <c r="CF4" s="231"/>
      <c r="CG4" s="231"/>
      <c r="CH4" s="231"/>
      <c r="CI4" s="231"/>
      <c r="CJ4" s="231"/>
      <c r="CK4" s="232"/>
      <c r="CL4" s="210" t="s">
        <v>140</v>
      </c>
      <c r="CM4" s="229"/>
      <c r="CN4" s="229"/>
      <c r="CO4" s="229"/>
      <c r="CP4" s="229"/>
      <c r="CQ4" s="229"/>
      <c r="CR4" s="229"/>
      <c r="CS4" s="229"/>
      <c r="CT4" s="229"/>
      <c r="CU4" s="229"/>
      <c r="CV4" s="229"/>
      <c r="CW4" s="229"/>
      <c r="CX4" s="229"/>
      <c r="CY4" s="229"/>
      <c r="CZ4" s="229"/>
      <c r="DA4" s="229"/>
      <c r="DB4" s="229"/>
      <c r="DC4" s="229"/>
      <c r="DD4" s="229"/>
      <c r="DE4" s="229"/>
      <c r="DF4" s="229"/>
      <c r="DG4" s="230"/>
      <c r="DH4" s="207" t="s">
        <v>110</v>
      </c>
      <c r="DI4" s="217"/>
      <c r="DJ4" s="217"/>
      <c r="DK4" s="217"/>
      <c r="DL4" s="217"/>
      <c r="DM4" s="217"/>
      <c r="DN4" s="217"/>
      <c r="DO4" s="217"/>
      <c r="DP4" s="217"/>
      <c r="DQ4" s="217"/>
      <c r="DR4" s="217"/>
      <c r="DS4" s="87"/>
      <c r="DT4" s="87"/>
      <c r="DU4" s="87"/>
      <c r="DV4" s="87"/>
      <c r="DW4" s="87"/>
      <c r="DX4" s="87"/>
      <c r="DY4" s="87"/>
      <c r="DZ4" s="87"/>
      <c r="EA4" s="87"/>
      <c r="EB4" s="87"/>
      <c r="EC4" s="87"/>
      <c r="ED4" s="88"/>
      <c r="EE4" s="88"/>
      <c r="EF4" s="88"/>
      <c r="EG4" s="88"/>
      <c r="EH4" s="88"/>
      <c r="EI4" s="88"/>
      <c r="EJ4" s="88"/>
      <c r="EK4" s="88"/>
      <c r="EL4" s="88"/>
      <c r="EM4" s="88"/>
      <c r="EN4" s="88"/>
      <c r="EO4" s="215" t="s">
        <v>111</v>
      </c>
      <c r="EP4" s="215"/>
      <c r="EQ4" s="215"/>
      <c r="ER4" s="215"/>
      <c r="ES4" s="215"/>
      <c r="ET4" s="215"/>
      <c r="EU4" s="215"/>
      <c r="EV4" s="215"/>
      <c r="EW4" s="215"/>
      <c r="EX4" s="215"/>
      <c r="EY4" s="216"/>
      <c r="EZ4" s="207" t="s">
        <v>142</v>
      </c>
      <c r="FA4" s="217"/>
      <c r="FB4" s="217"/>
      <c r="FC4" s="217"/>
      <c r="FD4" s="217"/>
      <c r="FE4" s="217"/>
      <c r="FF4" s="217"/>
      <c r="FG4" s="217"/>
      <c r="FH4" s="217"/>
      <c r="FI4" s="217"/>
      <c r="FJ4" s="217"/>
      <c r="FK4" s="195" t="s">
        <v>143</v>
      </c>
      <c r="FL4" s="215"/>
      <c r="FM4" s="215"/>
      <c r="FN4" s="215"/>
      <c r="FO4" s="215"/>
      <c r="FP4" s="215"/>
      <c r="FQ4" s="215"/>
      <c r="FR4" s="215"/>
      <c r="FS4" s="215"/>
      <c r="FT4" s="215"/>
      <c r="FU4" s="215"/>
      <c r="FV4" s="215"/>
      <c r="FW4" s="215"/>
      <c r="FX4" s="215"/>
      <c r="FY4" s="215"/>
      <c r="FZ4" s="215"/>
      <c r="GA4" s="215"/>
      <c r="GB4" s="215"/>
      <c r="GC4" s="215"/>
      <c r="GD4" s="215"/>
      <c r="GE4" s="215"/>
      <c r="GF4" s="215"/>
      <c r="GG4" s="215"/>
      <c r="GH4" s="215"/>
      <c r="GI4" s="215"/>
      <c r="GJ4" s="215"/>
      <c r="GK4" s="215"/>
      <c r="GL4" s="215"/>
      <c r="GM4" s="215"/>
      <c r="GN4" s="215"/>
      <c r="GO4" s="215"/>
      <c r="GP4" s="215"/>
      <c r="GQ4" s="215"/>
      <c r="GR4" s="222" t="s">
        <v>144</v>
      </c>
      <c r="GS4" s="223"/>
      <c r="GT4" s="223"/>
      <c r="GU4" s="223"/>
      <c r="GV4" s="223"/>
      <c r="GW4" s="223"/>
      <c r="GX4" s="223"/>
      <c r="GY4" s="223"/>
      <c r="GZ4" s="223"/>
      <c r="HA4" s="223"/>
      <c r="HB4" s="224"/>
      <c r="HC4" s="218" t="s">
        <v>145</v>
      </c>
      <c r="HD4" s="219"/>
      <c r="HE4" s="219"/>
      <c r="HF4" s="219"/>
      <c r="HG4" s="219"/>
      <c r="HH4" s="219"/>
      <c r="HI4" s="219"/>
      <c r="HJ4" s="219"/>
      <c r="HK4" s="219"/>
      <c r="HL4" s="219"/>
      <c r="HM4" s="220"/>
    </row>
    <row r="5" spans="1:221" ht="18" customHeight="1">
      <c r="A5" s="200"/>
      <c r="B5" s="205"/>
      <c r="C5" s="205"/>
      <c r="D5" s="205"/>
      <c r="E5" s="205"/>
      <c r="F5" s="205"/>
      <c r="G5" s="205"/>
      <c r="H5" s="205"/>
      <c r="I5" s="205"/>
      <c r="J5" s="205"/>
      <c r="K5" s="205"/>
      <c r="L5" s="205"/>
      <c r="M5" s="208"/>
      <c r="N5" s="209"/>
      <c r="O5" s="209"/>
      <c r="P5" s="209"/>
      <c r="Q5" s="209"/>
      <c r="R5" s="209"/>
      <c r="S5" s="209"/>
      <c r="T5" s="209"/>
      <c r="U5" s="209"/>
      <c r="V5" s="209"/>
      <c r="W5" s="209"/>
      <c r="X5" s="195" t="s">
        <v>112</v>
      </c>
      <c r="Y5" s="196"/>
      <c r="Z5" s="196"/>
      <c r="AA5" s="196"/>
      <c r="AB5" s="196"/>
      <c r="AC5" s="196"/>
      <c r="AD5" s="196"/>
      <c r="AE5" s="196"/>
      <c r="AF5" s="196"/>
      <c r="AG5" s="196"/>
      <c r="AH5" s="197"/>
      <c r="AI5" s="195" t="s">
        <v>113</v>
      </c>
      <c r="AJ5" s="196"/>
      <c r="AK5" s="196"/>
      <c r="AL5" s="196"/>
      <c r="AM5" s="196"/>
      <c r="AN5" s="196"/>
      <c r="AO5" s="196"/>
      <c r="AP5" s="196"/>
      <c r="AQ5" s="196"/>
      <c r="AR5" s="196"/>
      <c r="AS5" s="197"/>
      <c r="AT5" s="210" t="s">
        <v>114</v>
      </c>
      <c r="AU5" s="211"/>
      <c r="AV5" s="211"/>
      <c r="AW5" s="211"/>
      <c r="AX5" s="211"/>
      <c r="AY5" s="211"/>
      <c r="AZ5" s="211"/>
      <c r="BA5" s="211"/>
      <c r="BB5" s="211"/>
      <c r="BC5" s="211"/>
      <c r="BD5" s="212"/>
      <c r="BE5" s="210" t="s">
        <v>115</v>
      </c>
      <c r="BF5" s="211"/>
      <c r="BG5" s="211"/>
      <c r="BH5" s="211"/>
      <c r="BI5" s="211"/>
      <c r="BJ5" s="211"/>
      <c r="BK5" s="211"/>
      <c r="BL5" s="211"/>
      <c r="BM5" s="211"/>
      <c r="BN5" s="211"/>
      <c r="BO5" s="212"/>
      <c r="BP5" s="210" t="s">
        <v>122</v>
      </c>
      <c r="BQ5" s="211"/>
      <c r="BR5" s="211"/>
      <c r="BS5" s="211"/>
      <c r="BT5" s="211"/>
      <c r="BU5" s="211"/>
      <c r="BV5" s="211"/>
      <c r="BW5" s="211"/>
      <c r="BX5" s="211"/>
      <c r="BY5" s="211"/>
      <c r="BZ5" s="212"/>
      <c r="CA5" s="233"/>
      <c r="CB5" s="234"/>
      <c r="CC5" s="234"/>
      <c r="CD5" s="234"/>
      <c r="CE5" s="234"/>
      <c r="CF5" s="234"/>
      <c r="CG5" s="234"/>
      <c r="CH5" s="234"/>
      <c r="CI5" s="234"/>
      <c r="CJ5" s="234"/>
      <c r="CK5" s="235"/>
      <c r="CL5" s="210" t="s">
        <v>116</v>
      </c>
      <c r="CM5" s="211"/>
      <c r="CN5" s="211"/>
      <c r="CO5" s="211"/>
      <c r="CP5" s="211"/>
      <c r="CQ5" s="211"/>
      <c r="CR5" s="211"/>
      <c r="CS5" s="211"/>
      <c r="CT5" s="211"/>
      <c r="CU5" s="211"/>
      <c r="CV5" s="212"/>
      <c r="CW5" s="210" t="s">
        <v>117</v>
      </c>
      <c r="CX5" s="211"/>
      <c r="CY5" s="211"/>
      <c r="CZ5" s="211"/>
      <c r="DA5" s="211"/>
      <c r="DB5" s="211"/>
      <c r="DC5" s="211"/>
      <c r="DD5" s="211"/>
      <c r="DE5" s="211"/>
      <c r="DF5" s="211"/>
      <c r="DG5" s="236"/>
      <c r="DH5" s="209"/>
      <c r="DI5" s="209"/>
      <c r="DJ5" s="209"/>
      <c r="DK5" s="209"/>
      <c r="DL5" s="209"/>
      <c r="DM5" s="209"/>
      <c r="DN5" s="209"/>
      <c r="DO5" s="209"/>
      <c r="DP5" s="209"/>
      <c r="DQ5" s="209"/>
      <c r="DR5" s="209"/>
      <c r="DS5" s="195" t="s">
        <v>119</v>
      </c>
      <c r="DT5" s="215"/>
      <c r="DU5" s="215"/>
      <c r="DV5" s="215"/>
      <c r="DW5" s="215"/>
      <c r="DX5" s="215"/>
      <c r="DY5" s="215"/>
      <c r="DZ5" s="215"/>
      <c r="EA5" s="215"/>
      <c r="EB5" s="215"/>
      <c r="EC5" s="228"/>
      <c r="ED5" s="195" t="s">
        <v>120</v>
      </c>
      <c r="EE5" s="215"/>
      <c r="EF5" s="215"/>
      <c r="EG5" s="215"/>
      <c r="EH5" s="215"/>
      <c r="EI5" s="215"/>
      <c r="EJ5" s="215"/>
      <c r="EK5" s="215"/>
      <c r="EL5" s="215"/>
      <c r="EM5" s="215"/>
      <c r="EN5" s="228"/>
      <c r="EO5" s="195" t="s">
        <v>121</v>
      </c>
      <c r="EP5" s="215"/>
      <c r="EQ5" s="215"/>
      <c r="ER5" s="215"/>
      <c r="ES5" s="215"/>
      <c r="ET5" s="215"/>
      <c r="EU5" s="215"/>
      <c r="EV5" s="215"/>
      <c r="EW5" s="215"/>
      <c r="EX5" s="215"/>
      <c r="EY5" s="216"/>
      <c r="EZ5" s="209"/>
      <c r="FA5" s="209"/>
      <c r="FB5" s="209"/>
      <c r="FC5" s="209"/>
      <c r="FD5" s="209"/>
      <c r="FE5" s="209"/>
      <c r="FF5" s="209"/>
      <c r="FG5" s="209"/>
      <c r="FH5" s="209"/>
      <c r="FI5" s="209"/>
      <c r="FJ5" s="209"/>
      <c r="FK5" s="195" t="s">
        <v>118</v>
      </c>
      <c r="FL5" s="215"/>
      <c r="FM5" s="215"/>
      <c r="FN5" s="215"/>
      <c r="FO5" s="215"/>
      <c r="FP5" s="215"/>
      <c r="FQ5" s="215"/>
      <c r="FR5" s="215"/>
      <c r="FS5" s="215"/>
      <c r="FT5" s="215"/>
      <c r="FU5" s="228"/>
      <c r="FV5" s="195" t="s">
        <v>7</v>
      </c>
      <c r="FW5" s="215"/>
      <c r="FX5" s="215"/>
      <c r="FY5" s="215"/>
      <c r="FZ5" s="215"/>
      <c r="GA5" s="215"/>
      <c r="GB5" s="215"/>
      <c r="GC5" s="215"/>
      <c r="GD5" s="215"/>
      <c r="GE5" s="215"/>
      <c r="GF5" s="228"/>
      <c r="GG5" s="195" t="s">
        <v>8</v>
      </c>
      <c r="GH5" s="215"/>
      <c r="GI5" s="215"/>
      <c r="GJ5" s="215"/>
      <c r="GK5" s="215"/>
      <c r="GL5" s="215"/>
      <c r="GM5" s="215"/>
      <c r="GN5" s="215"/>
      <c r="GO5" s="215"/>
      <c r="GP5" s="215"/>
      <c r="GQ5" s="215"/>
      <c r="GR5" s="225"/>
      <c r="GS5" s="226"/>
      <c r="GT5" s="226"/>
      <c r="GU5" s="226"/>
      <c r="GV5" s="226"/>
      <c r="GW5" s="226"/>
      <c r="GX5" s="226"/>
      <c r="GY5" s="226"/>
      <c r="GZ5" s="226"/>
      <c r="HA5" s="226"/>
      <c r="HB5" s="227"/>
      <c r="HC5" s="209"/>
      <c r="HD5" s="209"/>
      <c r="HE5" s="209"/>
      <c r="HF5" s="209"/>
      <c r="HG5" s="209"/>
      <c r="HH5" s="209"/>
      <c r="HI5" s="209"/>
      <c r="HJ5" s="209"/>
      <c r="HK5" s="209"/>
      <c r="HL5" s="209"/>
      <c r="HM5" s="221"/>
    </row>
    <row r="6" spans="1:221" s="98" customFormat="1" ht="31.5" customHeight="1" thickBot="1">
      <c r="A6" s="201"/>
      <c r="B6" s="92" t="s">
        <v>135</v>
      </c>
      <c r="C6" s="92" t="s">
        <v>130</v>
      </c>
      <c r="D6" s="92" t="s">
        <v>6</v>
      </c>
      <c r="E6" s="92" t="s">
        <v>136</v>
      </c>
      <c r="F6" s="92" t="s">
        <v>1</v>
      </c>
      <c r="G6" s="92" t="s">
        <v>2</v>
      </c>
      <c r="H6" s="92" t="s">
        <v>3</v>
      </c>
      <c r="I6" s="92" t="s">
        <v>4</v>
      </c>
      <c r="J6" s="92" t="s">
        <v>5</v>
      </c>
      <c r="K6" s="93" t="s">
        <v>6</v>
      </c>
      <c r="L6" s="94" t="s">
        <v>11</v>
      </c>
      <c r="M6" s="92" t="s">
        <v>135</v>
      </c>
      <c r="N6" s="92" t="s">
        <v>130</v>
      </c>
      <c r="O6" s="92" t="s">
        <v>6</v>
      </c>
      <c r="P6" s="92" t="s">
        <v>136</v>
      </c>
      <c r="Q6" s="92" t="s">
        <v>1</v>
      </c>
      <c r="R6" s="92" t="s">
        <v>2</v>
      </c>
      <c r="S6" s="92" t="s">
        <v>3</v>
      </c>
      <c r="T6" s="92" t="s">
        <v>4</v>
      </c>
      <c r="U6" s="92" t="s">
        <v>5</v>
      </c>
      <c r="V6" s="93" t="s">
        <v>6</v>
      </c>
      <c r="W6" s="92" t="s">
        <v>11</v>
      </c>
      <c r="X6" s="95" t="s">
        <v>135</v>
      </c>
      <c r="Y6" s="92" t="s">
        <v>130</v>
      </c>
      <c r="Z6" s="92" t="s">
        <v>6</v>
      </c>
      <c r="AA6" s="92" t="s">
        <v>136</v>
      </c>
      <c r="AB6" s="92" t="s">
        <v>1</v>
      </c>
      <c r="AC6" s="92" t="s">
        <v>2</v>
      </c>
      <c r="AD6" s="92" t="s">
        <v>3</v>
      </c>
      <c r="AE6" s="92" t="s">
        <v>4</v>
      </c>
      <c r="AF6" s="92" t="s">
        <v>5</v>
      </c>
      <c r="AG6" s="92" t="s">
        <v>6</v>
      </c>
      <c r="AH6" s="92" t="s">
        <v>11</v>
      </c>
      <c r="AI6" s="92" t="s">
        <v>135</v>
      </c>
      <c r="AJ6" s="92" t="s">
        <v>130</v>
      </c>
      <c r="AK6" s="92" t="s">
        <v>6</v>
      </c>
      <c r="AL6" s="92" t="s">
        <v>136</v>
      </c>
      <c r="AM6" s="92" t="s">
        <v>1</v>
      </c>
      <c r="AN6" s="92" t="s">
        <v>2</v>
      </c>
      <c r="AO6" s="92" t="s">
        <v>3</v>
      </c>
      <c r="AP6" s="92" t="s">
        <v>4</v>
      </c>
      <c r="AQ6" s="92" t="s">
        <v>5</v>
      </c>
      <c r="AR6" s="92" t="s">
        <v>6</v>
      </c>
      <c r="AS6" s="92" t="s">
        <v>11</v>
      </c>
      <c r="AT6" s="92" t="s">
        <v>135</v>
      </c>
      <c r="AU6" s="92" t="s">
        <v>130</v>
      </c>
      <c r="AV6" s="92" t="s">
        <v>6</v>
      </c>
      <c r="AW6" s="92" t="s">
        <v>128</v>
      </c>
      <c r="AX6" s="92" t="s">
        <v>1</v>
      </c>
      <c r="AY6" s="92" t="s">
        <v>2</v>
      </c>
      <c r="AZ6" s="92" t="s">
        <v>3</v>
      </c>
      <c r="BA6" s="92" t="s">
        <v>4</v>
      </c>
      <c r="BB6" s="92" t="s">
        <v>5</v>
      </c>
      <c r="BC6" s="92" t="s">
        <v>6</v>
      </c>
      <c r="BD6" s="92" t="s">
        <v>11</v>
      </c>
      <c r="BE6" s="92" t="s">
        <v>135</v>
      </c>
      <c r="BF6" s="92" t="s">
        <v>130</v>
      </c>
      <c r="BG6" s="92" t="s">
        <v>6</v>
      </c>
      <c r="BH6" s="92" t="s">
        <v>128</v>
      </c>
      <c r="BI6" s="92" t="s">
        <v>1</v>
      </c>
      <c r="BJ6" s="92" t="s">
        <v>2</v>
      </c>
      <c r="BK6" s="92" t="s">
        <v>3</v>
      </c>
      <c r="BL6" s="92" t="s">
        <v>4</v>
      </c>
      <c r="BM6" s="92" t="s">
        <v>5</v>
      </c>
      <c r="BN6" s="92" t="s">
        <v>6</v>
      </c>
      <c r="BO6" s="92" t="s">
        <v>11</v>
      </c>
      <c r="BP6" s="92" t="s">
        <v>135</v>
      </c>
      <c r="BQ6" s="92" t="s">
        <v>130</v>
      </c>
      <c r="BR6" s="92" t="s">
        <v>6</v>
      </c>
      <c r="BS6" s="92" t="s">
        <v>128</v>
      </c>
      <c r="BT6" s="92" t="s">
        <v>1</v>
      </c>
      <c r="BU6" s="92" t="s">
        <v>2</v>
      </c>
      <c r="BV6" s="92" t="s">
        <v>3</v>
      </c>
      <c r="BW6" s="92" t="s">
        <v>4</v>
      </c>
      <c r="BX6" s="92" t="s">
        <v>5</v>
      </c>
      <c r="BY6" s="92" t="s">
        <v>6</v>
      </c>
      <c r="BZ6" s="92" t="s">
        <v>11</v>
      </c>
      <c r="CA6" s="92" t="s">
        <v>135</v>
      </c>
      <c r="CB6" s="92" t="s">
        <v>130</v>
      </c>
      <c r="CC6" s="92" t="s">
        <v>6</v>
      </c>
      <c r="CD6" s="92" t="s">
        <v>136</v>
      </c>
      <c r="CE6" s="92" t="s">
        <v>1</v>
      </c>
      <c r="CF6" s="92" t="s">
        <v>2</v>
      </c>
      <c r="CG6" s="92" t="s">
        <v>3</v>
      </c>
      <c r="CH6" s="92" t="s">
        <v>4</v>
      </c>
      <c r="CI6" s="92" t="s">
        <v>5</v>
      </c>
      <c r="CJ6" s="92" t="s">
        <v>6</v>
      </c>
      <c r="CK6" s="92" t="s">
        <v>11</v>
      </c>
      <c r="CL6" s="92" t="s">
        <v>135</v>
      </c>
      <c r="CM6" s="92" t="s">
        <v>130</v>
      </c>
      <c r="CN6" s="92" t="s">
        <v>6</v>
      </c>
      <c r="CO6" s="92" t="s">
        <v>136</v>
      </c>
      <c r="CP6" s="92" t="s">
        <v>1</v>
      </c>
      <c r="CQ6" s="92" t="s">
        <v>2</v>
      </c>
      <c r="CR6" s="92" t="s">
        <v>3</v>
      </c>
      <c r="CS6" s="92" t="s">
        <v>4</v>
      </c>
      <c r="CT6" s="92" t="s">
        <v>5</v>
      </c>
      <c r="CU6" s="92" t="s">
        <v>6</v>
      </c>
      <c r="CV6" s="92" t="s">
        <v>11</v>
      </c>
      <c r="CW6" s="92" t="s">
        <v>135</v>
      </c>
      <c r="CX6" s="92" t="s">
        <v>130</v>
      </c>
      <c r="CY6" s="92" t="s">
        <v>6</v>
      </c>
      <c r="CZ6" s="92" t="s">
        <v>136</v>
      </c>
      <c r="DA6" s="92" t="s">
        <v>1</v>
      </c>
      <c r="DB6" s="92" t="s">
        <v>2</v>
      </c>
      <c r="DC6" s="92" t="s">
        <v>3</v>
      </c>
      <c r="DD6" s="92" t="s">
        <v>4</v>
      </c>
      <c r="DE6" s="92" t="s">
        <v>5</v>
      </c>
      <c r="DF6" s="92" t="s">
        <v>6</v>
      </c>
      <c r="DG6" s="94" t="s">
        <v>11</v>
      </c>
      <c r="DH6" s="95" t="s">
        <v>135</v>
      </c>
      <c r="DI6" s="92" t="s">
        <v>130</v>
      </c>
      <c r="DJ6" s="92" t="s">
        <v>6</v>
      </c>
      <c r="DK6" s="92" t="s">
        <v>128</v>
      </c>
      <c r="DL6" s="92" t="s">
        <v>1</v>
      </c>
      <c r="DM6" s="92" t="s">
        <v>2</v>
      </c>
      <c r="DN6" s="92" t="s">
        <v>3</v>
      </c>
      <c r="DO6" s="92" t="s">
        <v>4</v>
      </c>
      <c r="DP6" s="92" t="s">
        <v>5</v>
      </c>
      <c r="DQ6" s="92" t="s">
        <v>6</v>
      </c>
      <c r="DR6" s="92" t="s">
        <v>11</v>
      </c>
      <c r="DS6" s="92" t="s">
        <v>135</v>
      </c>
      <c r="DT6" s="92" t="s">
        <v>130</v>
      </c>
      <c r="DU6" s="92" t="s">
        <v>6</v>
      </c>
      <c r="DV6" s="92" t="s">
        <v>128</v>
      </c>
      <c r="DW6" s="92" t="s">
        <v>1</v>
      </c>
      <c r="DX6" s="92" t="s">
        <v>2</v>
      </c>
      <c r="DY6" s="92" t="s">
        <v>3</v>
      </c>
      <c r="DZ6" s="92" t="s">
        <v>4</v>
      </c>
      <c r="EA6" s="92" t="s">
        <v>5</v>
      </c>
      <c r="EB6" s="92" t="s">
        <v>6</v>
      </c>
      <c r="EC6" s="92" t="s">
        <v>11</v>
      </c>
      <c r="ED6" s="92" t="s">
        <v>135</v>
      </c>
      <c r="EE6" s="92" t="s">
        <v>130</v>
      </c>
      <c r="EF6" s="92" t="s">
        <v>6</v>
      </c>
      <c r="EG6" s="92" t="s">
        <v>128</v>
      </c>
      <c r="EH6" s="92" t="s">
        <v>1</v>
      </c>
      <c r="EI6" s="92" t="s">
        <v>2</v>
      </c>
      <c r="EJ6" s="92" t="s">
        <v>3</v>
      </c>
      <c r="EK6" s="92" t="s">
        <v>4</v>
      </c>
      <c r="EL6" s="92" t="s">
        <v>5</v>
      </c>
      <c r="EM6" s="92" t="s">
        <v>6</v>
      </c>
      <c r="EN6" s="92" t="s">
        <v>11</v>
      </c>
      <c r="EO6" s="92" t="s">
        <v>135</v>
      </c>
      <c r="EP6" s="92" t="s">
        <v>130</v>
      </c>
      <c r="EQ6" s="92" t="s">
        <v>6</v>
      </c>
      <c r="ER6" s="92" t="s">
        <v>128</v>
      </c>
      <c r="ES6" s="92" t="s">
        <v>1</v>
      </c>
      <c r="ET6" s="92" t="s">
        <v>2</v>
      </c>
      <c r="EU6" s="92" t="s">
        <v>3</v>
      </c>
      <c r="EV6" s="92" t="s">
        <v>4</v>
      </c>
      <c r="EW6" s="92" t="s">
        <v>5</v>
      </c>
      <c r="EX6" s="93" t="s">
        <v>6</v>
      </c>
      <c r="EY6" s="94" t="s">
        <v>11</v>
      </c>
      <c r="EZ6" s="95" t="s">
        <v>135</v>
      </c>
      <c r="FA6" s="92" t="s">
        <v>130</v>
      </c>
      <c r="FB6" s="92" t="s">
        <v>6</v>
      </c>
      <c r="FC6" s="92" t="s">
        <v>128</v>
      </c>
      <c r="FD6" s="92" t="s">
        <v>1</v>
      </c>
      <c r="FE6" s="92" t="s">
        <v>2</v>
      </c>
      <c r="FF6" s="92" t="s">
        <v>3</v>
      </c>
      <c r="FG6" s="92" t="s">
        <v>4</v>
      </c>
      <c r="FH6" s="92" t="s">
        <v>5</v>
      </c>
      <c r="FI6" s="92" t="s">
        <v>6</v>
      </c>
      <c r="FJ6" s="92" t="s">
        <v>11</v>
      </c>
      <c r="FK6" s="95" t="s">
        <v>135</v>
      </c>
      <c r="FL6" s="92" t="s">
        <v>130</v>
      </c>
      <c r="FM6" s="92" t="s">
        <v>6</v>
      </c>
      <c r="FN6" s="92" t="s">
        <v>136</v>
      </c>
      <c r="FO6" s="92" t="s">
        <v>1</v>
      </c>
      <c r="FP6" s="92" t="s">
        <v>2</v>
      </c>
      <c r="FQ6" s="92" t="s">
        <v>3</v>
      </c>
      <c r="FR6" s="92" t="s">
        <v>4</v>
      </c>
      <c r="FS6" s="92" t="s">
        <v>5</v>
      </c>
      <c r="FT6" s="92" t="s">
        <v>6</v>
      </c>
      <c r="FU6" s="92" t="s">
        <v>11</v>
      </c>
      <c r="FV6" s="95" t="s">
        <v>135</v>
      </c>
      <c r="FW6" s="92" t="s">
        <v>130</v>
      </c>
      <c r="FX6" s="92" t="s">
        <v>6</v>
      </c>
      <c r="FY6" s="92" t="s">
        <v>136</v>
      </c>
      <c r="FZ6" s="92" t="s">
        <v>1</v>
      </c>
      <c r="GA6" s="92" t="s">
        <v>2</v>
      </c>
      <c r="GB6" s="92" t="s">
        <v>3</v>
      </c>
      <c r="GC6" s="92" t="s">
        <v>4</v>
      </c>
      <c r="GD6" s="92" t="s">
        <v>5</v>
      </c>
      <c r="GE6" s="92" t="s">
        <v>6</v>
      </c>
      <c r="GF6" s="92" t="s">
        <v>11</v>
      </c>
      <c r="GG6" s="95" t="s">
        <v>135</v>
      </c>
      <c r="GH6" s="92" t="s">
        <v>130</v>
      </c>
      <c r="GI6" s="92" t="s">
        <v>6</v>
      </c>
      <c r="GJ6" s="92" t="s">
        <v>136</v>
      </c>
      <c r="GK6" s="92" t="s">
        <v>1</v>
      </c>
      <c r="GL6" s="92" t="s">
        <v>2</v>
      </c>
      <c r="GM6" s="92" t="s">
        <v>3</v>
      </c>
      <c r="GN6" s="92" t="s">
        <v>4</v>
      </c>
      <c r="GO6" s="92" t="s">
        <v>5</v>
      </c>
      <c r="GP6" s="92" t="s">
        <v>6</v>
      </c>
      <c r="GQ6" s="93" t="s">
        <v>11</v>
      </c>
      <c r="GR6" s="96" t="s">
        <v>135</v>
      </c>
      <c r="GS6" s="92" t="s">
        <v>130</v>
      </c>
      <c r="GT6" s="92" t="s">
        <v>6</v>
      </c>
      <c r="GU6" s="92" t="s">
        <v>136</v>
      </c>
      <c r="GV6" s="92" t="s">
        <v>1</v>
      </c>
      <c r="GW6" s="92" t="s">
        <v>2</v>
      </c>
      <c r="GX6" s="92" t="s">
        <v>3</v>
      </c>
      <c r="GY6" s="92" t="s">
        <v>4</v>
      </c>
      <c r="GZ6" s="92" t="s">
        <v>5</v>
      </c>
      <c r="HA6" s="93" t="s">
        <v>6</v>
      </c>
      <c r="HB6" s="94" t="s">
        <v>11</v>
      </c>
      <c r="HC6" s="95" t="s">
        <v>135</v>
      </c>
      <c r="HD6" s="92" t="s">
        <v>130</v>
      </c>
      <c r="HE6" s="92" t="s">
        <v>6</v>
      </c>
      <c r="HF6" s="92" t="s">
        <v>128</v>
      </c>
      <c r="HG6" s="92" t="s">
        <v>1</v>
      </c>
      <c r="HH6" s="92" t="s">
        <v>2</v>
      </c>
      <c r="HI6" s="92" t="s">
        <v>3</v>
      </c>
      <c r="HJ6" s="92" t="s">
        <v>4</v>
      </c>
      <c r="HK6" s="92" t="s">
        <v>5</v>
      </c>
      <c r="HL6" s="93" t="s">
        <v>6</v>
      </c>
      <c r="HM6" s="97" t="s">
        <v>11</v>
      </c>
    </row>
    <row r="7" spans="1:221" s="74" customFormat="1" ht="18" customHeight="1" thickTop="1">
      <c r="A7" s="99" t="s">
        <v>12</v>
      </c>
      <c r="B7" s="100">
        <f aca="true" t="shared" si="0" ref="B7:BM7">SUM(,B31,B58,B63,B73)</f>
        <v>777234338</v>
      </c>
      <c r="C7" s="100">
        <f t="shared" si="0"/>
        <v>1480243227</v>
      </c>
      <c r="D7" s="100">
        <f t="shared" si="0"/>
        <v>2257477565</v>
      </c>
      <c r="E7" s="100">
        <f t="shared" si="0"/>
        <v>332113</v>
      </c>
      <c r="F7" s="101">
        <f t="shared" si="0"/>
        <v>3321649666</v>
      </c>
      <c r="G7" s="101">
        <f t="shared" si="0"/>
        <v>5239650774</v>
      </c>
      <c r="H7" s="101">
        <f t="shared" si="0"/>
        <v>5772166264</v>
      </c>
      <c r="I7" s="101">
        <f t="shared" si="0"/>
        <v>4707295031</v>
      </c>
      <c r="J7" s="101">
        <f t="shared" si="0"/>
        <v>3916728039</v>
      </c>
      <c r="K7" s="101">
        <f t="shared" si="0"/>
        <v>22957821887</v>
      </c>
      <c r="L7" s="101">
        <f t="shared" si="0"/>
        <v>25215299452</v>
      </c>
      <c r="M7" s="102">
        <f t="shared" si="0"/>
        <v>327792024</v>
      </c>
      <c r="N7" s="103">
        <f t="shared" si="0"/>
        <v>472231959</v>
      </c>
      <c r="O7" s="103">
        <f t="shared" si="0"/>
        <v>800023983</v>
      </c>
      <c r="P7" s="103">
        <f t="shared" si="0"/>
        <v>-137088</v>
      </c>
      <c r="Q7" s="103">
        <f t="shared" si="0"/>
        <v>1039638071</v>
      </c>
      <c r="R7" s="103">
        <f t="shared" si="0"/>
        <v>1687786616</v>
      </c>
      <c r="S7" s="103">
        <f t="shared" si="0"/>
        <v>1836421795</v>
      </c>
      <c r="T7" s="103">
        <f t="shared" si="0"/>
        <v>1764579341</v>
      </c>
      <c r="U7" s="103">
        <f t="shared" si="0"/>
        <v>2165894286</v>
      </c>
      <c r="V7" s="103">
        <f t="shared" si="0"/>
        <v>8494183021</v>
      </c>
      <c r="W7" s="103">
        <f t="shared" si="0"/>
        <v>9294207004</v>
      </c>
      <c r="X7" s="103">
        <f t="shared" si="0"/>
        <v>300046636</v>
      </c>
      <c r="Y7" s="103">
        <f t="shared" si="0"/>
        <v>397198929</v>
      </c>
      <c r="Z7" s="103">
        <f t="shared" si="0"/>
        <v>697245565</v>
      </c>
      <c r="AA7" s="103">
        <f t="shared" si="0"/>
        <v>-137088</v>
      </c>
      <c r="AB7" s="103">
        <f t="shared" si="0"/>
        <v>854541135</v>
      </c>
      <c r="AC7" s="103">
        <f t="shared" si="0"/>
        <v>1325740429</v>
      </c>
      <c r="AD7" s="103">
        <f t="shared" si="0"/>
        <v>1378226563</v>
      </c>
      <c r="AE7" s="103">
        <f t="shared" si="0"/>
        <v>1224410352</v>
      </c>
      <c r="AF7" s="103">
        <f t="shared" si="0"/>
        <v>1320331590</v>
      </c>
      <c r="AG7" s="103">
        <f t="shared" si="0"/>
        <v>6103112981</v>
      </c>
      <c r="AH7" s="103">
        <f t="shared" si="0"/>
        <v>6800358546</v>
      </c>
      <c r="AI7" s="103">
        <f t="shared" si="0"/>
        <v>424001</v>
      </c>
      <c r="AJ7" s="103">
        <f t="shared" si="0"/>
        <v>2638608</v>
      </c>
      <c r="AK7" s="103">
        <f t="shared" si="0"/>
        <v>3062609</v>
      </c>
      <c r="AL7" s="103">
        <f t="shared" si="0"/>
        <v>0</v>
      </c>
      <c r="AM7" s="103">
        <f t="shared" si="0"/>
        <v>7828298</v>
      </c>
      <c r="AN7" s="103">
        <f t="shared" si="0"/>
        <v>33123048</v>
      </c>
      <c r="AO7" s="103">
        <f t="shared" si="0"/>
        <v>86204378</v>
      </c>
      <c r="AP7" s="103">
        <f t="shared" si="0"/>
        <v>170309009</v>
      </c>
      <c r="AQ7" s="103">
        <f t="shared" si="0"/>
        <v>373062723</v>
      </c>
      <c r="AR7" s="103">
        <f t="shared" si="0"/>
        <v>670527456</v>
      </c>
      <c r="AS7" s="103">
        <f t="shared" si="0"/>
        <v>673590065</v>
      </c>
      <c r="AT7" s="103">
        <f t="shared" si="0"/>
        <v>14873300</v>
      </c>
      <c r="AU7" s="103">
        <f t="shared" si="0"/>
        <v>46345520</v>
      </c>
      <c r="AV7" s="103">
        <f t="shared" si="0"/>
        <v>61218820</v>
      </c>
      <c r="AW7" s="103">
        <f t="shared" si="0"/>
        <v>0</v>
      </c>
      <c r="AX7" s="103">
        <f t="shared" si="0"/>
        <v>114129551</v>
      </c>
      <c r="AY7" s="103">
        <f t="shared" si="0"/>
        <v>219183595</v>
      </c>
      <c r="AZ7" s="103">
        <f t="shared" si="0"/>
        <v>243687883</v>
      </c>
      <c r="BA7" s="103">
        <f t="shared" si="0"/>
        <v>247578079</v>
      </c>
      <c r="BB7" s="103">
        <f t="shared" si="0"/>
        <v>358260817</v>
      </c>
      <c r="BC7" s="103">
        <f t="shared" si="0"/>
        <v>1182839925</v>
      </c>
      <c r="BD7" s="103">
        <f t="shared" si="0"/>
        <v>1244058745</v>
      </c>
      <c r="BE7" s="103">
        <f t="shared" si="0"/>
        <v>1822417</v>
      </c>
      <c r="BF7" s="103">
        <f t="shared" si="0"/>
        <v>7052242</v>
      </c>
      <c r="BG7" s="103">
        <f t="shared" si="0"/>
        <v>8874659</v>
      </c>
      <c r="BH7" s="103">
        <f t="shared" si="0"/>
        <v>0</v>
      </c>
      <c r="BI7" s="103">
        <f t="shared" si="0"/>
        <v>9263827</v>
      </c>
      <c r="BJ7" s="103">
        <f t="shared" si="0"/>
        <v>23697894</v>
      </c>
      <c r="BK7" s="103">
        <f t="shared" si="0"/>
        <v>25436185</v>
      </c>
      <c r="BL7" s="103">
        <f t="shared" si="0"/>
        <v>23251431</v>
      </c>
      <c r="BM7" s="103">
        <f t="shared" si="0"/>
        <v>21058796</v>
      </c>
      <c r="BN7" s="103">
        <f aca="true" t="shared" si="1" ref="BN7:DY7">SUM(,BN31,BN58,BN63,BN73)</f>
        <v>102708133</v>
      </c>
      <c r="BO7" s="103">
        <f t="shared" si="1"/>
        <v>111582792</v>
      </c>
      <c r="BP7" s="103">
        <f t="shared" si="1"/>
        <v>10625670</v>
      </c>
      <c r="BQ7" s="103">
        <f t="shared" si="1"/>
        <v>18996660</v>
      </c>
      <c r="BR7" s="103">
        <f t="shared" si="1"/>
        <v>29622330</v>
      </c>
      <c r="BS7" s="103">
        <f t="shared" si="1"/>
        <v>0</v>
      </c>
      <c r="BT7" s="103">
        <f t="shared" si="1"/>
        <v>53875260</v>
      </c>
      <c r="BU7" s="103">
        <f t="shared" si="1"/>
        <v>86041650</v>
      </c>
      <c r="BV7" s="103">
        <f t="shared" si="1"/>
        <v>102866786</v>
      </c>
      <c r="BW7" s="103">
        <f t="shared" si="1"/>
        <v>99030470</v>
      </c>
      <c r="BX7" s="103">
        <f t="shared" si="1"/>
        <v>93180360</v>
      </c>
      <c r="BY7" s="103">
        <f t="shared" si="1"/>
        <v>434994526</v>
      </c>
      <c r="BZ7" s="103">
        <f t="shared" si="1"/>
        <v>464616856</v>
      </c>
      <c r="CA7" s="103">
        <f t="shared" si="1"/>
        <v>202860336</v>
      </c>
      <c r="CB7" s="103">
        <f t="shared" si="1"/>
        <v>567749821</v>
      </c>
      <c r="CC7" s="103">
        <f t="shared" si="1"/>
        <v>770610157</v>
      </c>
      <c r="CD7" s="103">
        <f t="shared" si="1"/>
        <v>328675</v>
      </c>
      <c r="CE7" s="103">
        <f t="shared" si="1"/>
        <v>1132194200</v>
      </c>
      <c r="CF7" s="103">
        <f t="shared" si="1"/>
        <v>1734189803</v>
      </c>
      <c r="CG7" s="103">
        <f t="shared" si="1"/>
        <v>1717650611</v>
      </c>
      <c r="CH7" s="103">
        <f t="shared" si="1"/>
        <v>1038250159</v>
      </c>
      <c r="CI7" s="103">
        <f t="shared" si="1"/>
        <v>404165759</v>
      </c>
      <c r="CJ7" s="103">
        <f t="shared" si="1"/>
        <v>6026779207</v>
      </c>
      <c r="CK7" s="103">
        <f t="shared" si="1"/>
        <v>6797389364</v>
      </c>
      <c r="CL7" s="103">
        <f t="shared" si="1"/>
        <v>175738429</v>
      </c>
      <c r="CM7" s="103">
        <f t="shared" si="1"/>
        <v>465779130</v>
      </c>
      <c r="CN7" s="103">
        <f t="shared" si="1"/>
        <v>641517559</v>
      </c>
      <c r="CO7" s="103">
        <f t="shared" si="1"/>
        <v>328675</v>
      </c>
      <c r="CP7" s="103">
        <f t="shared" si="1"/>
        <v>968896333</v>
      </c>
      <c r="CQ7" s="103">
        <f t="shared" si="1"/>
        <v>1375399011</v>
      </c>
      <c r="CR7" s="103">
        <f t="shared" si="1"/>
        <v>1351614393</v>
      </c>
      <c r="CS7" s="103">
        <f t="shared" si="1"/>
        <v>808805292</v>
      </c>
      <c r="CT7" s="103">
        <f t="shared" si="1"/>
        <v>324532306</v>
      </c>
      <c r="CU7" s="103">
        <f t="shared" si="1"/>
        <v>4829576010</v>
      </c>
      <c r="CV7" s="103">
        <f t="shared" si="1"/>
        <v>5471093569</v>
      </c>
      <c r="CW7" s="103">
        <f t="shared" si="1"/>
        <v>27121907</v>
      </c>
      <c r="CX7" s="103">
        <f t="shared" si="1"/>
        <v>101970691</v>
      </c>
      <c r="CY7" s="103">
        <f t="shared" si="1"/>
        <v>129092598</v>
      </c>
      <c r="CZ7" s="103">
        <f t="shared" si="1"/>
        <v>0</v>
      </c>
      <c r="DA7" s="103">
        <f t="shared" si="1"/>
        <v>163297867</v>
      </c>
      <c r="DB7" s="103">
        <f t="shared" si="1"/>
        <v>358790792</v>
      </c>
      <c r="DC7" s="103">
        <f t="shared" si="1"/>
        <v>366036218</v>
      </c>
      <c r="DD7" s="103">
        <f t="shared" si="1"/>
        <v>229444867</v>
      </c>
      <c r="DE7" s="103">
        <f t="shared" si="1"/>
        <v>79633453</v>
      </c>
      <c r="DF7" s="103">
        <f t="shared" si="1"/>
        <v>1197203197</v>
      </c>
      <c r="DG7" s="104">
        <f t="shared" si="1"/>
        <v>1326295795</v>
      </c>
      <c r="DH7" s="100">
        <f t="shared" si="1"/>
        <v>2094489</v>
      </c>
      <c r="DI7" s="101">
        <f t="shared" si="1"/>
        <v>11510429</v>
      </c>
      <c r="DJ7" s="101">
        <f t="shared" si="1"/>
        <v>13604918</v>
      </c>
      <c r="DK7" s="101">
        <f t="shared" si="1"/>
        <v>16020</v>
      </c>
      <c r="DL7" s="101">
        <f t="shared" si="1"/>
        <v>91103657</v>
      </c>
      <c r="DM7" s="101">
        <f t="shared" si="1"/>
        <v>220830203</v>
      </c>
      <c r="DN7" s="101">
        <f t="shared" si="1"/>
        <v>407396568</v>
      </c>
      <c r="DO7" s="101">
        <f t="shared" si="1"/>
        <v>390948019</v>
      </c>
      <c r="DP7" s="101">
        <f t="shared" si="1"/>
        <v>262872222</v>
      </c>
      <c r="DQ7" s="101">
        <f t="shared" si="1"/>
        <v>1373166689</v>
      </c>
      <c r="DR7" s="103">
        <f t="shared" si="1"/>
        <v>1386771607</v>
      </c>
      <c r="DS7" s="100">
        <f t="shared" si="1"/>
        <v>1856575</v>
      </c>
      <c r="DT7" s="105">
        <f t="shared" si="1"/>
        <v>9303285</v>
      </c>
      <c r="DU7" s="105">
        <f t="shared" si="1"/>
        <v>11159860</v>
      </c>
      <c r="DV7" s="105">
        <f t="shared" si="1"/>
        <v>16020</v>
      </c>
      <c r="DW7" s="105">
        <f t="shared" si="1"/>
        <v>75589302</v>
      </c>
      <c r="DX7" s="105">
        <f t="shared" si="1"/>
        <v>179469387</v>
      </c>
      <c r="DY7" s="105">
        <f t="shared" si="1"/>
        <v>333551676</v>
      </c>
      <c r="DZ7" s="105">
        <f aca="true" t="shared" si="2" ref="DZ7:GK7">SUM(,DZ31,DZ58,DZ63,DZ73)</f>
        <v>313706775</v>
      </c>
      <c r="EA7" s="105">
        <f t="shared" si="2"/>
        <v>206807805</v>
      </c>
      <c r="EB7" s="105">
        <f t="shared" si="2"/>
        <v>1109140965</v>
      </c>
      <c r="EC7" s="101">
        <f t="shared" si="2"/>
        <v>1120300825</v>
      </c>
      <c r="ED7" s="101">
        <f t="shared" si="2"/>
        <v>237914</v>
      </c>
      <c r="EE7" s="105">
        <f t="shared" si="2"/>
        <v>2206604</v>
      </c>
      <c r="EF7" s="105">
        <f t="shared" si="2"/>
        <v>2444518</v>
      </c>
      <c r="EG7" s="105">
        <f t="shared" si="2"/>
        <v>0</v>
      </c>
      <c r="EH7" s="105">
        <f t="shared" si="2"/>
        <v>15215335</v>
      </c>
      <c r="EI7" s="105">
        <f t="shared" si="2"/>
        <v>40288135</v>
      </c>
      <c r="EJ7" s="105">
        <f t="shared" si="2"/>
        <v>71732412</v>
      </c>
      <c r="EK7" s="105">
        <f t="shared" si="2"/>
        <v>73902972</v>
      </c>
      <c r="EL7" s="105">
        <f t="shared" si="2"/>
        <v>49556215</v>
      </c>
      <c r="EM7" s="105">
        <f t="shared" si="2"/>
        <v>250695069</v>
      </c>
      <c r="EN7" s="101">
        <f t="shared" si="2"/>
        <v>253139587</v>
      </c>
      <c r="EO7" s="101">
        <f t="shared" si="2"/>
        <v>0</v>
      </c>
      <c r="EP7" s="105">
        <f t="shared" si="2"/>
        <v>540</v>
      </c>
      <c r="EQ7" s="105">
        <f t="shared" si="2"/>
        <v>540</v>
      </c>
      <c r="ER7" s="105">
        <f t="shared" si="2"/>
        <v>0</v>
      </c>
      <c r="ES7" s="105">
        <f t="shared" si="2"/>
        <v>299020</v>
      </c>
      <c r="ET7" s="105">
        <f t="shared" si="2"/>
        <v>1072681</v>
      </c>
      <c r="EU7" s="105">
        <f t="shared" si="2"/>
        <v>2112480</v>
      </c>
      <c r="EV7" s="105">
        <f t="shared" si="2"/>
        <v>3338272</v>
      </c>
      <c r="EW7" s="105">
        <f t="shared" si="2"/>
        <v>6508202</v>
      </c>
      <c r="EX7" s="106">
        <f t="shared" si="2"/>
        <v>13330655</v>
      </c>
      <c r="EY7" s="107">
        <f t="shared" si="2"/>
        <v>13331195</v>
      </c>
      <c r="EZ7" s="100">
        <f t="shared" si="2"/>
        <v>57828665</v>
      </c>
      <c r="FA7" s="101">
        <f t="shared" si="2"/>
        <v>83282850</v>
      </c>
      <c r="FB7" s="101">
        <f t="shared" si="2"/>
        <v>141111515</v>
      </c>
      <c r="FC7" s="101">
        <f t="shared" si="2"/>
        <v>55800</v>
      </c>
      <c r="FD7" s="101">
        <f t="shared" si="2"/>
        <v>111270149</v>
      </c>
      <c r="FE7" s="101">
        <f t="shared" si="2"/>
        <v>385056729</v>
      </c>
      <c r="FF7" s="101">
        <f t="shared" si="2"/>
        <v>441332134</v>
      </c>
      <c r="FG7" s="101">
        <f t="shared" si="2"/>
        <v>370590286</v>
      </c>
      <c r="FH7" s="101">
        <f t="shared" si="2"/>
        <v>317297928</v>
      </c>
      <c r="FI7" s="101">
        <f t="shared" si="2"/>
        <v>1625603026</v>
      </c>
      <c r="FJ7" s="101">
        <f t="shared" si="2"/>
        <v>1766714541</v>
      </c>
      <c r="FK7" s="101">
        <f t="shared" si="2"/>
        <v>11973105</v>
      </c>
      <c r="FL7" s="105">
        <f t="shared" si="2"/>
        <v>34113240</v>
      </c>
      <c r="FM7" s="105">
        <f t="shared" si="2"/>
        <v>46086345</v>
      </c>
      <c r="FN7" s="105">
        <f t="shared" si="2"/>
        <v>55800</v>
      </c>
      <c r="FO7" s="105">
        <f t="shared" si="2"/>
        <v>57335746</v>
      </c>
      <c r="FP7" s="105">
        <f t="shared" si="2"/>
        <v>314295519</v>
      </c>
      <c r="FQ7" s="105">
        <f t="shared" si="2"/>
        <v>369986698</v>
      </c>
      <c r="FR7" s="105">
        <f t="shared" si="2"/>
        <v>330116638</v>
      </c>
      <c r="FS7" s="105">
        <f t="shared" si="2"/>
        <v>298167804</v>
      </c>
      <c r="FT7" s="105">
        <f t="shared" si="2"/>
        <v>1369958205</v>
      </c>
      <c r="FU7" s="101">
        <f t="shared" si="2"/>
        <v>1416044550</v>
      </c>
      <c r="FV7" s="101">
        <f t="shared" si="2"/>
        <v>6916150</v>
      </c>
      <c r="FW7" s="101">
        <f t="shared" si="2"/>
        <v>9438697</v>
      </c>
      <c r="FX7" s="105">
        <f t="shared" si="2"/>
        <v>16354847</v>
      </c>
      <c r="FY7" s="105">
        <f t="shared" si="2"/>
        <v>0</v>
      </c>
      <c r="FZ7" s="105">
        <f t="shared" si="2"/>
        <v>12203456</v>
      </c>
      <c r="GA7" s="105">
        <f t="shared" si="2"/>
        <v>19585041</v>
      </c>
      <c r="GB7" s="105">
        <f t="shared" si="2"/>
        <v>22449277</v>
      </c>
      <c r="GC7" s="105">
        <f t="shared" si="2"/>
        <v>15119015</v>
      </c>
      <c r="GD7" s="105">
        <f t="shared" si="2"/>
        <v>7514852</v>
      </c>
      <c r="GE7" s="105">
        <f t="shared" si="2"/>
        <v>76871641</v>
      </c>
      <c r="GF7" s="101">
        <f t="shared" si="2"/>
        <v>93226488</v>
      </c>
      <c r="GG7" s="101">
        <f t="shared" si="2"/>
        <v>38939410</v>
      </c>
      <c r="GH7" s="105">
        <f t="shared" si="2"/>
        <v>39730913</v>
      </c>
      <c r="GI7" s="105">
        <f t="shared" si="2"/>
        <v>78670323</v>
      </c>
      <c r="GJ7" s="105">
        <f t="shared" si="2"/>
        <v>0</v>
      </c>
      <c r="GK7" s="105">
        <f t="shared" si="2"/>
        <v>41730947</v>
      </c>
      <c r="GL7" s="105">
        <f aca="true" t="shared" si="3" ref="GL7:HM7">SUM(,GL31,GL58,GL63,GL73)</f>
        <v>51176169</v>
      </c>
      <c r="GM7" s="105">
        <f t="shared" si="3"/>
        <v>48896159</v>
      </c>
      <c r="GN7" s="105">
        <f t="shared" si="3"/>
        <v>25354633</v>
      </c>
      <c r="GO7" s="105">
        <f t="shared" si="3"/>
        <v>11615272</v>
      </c>
      <c r="GP7" s="105">
        <f t="shared" si="3"/>
        <v>178773180</v>
      </c>
      <c r="GQ7" s="108">
        <f t="shared" si="3"/>
        <v>257443503</v>
      </c>
      <c r="GR7" s="109">
        <f t="shared" si="3"/>
        <v>73186844</v>
      </c>
      <c r="GS7" s="105">
        <f t="shared" si="3"/>
        <v>210877855</v>
      </c>
      <c r="GT7" s="105">
        <f t="shared" si="3"/>
        <v>284064699</v>
      </c>
      <c r="GU7" s="105">
        <f t="shared" si="3"/>
        <v>0</v>
      </c>
      <c r="GV7" s="105">
        <f t="shared" si="3"/>
        <v>518602225</v>
      </c>
      <c r="GW7" s="105">
        <f t="shared" si="3"/>
        <v>701084558</v>
      </c>
      <c r="GX7" s="105">
        <f t="shared" si="3"/>
        <v>865450789</v>
      </c>
      <c r="GY7" s="105">
        <f t="shared" si="3"/>
        <v>836659327</v>
      </c>
      <c r="GZ7" s="105">
        <f t="shared" si="3"/>
        <v>559982616</v>
      </c>
      <c r="HA7" s="106">
        <f t="shared" si="3"/>
        <v>3481779515</v>
      </c>
      <c r="HB7" s="107">
        <f t="shared" si="3"/>
        <v>3765844214</v>
      </c>
      <c r="HC7" s="100">
        <f t="shared" si="3"/>
        <v>113471980</v>
      </c>
      <c r="HD7" s="101">
        <f t="shared" si="3"/>
        <v>134590313</v>
      </c>
      <c r="HE7" s="101">
        <f t="shared" si="3"/>
        <v>248062293</v>
      </c>
      <c r="HF7" s="101">
        <f t="shared" si="3"/>
        <v>68706</v>
      </c>
      <c r="HG7" s="101">
        <f t="shared" si="3"/>
        <v>428841364</v>
      </c>
      <c r="HH7" s="101">
        <f t="shared" si="3"/>
        <v>510702865</v>
      </c>
      <c r="HI7" s="101">
        <f t="shared" si="3"/>
        <v>503914367</v>
      </c>
      <c r="HJ7" s="101">
        <f t="shared" si="3"/>
        <v>306267899</v>
      </c>
      <c r="HK7" s="101">
        <f t="shared" si="3"/>
        <v>206515228</v>
      </c>
      <c r="HL7" s="108">
        <f t="shared" si="3"/>
        <v>1956310429</v>
      </c>
      <c r="HM7" s="110">
        <f t="shared" si="3"/>
        <v>2204372722</v>
      </c>
    </row>
    <row r="8" spans="1:221" s="74" customFormat="1" ht="18" customHeight="1">
      <c r="A8" s="109" t="s">
        <v>13</v>
      </c>
      <c r="B8" s="111">
        <v>2146784</v>
      </c>
      <c r="C8" s="111">
        <v>3105303</v>
      </c>
      <c r="D8" s="111">
        <v>5252087</v>
      </c>
      <c r="E8" s="112">
        <v>0</v>
      </c>
      <c r="F8" s="112">
        <v>23119193</v>
      </c>
      <c r="G8" s="112">
        <v>25354703</v>
      </c>
      <c r="H8" s="112">
        <v>30202151</v>
      </c>
      <c r="I8" s="112">
        <v>28987481</v>
      </c>
      <c r="J8" s="112">
        <v>24222928</v>
      </c>
      <c r="K8" s="113">
        <v>131886456</v>
      </c>
      <c r="L8" s="114">
        <v>137138543</v>
      </c>
      <c r="M8" s="115">
        <v>1068061</v>
      </c>
      <c r="N8" s="112">
        <v>996670</v>
      </c>
      <c r="O8" s="112">
        <v>2064731</v>
      </c>
      <c r="P8" s="112">
        <v>0</v>
      </c>
      <c r="Q8" s="112">
        <v>8159550</v>
      </c>
      <c r="R8" s="112">
        <v>8758293</v>
      </c>
      <c r="S8" s="112">
        <v>10222661</v>
      </c>
      <c r="T8" s="112">
        <v>10034391</v>
      </c>
      <c r="U8" s="112">
        <v>14446338</v>
      </c>
      <c r="V8" s="112">
        <v>51621233</v>
      </c>
      <c r="W8" s="112">
        <v>53685964</v>
      </c>
      <c r="X8" s="112">
        <v>964305</v>
      </c>
      <c r="Y8" s="112">
        <v>824836</v>
      </c>
      <c r="Z8" s="112">
        <v>1789141</v>
      </c>
      <c r="AA8" s="112">
        <v>0</v>
      </c>
      <c r="AB8" s="112">
        <v>6461398</v>
      </c>
      <c r="AC8" s="112">
        <v>6705663</v>
      </c>
      <c r="AD8" s="112">
        <v>7413863</v>
      </c>
      <c r="AE8" s="112">
        <v>7315513</v>
      </c>
      <c r="AF8" s="112">
        <v>8991175</v>
      </c>
      <c r="AG8" s="112">
        <v>36887612</v>
      </c>
      <c r="AH8" s="112">
        <v>38676753</v>
      </c>
      <c r="AI8" s="112">
        <v>0</v>
      </c>
      <c r="AJ8" s="112">
        <v>0</v>
      </c>
      <c r="AK8" s="112">
        <v>0</v>
      </c>
      <c r="AL8" s="112">
        <v>0</v>
      </c>
      <c r="AM8" s="112">
        <v>48240</v>
      </c>
      <c r="AN8" s="112">
        <v>229140</v>
      </c>
      <c r="AO8" s="112">
        <v>466542</v>
      </c>
      <c r="AP8" s="112">
        <v>783900</v>
      </c>
      <c r="AQ8" s="112">
        <v>2111696</v>
      </c>
      <c r="AR8" s="112">
        <v>3639518</v>
      </c>
      <c r="AS8" s="112">
        <v>3639518</v>
      </c>
      <c r="AT8" s="112">
        <v>40086</v>
      </c>
      <c r="AU8" s="112">
        <v>80670</v>
      </c>
      <c r="AV8" s="112">
        <v>120756</v>
      </c>
      <c r="AW8" s="112">
        <v>0</v>
      </c>
      <c r="AX8" s="112">
        <v>839863</v>
      </c>
      <c r="AY8" s="112">
        <v>1027254</v>
      </c>
      <c r="AZ8" s="112">
        <v>1282854</v>
      </c>
      <c r="BA8" s="112">
        <v>1010683</v>
      </c>
      <c r="BB8" s="112">
        <v>2428768</v>
      </c>
      <c r="BC8" s="112">
        <v>6589422</v>
      </c>
      <c r="BD8" s="112">
        <v>6710178</v>
      </c>
      <c r="BE8" s="112">
        <v>53950</v>
      </c>
      <c r="BF8" s="112">
        <v>68664</v>
      </c>
      <c r="BG8" s="112">
        <v>122614</v>
      </c>
      <c r="BH8" s="112">
        <v>0</v>
      </c>
      <c r="BI8" s="112">
        <v>421789</v>
      </c>
      <c r="BJ8" s="112">
        <v>436506</v>
      </c>
      <c r="BK8" s="112">
        <v>609862</v>
      </c>
      <c r="BL8" s="112">
        <v>383305</v>
      </c>
      <c r="BM8" s="112">
        <v>385949</v>
      </c>
      <c r="BN8" s="112">
        <v>2237411</v>
      </c>
      <c r="BO8" s="112">
        <v>2360025</v>
      </c>
      <c r="BP8" s="112">
        <v>9720</v>
      </c>
      <c r="BQ8" s="112">
        <v>22500</v>
      </c>
      <c r="BR8" s="112">
        <v>32220</v>
      </c>
      <c r="BS8" s="112">
        <v>0</v>
      </c>
      <c r="BT8" s="112">
        <v>388260</v>
      </c>
      <c r="BU8" s="112">
        <v>359730</v>
      </c>
      <c r="BV8" s="112">
        <v>449540</v>
      </c>
      <c r="BW8" s="112">
        <v>540990</v>
      </c>
      <c r="BX8" s="112">
        <v>528750</v>
      </c>
      <c r="BY8" s="112">
        <v>2267270</v>
      </c>
      <c r="BZ8" s="112">
        <v>2299490</v>
      </c>
      <c r="CA8" s="112">
        <v>553950</v>
      </c>
      <c r="CB8" s="112">
        <v>1235356</v>
      </c>
      <c r="CC8" s="112">
        <v>1789306</v>
      </c>
      <c r="CD8" s="112">
        <v>0</v>
      </c>
      <c r="CE8" s="112">
        <v>5413902</v>
      </c>
      <c r="CF8" s="112">
        <v>5707028</v>
      </c>
      <c r="CG8" s="112">
        <v>7219874</v>
      </c>
      <c r="CH8" s="112">
        <v>4110369</v>
      </c>
      <c r="CI8" s="112">
        <v>2003337</v>
      </c>
      <c r="CJ8" s="112">
        <v>24454510</v>
      </c>
      <c r="CK8" s="112">
        <v>26243816</v>
      </c>
      <c r="CL8" s="112">
        <v>553950</v>
      </c>
      <c r="CM8" s="112">
        <v>1187206</v>
      </c>
      <c r="CN8" s="112">
        <v>1741156</v>
      </c>
      <c r="CO8" s="112">
        <v>0</v>
      </c>
      <c r="CP8" s="112">
        <v>5183821</v>
      </c>
      <c r="CQ8" s="112">
        <v>5497227</v>
      </c>
      <c r="CR8" s="112">
        <v>7061890</v>
      </c>
      <c r="CS8" s="112">
        <v>3612313</v>
      </c>
      <c r="CT8" s="112">
        <v>1943633</v>
      </c>
      <c r="CU8" s="112">
        <v>23298884</v>
      </c>
      <c r="CV8" s="112">
        <v>25040040</v>
      </c>
      <c r="CW8" s="112">
        <v>0</v>
      </c>
      <c r="CX8" s="112">
        <v>48150</v>
      </c>
      <c r="CY8" s="112">
        <v>48150</v>
      </c>
      <c r="CZ8" s="112">
        <v>0</v>
      </c>
      <c r="DA8" s="112">
        <v>230081</v>
      </c>
      <c r="DB8" s="112">
        <v>209801</v>
      </c>
      <c r="DC8" s="112">
        <v>157984</v>
      </c>
      <c r="DD8" s="112">
        <v>498056</v>
      </c>
      <c r="DE8" s="112">
        <v>59704</v>
      </c>
      <c r="DF8" s="112">
        <v>1155626</v>
      </c>
      <c r="DG8" s="114">
        <v>1203776</v>
      </c>
      <c r="DH8" s="111">
        <v>21353</v>
      </c>
      <c r="DI8" s="112">
        <v>51082</v>
      </c>
      <c r="DJ8" s="112">
        <v>72435</v>
      </c>
      <c r="DK8" s="112">
        <v>0</v>
      </c>
      <c r="DL8" s="112">
        <v>371556</v>
      </c>
      <c r="DM8" s="112">
        <v>1607208</v>
      </c>
      <c r="DN8" s="112">
        <v>2970051</v>
      </c>
      <c r="DO8" s="112">
        <v>4068530</v>
      </c>
      <c r="DP8" s="112">
        <v>1382477</v>
      </c>
      <c r="DQ8" s="111">
        <v>10399822</v>
      </c>
      <c r="DR8" s="111">
        <v>10472257</v>
      </c>
      <c r="DS8" s="111">
        <v>21353</v>
      </c>
      <c r="DT8" s="112">
        <v>51082</v>
      </c>
      <c r="DU8" s="112">
        <v>72435</v>
      </c>
      <c r="DV8" s="112">
        <v>0</v>
      </c>
      <c r="DW8" s="112">
        <v>325831</v>
      </c>
      <c r="DX8" s="112">
        <v>1607208</v>
      </c>
      <c r="DY8" s="112">
        <v>2970051</v>
      </c>
      <c r="DZ8" s="112">
        <v>3697319</v>
      </c>
      <c r="EA8" s="112">
        <v>1382477</v>
      </c>
      <c r="EB8" s="112">
        <v>9982886</v>
      </c>
      <c r="EC8" s="112">
        <v>10055321</v>
      </c>
      <c r="ED8" s="112">
        <v>0</v>
      </c>
      <c r="EE8" s="112">
        <v>0</v>
      </c>
      <c r="EF8" s="112">
        <v>0</v>
      </c>
      <c r="EG8" s="112">
        <v>0</v>
      </c>
      <c r="EH8" s="112">
        <v>45725</v>
      </c>
      <c r="EI8" s="112">
        <v>0</v>
      </c>
      <c r="EJ8" s="112">
        <v>0</v>
      </c>
      <c r="EK8" s="112">
        <v>371211</v>
      </c>
      <c r="EL8" s="112">
        <v>0</v>
      </c>
      <c r="EM8" s="112">
        <v>416936</v>
      </c>
      <c r="EN8" s="112">
        <v>416936</v>
      </c>
      <c r="EO8" s="112">
        <v>0</v>
      </c>
      <c r="EP8" s="112">
        <v>0</v>
      </c>
      <c r="EQ8" s="112">
        <v>0</v>
      </c>
      <c r="ER8" s="112">
        <v>0</v>
      </c>
      <c r="ES8" s="112">
        <v>0</v>
      </c>
      <c r="ET8" s="112">
        <v>0</v>
      </c>
      <c r="EU8" s="112">
        <v>0</v>
      </c>
      <c r="EV8" s="112">
        <v>0</v>
      </c>
      <c r="EW8" s="112">
        <v>0</v>
      </c>
      <c r="EX8" s="113">
        <v>0</v>
      </c>
      <c r="EY8" s="114">
        <v>0</v>
      </c>
      <c r="EZ8" s="111">
        <v>34200</v>
      </c>
      <c r="FA8" s="112">
        <v>32850</v>
      </c>
      <c r="FB8" s="112">
        <v>67050</v>
      </c>
      <c r="FC8" s="112">
        <v>0</v>
      </c>
      <c r="FD8" s="112">
        <v>1256698</v>
      </c>
      <c r="FE8" s="112">
        <v>1887305</v>
      </c>
      <c r="FF8" s="112">
        <v>2185868</v>
      </c>
      <c r="FG8" s="112">
        <v>1965483</v>
      </c>
      <c r="FH8" s="112">
        <v>2073708</v>
      </c>
      <c r="FI8" s="112">
        <v>9369062</v>
      </c>
      <c r="FJ8" s="112">
        <v>9436112</v>
      </c>
      <c r="FK8" s="112">
        <v>34200</v>
      </c>
      <c r="FL8" s="112">
        <v>32850</v>
      </c>
      <c r="FM8" s="112">
        <v>67050</v>
      </c>
      <c r="FN8" s="112">
        <v>0</v>
      </c>
      <c r="FO8" s="112">
        <v>527220</v>
      </c>
      <c r="FP8" s="112">
        <v>1444320</v>
      </c>
      <c r="FQ8" s="112">
        <v>1993725</v>
      </c>
      <c r="FR8" s="112">
        <v>1883853</v>
      </c>
      <c r="FS8" s="112">
        <v>1866393</v>
      </c>
      <c r="FT8" s="112">
        <v>7715511</v>
      </c>
      <c r="FU8" s="112">
        <v>7782561</v>
      </c>
      <c r="FV8" s="112">
        <v>0</v>
      </c>
      <c r="FW8" s="112">
        <v>0</v>
      </c>
      <c r="FX8" s="112">
        <v>0</v>
      </c>
      <c r="FY8" s="112">
        <v>0</v>
      </c>
      <c r="FZ8" s="112">
        <v>116751</v>
      </c>
      <c r="GA8" s="112">
        <v>0</v>
      </c>
      <c r="GB8" s="112">
        <v>84143</v>
      </c>
      <c r="GC8" s="112">
        <v>81630</v>
      </c>
      <c r="GD8" s="112">
        <v>74070</v>
      </c>
      <c r="GE8" s="112">
        <v>356594</v>
      </c>
      <c r="GF8" s="112">
        <v>356594</v>
      </c>
      <c r="GG8" s="112">
        <v>0</v>
      </c>
      <c r="GH8" s="112">
        <v>0</v>
      </c>
      <c r="GI8" s="112">
        <v>0</v>
      </c>
      <c r="GJ8" s="112">
        <v>0</v>
      </c>
      <c r="GK8" s="112">
        <v>612727</v>
      </c>
      <c r="GL8" s="112">
        <v>442985</v>
      </c>
      <c r="GM8" s="112">
        <v>108000</v>
      </c>
      <c r="GN8" s="112">
        <v>0</v>
      </c>
      <c r="GO8" s="112">
        <v>133245</v>
      </c>
      <c r="GP8" s="112">
        <v>1296957</v>
      </c>
      <c r="GQ8" s="113">
        <v>1296957</v>
      </c>
      <c r="GR8" s="115">
        <v>64004</v>
      </c>
      <c r="GS8" s="112">
        <v>497761</v>
      </c>
      <c r="GT8" s="112">
        <v>561765</v>
      </c>
      <c r="GU8" s="112">
        <v>0</v>
      </c>
      <c r="GV8" s="112">
        <v>5234330</v>
      </c>
      <c r="GW8" s="112">
        <v>5255260</v>
      </c>
      <c r="GX8" s="112">
        <v>5378207</v>
      </c>
      <c r="GY8" s="112">
        <v>7293914</v>
      </c>
      <c r="GZ8" s="112">
        <v>3163817</v>
      </c>
      <c r="HA8" s="113">
        <v>26325528</v>
      </c>
      <c r="HB8" s="114">
        <v>26887293</v>
      </c>
      <c r="HC8" s="111">
        <v>405216</v>
      </c>
      <c r="HD8" s="112">
        <v>291584</v>
      </c>
      <c r="HE8" s="112">
        <v>696800</v>
      </c>
      <c r="HF8" s="112">
        <v>0</v>
      </c>
      <c r="HG8" s="112">
        <v>2683157</v>
      </c>
      <c r="HH8" s="112">
        <v>2139609</v>
      </c>
      <c r="HI8" s="112">
        <v>2225490</v>
      </c>
      <c r="HJ8" s="112">
        <v>1514794</v>
      </c>
      <c r="HK8" s="112">
        <v>1153251</v>
      </c>
      <c r="HL8" s="113">
        <v>9716301</v>
      </c>
      <c r="HM8" s="116">
        <v>10413101</v>
      </c>
    </row>
    <row r="9" spans="1:221" s="74" customFormat="1" ht="18" customHeight="1">
      <c r="A9" s="115" t="s">
        <v>14</v>
      </c>
      <c r="B9" s="111">
        <v>3920699</v>
      </c>
      <c r="C9" s="111">
        <v>8223585</v>
      </c>
      <c r="D9" s="111">
        <v>12144284</v>
      </c>
      <c r="E9" s="112">
        <v>0</v>
      </c>
      <c r="F9" s="112">
        <v>29139946</v>
      </c>
      <c r="G9" s="112">
        <v>44120406</v>
      </c>
      <c r="H9" s="112">
        <v>59983518</v>
      </c>
      <c r="I9" s="112">
        <v>41906006</v>
      </c>
      <c r="J9" s="112">
        <v>36665945</v>
      </c>
      <c r="K9" s="113">
        <v>211815821</v>
      </c>
      <c r="L9" s="114">
        <v>223960105</v>
      </c>
      <c r="M9" s="115">
        <v>1709647</v>
      </c>
      <c r="N9" s="112">
        <v>2489096</v>
      </c>
      <c r="O9" s="112">
        <v>4198743</v>
      </c>
      <c r="P9" s="112">
        <v>0</v>
      </c>
      <c r="Q9" s="112">
        <v>10096332</v>
      </c>
      <c r="R9" s="112">
        <v>12807650</v>
      </c>
      <c r="S9" s="112">
        <v>18564966</v>
      </c>
      <c r="T9" s="112">
        <v>15849166</v>
      </c>
      <c r="U9" s="112">
        <v>21451072</v>
      </c>
      <c r="V9" s="112">
        <v>78769186</v>
      </c>
      <c r="W9" s="112">
        <v>82967929</v>
      </c>
      <c r="X9" s="112">
        <v>1569063</v>
      </c>
      <c r="Y9" s="112">
        <v>1881505</v>
      </c>
      <c r="Z9" s="112">
        <v>3450568</v>
      </c>
      <c r="AA9" s="112">
        <v>0</v>
      </c>
      <c r="AB9" s="112">
        <v>7313967</v>
      </c>
      <c r="AC9" s="112">
        <v>9486857</v>
      </c>
      <c r="AD9" s="112">
        <v>13651500</v>
      </c>
      <c r="AE9" s="112">
        <v>9881727</v>
      </c>
      <c r="AF9" s="112">
        <v>13698435</v>
      </c>
      <c r="AG9" s="112">
        <v>54032486</v>
      </c>
      <c r="AH9" s="112">
        <v>57483054</v>
      </c>
      <c r="AI9" s="112">
        <v>0</v>
      </c>
      <c r="AJ9" s="112">
        <v>32957</v>
      </c>
      <c r="AK9" s="112">
        <v>32957</v>
      </c>
      <c r="AL9" s="112">
        <v>0</v>
      </c>
      <c r="AM9" s="112">
        <v>241200</v>
      </c>
      <c r="AN9" s="112">
        <v>0</v>
      </c>
      <c r="AO9" s="112">
        <v>783900</v>
      </c>
      <c r="AP9" s="112">
        <v>1301805</v>
      </c>
      <c r="AQ9" s="112">
        <v>2404764</v>
      </c>
      <c r="AR9" s="112">
        <v>4731669</v>
      </c>
      <c r="AS9" s="112">
        <v>4764626</v>
      </c>
      <c r="AT9" s="112">
        <v>64984</v>
      </c>
      <c r="AU9" s="112">
        <v>293611</v>
      </c>
      <c r="AV9" s="112">
        <v>358595</v>
      </c>
      <c r="AW9" s="112">
        <v>0</v>
      </c>
      <c r="AX9" s="112">
        <v>2004542</v>
      </c>
      <c r="AY9" s="112">
        <v>2350612</v>
      </c>
      <c r="AZ9" s="112">
        <v>3106184</v>
      </c>
      <c r="BA9" s="112">
        <v>3731147</v>
      </c>
      <c r="BB9" s="112">
        <v>4638409</v>
      </c>
      <c r="BC9" s="112">
        <v>15830894</v>
      </c>
      <c r="BD9" s="112">
        <v>16189489</v>
      </c>
      <c r="BE9" s="112">
        <v>0</v>
      </c>
      <c r="BF9" s="112">
        <v>28753</v>
      </c>
      <c r="BG9" s="112">
        <v>28753</v>
      </c>
      <c r="BH9" s="112">
        <v>0</v>
      </c>
      <c r="BI9" s="112">
        <v>48103</v>
      </c>
      <c r="BJ9" s="112">
        <v>145061</v>
      </c>
      <c r="BK9" s="112">
        <v>68662</v>
      </c>
      <c r="BL9" s="112">
        <v>135827</v>
      </c>
      <c r="BM9" s="112">
        <v>58854</v>
      </c>
      <c r="BN9" s="112">
        <v>456507</v>
      </c>
      <c r="BO9" s="112">
        <v>485260</v>
      </c>
      <c r="BP9" s="112">
        <v>75600</v>
      </c>
      <c r="BQ9" s="112">
        <v>252270</v>
      </c>
      <c r="BR9" s="112">
        <v>327870</v>
      </c>
      <c r="BS9" s="112">
        <v>0</v>
      </c>
      <c r="BT9" s="112">
        <v>488520</v>
      </c>
      <c r="BU9" s="112">
        <v>825120</v>
      </c>
      <c r="BV9" s="112">
        <v>954720</v>
      </c>
      <c r="BW9" s="112">
        <v>798660</v>
      </c>
      <c r="BX9" s="112">
        <v>650610</v>
      </c>
      <c r="BY9" s="112">
        <v>3717630</v>
      </c>
      <c r="BZ9" s="112">
        <v>4045500</v>
      </c>
      <c r="CA9" s="112">
        <v>892460</v>
      </c>
      <c r="CB9" s="112">
        <v>2590111</v>
      </c>
      <c r="CC9" s="112">
        <v>3482571</v>
      </c>
      <c r="CD9" s="112">
        <v>0</v>
      </c>
      <c r="CE9" s="112">
        <v>6560059</v>
      </c>
      <c r="CF9" s="112">
        <v>11857093</v>
      </c>
      <c r="CG9" s="112">
        <v>14240684</v>
      </c>
      <c r="CH9" s="112">
        <v>6897182</v>
      </c>
      <c r="CI9" s="112">
        <v>1702287</v>
      </c>
      <c r="CJ9" s="112">
        <v>41257305</v>
      </c>
      <c r="CK9" s="112">
        <v>44739876</v>
      </c>
      <c r="CL9" s="112">
        <v>637886</v>
      </c>
      <c r="CM9" s="112">
        <v>1819711</v>
      </c>
      <c r="CN9" s="112">
        <v>2457597</v>
      </c>
      <c r="CO9" s="112">
        <v>0</v>
      </c>
      <c r="CP9" s="112">
        <v>5652754</v>
      </c>
      <c r="CQ9" s="112">
        <v>10467401</v>
      </c>
      <c r="CR9" s="112">
        <v>12525122</v>
      </c>
      <c r="CS9" s="112">
        <v>6160013</v>
      </c>
      <c r="CT9" s="112">
        <v>1487258</v>
      </c>
      <c r="CU9" s="112">
        <v>36292548</v>
      </c>
      <c r="CV9" s="112">
        <v>38750145</v>
      </c>
      <c r="CW9" s="112">
        <v>254574</v>
      </c>
      <c r="CX9" s="112">
        <v>770400</v>
      </c>
      <c r="CY9" s="112">
        <v>1024974</v>
      </c>
      <c r="CZ9" s="112">
        <v>0</v>
      </c>
      <c r="DA9" s="112">
        <v>907305</v>
      </c>
      <c r="DB9" s="112">
        <v>1389692</v>
      </c>
      <c r="DC9" s="112">
        <v>1715562</v>
      </c>
      <c r="DD9" s="112">
        <v>737169</v>
      </c>
      <c r="DE9" s="112">
        <v>215029</v>
      </c>
      <c r="DF9" s="112">
        <v>4964757</v>
      </c>
      <c r="DG9" s="114">
        <v>5989731</v>
      </c>
      <c r="DH9" s="111">
        <v>9884</v>
      </c>
      <c r="DI9" s="112">
        <v>0</v>
      </c>
      <c r="DJ9" s="112">
        <v>9884</v>
      </c>
      <c r="DK9" s="112">
        <v>0</v>
      </c>
      <c r="DL9" s="112">
        <v>685480</v>
      </c>
      <c r="DM9" s="112">
        <v>1943515</v>
      </c>
      <c r="DN9" s="112">
        <v>5295646</v>
      </c>
      <c r="DO9" s="112">
        <v>4715418</v>
      </c>
      <c r="DP9" s="112">
        <v>2781237</v>
      </c>
      <c r="DQ9" s="111">
        <v>15421296</v>
      </c>
      <c r="DR9" s="111">
        <v>15431180</v>
      </c>
      <c r="DS9" s="111">
        <v>9884</v>
      </c>
      <c r="DT9" s="112">
        <v>0</v>
      </c>
      <c r="DU9" s="112">
        <v>9884</v>
      </c>
      <c r="DV9" s="112">
        <v>0</v>
      </c>
      <c r="DW9" s="112">
        <v>218799</v>
      </c>
      <c r="DX9" s="112">
        <v>1378950</v>
      </c>
      <c r="DY9" s="112">
        <v>4012265</v>
      </c>
      <c r="DZ9" s="112">
        <v>3487703</v>
      </c>
      <c r="EA9" s="112">
        <v>2326554</v>
      </c>
      <c r="EB9" s="112">
        <v>11424271</v>
      </c>
      <c r="EC9" s="112">
        <v>11434155</v>
      </c>
      <c r="ED9" s="112">
        <v>0</v>
      </c>
      <c r="EE9" s="112">
        <v>0</v>
      </c>
      <c r="EF9" s="112">
        <v>0</v>
      </c>
      <c r="EG9" s="112">
        <v>0</v>
      </c>
      <c r="EH9" s="112">
        <v>466681</v>
      </c>
      <c r="EI9" s="112">
        <v>564565</v>
      </c>
      <c r="EJ9" s="112">
        <v>1283381</v>
      </c>
      <c r="EK9" s="112">
        <v>1227715</v>
      </c>
      <c r="EL9" s="112">
        <v>454683</v>
      </c>
      <c r="EM9" s="112">
        <v>3997025</v>
      </c>
      <c r="EN9" s="112">
        <v>3997025</v>
      </c>
      <c r="EO9" s="112">
        <v>0</v>
      </c>
      <c r="EP9" s="112">
        <v>0</v>
      </c>
      <c r="EQ9" s="112">
        <v>0</v>
      </c>
      <c r="ER9" s="112">
        <v>0</v>
      </c>
      <c r="ES9" s="112">
        <v>0</v>
      </c>
      <c r="ET9" s="112">
        <v>0</v>
      </c>
      <c r="EU9" s="112">
        <v>0</v>
      </c>
      <c r="EV9" s="112">
        <v>0</v>
      </c>
      <c r="EW9" s="112">
        <v>0</v>
      </c>
      <c r="EX9" s="113">
        <v>0</v>
      </c>
      <c r="EY9" s="114">
        <v>0</v>
      </c>
      <c r="EZ9" s="111">
        <v>284856</v>
      </c>
      <c r="FA9" s="112">
        <v>500310</v>
      </c>
      <c r="FB9" s="112">
        <v>785166</v>
      </c>
      <c r="FC9" s="112">
        <v>0</v>
      </c>
      <c r="FD9" s="112">
        <v>1098705</v>
      </c>
      <c r="FE9" s="112">
        <v>2680786</v>
      </c>
      <c r="FF9" s="112">
        <v>5084851</v>
      </c>
      <c r="FG9" s="112">
        <v>3320427</v>
      </c>
      <c r="FH9" s="112">
        <v>3067204</v>
      </c>
      <c r="FI9" s="112">
        <v>15251973</v>
      </c>
      <c r="FJ9" s="112">
        <v>16037139</v>
      </c>
      <c r="FK9" s="112">
        <v>31950</v>
      </c>
      <c r="FL9" s="112">
        <v>175950</v>
      </c>
      <c r="FM9" s="112">
        <v>207900</v>
      </c>
      <c r="FN9" s="112">
        <v>0</v>
      </c>
      <c r="FO9" s="112">
        <v>581130</v>
      </c>
      <c r="FP9" s="112">
        <v>2066787</v>
      </c>
      <c r="FQ9" s="112">
        <v>4015095</v>
      </c>
      <c r="FR9" s="112">
        <v>2880234</v>
      </c>
      <c r="FS9" s="112">
        <v>2790675</v>
      </c>
      <c r="FT9" s="112">
        <v>12333921</v>
      </c>
      <c r="FU9" s="112">
        <v>12541821</v>
      </c>
      <c r="FV9" s="112">
        <v>19986</v>
      </c>
      <c r="FW9" s="112">
        <v>66870</v>
      </c>
      <c r="FX9" s="112">
        <v>86856</v>
      </c>
      <c r="FY9" s="112">
        <v>0</v>
      </c>
      <c r="FZ9" s="112">
        <v>147706</v>
      </c>
      <c r="GA9" s="112">
        <v>235802</v>
      </c>
      <c r="GB9" s="112">
        <v>375003</v>
      </c>
      <c r="GC9" s="112">
        <v>201415</v>
      </c>
      <c r="GD9" s="112">
        <v>41580</v>
      </c>
      <c r="GE9" s="112">
        <v>1001506</v>
      </c>
      <c r="GF9" s="112">
        <v>1088362</v>
      </c>
      <c r="GG9" s="112">
        <v>232920</v>
      </c>
      <c r="GH9" s="112">
        <v>257490</v>
      </c>
      <c r="GI9" s="112">
        <v>490410</v>
      </c>
      <c r="GJ9" s="112">
        <v>0</v>
      </c>
      <c r="GK9" s="112">
        <v>369869</v>
      </c>
      <c r="GL9" s="112">
        <v>378197</v>
      </c>
      <c r="GM9" s="112">
        <v>694753</v>
      </c>
      <c r="GN9" s="112">
        <v>238778</v>
      </c>
      <c r="GO9" s="112">
        <v>234949</v>
      </c>
      <c r="GP9" s="112">
        <v>1916546</v>
      </c>
      <c r="GQ9" s="113">
        <v>2406956</v>
      </c>
      <c r="GR9" s="115">
        <v>440148</v>
      </c>
      <c r="GS9" s="112">
        <v>2003548</v>
      </c>
      <c r="GT9" s="112">
        <v>2443696</v>
      </c>
      <c r="GU9" s="112">
        <v>0</v>
      </c>
      <c r="GV9" s="112">
        <v>7061562</v>
      </c>
      <c r="GW9" s="112">
        <v>11059678</v>
      </c>
      <c r="GX9" s="112">
        <v>11907085</v>
      </c>
      <c r="GY9" s="112">
        <v>8545771</v>
      </c>
      <c r="GZ9" s="112">
        <v>5954823</v>
      </c>
      <c r="HA9" s="113">
        <v>44528919</v>
      </c>
      <c r="HB9" s="114">
        <v>46972615</v>
      </c>
      <c r="HC9" s="111">
        <v>583704</v>
      </c>
      <c r="HD9" s="112">
        <v>640520</v>
      </c>
      <c r="HE9" s="112">
        <v>1224224</v>
      </c>
      <c r="HF9" s="112">
        <v>0</v>
      </c>
      <c r="HG9" s="112">
        <v>3637808</v>
      </c>
      <c r="HH9" s="112">
        <v>3771684</v>
      </c>
      <c r="HI9" s="112">
        <v>4890286</v>
      </c>
      <c r="HJ9" s="112">
        <v>2578042</v>
      </c>
      <c r="HK9" s="112">
        <v>1709322</v>
      </c>
      <c r="HL9" s="113">
        <v>16587142</v>
      </c>
      <c r="HM9" s="116">
        <v>17811366</v>
      </c>
    </row>
    <row r="10" spans="1:221" s="74" customFormat="1" ht="18" customHeight="1">
      <c r="A10" s="115" t="s">
        <v>15</v>
      </c>
      <c r="B10" s="111">
        <v>11336589</v>
      </c>
      <c r="C10" s="111">
        <v>8721852</v>
      </c>
      <c r="D10" s="111">
        <v>20058441</v>
      </c>
      <c r="E10" s="112">
        <v>0</v>
      </c>
      <c r="F10" s="112">
        <v>73097778</v>
      </c>
      <c r="G10" s="112">
        <v>94968470</v>
      </c>
      <c r="H10" s="112">
        <v>103543605</v>
      </c>
      <c r="I10" s="112">
        <v>92050813</v>
      </c>
      <c r="J10" s="112">
        <v>75235583</v>
      </c>
      <c r="K10" s="113">
        <v>438896249</v>
      </c>
      <c r="L10" s="114">
        <v>458954690</v>
      </c>
      <c r="M10" s="115">
        <v>4543265</v>
      </c>
      <c r="N10" s="112">
        <v>2808193</v>
      </c>
      <c r="O10" s="112">
        <v>7351458</v>
      </c>
      <c r="P10" s="112">
        <v>0</v>
      </c>
      <c r="Q10" s="112">
        <v>32296623</v>
      </c>
      <c r="R10" s="112">
        <v>33831563</v>
      </c>
      <c r="S10" s="112">
        <v>38346279</v>
      </c>
      <c r="T10" s="112">
        <v>36947758</v>
      </c>
      <c r="U10" s="112">
        <v>44907099</v>
      </c>
      <c r="V10" s="112">
        <v>186329322</v>
      </c>
      <c r="W10" s="112">
        <v>193680780</v>
      </c>
      <c r="X10" s="112">
        <v>3985336</v>
      </c>
      <c r="Y10" s="112">
        <v>2190997</v>
      </c>
      <c r="Z10" s="112">
        <v>6176333</v>
      </c>
      <c r="AA10" s="112">
        <v>0</v>
      </c>
      <c r="AB10" s="112">
        <v>26514514</v>
      </c>
      <c r="AC10" s="112">
        <v>25178033</v>
      </c>
      <c r="AD10" s="112">
        <v>27675629</v>
      </c>
      <c r="AE10" s="112">
        <v>25495106</v>
      </c>
      <c r="AF10" s="112">
        <v>26593813</v>
      </c>
      <c r="AG10" s="112">
        <v>131457095</v>
      </c>
      <c r="AH10" s="112">
        <v>137633428</v>
      </c>
      <c r="AI10" s="112">
        <v>0</v>
      </c>
      <c r="AJ10" s="112">
        <v>0</v>
      </c>
      <c r="AK10" s="112">
        <v>0</v>
      </c>
      <c r="AL10" s="112">
        <v>0</v>
      </c>
      <c r="AM10" s="112">
        <v>120600</v>
      </c>
      <c r="AN10" s="112">
        <v>313560</v>
      </c>
      <c r="AO10" s="112">
        <v>1146906</v>
      </c>
      <c r="AP10" s="112">
        <v>2067084</v>
      </c>
      <c r="AQ10" s="112">
        <v>7369492</v>
      </c>
      <c r="AR10" s="112">
        <v>11017642</v>
      </c>
      <c r="AS10" s="112">
        <v>11017642</v>
      </c>
      <c r="AT10" s="112">
        <v>264313</v>
      </c>
      <c r="AU10" s="112">
        <v>415553</v>
      </c>
      <c r="AV10" s="112">
        <v>679866</v>
      </c>
      <c r="AW10" s="112">
        <v>0</v>
      </c>
      <c r="AX10" s="112">
        <v>3491051</v>
      </c>
      <c r="AY10" s="112">
        <v>5333024</v>
      </c>
      <c r="AZ10" s="112">
        <v>6172685</v>
      </c>
      <c r="BA10" s="112">
        <v>6266987</v>
      </c>
      <c r="BB10" s="112">
        <v>8644913</v>
      </c>
      <c r="BC10" s="112">
        <v>29908660</v>
      </c>
      <c r="BD10" s="112">
        <v>30588526</v>
      </c>
      <c r="BE10" s="112">
        <v>97326</v>
      </c>
      <c r="BF10" s="112">
        <v>24523</v>
      </c>
      <c r="BG10" s="112">
        <v>121849</v>
      </c>
      <c r="BH10" s="112">
        <v>0</v>
      </c>
      <c r="BI10" s="112">
        <v>880578</v>
      </c>
      <c r="BJ10" s="112">
        <v>836596</v>
      </c>
      <c r="BK10" s="112">
        <v>986759</v>
      </c>
      <c r="BL10" s="112">
        <v>1159101</v>
      </c>
      <c r="BM10" s="112">
        <v>694091</v>
      </c>
      <c r="BN10" s="112">
        <v>4557125</v>
      </c>
      <c r="BO10" s="112">
        <v>4678974</v>
      </c>
      <c r="BP10" s="112">
        <v>196290</v>
      </c>
      <c r="BQ10" s="112">
        <v>177120</v>
      </c>
      <c r="BR10" s="112">
        <v>373410</v>
      </c>
      <c r="BS10" s="112">
        <v>0</v>
      </c>
      <c r="BT10" s="112">
        <v>1289880</v>
      </c>
      <c r="BU10" s="112">
        <v>2170350</v>
      </c>
      <c r="BV10" s="112">
        <v>2364300</v>
      </c>
      <c r="BW10" s="112">
        <v>1959480</v>
      </c>
      <c r="BX10" s="112">
        <v>1604790</v>
      </c>
      <c r="BY10" s="112">
        <v>9388800</v>
      </c>
      <c r="BZ10" s="112">
        <v>9762210</v>
      </c>
      <c r="CA10" s="112">
        <v>3364900</v>
      </c>
      <c r="CB10" s="112">
        <v>3403421</v>
      </c>
      <c r="CC10" s="112">
        <v>6768321</v>
      </c>
      <c r="CD10" s="112">
        <v>0</v>
      </c>
      <c r="CE10" s="112">
        <v>17308300</v>
      </c>
      <c r="CF10" s="112">
        <v>21992048</v>
      </c>
      <c r="CG10" s="112">
        <v>23856886</v>
      </c>
      <c r="CH10" s="112">
        <v>15114334</v>
      </c>
      <c r="CI10" s="112">
        <v>4076208</v>
      </c>
      <c r="CJ10" s="112">
        <v>82347776</v>
      </c>
      <c r="CK10" s="112">
        <v>89116097</v>
      </c>
      <c r="CL10" s="112">
        <v>3082596</v>
      </c>
      <c r="CM10" s="112">
        <v>3258971</v>
      </c>
      <c r="CN10" s="112">
        <v>6341567</v>
      </c>
      <c r="CO10" s="112">
        <v>0</v>
      </c>
      <c r="CP10" s="112">
        <v>15949564</v>
      </c>
      <c r="CQ10" s="112">
        <v>19097118</v>
      </c>
      <c r="CR10" s="112">
        <v>20637650</v>
      </c>
      <c r="CS10" s="112">
        <v>12598740</v>
      </c>
      <c r="CT10" s="112">
        <v>3426578</v>
      </c>
      <c r="CU10" s="112">
        <v>71709650</v>
      </c>
      <c r="CV10" s="112">
        <v>78051217</v>
      </c>
      <c r="CW10" s="112">
        <v>282304</v>
      </c>
      <c r="CX10" s="112">
        <v>144450</v>
      </c>
      <c r="CY10" s="112">
        <v>426754</v>
      </c>
      <c r="CZ10" s="112">
        <v>0</v>
      </c>
      <c r="DA10" s="112">
        <v>1358736</v>
      </c>
      <c r="DB10" s="112">
        <v>2894930</v>
      </c>
      <c r="DC10" s="112">
        <v>3219236</v>
      </c>
      <c r="DD10" s="112">
        <v>2515594</v>
      </c>
      <c r="DE10" s="112">
        <v>649630</v>
      </c>
      <c r="DF10" s="112">
        <v>10638126</v>
      </c>
      <c r="DG10" s="114">
        <v>11064880</v>
      </c>
      <c r="DH10" s="111">
        <v>21353</v>
      </c>
      <c r="DI10" s="112">
        <v>0</v>
      </c>
      <c r="DJ10" s="112">
        <v>21353</v>
      </c>
      <c r="DK10" s="112">
        <v>0</v>
      </c>
      <c r="DL10" s="112">
        <v>1808842</v>
      </c>
      <c r="DM10" s="112">
        <v>3551422</v>
      </c>
      <c r="DN10" s="112">
        <v>5878492</v>
      </c>
      <c r="DO10" s="112">
        <v>7594018</v>
      </c>
      <c r="DP10" s="112">
        <v>4077562</v>
      </c>
      <c r="DQ10" s="111">
        <v>22910336</v>
      </c>
      <c r="DR10" s="111">
        <v>22931689</v>
      </c>
      <c r="DS10" s="111">
        <v>21353</v>
      </c>
      <c r="DT10" s="112">
        <v>0</v>
      </c>
      <c r="DU10" s="112">
        <v>21353</v>
      </c>
      <c r="DV10" s="112">
        <v>0</v>
      </c>
      <c r="DW10" s="112">
        <v>1558181</v>
      </c>
      <c r="DX10" s="112">
        <v>3304687</v>
      </c>
      <c r="DY10" s="112">
        <v>5440496</v>
      </c>
      <c r="DZ10" s="112">
        <v>6587054</v>
      </c>
      <c r="EA10" s="112">
        <v>4002456</v>
      </c>
      <c r="EB10" s="112">
        <v>20892874</v>
      </c>
      <c r="EC10" s="112">
        <v>20914227</v>
      </c>
      <c r="ED10" s="112">
        <v>0</v>
      </c>
      <c r="EE10" s="112">
        <v>0</v>
      </c>
      <c r="EF10" s="112">
        <v>0</v>
      </c>
      <c r="EG10" s="112">
        <v>0</v>
      </c>
      <c r="EH10" s="112">
        <v>250661</v>
      </c>
      <c r="EI10" s="112">
        <v>127215</v>
      </c>
      <c r="EJ10" s="112">
        <v>437996</v>
      </c>
      <c r="EK10" s="112">
        <v>1006964</v>
      </c>
      <c r="EL10" s="112">
        <v>75106</v>
      </c>
      <c r="EM10" s="112">
        <v>1897942</v>
      </c>
      <c r="EN10" s="112">
        <v>1897942</v>
      </c>
      <c r="EO10" s="112">
        <v>0</v>
      </c>
      <c r="EP10" s="112">
        <v>0</v>
      </c>
      <c r="EQ10" s="112">
        <v>0</v>
      </c>
      <c r="ER10" s="112">
        <v>0</v>
      </c>
      <c r="ES10" s="112">
        <v>0</v>
      </c>
      <c r="ET10" s="112">
        <v>119520</v>
      </c>
      <c r="EU10" s="112">
        <v>0</v>
      </c>
      <c r="EV10" s="112">
        <v>0</v>
      </c>
      <c r="EW10" s="112">
        <v>0</v>
      </c>
      <c r="EX10" s="113">
        <v>119520</v>
      </c>
      <c r="EY10" s="114">
        <v>119520</v>
      </c>
      <c r="EZ10" s="111">
        <v>831730</v>
      </c>
      <c r="FA10" s="112">
        <v>249570</v>
      </c>
      <c r="FB10" s="112">
        <v>1081300</v>
      </c>
      <c r="FC10" s="112">
        <v>0</v>
      </c>
      <c r="FD10" s="112">
        <v>1916560</v>
      </c>
      <c r="FE10" s="112">
        <v>6299385</v>
      </c>
      <c r="FF10" s="112">
        <v>7427949</v>
      </c>
      <c r="FG10" s="112">
        <v>7136451</v>
      </c>
      <c r="FH10" s="112">
        <v>5989270</v>
      </c>
      <c r="FI10" s="112">
        <v>28769615</v>
      </c>
      <c r="FJ10" s="112">
        <v>29850915</v>
      </c>
      <c r="FK10" s="112">
        <v>236700</v>
      </c>
      <c r="FL10" s="112">
        <v>160650</v>
      </c>
      <c r="FM10" s="112">
        <v>397350</v>
      </c>
      <c r="FN10" s="112">
        <v>0</v>
      </c>
      <c r="FO10" s="112">
        <v>1218600</v>
      </c>
      <c r="FP10" s="112">
        <v>5334021</v>
      </c>
      <c r="FQ10" s="112">
        <v>6704595</v>
      </c>
      <c r="FR10" s="112">
        <v>6280713</v>
      </c>
      <c r="FS10" s="112">
        <v>5553315</v>
      </c>
      <c r="FT10" s="112">
        <v>25091244</v>
      </c>
      <c r="FU10" s="112">
        <v>25488594</v>
      </c>
      <c r="FV10" s="112">
        <v>127480</v>
      </c>
      <c r="FW10" s="112">
        <v>88920</v>
      </c>
      <c r="FX10" s="112">
        <v>216400</v>
      </c>
      <c r="FY10" s="112">
        <v>0</v>
      </c>
      <c r="FZ10" s="112">
        <v>245935</v>
      </c>
      <c r="GA10" s="112">
        <v>350618</v>
      </c>
      <c r="GB10" s="112">
        <v>320992</v>
      </c>
      <c r="GC10" s="112">
        <v>383148</v>
      </c>
      <c r="GD10" s="112">
        <v>354055</v>
      </c>
      <c r="GE10" s="112">
        <v>1654748</v>
      </c>
      <c r="GF10" s="112">
        <v>1871148</v>
      </c>
      <c r="GG10" s="112">
        <v>467550</v>
      </c>
      <c r="GH10" s="112">
        <v>0</v>
      </c>
      <c r="GI10" s="112">
        <v>467550</v>
      </c>
      <c r="GJ10" s="112">
        <v>0</v>
      </c>
      <c r="GK10" s="112">
        <v>452025</v>
      </c>
      <c r="GL10" s="112">
        <v>614746</v>
      </c>
      <c r="GM10" s="112">
        <v>402362</v>
      </c>
      <c r="GN10" s="112">
        <v>472590</v>
      </c>
      <c r="GO10" s="112">
        <v>81900</v>
      </c>
      <c r="GP10" s="112">
        <v>2023623</v>
      </c>
      <c r="GQ10" s="113">
        <v>2491173</v>
      </c>
      <c r="GR10" s="115">
        <v>928749</v>
      </c>
      <c r="GS10" s="112">
        <v>1492044</v>
      </c>
      <c r="GT10" s="112">
        <v>2420793</v>
      </c>
      <c r="GU10" s="112">
        <v>0</v>
      </c>
      <c r="GV10" s="112">
        <v>11144873</v>
      </c>
      <c r="GW10" s="112">
        <v>21605208</v>
      </c>
      <c r="GX10" s="112">
        <v>20623893</v>
      </c>
      <c r="GY10" s="112">
        <v>20316414</v>
      </c>
      <c r="GZ10" s="112">
        <v>12546929</v>
      </c>
      <c r="HA10" s="113">
        <v>86237317</v>
      </c>
      <c r="HB10" s="114">
        <v>88658110</v>
      </c>
      <c r="HC10" s="111">
        <v>1646592</v>
      </c>
      <c r="HD10" s="112">
        <v>768624</v>
      </c>
      <c r="HE10" s="112">
        <v>2415216</v>
      </c>
      <c r="HF10" s="112">
        <v>0</v>
      </c>
      <c r="HG10" s="112">
        <v>8622580</v>
      </c>
      <c r="HH10" s="112">
        <v>7688844</v>
      </c>
      <c r="HI10" s="112">
        <v>7410106</v>
      </c>
      <c r="HJ10" s="112">
        <v>4941838</v>
      </c>
      <c r="HK10" s="112">
        <v>3638515</v>
      </c>
      <c r="HL10" s="113">
        <v>32301883</v>
      </c>
      <c r="HM10" s="116">
        <v>34717099</v>
      </c>
    </row>
    <row r="11" spans="1:221" s="74" customFormat="1" ht="18" customHeight="1">
      <c r="A11" s="115" t="s">
        <v>16</v>
      </c>
      <c r="B11" s="111">
        <v>21504413</v>
      </c>
      <c r="C11" s="111">
        <v>37983686</v>
      </c>
      <c r="D11" s="111">
        <v>59488099</v>
      </c>
      <c r="E11" s="112">
        <v>0</v>
      </c>
      <c r="F11" s="112">
        <v>93783480</v>
      </c>
      <c r="G11" s="112">
        <v>127147929</v>
      </c>
      <c r="H11" s="112">
        <v>143175447</v>
      </c>
      <c r="I11" s="112">
        <v>138003009</v>
      </c>
      <c r="J11" s="112">
        <v>98091158</v>
      </c>
      <c r="K11" s="113">
        <v>600201023</v>
      </c>
      <c r="L11" s="114">
        <v>659689122</v>
      </c>
      <c r="M11" s="115">
        <v>9707028</v>
      </c>
      <c r="N11" s="112">
        <v>14261012</v>
      </c>
      <c r="O11" s="112">
        <v>23968040</v>
      </c>
      <c r="P11" s="112">
        <v>0</v>
      </c>
      <c r="Q11" s="112">
        <v>30608565</v>
      </c>
      <c r="R11" s="112">
        <v>46805625</v>
      </c>
      <c r="S11" s="112">
        <v>50928645</v>
      </c>
      <c r="T11" s="112">
        <v>55242551</v>
      </c>
      <c r="U11" s="112">
        <v>60532350</v>
      </c>
      <c r="V11" s="112">
        <v>244117736</v>
      </c>
      <c r="W11" s="112">
        <v>268085776</v>
      </c>
      <c r="X11" s="112">
        <v>9000656</v>
      </c>
      <c r="Y11" s="112">
        <v>12174935</v>
      </c>
      <c r="Z11" s="112">
        <v>21175591</v>
      </c>
      <c r="AA11" s="112">
        <v>0</v>
      </c>
      <c r="AB11" s="112">
        <v>24242848</v>
      </c>
      <c r="AC11" s="112">
        <v>37052054</v>
      </c>
      <c r="AD11" s="112">
        <v>38405296</v>
      </c>
      <c r="AE11" s="112">
        <v>37661997</v>
      </c>
      <c r="AF11" s="112">
        <v>37815064</v>
      </c>
      <c r="AG11" s="112">
        <v>175177259</v>
      </c>
      <c r="AH11" s="112">
        <v>196352850</v>
      </c>
      <c r="AI11" s="112">
        <v>0</v>
      </c>
      <c r="AJ11" s="112">
        <v>0</v>
      </c>
      <c r="AK11" s="112">
        <v>0</v>
      </c>
      <c r="AL11" s="112">
        <v>0</v>
      </c>
      <c r="AM11" s="112">
        <v>205020</v>
      </c>
      <c r="AN11" s="112">
        <v>590940</v>
      </c>
      <c r="AO11" s="112">
        <v>2341062</v>
      </c>
      <c r="AP11" s="112">
        <v>5705586</v>
      </c>
      <c r="AQ11" s="112">
        <v>9395958</v>
      </c>
      <c r="AR11" s="112">
        <v>18238566</v>
      </c>
      <c r="AS11" s="112">
        <v>18238566</v>
      </c>
      <c r="AT11" s="112">
        <v>409374</v>
      </c>
      <c r="AU11" s="112">
        <v>1328922</v>
      </c>
      <c r="AV11" s="112">
        <v>1738296</v>
      </c>
      <c r="AW11" s="112">
        <v>0</v>
      </c>
      <c r="AX11" s="112">
        <v>4071281</v>
      </c>
      <c r="AY11" s="112">
        <v>5762337</v>
      </c>
      <c r="AZ11" s="112">
        <v>6127564</v>
      </c>
      <c r="BA11" s="112">
        <v>7567489</v>
      </c>
      <c r="BB11" s="112">
        <v>9579364</v>
      </c>
      <c r="BC11" s="112">
        <v>33108035</v>
      </c>
      <c r="BD11" s="112">
        <v>34846331</v>
      </c>
      <c r="BE11" s="112">
        <v>19618</v>
      </c>
      <c r="BF11" s="112">
        <v>166755</v>
      </c>
      <c r="BG11" s="112">
        <v>186373</v>
      </c>
      <c r="BH11" s="112">
        <v>0</v>
      </c>
      <c r="BI11" s="112">
        <v>614766</v>
      </c>
      <c r="BJ11" s="112">
        <v>1066054</v>
      </c>
      <c r="BK11" s="112">
        <v>1491073</v>
      </c>
      <c r="BL11" s="112">
        <v>1494439</v>
      </c>
      <c r="BM11" s="112">
        <v>1404214</v>
      </c>
      <c r="BN11" s="112">
        <v>6070546</v>
      </c>
      <c r="BO11" s="112">
        <v>6256919</v>
      </c>
      <c r="BP11" s="112">
        <v>277380</v>
      </c>
      <c r="BQ11" s="112">
        <v>590400</v>
      </c>
      <c r="BR11" s="112">
        <v>867780</v>
      </c>
      <c r="BS11" s="112">
        <v>0</v>
      </c>
      <c r="BT11" s="112">
        <v>1474650</v>
      </c>
      <c r="BU11" s="112">
        <v>2334240</v>
      </c>
      <c r="BV11" s="112">
        <v>2563650</v>
      </c>
      <c r="BW11" s="112">
        <v>2813040</v>
      </c>
      <c r="BX11" s="112">
        <v>2337750</v>
      </c>
      <c r="BY11" s="112">
        <v>11523330</v>
      </c>
      <c r="BZ11" s="112">
        <v>12391110</v>
      </c>
      <c r="CA11" s="112">
        <v>5137133</v>
      </c>
      <c r="CB11" s="112">
        <v>13082304</v>
      </c>
      <c r="CC11" s="112">
        <v>18219437</v>
      </c>
      <c r="CD11" s="112">
        <v>0</v>
      </c>
      <c r="CE11" s="112">
        <v>26720691</v>
      </c>
      <c r="CF11" s="112">
        <v>35130921</v>
      </c>
      <c r="CG11" s="112">
        <v>38071892</v>
      </c>
      <c r="CH11" s="112">
        <v>25327793</v>
      </c>
      <c r="CI11" s="112">
        <v>5641220</v>
      </c>
      <c r="CJ11" s="112">
        <v>130892517</v>
      </c>
      <c r="CK11" s="112">
        <v>149111954</v>
      </c>
      <c r="CL11" s="112">
        <v>4320017</v>
      </c>
      <c r="CM11" s="112">
        <v>10656281</v>
      </c>
      <c r="CN11" s="112">
        <v>14976298</v>
      </c>
      <c r="CO11" s="112">
        <v>0</v>
      </c>
      <c r="CP11" s="112">
        <v>23650221</v>
      </c>
      <c r="CQ11" s="112">
        <v>29096183</v>
      </c>
      <c r="CR11" s="112">
        <v>32063269</v>
      </c>
      <c r="CS11" s="112">
        <v>22614828</v>
      </c>
      <c r="CT11" s="112">
        <v>5103447</v>
      </c>
      <c r="CU11" s="112">
        <v>112527948</v>
      </c>
      <c r="CV11" s="112">
        <v>127504246</v>
      </c>
      <c r="CW11" s="112">
        <v>817116</v>
      </c>
      <c r="CX11" s="112">
        <v>2426023</v>
      </c>
      <c r="CY11" s="112">
        <v>3243139</v>
      </c>
      <c r="CZ11" s="112">
        <v>0</v>
      </c>
      <c r="DA11" s="112">
        <v>3070470</v>
      </c>
      <c r="DB11" s="112">
        <v>6034738</v>
      </c>
      <c r="DC11" s="112">
        <v>6008623</v>
      </c>
      <c r="DD11" s="112">
        <v>2712965</v>
      </c>
      <c r="DE11" s="112">
        <v>537773</v>
      </c>
      <c r="DF11" s="112">
        <v>18364569</v>
      </c>
      <c r="DG11" s="114">
        <v>21607708</v>
      </c>
      <c r="DH11" s="111">
        <v>0</v>
      </c>
      <c r="DI11" s="112">
        <v>221872</v>
      </c>
      <c r="DJ11" s="112">
        <v>221872</v>
      </c>
      <c r="DK11" s="112">
        <v>0</v>
      </c>
      <c r="DL11" s="112">
        <v>1206569</v>
      </c>
      <c r="DM11" s="112">
        <v>3453966</v>
      </c>
      <c r="DN11" s="112">
        <v>7887636</v>
      </c>
      <c r="DO11" s="112">
        <v>9286081</v>
      </c>
      <c r="DP11" s="112">
        <v>3390011</v>
      </c>
      <c r="DQ11" s="111">
        <v>25224263</v>
      </c>
      <c r="DR11" s="111">
        <v>25446135</v>
      </c>
      <c r="DS11" s="111">
        <v>0</v>
      </c>
      <c r="DT11" s="112">
        <v>137523</v>
      </c>
      <c r="DU11" s="112">
        <v>137523</v>
      </c>
      <c r="DV11" s="112">
        <v>0</v>
      </c>
      <c r="DW11" s="112">
        <v>722940</v>
      </c>
      <c r="DX11" s="112">
        <v>1868970</v>
      </c>
      <c r="DY11" s="112">
        <v>4020540</v>
      </c>
      <c r="DZ11" s="112">
        <v>5684556</v>
      </c>
      <c r="EA11" s="112">
        <v>1796262</v>
      </c>
      <c r="EB11" s="112">
        <v>14093268</v>
      </c>
      <c r="EC11" s="112">
        <v>14230791</v>
      </c>
      <c r="ED11" s="112">
        <v>0</v>
      </c>
      <c r="EE11" s="112">
        <v>84349</v>
      </c>
      <c r="EF11" s="112">
        <v>84349</v>
      </c>
      <c r="EG11" s="112">
        <v>0</v>
      </c>
      <c r="EH11" s="112">
        <v>483629</v>
      </c>
      <c r="EI11" s="112">
        <v>1584996</v>
      </c>
      <c r="EJ11" s="112">
        <v>3867096</v>
      </c>
      <c r="EK11" s="112">
        <v>3601525</v>
      </c>
      <c r="EL11" s="112">
        <v>1593749</v>
      </c>
      <c r="EM11" s="112">
        <v>11130995</v>
      </c>
      <c r="EN11" s="112">
        <v>11215344</v>
      </c>
      <c r="EO11" s="112">
        <v>0</v>
      </c>
      <c r="EP11" s="112">
        <v>0</v>
      </c>
      <c r="EQ11" s="112">
        <v>0</v>
      </c>
      <c r="ER11" s="112">
        <v>0</v>
      </c>
      <c r="ES11" s="112">
        <v>0</v>
      </c>
      <c r="ET11" s="112">
        <v>0</v>
      </c>
      <c r="EU11" s="112">
        <v>0</v>
      </c>
      <c r="EV11" s="112">
        <v>0</v>
      </c>
      <c r="EW11" s="112">
        <v>0</v>
      </c>
      <c r="EX11" s="113">
        <v>0</v>
      </c>
      <c r="EY11" s="114">
        <v>0</v>
      </c>
      <c r="EZ11" s="111">
        <v>1063330</v>
      </c>
      <c r="FA11" s="112">
        <v>1336309</v>
      </c>
      <c r="FB11" s="112">
        <v>2399639</v>
      </c>
      <c r="FC11" s="112">
        <v>0</v>
      </c>
      <c r="FD11" s="112">
        <v>2997596</v>
      </c>
      <c r="FE11" s="112">
        <v>8979567</v>
      </c>
      <c r="FF11" s="112">
        <v>9664235</v>
      </c>
      <c r="FG11" s="112">
        <v>9895645</v>
      </c>
      <c r="FH11" s="112">
        <v>7207824</v>
      </c>
      <c r="FI11" s="112">
        <v>38744867</v>
      </c>
      <c r="FJ11" s="112">
        <v>41144506</v>
      </c>
      <c r="FK11" s="112">
        <v>214830</v>
      </c>
      <c r="FL11" s="112">
        <v>776565</v>
      </c>
      <c r="FM11" s="112">
        <v>991395</v>
      </c>
      <c r="FN11" s="112">
        <v>0</v>
      </c>
      <c r="FO11" s="112">
        <v>1529073</v>
      </c>
      <c r="FP11" s="112">
        <v>7909695</v>
      </c>
      <c r="FQ11" s="112">
        <v>8637580</v>
      </c>
      <c r="FR11" s="112">
        <v>9034290</v>
      </c>
      <c r="FS11" s="112">
        <v>7039350</v>
      </c>
      <c r="FT11" s="112">
        <v>34149988</v>
      </c>
      <c r="FU11" s="112">
        <v>35141383</v>
      </c>
      <c r="FV11" s="112">
        <v>134926</v>
      </c>
      <c r="FW11" s="112">
        <v>196300</v>
      </c>
      <c r="FX11" s="112">
        <v>331226</v>
      </c>
      <c r="FY11" s="112">
        <v>0</v>
      </c>
      <c r="FZ11" s="112">
        <v>419366</v>
      </c>
      <c r="GA11" s="112">
        <v>480439</v>
      </c>
      <c r="GB11" s="112">
        <v>637657</v>
      </c>
      <c r="GC11" s="112">
        <v>435105</v>
      </c>
      <c r="GD11" s="112">
        <v>168474</v>
      </c>
      <c r="GE11" s="112">
        <v>2141041</v>
      </c>
      <c r="GF11" s="112">
        <v>2472267</v>
      </c>
      <c r="GG11" s="112">
        <v>713574</v>
      </c>
      <c r="GH11" s="112">
        <v>363444</v>
      </c>
      <c r="GI11" s="112">
        <v>1077018</v>
      </c>
      <c r="GJ11" s="112">
        <v>0</v>
      </c>
      <c r="GK11" s="112">
        <v>1049157</v>
      </c>
      <c r="GL11" s="112">
        <v>589433</v>
      </c>
      <c r="GM11" s="112">
        <v>388998</v>
      </c>
      <c r="GN11" s="112">
        <v>426250</v>
      </c>
      <c r="GO11" s="112">
        <v>0</v>
      </c>
      <c r="GP11" s="112">
        <v>2453838</v>
      </c>
      <c r="GQ11" s="113">
        <v>3530856</v>
      </c>
      <c r="GR11" s="115">
        <v>2250426</v>
      </c>
      <c r="GS11" s="112">
        <v>5317613</v>
      </c>
      <c r="GT11" s="112">
        <v>7568039</v>
      </c>
      <c r="GU11" s="112">
        <v>0</v>
      </c>
      <c r="GV11" s="112">
        <v>20017269</v>
      </c>
      <c r="GW11" s="112">
        <v>19643309</v>
      </c>
      <c r="GX11" s="112">
        <v>23604071</v>
      </c>
      <c r="GY11" s="112">
        <v>29000496</v>
      </c>
      <c r="GZ11" s="112">
        <v>15974989</v>
      </c>
      <c r="HA11" s="113">
        <v>108240134</v>
      </c>
      <c r="HB11" s="114">
        <v>115808173</v>
      </c>
      <c r="HC11" s="111">
        <v>3346496</v>
      </c>
      <c r="HD11" s="112">
        <v>3764576</v>
      </c>
      <c r="HE11" s="112">
        <v>7111072</v>
      </c>
      <c r="HF11" s="112">
        <v>0</v>
      </c>
      <c r="HG11" s="112">
        <v>12232790</v>
      </c>
      <c r="HH11" s="112">
        <v>13134541</v>
      </c>
      <c r="HI11" s="112">
        <v>13018968</v>
      </c>
      <c r="HJ11" s="112">
        <v>9250443</v>
      </c>
      <c r="HK11" s="112">
        <v>5344764</v>
      </c>
      <c r="HL11" s="113">
        <v>52981506</v>
      </c>
      <c r="HM11" s="116">
        <v>60092578</v>
      </c>
    </row>
    <row r="12" spans="1:221" s="74" customFormat="1" ht="18" customHeight="1">
      <c r="A12" s="115" t="s">
        <v>17</v>
      </c>
      <c r="B12" s="111">
        <v>10711949</v>
      </c>
      <c r="C12" s="111">
        <v>14118646</v>
      </c>
      <c r="D12" s="111">
        <v>24830595</v>
      </c>
      <c r="E12" s="112">
        <v>0</v>
      </c>
      <c r="F12" s="112">
        <v>55836493</v>
      </c>
      <c r="G12" s="112">
        <v>98167290</v>
      </c>
      <c r="H12" s="112">
        <v>103033502</v>
      </c>
      <c r="I12" s="112">
        <v>92702686</v>
      </c>
      <c r="J12" s="112">
        <v>72442643</v>
      </c>
      <c r="K12" s="113">
        <v>422182614</v>
      </c>
      <c r="L12" s="114">
        <v>447013209</v>
      </c>
      <c r="M12" s="115">
        <v>2001715</v>
      </c>
      <c r="N12" s="112">
        <v>2277292</v>
      </c>
      <c r="O12" s="112">
        <v>4279007</v>
      </c>
      <c r="P12" s="112">
        <v>0</v>
      </c>
      <c r="Q12" s="112">
        <v>15749414</v>
      </c>
      <c r="R12" s="112">
        <v>35592329</v>
      </c>
      <c r="S12" s="112">
        <v>34939200</v>
      </c>
      <c r="T12" s="112">
        <v>34979039</v>
      </c>
      <c r="U12" s="112">
        <v>45817364</v>
      </c>
      <c r="V12" s="112">
        <v>167077346</v>
      </c>
      <c r="W12" s="112">
        <v>171356353</v>
      </c>
      <c r="X12" s="112">
        <v>1747324</v>
      </c>
      <c r="Y12" s="112">
        <v>1890498</v>
      </c>
      <c r="Z12" s="112">
        <v>3637822</v>
      </c>
      <c r="AA12" s="112">
        <v>0</v>
      </c>
      <c r="AB12" s="112">
        <v>12446945</v>
      </c>
      <c r="AC12" s="112">
        <v>26578327</v>
      </c>
      <c r="AD12" s="112">
        <v>26188722</v>
      </c>
      <c r="AE12" s="112">
        <v>25603309</v>
      </c>
      <c r="AF12" s="112">
        <v>29798706</v>
      </c>
      <c r="AG12" s="112">
        <v>120616009</v>
      </c>
      <c r="AH12" s="112">
        <v>124253831</v>
      </c>
      <c r="AI12" s="112">
        <v>0</v>
      </c>
      <c r="AJ12" s="112">
        <v>0</v>
      </c>
      <c r="AK12" s="112">
        <v>0</v>
      </c>
      <c r="AL12" s="112">
        <v>0</v>
      </c>
      <c r="AM12" s="112">
        <v>24120</v>
      </c>
      <c r="AN12" s="112">
        <v>1302480</v>
      </c>
      <c r="AO12" s="112">
        <v>1540062</v>
      </c>
      <c r="AP12" s="112">
        <v>2854062</v>
      </c>
      <c r="AQ12" s="112">
        <v>7021719</v>
      </c>
      <c r="AR12" s="112">
        <v>12742443</v>
      </c>
      <c r="AS12" s="112">
        <v>12742443</v>
      </c>
      <c r="AT12" s="112">
        <v>60891</v>
      </c>
      <c r="AU12" s="112">
        <v>181326</v>
      </c>
      <c r="AV12" s="112">
        <v>242217</v>
      </c>
      <c r="AW12" s="112">
        <v>0</v>
      </c>
      <c r="AX12" s="112">
        <v>2054538</v>
      </c>
      <c r="AY12" s="112">
        <v>5357939</v>
      </c>
      <c r="AZ12" s="112">
        <v>4721896</v>
      </c>
      <c r="BA12" s="112">
        <v>4143357</v>
      </c>
      <c r="BB12" s="112">
        <v>6994813</v>
      </c>
      <c r="BC12" s="112">
        <v>23272543</v>
      </c>
      <c r="BD12" s="112">
        <v>23514760</v>
      </c>
      <c r="BE12" s="112">
        <v>0</v>
      </c>
      <c r="BF12" s="112">
        <v>19618</v>
      </c>
      <c r="BG12" s="112">
        <v>19618</v>
      </c>
      <c r="BH12" s="112">
        <v>0</v>
      </c>
      <c r="BI12" s="112">
        <v>88281</v>
      </c>
      <c r="BJ12" s="112">
        <v>561953</v>
      </c>
      <c r="BK12" s="112">
        <v>381880</v>
      </c>
      <c r="BL12" s="112">
        <v>482461</v>
      </c>
      <c r="BM12" s="112">
        <v>357276</v>
      </c>
      <c r="BN12" s="112">
        <v>1871851</v>
      </c>
      <c r="BO12" s="112">
        <v>1891469</v>
      </c>
      <c r="BP12" s="112">
        <v>193500</v>
      </c>
      <c r="BQ12" s="112">
        <v>185850</v>
      </c>
      <c r="BR12" s="112">
        <v>379350</v>
      </c>
      <c r="BS12" s="112">
        <v>0</v>
      </c>
      <c r="BT12" s="112">
        <v>1135530</v>
      </c>
      <c r="BU12" s="112">
        <v>1791630</v>
      </c>
      <c r="BV12" s="112">
        <v>2106640</v>
      </c>
      <c r="BW12" s="112">
        <v>1895850</v>
      </c>
      <c r="BX12" s="112">
        <v>1644850</v>
      </c>
      <c r="BY12" s="112">
        <v>8574500</v>
      </c>
      <c r="BZ12" s="112">
        <v>8953850</v>
      </c>
      <c r="CA12" s="112">
        <v>4876152</v>
      </c>
      <c r="CB12" s="112">
        <v>7635890</v>
      </c>
      <c r="CC12" s="112">
        <v>12512042</v>
      </c>
      <c r="CD12" s="112">
        <v>0</v>
      </c>
      <c r="CE12" s="112">
        <v>18998462</v>
      </c>
      <c r="CF12" s="112">
        <v>27185995</v>
      </c>
      <c r="CG12" s="112">
        <v>24871583</v>
      </c>
      <c r="CH12" s="112">
        <v>15610567</v>
      </c>
      <c r="CI12" s="112">
        <v>4943981</v>
      </c>
      <c r="CJ12" s="112">
        <v>91610588</v>
      </c>
      <c r="CK12" s="112">
        <v>104122630</v>
      </c>
      <c r="CL12" s="112">
        <v>4479393</v>
      </c>
      <c r="CM12" s="112">
        <v>6772500</v>
      </c>
      <c r="CN12" s="112">
        <v>11251893</v>
      </c>
      <c r="CO12" s="112">
        <v>0</v>
      </c>
      <c r="CP12" s="112">
        <v>17230162</v>
      </c>
      <c r="CQ12" s="112">
        <v>21769744</v>
      </c>
      <c r="CR12" s="112">
        <v>20542235</v>
      </c>
      <c r="CS12" s="112">
        <v>12013186</v>
      </c>
      <c r="CT12" s="112">
        <v>4280372</v>
      </c>
      <c r="CU12" s="112">
        <v>75835699</v>
      </c>
      <c r="CV12" s="112">
        <v>87087592</v>
      </c>
      <c r="CW12" s="112">
        <v>396759</v>
      </c>
      <c r="CX12" s="112">
        <v>863390</v>
      </c>
      <c r="CY12" s="112">
        <v>1260149</v>
      </c>
      <c r="CZ12" s="112">
        <v>0</v>
      </c>
      <c r="DA12" s="112">
        <v>1768300</v>
      </c>
      <c r="DB12" s="112">
        <v>5416251</v>
      </c>
      <c r="DC12" s="112">
        <v>4329348</v>
      </c>
      <c r="DD12" s="112">
        <v>3597381</v>
      </c>
      <c r="DE12" s="112">
        <v>663609</v>
      </c>
      <c r="DF12" s="112">
        <v>15774889</v>
      </c>
      <c r="DG12" s="114">
        <v>17035038</v>
      </c>
      <c r="DH12" s="111">
        <v>26145</v>
      </c>
      <c r="DI12" s="112">
        <v>0</v>
      </c>
      <c r="DJ12" s="112">
        <v>26145</v>
      </c>
      <c r="DK12" s="112">
        <v>0</v>
      </c>
      <c r="DL12" s="112">
        <v>1785814</v>
      </c>
      <c r="DM12" s="112">
        <v>3877798</v>
      </c>
      <c r="DN12" s="112">
        <v>6959220</v>
      </c>
      <c r="DO12" s="112">
        <v>8093728</v>
      </c>
      <c r="DP12" s="112">
        <v>4452006</v>
      </c>
      <c r="DQ12" s="111">
        <v>25168566</v>
      </c>
      <c r="DR12" s="111">
        <v>25194711</v>
      </c>
      <c r="DS12" s="111">
        <v>26145</v>
      </c>
      <c r="DT12" s="112">
        <v>0</v>
      </c>
      <c r="DU12" s="112">
        <v>26145</v>
      </c>
      <c r="DV12" s="112">
        <v>0</v>
      </c>
      <c r="DW12" s="112">
        <v>802967</v>
      </c>
      <c r="DX12" s="112">
        <v>2776816</v>
      </c>
      <c r="DY12" s="112">
        <v>4650449</v>
      </c>
      <c r="DZ12" s="112">
        <v>5492062</v>
      </c>
      <c r="EA12" s="112">
        <v>3215591</v>
      </c>
      <c r="EB12" s="112">
        <v>16937885</v>
      </c>
      <c r="EC12" s="112">
        <v>16964030</v>
      </c>
      <c r="ED12" s="112">
        <v>0</v>
      </c>
      <c r="EE12" s="112">
        <v>0</v>
      </c>
      <c r="EF12" s="112">
        <v>0</v>
      </c>
      <c r="EG12" s="112">
        <v>0</v>
      </c>
      <c r="EH12" s="112">
        <v>982847</v>
      </c>
      <c r="EI12" s="112">
        <v>1100982</v>
      </c>
      <c r="EJ12" s="112">
        <v>2308771</v>
      </c>
      <c r="EK12" s="112">
        <v>2601666</v>
      </c>
      <c r="EL12" s="112">
        <v>1236415</v>
      </c>
      <c r="EM12" s="112">
        <v>8230681</v>
      </c>
      <c r="EN12" s="112">
        <v>8230681</v>
      </c>
      <c r="EO12" s="112">
        <v>0</v>
      </c>
      <c r="EP12" s="112">
        <v>0</v>
      </c>
      <c r="EQ12" s="112">
        <v>0</v>
      </c>
      <c r="ER12" s="112">
        <v>0</v>
      </c>
      <c r="ES12" s="112">
        <v>0</v>
      </c>
      <c r="ET12" s="112">
        <v>0</v>
      </c>
      <c r="EU12" s="112">
        <v>0</v>
      </c>
      <c r="EV12" s="112">
        <v>0</v>
      </c>
      <c r="EW12" s="112">
        <v>0</v>
      </c>
      <c r="EX12" s="113">
        <v>0</v>
      </c>
      <c r="EY12" s="114">
        <v>0</v>
      </c>
      <c r="EZ12" s="111">
        <v>626982</v>
      </c>
      <c r="FA12" s="112">
        <v>812299</v>
      </c>
      <c r="FB12" s="112">
        <v>1439281</v>
      </c>
      <c r="FC12" s="112">
        <v>0</v>
      </c>
      <c r="FD12" s="112">
        <v>2262786</v>
      </c>
      <c r="FE12" s="112">
        <v>7534526</v>
      </c>
      <c r="FF12" s="112">
        <v>8728510</v>
      </c>
      <c r="FG12" s="112">
        <v>6729010</v>
      </c>
      <c r="FH12" s="112">
        <v>5896770</v>
      </c>
      <c r="FI12" s="112">
        <v>31151602</v>
      </c>
      <c r="FJ12" s="112">
        <v>32590883</v>
      </c>
      <c r="FK12" s="112">
        <v>87795</v>
      </c>
      <c r="FL12" s="112">
        <v>154080</v>
      </c>
      <c r="FM12" s="112">
        <v>241875</v>
      </c>
      <c r="FN12" s="112">
        <v>0</v>
      </c>
      <c r="FO12" s="112">
        <v>701145</v>
      </c>
      <c r="FP12" s="112">
        <v>5461506</v>
      </c>
      <c r="FQ12" s="112">
        <v>6762024</v>
      </c>
      <c r="FR12" s="112">
        <v>5726648</v>
      </c>
      <c r="FS12" s="112">
        <v>5398350</v>
      </c>
      <c r="FT12" s="112">
        <v>24049673</v>
      </c>
      <c r="FU12" s="112">
        <v>24291548</v>
      </c>
      <c r="FV12" s="112">
        <v>84935</v>
      </c>
      <c r="FW12" s="112">
        <v>103950</v>
      </c>
      <c r="FX12" s="112">
        <v>188885</v>
      </c>
      <c r="FY12" s="112">
        <v>0</v>
      </c>
      <c r="FZ12" s="112">
        <v>298802</v>
      </c>
      <c r="GA12" s="112">
        <v>538666</v>
      </c>
      <c r="GB12" s="112">
        <v>544810</v>
      </c>
      <c r="GC12" s="112">
        <v>509301</v>
      </c>
      <c r="GD12" s="112">
        <v>138420</v>
      </c>
      <c r="GE12" s="112">
        <v>2029999</v>
      </c>
      <c r="GF12" s="112">
        <v>2218884</v>
      </c>
      <c r="GG12" s="112">
        <v>454252</v>
      </c>
      <c r="GH12" s="112">
        <v>554269</v>
      </c>
      <c r="GI12" s="112">
        <v>1008521</v>
      </c>
      <c r="GJ12" s="112">
        <v>0</v>
      </c>
      <c r="GK12" s="112">
        <v>1262839</v>
      </c>
      <c r="GL12" s="112">
        <v>1534354</v>
      </c>
      <c r="GM12" s="112">
        <v>1421676</v>
      </c>
      <c r="GN12" s="112">
        <v>493061</v>
      </c>
      <c r="GO12" s="112">
        <v>360000</v>
      </c>
      <c r="GP12" s="112">
        <v>5071930</v>
      </c>
      <c r="GQ12" s="113">
        <v>6080451</v>
      </c>
      <c r="GR12" s="115">
        <v>1717675</v>
      </c>
      <c r="GS12" s="112">
        <v>2248269</v>
      </c>
      <c r="GT12" s="112">
        <v>3965944</v>
      </c>
      <c r="GU12" s="112">
        <v>0</v>
      </c>
      <c r="GV12" s="112">
        <v>10534308</v>
      </c>
      <c r="GW12" s="112">
        <v>15397942</v>
      </c>
      <c r="GX12" s="112">
        <v>19375159</v>
      </c>
      <c r="GY12" s="112">
        <v>22248627</v>
      </c>
      <c r="GZ12" s="112">
        <v>7805896</v>
      </c>
      <c r="HA12" s="113">
        <v>75361932</v>
      </c>
      <c r="HB12" s="114">
        <v>79327876</v>
      </c>
      <c r="HC12" s="111">
        <v>1463280</v>
      </c>
      <c r="HD12" s="112">
        <v>1144896</v>
      </c>
      <c r="HE12" s="112">
        <v>2608176</v>
      </c>
      <c r="HF12" s="112">
        <v>0</v>
      </c>
      <c r="HG12" s="112">
        <v>6505709</v>
      </c>
      <c r="HH12" s="112">
        <v>8578700</v>
      </c>
      <c r="HI12" s="112">
        <v>8159830</v>
      </c>
      <c r="HJ12" s="112">
        <v>5041715</v>
      </c>
      <c r="HK12" s="112">
        <v>3526626</v>
      </c>
      <c r="HL12" s="113">
        <v>31812580</v>
      </c>
      <c r="HM12" s="116">
        <v>34420756</v>
      </c>
    </row>
    <row r="13" spans="1:221" s="74" customFormat="1" ht="18" customHeight="1">
      <c r="A13" s="115" t="s">
        <v>18</v>
      </c>
      <c r="B13" s="111">
        <v>13816035</v>
      </c>
      <c r="C13" s="111">
        <v>26247659</v>
      </c>
      <c r="D13" s="111">
        <v>40063694</v>
      </c>
      <c r="E13" s="112">
        <v>0</v>
      </c>
      <c r="F13" s="112">
        <v>45079400</v>
      </c>
      <c r="G13" s="112">
        <v>89712884</v>
      </c>
      <c r="H13" s="112">
        <v>88338199</v>
      </c>
      <c r="I13" s="112">
        <v>66171356</v>
      </c>
      <c r="J13" s="112">
        <v>60614870</v>
      </c>
      <c r="K13" s="113">
        <v>349916709</v>
      </c>
      <c r="L13" s="114">
        <v>389980403</v>
      </c>
      <c r="M13" s="115">
        <v>5848095</v>
      </c>
      <c r="N13" s="112">
        <v>8605690</v>
      </c>
      <c r="O13" s="112">
        <v>14453785</v>
      </c>
      <c r="P13" s="112">
        <v>0</v>
      </c>
      <c r="Q13" s="112">
        <v>14247585</v>
      </c>
      <c r="R13" s="112">
        <v>31109829</v>
      </c>
      <c r="S13" s="112">
        <v>31685006</v>
      </c>
      <c r="T13" s="112">
        <v>32305519</v>
      </c>
      <c r="U13" s="112">
        <v>41330292</v>
      </c>
      <c r="V13" s="112">
        <v>150678231</v>
      </c>
      <c r="W13" s="112">
        <v>165132016</v>
      </c>
      <c r="X13" s="112">
        <v>5520609</v>
      </c>
      <c r="Y13" s="112">
        <v>7273539</v>
      </c>
      <c r="Z13" s="112">
        <v>12794148</v>
      </c>
      <c r="AA13" s="112">
        <v>0</v>
      </c>
      <c r="AB13" s="112">
        <v>11295920</v>
      </c>
      <c r="AC13" s="112">
        <v>24761086</v>
      </c>
      <c r="AD13" s="112">
        <v>23656788</v>
      </c>
      <c r="AE13" s="112">
        <v>21414162</v>
      </c>
      <c r="AF13" s="112">
        <v>26106808</v>
      </c>
      <c r="AG13" s="112">
        <v>107234764</v>
      </c>
      <c r="AH13" s="112">
        <v>120028912</v>
      </c>
      <c r="AI13" s="112">
        <v>0</v>
      </c>
      <c r="AJ13" s="112">
        <v>65914</v>
      </c>
      <c r="AK13" s="112">
        <v>65914</v>
      </c>
      <c r="AL13" s="112">
        <v>0</v>
      </c>
      <c r="AM13" s="112">
        <v>241200</v>
      </c>
      <c r="AN13" s="112">
        <v>542700</v>
      </c>
      <c r="AO13" s="112">
        <v>1793322</v>
      </c>
      <c r="AP13" s="112">
        <v>3904164</v>
      </c>
      <c r="AQ13" s="112">
        <v>7003188</v>
      </c>
      <c r="AR13" s="112">
        <v>13484574</v>
      </c>
      <c r="AS13" s="112">
        <v>13550488</v>
      </c>
      <c r="AT13" s="112">
        <v>172960</v>
      </c>
      <c r="AU13" s="112">
        <v>650396</v>
      </c>
      <c r="AV13" s="112">
        <v>823356</v>
      </c>
      <c r="AW13" s="112">
        <v>0</v>
      </c>
      <c r="AX13" s="112">
        <v>1606069</v>
      </c>
      <c r="AY13" s="112">
        <v>3385645</v>
      </c>
      <c r="AZ13" s="112">
        <v>3514117</v>
      </c>
      <c r="BA13" s="112">
        <v>3927681</v>
      </c>
      <c r="BB13" s="112">
        <v>5313440</v>
      </c>
      <c r="BC13" s="112">
        <v>17746952</v>
      </c>
      <c r="BD13" s="112">
        <v>18570308</v>
      </c>
      <c r="BE13" s="112">
        <v>39236</v>
      </c>
      <c r="BF13" s="112">
        <v>333511</v>
      </c>
      <c r="BG13" s="112">
        <v>372747</v>
      </c>
      <c r="BH13" s="112">
        <v>0</v>
      </c>
      <c r="BI13" s="112">
        <v>308796</v>
      </c>
      <c r="BJ13" s="112">
        <v>657208</v>
      </c>
      <c r="BK13" s="112">
        <v>746809</v>
      </c>
      <c r="BL13" s="112">
        <v>1084282</v>
      </c>
      <c r="BM13" s="112">
        <v>1166076</v>
      </c>
      <c r="BN13" s="112">
        <v>3963171</v>
      </c>
      <c r="BO13" s="112">
        <v>4335918</v>
      </c>
      <c r="BP13" s="112">
        <v>115290</v>
      </c>
      <c r="BQ13" s="112">
        <v>282330</v>
      </c>
      <c r="BR13" s="112">
        <v>397620</v>
      </c>
      <c r="BS13" s="112">
        <v>0</v>
      </c>
      <c r="BT13" s="112">
        <v>795600</v>
      </c>
      <c r="BU13" s="112">
        <v>1763190</v>
      </c>
      <c r="BV13" s="112">
        <v>1973970</v>
      </c>
      <c r="BW13" s="112">
        <v>1975230</v>
      </c>
      <c r="BX13" s="112">
        <v>1740780</v>
      </c>
      <c r="BY13" s="112">
        <v>8248770</v>
      </c>
      <c r="BZ13" s="112">
        <v>8646390</v>
      </c>
      <c r="CA13" s="112">
        <v>3788901</v>
      </c>
      <c r="CB13" s="112">
        <v>11288821</v>
      </c>
      <c r="CC13" s="112">
        <v>15077722</v>
      </c>
      <c r="CD13" s="112">
        <v>0</v>
      </c>
      <c r="CE13" s="112">
        <v>20220183</v>
      </c>
      <c r="CF13" s="112">
        <v>31670673</v>
      </c>
      <c r="CG13" s="112">
        <v>31192155</v>
      </c>
      <c r="CH13" s="112">
        <v>19033460</v>
      </c>
      <c r="CI13" s="112">
        <v>7153459</v>
      </c>
      <c r="CJ13" s="112">
        <v>109269930</v>
      </c>
      <c r="CK13" s="112">
        <v>124347652</v>
      </c>
      <c r="CL13" s="112">
        <v>3308533</v>
      </c>
      <c r="CM13" s="112">
        <v>9669694</v>
      </c>
      <c r="CN13" s="112">
        <v>12978227</v>
      </c>
      <c r="CO13" s="112">
        <v>0</v>
      </c>
      <c r="CP13" s="112">
        <v>17066472</v>
      </c>
      <c r="CQ13" s="112">
        <v>25578777</v>
      </c>
      <c r="CR13" s="112">
        <v>24146233</v>
      </c>
      <c r="CS13" s="112">
        <v>13491058</v>
      </c>
      <c r="CT13" s="112">
        <v>4926894</v>
      </c>
      <c r="CU13" s="112">
        <v>85209434</v>
      </c>
      <c r="CV13" s="112">
        <v>98187661</v>
      </c>
      <c r="CW13" s="112">
        <v>480368</v>
      </c>
      <c r="CX13" s="112">
        <v>1619127</v>
      </c>
      <c r="CY13" s="112">
        <v>2099495</v>
      </c>
      <c r="CZ13" s="112">
        <v>0</v>
      </c>
      <c r="DA13" s="112">
        <v>3153711</v>
      </c>
      <c r="DB13" s="112">
        <v>6091896</v>
      </c>
      <c r="DC13" s="112">
        <v>7045922</v>
      </c>
      <c r="DD13" s="112">
        <v>5542402</v>
      </c>
      <c r="DE13" s="112">
        <v>2226565</v>
      </c>
      <c r="DF13" s="112">
        <v>24060496</v>
      </c>
      <c r="DG13" s="114">
        <v>26159991</v>
      </c>
      <c r="DH13" s="111">
        <v>0</v>
      </c>
      <c r="DI13" s="112">
        <v>136374</v>
      </c>
      <c r="DJ13" s="112">
        <v>136374</v>
      </c>
      <c r="DK13" s="112">
        <v>0</v>
      </c>
      <c r="DL13" s="112">
        <v>994131</v>
      </c>
      <c r="DM13" s="112">
        <v>3907196</v>
      </c>
      <c r="DN13" s="112">
        <v>7034750</v>
      </c>
      <c r="DO13" s="112">
        <v>7772551</v>
      </c>
      <c r="DP13" s="112">
        <v>4564903</v>
      </c>
      <c r="DQ13" s="111">
        <v>24273531</v>
      </c>
      <c r="DR13" s="111">
        <v>24409905</v>
      </c>
      <c r="DS13" s="111">
        <v>0</v>
      </c>
      <c r="DT13" s="112">
        <v>128490</v>
      </c>
      <c r="DU13" s="112">
        <v>128490</v>
      </c>
      <c r="DV13" s="112">
        <v>0</v>
      </c>
      <c r="DW13" s="112">
        <v>460597</v>
      </c>
      <c r="DX13" s="112">
        <v>2240579</v>
      </c>
      <c r="DY13" s="112">
        <v>3300129</v>
      </c>
      <c r="DZ13" s="112">
        <v>4364944</v>
      </c>
      <c r="EA13" s="112">
        <v>2169537</v>
      </c>
      <c r="EB13" s="112">
        <v>12535786</v>
      </c>
      <c r="EC13" s="112">
        <v>12664276</v>
      </c>
      <c r="ED13" s="112">
        <v>0</v>
      </c>
      <c r="EE13" s="112">
        <v>7884</v>
      </c>
      <c r="EF13" s="112">
        <v>7884</v>
      </c>
      <c r="EG13" s="112">
        <v>0</v>
      </c>
      <c r="EH13" s="112">
        <v>533534</v>
      </c>
      <c r="EI13" s="112">
        <v>1666617</v>
      </c>
      <c r="EJ13" s="112">
        <v>3734621</v>
      </c>
      <c r="EK13" s="112">
        <v>3407607</v>
      </c>
      <c r="EL13" s="112">
        <v>2370948</v>
      </c>
      <c r="EM13" s="112">
        <v>11713327</v>
      </c>
      <c r="EN13" s="112">
        <v>11721211</v>
      </c>
      <c r="EO13" s="112">
        <v>0</v>
      </c>
      <c r="EP13" s="112">
        <v>0</v>
      </c>
      <c r="EQ13" s="112">
        <v>0</v>
      </c>
      <c r="ER13" s="112">
        <v>0</v>
      </c>
      <c r="ES13" s="112">
        <v>0</v>
      </c>
      <c r="ET13" s="112">
        <v>0</v>
      </c>
      <c r="EU13" s="112">
        <v>0</v>
      </c>
      <c r="EV13" s="112">
        <v>0</v>
      </c>
      <c r="EW13" s="112">
        <v>24418</v>
      </c>
      <c r="EX13" s="113">
        <v>24418</v>
      </c>
      <c r="EY13" s="114">
        <v>24418</v>
      </c>
      <c r="EZ13" s="111">
        <v>1204318</v>
      </c>
      <c r="FA13" s="112">
        <v>1725750</v>
      </c>
      <c r="FB13" s="112">
        <v>2930068</v>
      </c>
      <c r="FC13" s="112">
        <v>0</v>
      </c>
      <c r="FD13" s="112">
        <v>1277991</v>
      </c>
      <c r="FE13" s="112">
        <v>7355265</v>
      </c>
      <c r="FF13" s="112">
        <v>6695569</v>
      </c>
      <c r="FG13" s="112">
        <v>7062847</v>
      </c>
      <c r="FH13" s="112">
        <v>6414850</v>
      </c>
      <c r="FI13" s="112">
        <v>28806522</v>
      </c>
      <c r="FJ13" s="112">
        <v>31736590</v>
      </c>
      <c r="FK13" s="112">
        <v>182925</v>
      </c>
      <c r="FL13" s="112">
        <v>715410</v>
      </c>
      <c r="FM13" s="112">
        <v>898335</v>
      </c>
      <c r="FN13" s="112">
        <v>0</v>
      </c>
      <c r="FO13" s="112">
        <v>745857</v>
      </c>
      <c r="FP13" s="112">
        <v>5920092</v>
      </c>
      <c r="FQ13" s="112">
        <v>5963643</v>
      </c>
      <c r="FR13" s="112">
        <v>6604164</v>
      </c>
      <c r="FS13" s="112">
        <v>5755230</v>
      </c>
      <c r="FT13" s="112">
        <v>24988986</v>
      </c>
      <c r="FU13" s="112">
        <v>25887321</v>
      </c>
      <c r="FV13" s="112">
        <v>187253</v>
      </c>
      <c r="FW13" s="112">
        <v>414225</v>
      </c>
      <c r="FX13" s="112">
        <v>601478</v>
      </c>
      <c r="FY13" s="112">
        <v>0</v>
      </c>
      <c r="FZ13" s="112">
        <v>352134</v>
      </c>
      <c r="GA13" s="112">
        <v>691211</v>
      </c>
      <c r="GB13" s="112">
        <v>620790</v>
      </c>
      <c r="GC13" s="112">
        <v>291011</v>
      </c>
      <c r="GD13" s="112">
        <v>226675</v>
      </c>
      <c r="GE13" s="112">
        <v>2181821</v>
      </c>
      <c r="GF13" s="112">
        <v>2783299</v>
      </c>
      <c r="GG13" s="112">
        <v>834140</v>
      </c>
      <c r="GH13" s="112">
        <v>596115</v>
      </c>
      <c r="GI13" s="112">
        <v>1430255</v>
      </c>
      <c r="GJ13" s="112">
        <v>0</v>
      </c>
      <c r="GK13" s="112">
        <v>180000</v>
      </c>
      <c r="GL13" s="112">
        <v>743962</v>
      </c>
      <c r="GM13" s="112">
        <v>111136</v>
      </c>
      <c r="GN13" s="112">
        <v>167672</v>
      </c>
      <c r="GO13" s="112">
        <v>432945</v>
      </c>
      <c r="GP13" s="112">
        <v>1635715</v>
      </c>
      <c r="GQ13" s="113">
        <v>3065970</v>
      </c>
      <c r="GR13" s="115">
        <v>908441</v>
      </c>
      <c r="GS13" s="112">
        <v>2110160</v>
      </c>
      <c r="GT13" s="112">
        <v>3018601</v>
      </c>
      <c r="GU13" s="112">
        <v>0</v>
      </c>
      <c r="GV13" s="112">
        <v>1862598</v>
      </c>
      <c r="GW13" s="112">
        <v>6541440</v>
      </c>
      <c r="GX13" s="112">
        <v>3199729</v>
      </c>
      <c r="GY13" s="112">
        <v>-5856495</v>
      </c>
      <c r="GZ13" s="112">
        <v>-2616486</v>
      </c>
      <c r="HA13" s="113">
        <v>3130786</v>
      </c>
      <c r="HB13" s="114">
        <v>6149387</v>
      </c>
      <c r="HC13" s="111">
        <v>2066280</v>
      </c>
      <c r="HD13" s="112">
        <v>2380864</v>
      </c>
      <c r="HE13" s="112">
        <v>4447144</v>
      </c>
      <c r="HF13" s="112">
        <v>0</v>
      </c>
      <c r="HG13" s="112">
        <v>6476912</v>
      </c>
      <c r="HH13" s="112">
        <v>9128481</v>
      </c>
      <c r="HI13" s="112">
        <v>8530990</v>
      </c>
      <c r="HJ13" s="112">
        <v>5853474</v>
      </c>
      <c r="HK13" s="112">
        <v>3767852</v>
      </c>
      <c r="HL13" s="113">
        <v>33757709</v>
      </c>
      <c r="HM13" s="116">
        <v>38204853</v>
      </c>
    </row>
    <row r="14" spans="1:221" s="74" customFormat="1" ht="18" customHeight="1">
      <c r="A14" s="115" t="s">
        <v>19</v>
      </c>
      <c r="B14" s="111">
        <v>35099958</v>
      </c>
      <c r="C14" s="111">
        <v>25780142</v>
      </c>
      <c r="D14" s="111">
        <v>60880100</v>
      </c>
      <c r="E14" s="112">
        <v>0</v>
      </c>
      <c r="F14" s="112">
        <v>70093271</v>
      </c>
      <c r="G14" s="112">
        <v>82661201</v>
      </c>
      <c r="H14" s="112">
        <v>104371947</v>
      </c>
      <c r="I14" s="112">
        <v>100577721</v>
      </c>
      <c r="J14" s="112">
        <v>88846142</v>
      </c>
      <c r="K14" s="113">
        <v>446550282</v>
      </c>
      <c r="L14" s="114">
        <v>507430382</v>
      </c>
      <c r="M14" s="115">
        <v>16817317</v>
      </c>
      <c r="N14" s="112">
        <v>10041749</v>
      </c>
      <c r="O14" s="112">
        <v>26859066</v>
      </c>
      <c r="P14" s="112">
        <v>0</v>
      </c>
      <c r="Q14" s="112">
        <v>23363242</v>
      </c>
      <c r="R14" s="112">
        <v>28446860</v>
      </c>
      <c r="S14" s="112">
        <v>37262455</v>
      </c>
      <c r="T14" s="112">
        <v>40426269</v>
      </c>
      <c r="U14" s="112">
        <v>52207687</v>
      </c>
      <c r="V14" s="112">
        <v>181706513</v>
      </c>
      <c r="W14" s="112">
        <v>208565579</v>
      </c>
      <c r="X14" s="112">
        <v>16002532</v>
      </c>
      <c r="Y14" s="112">
        <v>8750985</v>
      </c>
      <c r="Z14" s="112">
        <v>24753517</v>
      </c>
      <c r="AA14" s="112">
        <v>0</v>
      </c>
      <c r="AB14" s="112">
        <v>19629567</v>
      </c>
      <c r="AC14" s="112">
        <v>22236796</v>
      </c>
      <c r="AD14" s="112">
        <v>27763419</v>
      </c>
      <c r="AE14" s="112">
        <v>27675598</v>
      </c>
      <c r="AF14" s="112">
        <v>30948502</v>
      </c>
      <c r="AG14" s="112">
        <v>128253882</v>
      </c>
      <c r="AH14" s="112">
        <v>153007399</v>
      </c>
      <c r="AI14" s="112">
        <v>41196</v>
      </c>
      <c r="AJ14" s="112">
        <v>148306</v>
      </c>
      <c r="AK14" s="112">
        <v>189502</v>
      </c>
      <c r="AL14" s="112">
        <v>0</v>
      </c>
      <c r="AM14" s="112">
        <v>205020</v>
      </c>
      <c r="AN14" s="112">
        <v>1672722</v>
      </c>
      <c r="AO14" s="112">
        <v>3297204</v>
      </c>
      <c r="AP14" s="112">
        <v>5434560</v>
      </c>
      <c r="AQ14" s="112">
        <v>11087946</v>
      </c>
      <c r="AR14" s="112">
        <v>21697452</v>
      </c>
      <c r="AS14" s="112">
        <v>21886954</v>
      </c>
      <c r="AT14" s="112">
        <v>461381</v>
      </c>
      <c r="AU14" s="112">
        <v>781431</v>
      </c>
      <c r="AV14" s="112">
        <v>1242812</v>
      </c>
      <c r="AW14" s="112">
        <v>0</v>
      </c>
      <c r="AX14" s="112">
        <v>2299984</v>
      </c>
      <c r="AY14" s="112">
        <v>3238212</v>
      </c>
      <c r="AZ14" s="112">
        <v>4351817</v>
      </c>
      <c r="BA14" s="112">
        <v>5532369</v>
      </c>
      <c r="BB14" s="112">
        <v>8409946</v>
      </c>
      <c r="BC14" s="112">
        <v>23832328</v>
      </c>
      <c r="BD14" s="112">
        <v>25075140</v>
      </c>
      <c r="BE14" s="112">
        <v>19618</v>
      </c>
      <c r="BF14" s="112">
        <v>83377</v>
      </c>
      <c r="BG14" s="112">
        <v>102995</v>
      </c>
      <c r="BH14" s="112">
        <v>0</v>
      </c>
      <c r="BI14" s="112">
        <v>88281</v>
      </c>
      <c r="BJ14" s="112">
        <v>230830</v>
      </c>
      <c r="BK14" s="112">
        <v>239699</v>
      </c>
      <c r="BL14" s="112">
        <v>142232</v>
      </c>
      <c r="BM14" s="112">
        <v>278993</v>
      </c>
      <c r="BN14" s="112">
        <v>980035</v>
      </c>
      <c r="BO14" s="112">
        <v>1083030</v>
      </c>
      <c r="BP14" s="112">
        <v>292590</v>
      </c>
      <c r="BQ14" s="112">
        <v>277650</v>
      </c>
      <c r="BR14" s="112">
        <v>570240</v>
      </c>
      <c r="BS14" s="112">
        <v>0</v>
      </c>
      <c r="BT14" s="112">
        <v>1140390</v>
      </c>
      <c r="BU14" s="112">
        <v>1068300</v>
      </c>
      <c r="BV14" s="112">
        <v>1610316</v>
      </c>
      <c r="BW14" s="112">
        <v>1641510</v>
      </c>
      <c r="BX14" s="112">
        <v>1482300</v>
      </c>
      <c r="BY14" s="112">
        <v>6942816</v>
      </c>
      <c r="BZ14" s="112">
        <v>7513056</v>
      </c>
      <c r="CA14" s="112">
        <v>9363125</v>
      </c>
      <c r="CB14" s="112">
        <v>9646781</v>
      </c>
      <c r="CC14" s="112">
        <v>19009906</v>
      </c>
      <c r="CD14" s="112">
        <v>0</v>
      </c>
      <c r="CE14" s="112">
        <v>23470561</v>
      </c>
      <c r="CF14" s="112">
        <v>25715193</v>
      </c>
      <c r="CG14" s="112">
        <v>27801821</v>
      </c>
      <c r="CH14" s="112">
        <v>20610757</v>
      </c>
      <c r="CI14" s="112">
        <v>7293226</v>
      </c>
      <c r="CJ14" s="112">
        <v>104891558</v>
      </c>
      <c r="CK14" s="112">
        <v>123901464</v>
      </c>
      <c r="CL14" s="112">
        <v>8353085</v>
      </c>
      <c r="CM14" s="112">
        <v>8464261</v>
      </c>
      <c r="CN14" s="112">
        <v>16817346</v>
      </c>
      <c r="CO14" s="112">
        <v>0</v>
      </c>
      <c r="CP14" s="112">
        <v>20404553</v>
      </c>
      <c r="CQ14" s="112">
        <v>21371208</v>
      </c>
      <c r="CR14" s="112">
        <v>21526869</v>
      </c>
      <c r="CS14" s="112">
        <v>15639103</v>
      </c>
      <c r="CT14" s="112">
        <v>6066766</v>
      </c>
      <c r="CU14" s="112">
        <v>85008499</v>
      </c>
      <c r="CV14" s="112">
        <v>101825845</v>
      </c>
      <c r="CW14" s="112">
        <v>1010040</v>
      </c>
      <c r="CX14" s="112">
        <v>1182520</v>
      </c>
      <c r="CY14" s="112">
        <v>2192560</v>
      </c>
      <c r="CZ14" s="112">
        <v>0</v>
      </c>
      <c r="DA14" s="112">
        <v>3066008</v>
      </c>
      <c r="DB14" s="112">
        <v>4343985</v>
      </c>
      <c r="DC14" s="112">
        <v>6274952</v>
      </c>
      <c r="DD14" s="112">
        <v>4971654</v>
      </c>
      <c r="DE14" s="112">
        <v>1226460</v>
      </c>
      <c r="DF14" s="112">
        <v>19883059</v>
      </c>
      <c r="DG14" s="114">
        <v>22075619</v>
      </c>
      <c r="DH14" s="111">
        <v>50554</v>
      </c>
      <c r="DI14" s="112">
        <v>112889</v>
      </c>
      <c r="DJ14" s="112">
        <v>163443</v>
      </c>
      <c r="DK14" s="112">
        <v>0</v>
      </c>
      <c r="DL14" s="112">
        <v>1990287</v>
      </c>
      <c r="DM14" s="112">
        <v>4531063</v>
      </c>
      <c r="DN14" s="112">
        <v>6105603</v>
      </c>
      <c r="DO14" s="112">
        <v>8315210</v>
      </c>
      <c r="DP14" s="112">
        <v>4567862</v>
      </c>
      <c r="DQ14" s="111">
        <v>25510025</v>
      </c>
      <c r="DR14" s="111">
        <v>25673468</v>
      </c>
      <c r="DS14" s="111">
        <v>31709</v>
      </c>
      <c r="DT14" s="112">
        <v>112889</v>
      </c>
      <c r="DU14" s="112">
        <v>144598</v>
      </c>
      <c r="DV14" s="112">
        <v>0</v>
      </c>
      <c r="DW14" s="112">
        <v>1180316</v>
      </c>
      <c r="DX14" s="112">
        <v>2573954</v>
      </c>
      <c r="DY14" s="112">
        <v>4502272</v>
      </c>
      <c r="DZ14" s="112">
        <v>5080668</v>
      </c>
      <c r="EA14" s="112">
        <v>3449674</v>
      </c>
      <c r="EB14" s="112">
        <v>16786884</v>
      </c>
      <c r="EC14" s="112">
        <v>16931482</v>
      </c>
      <c r="ED14" s="112">
        <v>18845</v>
      </c>
      <c r="EE14" s="112">
        <v>0</v>
      </c>
      <c r="EF14" s="112">
        <v>18845</v>
      </c>
      <c r="EG14" s="112">
        <v>0</v>
      </c>
      <c r="EH14" s="112">
        <v>809971</v>
      </c>
      <c r="EI14" s="112">
        <v>1957109</v>
      </c>
      <c r="EJ14" s="112">
        <v>1603331</v>
      </c>
      <c r="EK14" s="112">
        <v>3234542</v>
      </c>
      <c r="EL14" s="112">
        <v>1018775</v>
      </c>
      <c r="EM14" s="112">
        <v>8623728</v>
      </c>
      <c r="EN14" s="112">
        <v>8642573</v>
      </c>
      <c r="EO14" s="112">
        <v>0</v>
      </c>
      <c r="EP14" s="112">
        <v>0</v>
      </c>
      <c r="EQ14" s="112">
        <v>0</v>
      </c>
      <c r="ER14" s="112">
        <v>0</v>
      </c>
      <c r="ES14" s="112">
        <v>0</v>
      </c>
      <c r="ET14" s="112">
        <v>0</v>
      </c>
      <c r="EU14" s="112">
        <v>0</v>
      </c>
      <c r="EV14" s="112">
        <v>0</v>
      </c>
      <c r="EW14" s="112">
        <v>99413</v>
      </c>
      <c r="EX14" s="113">
        <v>99413</v>
      </c>
      <c r="EY14" s="114">
        <v>99413</v>
      </c>
      <c r="EZ14" s="111">
        <v>2557372</v>
      </c>
      <c r="FA14" s="112">
        <v>1894535</v>
      </c>
      <c r="FB14" s="112">
        <v>4451907</v>
      </c>
      <c r="FC14" s="112">
        <v>0</v>
      </c>
      <c r="FD14" s="112">
        <v>2907497</v>
      </c>
      <c r="FE14" s="112">
        <v>6303164</v>
      </c>
      <c r="FF14" s="112">
        <v>8567642</v>
      </c>
      <c r="FG14" s="112">
        <v>8443274</v>
      </c>
      <c r="FH14" s="112">
        <v>7263090</v>
      </c>
      <c r="FI14" s="112">
        <v>33484667</v>
      </c>
      <c r="FJ14" s="112">
        <v>37936574</v>
      </c>
      <c r="FK14" s="112">
        <v>816777</v>
      </c>
      <c r="FL14" s="112">
        <v>816003</v>
      </c>
      <c r="FM14" s="112">
        <v>1632780</v>
      </c>
      <c r="FN14" s="112">
        <v>0</v>
      </c>
      <c r="FO14" s="112">
        <v>1522782</v>
      </c>
      <c r="FP14" s="112">
        <v>5197059</v>
      </c>
      <c r="FQ14" s="112">
        <v>7380339</v>
      </c>
      <c r="FR14" s="112">
        <v>7794060</v>
      </c>
      <c r="FS14" s="112">
        <v>6738921</v>
      </c>
      <c r="FT14" s="112">
        <v>28633161</v>
      </c>
      <c r="FU14" s="112">
        <v>30265941</v>
      </c>
      <c r="FV14" s="112">
        <v>146098</v>
      </c>
      <c r="FW14" s="112">
        <v>163683</v>
      </c>
      <c r="FX14" s="112">
        <v>309781</v>
      </c>
      <c r="FY14" s="112">
        <v>0</v>
      </c>
      <c r="FZ14" s="112">
        <v>173865</v>
      </c>
      <c r="GA14" s="112">
        <v>138456</v>
      </c>
      <c r="GB14" s="112">
        <v>315596</v>
      </c>
      <c r="GC14" s="112">
        <v>198945</v>
      </c>
      <c r="GD14" s="112">
        <v>65925</v>
      </c>
      <c r="GE14" s="112">
        <v>892787</v>
      </c>
      <c r="GF14" s="112">
        <v>1202568</v>
      </c>
      <c r="GG14" s="112">
        <v>1594497</v>
      </c>
      <c r="GH14" s="112">
        <v>914849</v>
      </c>
      <c r="GI14" s="112">
        <v>2509346</v>
      </c>
      <c r="GJ14" s="112">
        <v>0</v>
      </c>
      <c r="GK14" s="112">
        <v>1210850</v>
      </c>
      <c r="GL14" s="112">
        <v>967649</v>
      </c>
      <c r="GM14" s="112">
        <v>871707</v>
      </c>
      <c r="GN14" s="112">
        <v>450269</v>
      </c>
      <c r="GO14" s="112">
        <v>458244</v>
      </c>
      <c r="GP14" s="112">
        <v>3958719</v>
      </c>
      <c r="GQ14" s="113">
        <v>6468065</v>
      </c>
      <c r="GR14" s="115">
        <v>1301062</v>
      </c>
      <c r="GS14" s="112">
        <v>1882836</v>
      </c>
      <c r="GT14" s="112">
        <v>3183898</v>
      </c>
      <c r="GU14" s="112">
        <v>0</v>
      </c>
      <c r="GV14" s="112">
        <v>9658460</v>
      </c>
      <c r="GW14" s="112">
        <v>10105004</v>
      </c>
      <c r="GX14" s="112">
        <v>15292829</v>
      </c>
      <c r="GY14" s="112">
        <v>15981731</v>
      </c>
      <c r="GZ14" s="112">
        <v>12857989</v>
      </c>
      <c r="HA14" s="113">
        <v>63896013</v>
      </c>
      <c r="HB14" s="114">
        <v>67079911</v>
      </c>
      <c r="HC14" s="111">
        <v>5010528</v>
      </c>
      <c r="HD14" s="112">
        <v>2201352</v>
      </c>
      <c r="HE14" s="112">
        <v>7211880</v>
      </c>
      <c r="HF14" s="112">
        <v>0</v>
      </c>
      <c r="HG14" s="112">
        <v>8703224</v>
      </c>
      <c r="HH14" s="112">
        <v>7559917</v>
      </c>
      <c r="HI14" s="112">
        <v>9341597</v>
      </c>
      <c r="HJ14" s="112">
        <v>6800480</v>
      </c>
      <c r="HK14" s="112">
        <v>4656288</v>
      </c>
      <c r="HL14" s="113">
        <v>37061506</v>
      </c>
      <c r="HM14" s="116">
        <v>44273386</v>
      </c>
    </row>
    <row r="15" spans="1:221" s="74" customFormat="1" ht="18" customHeight="1">
      <c r="A15" s="115" t="s">
        <v>20</v>
      </c>
      <c r="B15" s="111">
        <v>35756449</v>
      </c>
      <c r="C15" s="111">
        <v>56346797</v>
      </c>
      <c r="D15" s="111">
        <v>92103246</v>
      </c>
      <c r="E15" s="112">
        <v>-2605</v>
      </c>
      <c r="F15" s="112">
        <v>81320289</v>
      </c>
      <c r="G15" s="112">
        <v>155175093</v>
      </c>
      <c r="H15" s="112">
        <v>185227828</v>
      </c>
      <c r="I15" s="112">
        <v>133367403</v>
      </c>
      <c r="J15" s="112">
        <v>95572209</v>
      </c>
      <c r="K15" s="113">
        <v>650660217</v>
      </c>
      <c r="L15" s="114">
        <v>742763463</v>
      </c>
      <c r="M15" s="115">
        <v>15228643</v>
      </c>
      <c r="N15" s="112">
        <v>17009712</v>
      </c>
      <c r="O15" s="112">
        <v>32238355</v>
      </c>
      <c r="P15" s="112">
        <v>0</v>
      </c>
      <c r="Q15" s="112">
        <v>21937051</v>
      </c>
      <c r="R15" s="112">
        <v>51194740</v>
      </c>
      <c r="S15" s="112">
        <v>57992236</v>
      </c>
      <c r="T15" s="112">
        <v>49512150</v>
      </c>
      <c r="U15" s="112">
        <v>56255406</v>
      </c>
      <c r="V15" s="112">
        <v>236891583</v>
      </c>
      <c r="W15" s="112">
        <v>269129938</v>
      </c>
      <c r="X15" s="112">
        <v>14616112</v>
      </c>
      <c r="Y15" s="112">
        <v>15456296</v>
      </c>
      <c r="Z15" s="112">
        <v>30072408</v>
      </c>
      <c r="AA15" s="112">
        <v>0</v>
      </c>
      <c r="AB15" s="112">
        <v>19306756</v>
      </c>
      <c r="AC15" s="112">
        <v>43235278</v>
      </c>
      <c r="AD15" s="112">
        <v>46660966</v>
      </c>
      <c r="AE15" s="112">
        <v>34232609</v>
      </c>
      <c r="AF15" s="112">
        <v>31025377</v>
      </c>
      <c r="AG15" s="112">
        <v>174460986</v>
      </c>
      <c r="AH15" s="112">
        <v>204533394</v>
      </c>
      <c r="AI15" s="112">
        <v>8238</v>
      </c>
      <c r="AJ15" s="112">
        <v>197740</v>
      </c>
      <c r="AK15" s="112">
        <v>205978</v>
      </c>
      <c r="AL15" s="112">
        <v>0</v>
      </c>
      <c r="AM15" s="112">
        <v>108540</v>
      </c>
      <c r="AN15" s="112">
        <v>1507500</v>
      </c>
      <c r="AO15" s="112">
        <v>3745008</v>
      </c>
      <c r="AP15" s="112">
        <v>6867218</v>
      </c>
      <c r="AQ15" s="112">
        <v>12156051</v>
      </c>
      <c r="AR15" s="112">
        <v>24384317</v>
      </c>
      <c r="AS15" s="112">
        <v>24590295</v>
      </c>
      <c r="AT15" s="112">
        <v>320883</v>
      </c>
      <c r="AU15" s="112">
        <v>811716</v>
      </c>
      <c r="AV15" s="112">
        <v>1132599</v>
      </c>
      <c r="AW15" s="112">
        <v>0</v>
      </c>
      <c r="AX15" s="112">
        <v>1648215</v>
      </c>
      <c r="AY15" s="112">
        <v>4341516</v>
      </c>
      <c r="AZ15" s="112">
        <v>5029785</v>
      </c>
      <c r="BA15" s="112">
        <v>6002939</v>
      </c>
      <c r="BB15" s="112">
        <v>10926585</v>
      </c>
      <c r="BC15" s="112">
        <v>27949040</v>
      </c>
      <c r="BD15" s="112">
        <v>29081639</v>
      </c>
      <c r="BE15" s="112">
        <v>0</v>
      </c>
      <c r="BF15" s="112">
        <v>0</v>
      </c>
      <c r="BG15" s="112">
        <v>0</v>
      </c>
      <c r="BH15" s="112">
        <v>0</v>
      </c>
      <c r="BI15" s="112">
        <v>0</v>
      </c>
      <c r="BJ15" s="112">
        <v>51876</v>
      </c>
      <c r="BK15" s="112">
        <v>108297</v>
      </c>
      <c r="BL15" s="112">
        <v>68664</v>
      </c>
      <c r="BM15" s="112">
        <v>217163</v>
      </c>
      <c r="BN15" s="112">
        <v>446000</v>
      </c>
      <c r="BO15" s="112">
        <v>446000</v>
      </c>
      <c r="BP15" s="112">
        <v>283410</v>
      </c>
      <c r="BQ15" s="112">
        <v>543960</v>
      </c>
      <c r="BR15" s="112">
        <v>827370</v>
      </c>
      <c r="BS15" s="112">
        <v>0</v>
      </c>
      <c r="BT15" s="112">
        <v>873540</v>
      </c>
      <c r="BU15" s="112">
        <v>2058570</v>
      </c>
      <c r="BV15" s="112">
        <v>2448180</v>
      </c>
      <c r="BW15" s="112">
        <v>2340720</v>
      </c>
      <c r="BX15" s="112">
        <v>1930230</v>
      </c>
      <c r="BY15" s="112">
        <v>9651240</v>
      </c>
      <c r="BZ15" s="112">
        <v>10478610</v>
      </c>
      <c r="CA15" s="112">
        <v>10821138</v>
      </c>
      <c r="CB15" s="112">
        <v>25193317</v>
      </c>
      <c r="CC15" s="112">
        <v>36014455</v>
      </c>
      <c r="CD15" s="112">
        <v>-2605</v>
      </c>
      <c r="CE15" s="112">
        <v>33948176</v>
      </c>
      <c r="CF15" s="112">
        <v>56059536</v>
      </c>
      <c r="CG15" s="112">
        <v>59244962</v>
      </c>
      <c r="CH15" s="112">
        <v>33586923</v>
      </c>
      <c r="CI15" s="112">
        <v>7581728</v>
      </c>
      <c r="CJ15" s="112">
        <v>190418720</v>
      </c>
      <c r="CK15" s="112">
        <v>226433175</v>
      </c>
      <c r="CL15" s="112">
        <v>9752745</v>
      </c>
      <c r="CM15" s="112">
        <v>21617616</v>
      </c>
      <c r="CN15" s="112">
        <v>31370361</v>
      </c>
      <c r="CO15" s="112">
        <v>-2605</v>
      </c>
      <c r="CP15" s="112">
        <v>30863484</v>
      </c>
      <c r="CQ15" s="112">
        <v>48401279</v>
      </c>
      <c r="CR15" s="112">
        <v>50775975</v>
      </c>
      <c r="CS15" s="112">
        <v>29774849</v>
      </c>
      <c r="CT15" s="112">
        <v>7095080</v>
      </c>
      <c r="CU15" s="112">
        <v>166908062</v>
      </c>
      <c r="CV15" s="112">
        <v>198278423</v>
      </c>
      <c r="CW15" s="112">
        <v>1068393</v>
      </c>
      <c r="CX15" s="112">
        <v>3575701</v>
      </c>
      <c r="CY15" s="112">
        <v>4644094</v>
      </c>
      <c r="CZ15" s="112">
        <v>0</v>
      </c>
      <c r="DA15" s="112">
        <v>3084692</v>
      </c>
      <c r="DB15" s="112">
        <v>7658257</v>
      </c>
      <c r="DC15" s="112">
        <v>8468987</v>
      </c>
      <c r="DD15" s="112">
        <v>3812074</v>
      </c>
      <c r="DE15" s="112">
        <v>486648</v>
      </c>
      <c r="DF15" s="112">
        <v>23510658</v>
      </c>
      <c r="DG15" s="114">
        <v>28154752</v>
      </c>
      <c r="DH15" s="111">
        <v>99560</v>
      </c>
      <c r="DI15" s="112">
        <v>671524</v>
      </c>
      <c r="DJ15" s="112">
        <v>771084</v>
      </c>
      <c r="DK15" s="112">
        <v>0</v>
      </c>
      <c r="DL15" s="112">
        <v>2512790</v>
      </c>
      <c r="DM15" s="112">
        <v>5975054</v>
      </c>
      <c r="DN15" s="112">
        <v>12514664</v>
      </c>
      <c r="DO15" s="112">
        <v>10360349</v>
      </c>
      <c r="DP15" s="112">
        <v>6624955</v>
      </c>
      <c r="DQ15" s="111">
        <v>37987812</v>
      </c>
      <c r="DR15" s="111">
        <v>38758896</v>
      </c>
      <c r="DS15" s="111">
        <v>99560</v>
      </c>
      <c r="DT15" s="112">
        <v>592674</v>
      </c>
      <c r="DU15" s="112">
        <v>692234</v>
      </c>
      <c r="DV15" s="112">
        <v>0</v>
      </c>
      <c r="DW15" s="112">
        <v>2240283</v>
      </c>
      <c r="DX15" s="112">
        <v>5582095</v>
      </c>
      <c r="DY15" s="112">
        <v>11144343</v>
      </c>
      <c r="DZ15" s="112">
        <v>8871368</v>
      </c>
      <c r="EA15" s="112">
        <v>5456273</v>
      </c>
      <c r="EB15" s="112">
        <v>33294362</v>
      </c>
      <c r="EC15" s="112">
        <v>33986596</v>
      </c>
      <c r="ED15" s="112">
        <v>0</v>
      </c>
      <c r="EE15" s="112">
        <v>78850</v>
      </c>
      <c r="EF15" s="112">
        <v>78850</v>
      </c>
      <c r="EG15" s="112">
        <v>0</v>
      </c>
      <c r="EH15" s="112">
        <v>272507</v>
      </c>
      <c r="EI15" s="112">
        <v>392959</v>
      </c>
      <c r="EJ15" s="112">
        <v>1370321</v>
      </c>
      <c r="EK15" s="112">
        <v>1488981</v>
      </c>
      <c r="EL15" s="112">
        <v>1013522</v>
      </c>
      <c r="EM15" s="112">
        <v>4538290</v>
      </c>
      <c r="EN15" s="112">
        <v>4617140</v>
      </c>
      <c r="EO15" s="112">
        <v>0</v>
      </c>
      <c r="EP15" s="112">
        <v>0</v>
      </c>
      <c r="EQ15" s="112">
        <v>0</v>
      </c>
      <c r="ER15" s="112">
        <v>0</v>
      </c>
      <c r="ES15" s="112">
        <v>0</v>
      </c>
      <c r="ET15" s="112">
        <v>0</v>
      </c>
      <c r="EU15" s="112">
        <v>0</v>
      </c>
      <c r="EV15" s="112">
        <v>0</v>
      </c>
      <c r="EW15" s="112">
        <v>155160</v>
      </c>
      <c r="EX15" s="113">
        <v>155160</v>
      </c>
      <c r="EY15" s="114">
        <v>155160</v>
      </c>
      <c r="EZ15" s="111">
        <v>2392459</v>
      </c>
      <c r="FA15" s="112">
        <v>3525262</v>
      </c>
      <c r="FB15" s="112">
        <v>5917721</v>
      </c>
      <c r="FC15" s="112">
        <v>0</v>
      </c>
      <c r="FD15" s="112">
        <v>2910381</v>
      </c>
      <c r="FE15" s="112">
        <v>10851097</v>
      </c>
      <c r="FF15" s="112">
        <v>14998251</v>
      </c>
      <c r="FG15" s="112">
        <v>10722011</v>
      </c>
      <c r="FH15" s="112">
        <v>8450805</v>
      </c>
      <c r="FI15" s="112">
        <v>47932545</v>
      </c>
      <c r="FJ15" s="112">
        <v>53850266</v>
      </c>
      <c r="FK15" s="112">
        <v>319050</v>
      </c>
      <c r="FL15" s="112">
        <v>1048725</v>
      </c>
      <c r="FM15" s="112">
        <v>1367775</v>
      </c>
      <c r="FN15" s="112">
        <v>0</v>
      </c>
      <c r="FO15" s="112">
        <v>1094670</v>
      </c>
      <c r="FP15" s="112">
        <v>9186804</v>
      </c>
      <c r="FQ15" s="112">
        <v>11749428</v>
      </c>
      <c r="FR15" s="112">
        <v>9213039</v>
      </c>
      <c r="FS15" s="112">
        <v>8113941</v>
      </c>
      <c r="FT15" s="112">
        <v>39357882</v>
      </c>
      <c r="FU15" s="112">
        <v>40725657</v>
      </c>
      <c r="FV15" s="112">
        <v>481504</v>
      </c>
      <c r="FW15" s="112">
        <v>477990</v>
      </c>
      <c r="FX15" s="112">
        <v>959494</v>
      </c>
      <c r="FY15" s="112">
        <v>0</v>
      </c>
      <c r="FZ15" s="112">
        <v>545179</v>
      </c>
      <c r="GA15" s="112">
        <v>568084</v>
      </c>
      <c r="GB15" s="112">
        <v>814128</v>
      </c>
      <c r="GC15" s="112">
        <v>681259</v>
      </c>
      <c r="GD15" s="112">
        <v>305364</v>
      </c>
      <c r="GE15" s="112">
        <v>2914014</v>
      </c>
      <c r="GF15" s="112">
        <v>3873508</v>
      </c>
      <c r="GG15" s="112">
        <v>1591905</v>
      </c>
      <c r="GH15" s="112">
        <v>1998547</v>
      </c>
      <c r="GI15" s="112">
        <v>3590452</v>
      </c>
      <c r="GJ15" s="112">
        <v>0</v>
      </c>
      <c r="GK15" s="112">
        <v>1270532</v>
      </c>
      <c r="GL15" s="112">
        <v>1096209</v>
      </c>
      <c r="GM15" s="112">
        <v>2434695</v>
      </c>
      <c r="GN15" s="112">
        <v>827713</v>
      </c>
      <c r="GO15" s="112">
        <v>31500</v>
      </c>
      <c r="GP15" s="112">
        <v>5660649</v>
      </c>
      <c r="GQ15" s="113">
        <v>9251101</v>
      </c>
      <c r="GR15" s="115">
        <v>1812305</v>
      </c>
      <c r="GS15" s="112">
        <v>5279494</v>
      </c>
      <c r="GT15" s="112">
        <v>7091799</v>
      </c>
      <c r="GU15" s="112">
        <v>0</v>
      </c>
      <c r="GV15" s="112">
        <v>9809093</v>
      </c>
      <c r="GW15" s="112">
        <v>16303766</v>
      </c>
      <c r="GX15" s="112">
        <v>24782832</v>
      </c>
      <c r="GY15" s="112">
        <v>20542288</v>
      </c>
      <c r="GZ15" s="112">
        <v>11141068</v>
      </c>
      <c r="HA15" s="113">
        <v>82579047</v>
      </c>
      <c r="HB15" s="114">
        <v>89670846</v>
      </c>
      <c r="HC15" s="111">
        <v>5402344</v>
      </c>
      <c r="HD15" s="112">
        <v>4667488</v>
      </c>
      <c r="HE15" s="112">
        <v>10069832</v>
      </c>
      <c r="HF15" s="112">
        <v>0</v>
      </c>
      <c r="HG15" s="112">
        <v>10202798</v>
      </c>
      <c r="HH15" s="112">
        <v>14790900</v>
      </c>
      <c r="HI15" s="112">
        <v>15694883</v>
      </c>
      <c r="HJ15" s="112">
        <v>8643682</v>
      </c>
      <c r="HK15" s="112">
        <v>5518247</v>
      </c>
      <c r="HL15" s="113">
        <v>54850510</v>
      </c>
      <c r="HM15" s="116">
        <v>64920342</v>
      </c>
    </row>
    <row r="16" spans="1:221" s="74" customFormat="1" ht="18" customHeight="1">
      <c r="A16" s="115" t="s">
        <v>21</v>
      </c>
      <c r="B16" s="111">
        <v>38864821</v>
      </c>
      <c r="C16" s="111">
        <v>49880129</v>
      </c>
      <c r="D16" s="111">
        <v>88744950</v>
      </c>
      <c r="E16" s="112">
        <v>0</v>
      </c>
      <c r="F16" s="112">
        <v>121103188</v>
      </c>
      <c r="G16" s="112">
        <v>99161411</v>
      </c>
      <c r="H16" s="112">
        <v>141661129</v>
      </c>
      <c r="I16" s="112">
        <v>51599788</v>
      </c>
      <c r="J16" s="112">
        <v>64156433</v>
      </c>
      <c r="K16" s="113">
        <v>477681949</v>
      </c>
      <c r="L16" s="114">
        <v>566426899</v>
      </c>
      <c r="M16" s="115">
        <v>16111914</v>
      </c>
      <c r="N16" s="112">
        <v>14498233</v>
      </c>
      <c r="O16" s="112">
        <v>30610147</v>
      </c>
      <c r="P16" s="112">
        <v>0</v>
      </c>
      <c r="Q16" s="112">
        <v>35339333</v>
      </c>
      <c r="R16" s="112">
        <v>34128652</v>
      </c>
      <c r="S16" s="112">
        <v>47590632</v>
      </c>
      <c r="T16" s="112">
        <v>34104538</v>
      </c>
      <c r="U16" s="112">
        <v>44548316</v>
      </c>
      <c r="V16" s="112">
        <v>195711471</v>
      </c>
      <c r="W16" s="112">
        <v>226321618</v>
      </c>
      <c r="X16" s="112">
        <v>14312605</v>
      </c>
      <c r="Y16" s="112">
        <v>9551170</v>
      </c>
      <c r="Z16" s="112">
        <v>23863775</v>
      </c>
      <c r="AA16" s="112">
        <v>0</v>
      </c>
      <c r="AB16" s="112">
        <v>25822753</v>
      </c>
      <c r="AC16" s="112">
        <v>24042948</v>
      </c>
      <c r="AD16" s="112">
        <v>31225644</v>
      </c>
      <c r="AE16" s="112">
        <v>22211056</v>
      </c>
      <c r="AF16" s="112">
        <v>23868816</v>
      </c>
      <c r="AG16" s="112">
        <v>127171217</v>
      </c>
      <c r="AH16" s="112">
        <v>151034992</v>
      </c>
      <c r="AI16" s="112">
        <v>32957</v>
      </c>
      <c r="AJ16" s="112">
        <v>173677</v>
      </c>
      <c r="AK16" s="112">
        <v>206634</v>
      </c>
      <c r="AL16" s="112">
        <v>0</v>
      </c>
      <c r="AM16" s="112">
        <v>253260</v>
      </c>
      <c r="AN16" s="112">
        <v>868320</v>
      </c>
      <c r="AO16" s="112">
        <v>3651768</v>
      </c>
      <c r="AP16" s="112">
        <v>3510666</v>
      </c>
      <c r="AQ16" s="112">
        <v>8351995</v>
      </c>
      <c r="AR16" s="112">
        <v>16636009</v>
      </c>
      <c r="AS16" s="112">
        <v>16842643</v>
      </c>
      <c r="AT16" s="112">
        <v>1200900</v>
      </c>
      <c r="AU16" s="112">
        <v>3800406</v>
      </c>
      <c r="AV16" s="112">
        <v>5001306</v>
      </c>
      <c r="AW16" s="112">
        <v>0</v>
      </c>
      <c r="AX16" s="112">
        <v>6282974</v>
      </c>
      <c r="AY16" s="112">
        <v>6887451</v>
      </c>
      <c r="AZ16" s="112">
        <v>9229918</v>
      </c>
      <c r="BA16" s="112">
        <v>6227507</v>
      </c>
      <c r="BB16" s="112">
        <v>9890881</v>
      </c>
      <c r="BC16" s="112">
        <v>38518731</v>
      </c>
      <c r="BD16" s="112">
        <v>43520037</v>
      </c>
      <c r="BE16" s="112">
        <v>9432</v>
      </c>
      <c r="BF16" s="112">
        <v>33200</v>
      </c>
      <c r="BG16" s="112">
        <v>42632</v>
      </c>
      <c r="BH16" s="112">
        <v>0</v>
      </c>
      <c r="BI16" s="112">
        <v>62816</v>
      </c>
      <c r="BJ16" s="112">
        <v>179923</v>
      </c>
      <c r="BK16" s="112">
        <v>115152</v>
      </c>
      <c r="BL16" s="112">
        <v>75319</v>
      </c>
      <c r="BM16" s="112">
        <v>22104</v>
      </c>
      <c r="BN16" s="112">
        <v>455314</v>
      </c>
      <c r="BO16" s="112">
        <v>497946</v>
      </c>
      <c r="BP16" s="112">
        <v>556020</v>
      </c>
      <c r="BQ16" s="112">
        <v>939780</v>
      </c>
      <c r="BR16" s="112">
        <v>1495800</v>
      </c>
      <c r="BS16" s="112">
        <v>0</v>
      </c>
      <c r="BT16" s="112">
        <v>2917530</v>
      </c>
      <c r="BU16" s="112">
        <v>2150010</v>
      </c>
      <c r="BV16" s="112">
        <v>3368150</v>
      </c>
      <c r="BW16" s="112">
        <v>2079990</v>
      </c>
      <c r="BX16" s="112">
        <v>2414520</v>
      </c>
      <c r="BY16" s="112">
        <v>12930200</v>
      </c>
      <c r="BZ16" s="112">
        <v>14426000</v>
      </c>
      <c r="CA16" s="112">
        <v>12146448</v>
      </c>
      <c r="CB16" s="112">
        <v>19051344</v>
      </c>
      <c r="CC16" s="112">
        <v>31197792</v>
      </c>
      <c r="CD16" s="112">
        <v>0</v>
      </c>
      <c r="CE16" s="112">
        <v>45094250</v>
      </c>
      <c r="CF16" s="112">
        <v>29708303</v>
      </c>
      <c r="CG16" s="112">
        <v>34591328</v>
      </c>
      <c r="CH16" s="112">
        <v>8665122</v>
      </c>
      <c r="CI16" s="112">
        <v>5908930</v>
      </c>
      <c r="CJ16" s="112">
        <v>123967933</v>
      </c>
      <c r="CK16" s="112">
        <v>155165725</v>
      </c>
      <c r="CL16" s="112">
        <v>11458302</v>
      </c>
      <c r="CM16" s="112">
        <v>17322190</v>
      </c>
      <c r="CN16" s="112">
        <v>28780492</v>
      </c>
      <c r="CO16" s="112">
        <v>0</v>
      </c>
      <c r="CP16" s="112">
        <v>42673444</v>
      </c>
      <c r="CQ16" s="112">
        <v>27369619</v>
      </c>
      <c r="CR16" s="112">
        <v>31217871</v>
      </c>
      <c r="CS16" s="112">
        <v>7638001</v>
      </c>
      <c r="CT16" s="112">
        <v>5458617</v>
      </c>
      <c r="CU16" s="112">
        <v>114357552</v>
      </c>
      <c r="CV16" s="112">
        <v>143138044</v>
      </c>
      <c r="CW16" s="112">
        <v>688146</v>
      </c>
      <c r="CX16" s="112">
        <v>1729154</v>
      </c>
      <c r="CY16" s="112">
        <v>2417300</v>
      </c>
      <c r="CZ16" s="112">
        <v>0</v>
      </c>
      <c r="DA16" s="112">
        <v>2420806</v>
      </c>
      <c r="DB16" s="112">
        <v>2338684</v>
      </c>
      <c r="DC16" s="112">
        <v>3373457</v>
      </c>
      <c r="DD16" s="112">
        <v>1027121</v>
      </c>
      <c r="DE16" s="112">
        <v>450313</v>
      </c>
      <c r="DF16" s="112">
        <v>9610381</v>
      </c>
      <c r="DG16" s="114">
        <v>12027681</v>
      </c>
      <c r="DH16" s="111">
        <v>110638</v>
      </c>
      <c r="DI16" s="112">
        <v>1185846</v>
      </c>
      <c r="DJ16" s="112">
        <v>1296484</v>
      </c>
      <c r="DK16" s="112">
        <v>0</v>
      </c>
      <c r="DL16" s="112">
        <v>5899789</v>
      </c>
      <c r="DM16" s="112">
        <v>5946937</v>
      </c>
      <c r="DN16" s="112">
        <v>9672615</v>
      </c>
      <c r="DO16" s="112">
        <v>4025845</v>
      </c>
      <c r="DP16" s="112">
        <v>3406314</v>
      </c>
      <c r="DQ16" s="111">
        <v>28951500</v>
      </c>
      <c r="DR16" s="111">
        <v>30247984</v>
      </c>
      <c r="DS16" s="111">
        <v>100037</v>
      </c>
      <c r="DT16" s="112">
        <v>1031474</v>
      </c>
      <c r="DU16" s="112">
        <v>1131511</v>
      </c>
      <c r="DV16" s="112">
        <v>0</v>
      </c>
      <c r="DW16" s="112">
        <v>5290265</v>
      </c>
      <c r="DX16" s="112">
        <v>5437487</v>
      </c>
      <c r="DY16" s="112">
        <v>8138435</v>
      </c>
      <c r="DZ16" s="112">
        <v>3398035</v>
      </c>
      <c r="EA16" s="112">
        <v>2680757</v>
      </c>
      <c r="EB16" s="112">
        <v>24944979</v>
      </c>
      <c r="EC16" s="112">
        <v>26076490</v>
      </c>
      <c r="ED16" s="112">
        <v>10601</v>
      </c>
      <c r="EE16" s="112">
        <v>154372</v>
      </c>
      <c r="EF16" s="112">
        <v>164973</v>
      </c>
      <c r="EG16" s="112">
        <v>0</v>
      </c>
      <c r="EH16" s="112">
        <v>609524</v>
      </c>
      <c r="EI16" s="112">
        <v>509450</v>
      </c>
      <c r="EJ16" s="112">
        <v>1534180</v>
      </c>
      <c r="EK16" s="112">
        <v>627810</v>
      </c>
      <c r="EL16" s="112">
        <v>725557</v>
      </c>
      <c r="EM16" s="112">
        <v>4006521</v>
      </c>
      <c r="EN16" s="112">
        <v>4171494</v>
      </c>
      <c r="EO16" s="112">
        <v>0</v>
      </c>
      <c r="EP16" s="112">
        <v>0</v>
      </c>
      <c r="EQ16" s="112">
        <v>0</v>
      </c>
      <c r="ER16" s="112">
        <v>0</v>
      </c>
      <c r="ES16" s="112">
        <v>0</v>
      </c>
      <c r="ET16" s="112">
        <v>0</v>
      </c>
      <c r="EU16" s="112">
        <v>0</v>
      </c>
      <c r="EV16" s="112">
        <v>0</v>
      </c>
      <c r="EW16" s="112">
        <v>0</v>
      </c>
      <c r="EX16" s="113">
        <v>0</v>
      </c>
      <c r="EY16" s="114">
        <v>0</v>
      </c>
      <c r="EZ16" s="111">
        <v>1843487</v>
      </c>
      <c r="FA16" s="112">
        <v>1867735</v>
      </c>
      <c r="FB16" s="112">
        <v>3711222</v>
      </c>
      <c r="FC16" s="112">
        <v>0</v>
      </c>
      <c r="FD16" s="112">
        <v>2321631</v>
      </c>
      <c r="FE16" s="112">
        <v>9314761</v>
      </c>
      <c r="FF16" s="112">
        <v>12480405</v>
      </c>
      <c r="FG16" s="112">
        <v>5390877</v>
      </c>
      <c r="FH16" s="112">
        <v>6032911</v>
      </c>
      <c r="FI16" s="112">
        <v>35540585</v>
      </c>
      <c r="FJ16" s="112">
        <v>39251807</v>
      </c>
      <c r="FK16" s="112">
        <v>502731</v>
      </c>
      <c r="FL16" s="112">
        <v>875754</v>
      </c>
      <c r="FM16" s="112">
        <v>1378485</v>
      </c>
      <c r="FN16" s="112">
        <v>0</v>
      </c>
      <c r="FO16" s="112">
        <v>1417554</v>
      </c>
      <c r="FP16" s="112">
        <v>7730190</v>
      </c>
      <c r="FQ16" s="112">
        <v>10173501</v>
      </c>
      <c r="FR16" s="112">
        <v>4952124</v>
      </c>
      <c r="FS16" s="112">
        <v>5962320</v>
      </c>
      <c r="FT16" s="112">
        <v>30235689</v>
      </c>
      <c r="FU16" s="112">
        <v>31614174</v>
      </c>
      <c r="FV16" s="112">
        <v>345943</v>
      </c>
      <c r="FW16" s="112">
        <v>487280</v>
      </c>
      <c r="FX16" s="112">
        <v>833223</v>
      </c>
      <c r="FY16" s="112">
        <v>0</v>
      </c>
      <c r="FZ16" s="112">
        <v>405712</v>
      </c>
      <c r="GA16" s="112">
        <v>580838</v>
      </c>
      <c r="GB16" s="112">
        <v>690929</v>
      </c>
      <c r="GC16" s="112">
        <v>224103</v>
      </c>
      <c r="GD16" s="112">
        <v>70591</v>
      </c>
      <c r="GE16" s="112">
        <v>1972173</v>
      </c>
      <c r="GF16" s="112">
        <v>2805396</v>
      </c>
      <c r="GG16" s="112">
        <v>994813</v>
      </c>
      <c r="GH16" s="112">
        <v>504701</v>
      </c>
      <c r="GI16" s="112">
        <v>1499514</v>
      </c>
      <c r="GJ16" s="112">
        <v>0</v>
      </c>
      <c r="GK16" s="112">
        <v>498365</v>
      </c>
      <c r="GL16" s="112">
        <v>1003733</v>
      </c>
      <c r="GM16" s="112">
        <v>1615975</v>
      </c>
      <c r="GN16" s="112">
        <v>214650</v>
      </c>
      <c r="GO16" s="112">
        <v>0</v>
      </c>
      <c r="GP16" s="112">
        <v>3332723</v>
      </c>
      <c r="GQ16" s="113">
        <v>4832237</v>
      </c>
      <c r="GR16" s="115">
        <v>2929462</v>
      </c>
      <c r="GS16" s="112">
        <v>9830491</v>
      </c>
      <c r="GT16" s="112">
        <v>12759953</v>
      </c>
      <c r="GU16" s="112">
        <v>0</v>
      </c>
      <c r="GV16" s="112">
        <v>19017568</v>
      </c>
      <c r="GW16" s="112">
        <v>10402762</v>
      </c>
      <c r="GX16" s="112">
        <v>25788767</v>
      </c>
      <c r="GY16" s="112">
        <v>-4691702</v>
      </c>
      <c r="GZ16" s="112">
        <v>442878</v>
      </c>
      <c r="HA16" s="113">
        <v>50960273</v>
      </c>
      <c r="HB16" s="114">
        <v>63720226</v>
      </c>
      <c r="HC16" s="111">
        <v>5722872</v>
      </c>
      <c r="HD16" s="112">
        <v>3446480</v>
      </c>
      <c r="HE16" s="112">
        <v>9169352</v>
      </c>
      <c r="HF16" s="112">
        <v>0</v>
      </c>
      <c r="HG16" s="112">
        <v>13430617</v>
      </c>
      <c r="HH16" s="112">
        <v>9659996</v>
      </c>
      <c r="HI16" s="112">
        <v>11537382</v>
      </c>
      <c r="HJ16" s="112">
        <v>4105108</v>
      </c>
      <c r="HK16" s="112">
        <v>3817084</v>
      </c>
      <c r="HL16" s="113">
        <v>42550187</v>
      </c>
      <c r="HM16" s="116">
        <v>51719539</v>
      </c>
    </row>
    <row r="17" spans="1:221" s="74" customFormat="1" ht="18" customHeight="1">
      <c r="A17" s="115" t="s">
        <v>22</v>
      </c>
      <c r="B17" s="111">
        <v>18322728</v>
      </c>
      <c r="C17" s="111">
        <v>35250536</v>
      </c>
      <c r="D17" s="111">
        <v>53573264</v>
      </c>
      <c r="E17" s="112">
        <v>0</v>
      </c>
      <c r="F17" s="112">
        <v>70543110</v>
      </c>
      <c r="G17" s="112">
        <v>127969341</v>
      </c>
      <c r="H17" s="112">
        <v>134219038</v>
      </c>
      <c r="I17" s="112">
        <v>116303854</v>
      </c>
      <c r="J17" s="112">
        <v>98292297</v>
      </c>
      <c r="K17" s="113">
        <v>547327640</v>
      </c>
      <c r="L17" s="114">
        <v>600900904</v>
      </c>
      <c r="M17" s="115">
        <v>8802395</v>
      </c>
      <c r="N17" s="112">
        <v>13150705</v>
      </c>
      <c r="O17" s="112">
        <v>21953100</v>
      </c>
      <c r="P17" s="112">
        <v>0</v>
      </c>
      <c r="Q17" s="112">
        <v>26156711</v>
      </c>
      <c r="R17" s="112">
        <v>46818689</v>
      </c>
      <c r="S17" s="112">
        <v>44405928</v>
      </c>
      <c r="T17" s="112">
        <v>39904303</v>
      </c>
      <c r="U17" s="112">
        <v>53061585</v>
      </c>
      <c r="V17" s="112">
        <v>210347216</v>
      </c>
      <c r="W17" s="112">
        <v>232300316</v>
      </c>
      <c r="X17" s="112">
        <v>7089172</v>
      </c>
      <c r="Y17" s="112">
        <v>9358536</v>
      </c>
      <c r="Z17" s="112">
        <v>16447708</v>
      </c>
      <c r="AA17" s="112">
        <v>0</v>
      </c>
      <c r="AB17" s="112">
        <v>18969788</v>
      </c>
      <c r="AC17" s="112">
        <v>31643797</v>
      </c>
      <c r="AD17" s="112">
        <v>28778571</v>
      </c>
      <c r="AE17" s="112">
        <v>24812331</v>
      </c>
      <c r="AF17" s="112">
        <v>29190427</v>
      </c>
      <c r="AG17" s="112">
        <v>133394914</v>
      </c>
      <c r="AH17" s="112">
        <v>149842622</v>
      </c>
      <c r="AI17" s="112">
        <v>0</v>
      </c>
      <c r="AJ17" s="112">
        <v>74153</v>
      </c>
      <c r="AK17" s="112">
        <v>74153</v>
      </c>
      <c r="AL17" s="112">
        <v>0</v>
      </c>
      <c r="AM17" s="112">
        <v>168840</v>
      </c>
      <c r="AN17" s="112">
        <v>1145700</v>
      </c>
      <c r="AO17" s="112">
        <v>2411632</v>
      </c>
      <c r="AP17" s="112">
        <v>3142256</v>
      </c>
      <c r="AQ17" s="112">
        <v>9550265</v>
      </c>
      <c r="AR17" s="112">
        <v>16418693</v>
      </c>
      <c r="AS17" s="112">
        <v>16492846</v>
      </c>
      <c r="AT17" s="112">
        <v>1157974</v>
      </c>
      <c r="AU17" s="112">
        <v>3001079</v>
      </c>
      <c r="AV17" s="112">
        <v>4159053</v>
      </c>
      <c r="AW17" s="112">
        <v>0</v>
      </c>
      <c r="AX17" s="112">
        <v>5439678</v>
      </c>
      <c r="AY17" s="112">
        <v>10960891</v>
      </c>
      <c r="AZ17" s="112">
        <v>9861954</v>
      </c>
      <c r="BA17" s="112">
        <v>8353132</v>
      </c>
      <c r="BB17" s="112">
        <v>11320217</v>
      </c>
      <c r="BC17" s="112">
        <v>45935872</v>
      </c>
      <c r="BD17" s="112">
        <v>50094925</v>
      </c>
      <c r="BE17" s="112">
        <v>53949</v>
      </c>
      <c r="BF17" s="112">
        <v>206367</v>
      </c>
      <c r="BG17" s="112">
        <v>260316</v>
      </c>
      <c r="BH17" s="112">
        <v>0</v>
      </c>
      <c r="BI17" s="112">
        <v>48855</v>
      </c>
      <c r="BJ17" s="112">
        <v>604371</v>
      </c>
      <c r="BK17" s="112">
        <v>342371</v>
      </c>
      <c r="BL17" s="112">
        <v>383674</v>
      </c>
      <c r="BM17" s="112">
        <v>327096</v>
      </c>
      <c r="BN17" s="112">
        <v>1706367</v>
      </c>
      <c r="BO17" s="112">
        <v>1966683</v>
      </c>
      <c r="BP17" s="112">
        <v>501300</v>
      </c>
      <c r="BQ17" s="112">
        <v>510570</v>
      </c>
      <c r="BR17" s="112">
        <v>1011870</v>
      </c>
      <c r="BS17" s="112">
        <v>0</v>
      </c>
      <c r="BT17" s="112">
        <v>1529550</v>
      </c>
      <c r="BU17" s="112">
        <v>2463930</v>
      </c>
      <c r="BV17" s="112">
        <v>3011400</v>
      </c>
      <c r="BW17" s="112">
        <v>3212910</v>
      </c>
      <c r="BX17" s="112">
        <v>2673580</v>
      </c>
      <c r="BY17" s="112">
        <v>12891370</v>
      </c>
      <c r="BZ17" s="112">
        <v>13903240</v>
      </c>
      <c r="CA17" s="112">
        <v>3601219</v>
      </c>
      <c r="CB17" s="112">
        <v>11323898</v>
      </c>
      <c r="CC17" s="112">
        <v>14925117</v>
      </c>
      <c r="CD17" s="112">
        <v>0</v>
      </c>
      <c r="CE17" s="112">
        <v>20973748</v>
      </c>
      <c r="CF17" s="112">
        <v>37682038</v>
      </c>
      <c r="CG17" s="112">
        <v>34406521</v>
      </c>
      <c r="CH17" s="112">
        <v>18103299</v>
      </c>
      <c r="CI17" s="112">
        <v>8176214</v>
      </c>
      <c r="CJ17" s="112">
        <v>119341820</v>
      </c>
      <c r="CK17" s="112">
        <v>134266937</v>
      </c>
      <c r="CL17" s="112">
        <v>3269709</v>
      </c>
      <c r="CM17" s="112">
        <v>10027343</v>
      </c>
      <c r="CN17" s="112">
        <v>13297052</v>
      </c>
      <c r="CO17" s="112">
        <v>0</v>
      </c>
      <c r="CP17" s="112">
        <v>19619792</v>
      </c>
      <c r="CQ17" s="112">
        <v>32990127</v>
      </c>
      <c r="CR17" s="112">
        <v>31494990</v>
      </c>
      <c r="CS17" s="112">
        <v>16472205</v>
      </c>
      <c r="CT17" s="112">
        <v>7570345</v>
      </c>
      <c r="CU17" s="112">
        <v>108147459</v>
      </c>
      <c r="CV17" s="112">
        <v>121444511</v>
      </c>
      <c r="CW17" s="112">
        <v>331510</v>
      </c>
      <c r="CX17" s="112">
        <v>1296555</v>
      </c>
      <c r="CY17" s="112">
        <v>1628065</v>
      </c>
      <c r="CZ17" s="112">
        <v>0</v>
      </c>
      <c r="DA17" s="112">
        <v>1353956</v>
      </c>
      <c r="DB17" s="112">
        <v>4691911</v>
      </c>
      <c r="DC17" s="112">
        <v>2911531</v>
      </c>
      <c r="DD17" s="112">
        <v>1631094</v>
      </c>
      <c r="DE17" s="112">
        <v>605869</v>
      </c>
      <c r="DF17" s="112">
        <v>11194361</v>
      </c>
      <c r="DG17" s="114">
        <v>12822426</v>
      </c>
      <c r="DH17" s="111">
        <v>0</v>
      </c>
      <c r="DI17" s="112">
        <v>175168</v>
      </c>
      <c r="DJ17" s="112">
        <v>175168</v>
      </c>
      <c r="DK17" s="112">
        <v>0</v>
      </c>
      <c r="DL17" s="112">
        <v>893231</v>
      </c>
      <c r="DM17" s="112">
        <v>5065912</v>
      </c>
      <c r="DN17" s="112">
        <v>10034971</v>
      </c>
      <c r="DO17" s="112">
        <v>9869691</v>
      </c>
      <c r="DP17" s="112">
        <v>4786195</v>
      </c>
      <c r="DQ17" s="111">
        <v>30650000</v>
      </c>
      <c r="DR17" s="111">
        <v>30825168</v>
      </c>
      <c r="DS17" s="111">
        <v>0</v>
      </c>
      <c r="DT17" s="112">
        <v>175168</v>
      </c>
      <c r="DU17" s="112">
        <v>175168</v>
      </c>
      <c r="DV17" s="112">
        <v>0</v>
      </c>
      <c r="DW17" s="112">
        <v>893231</v>
      </c>
      <c r="DX17" s="112">
        <v>4392183</v>
      </c>
      <c r="DY17" s="112">
        <v>8908546</v>
      </c>
      <c r="DZ17" s="112">
        <v>8998822</v>
      </c>
      <c r="EA17" s="112">
        <v>4786195</v>
      </c>
      <c r="EB17" s="112">
        <v>27978977</v>
      </c>
      <c r="EC17" s="112">
        <v>28154145</v>
      </c>
      <c r="ED17" s="112">
        <v>0</v>
      </c>
      <c r="EE17" s="112">
        <v>0</v>
      </c>
      <c r="EF17" s="112">
        <v>0</v>
      </c>
      <c r="EG17" s="112">
        <v>0</v>
      </c>
      <c r="EH17" s="112">
        <v>0</v>
      </c>
      <c r="EI17" s="112">
        <v>673729</v>
      </c>
      <c r="EJ17" s="112">
        <v>1126425</v>
      </c>
      <c r="EK17" s="112">
        <v>870869</v>
      </c>
      <c r="EL17" s="112">
        <v>0</v>
      </c>
      <c r="EM17" s="112">
        <v>2671023</v>
      </c>
      <c r="EN17" s="112">
        <v>2671023</v>
      </c>
      <c r="EO17" s="112">
        <v>0</v>
      </c>
      <c r="EP17" s="112">
        <v>0</v>
      </c>
      <c r="EQ17" s="112">
        <v>0</v>
      </c>
      <c r="ER17" s="112">
        <v>0</v>
      </c>
      <c r="ES17" s="112">
        <v>0</v>
      </c>
      <c r="ET17" s="112">
        <v>0</v>
      </c>
      <c r="EU17" s="112">
        <v>0</v>
      </c>
      <c r="EV17" s="112">
        <v>0</v>
      </c>
      <c r="EW17" s="112">
        <v>0</v>
      </c>
      <c r="EX17" s="113">
        <v>0</v>
      </c>
      <c r="EY17" s="114">
        <v>0</v>
      </c>
      <c r="EZ17" s="111">
        <v>844175</v>
      </c>
      <c r="FA17" s="112">
        <v>1395711</v>
      </c>
      <c r="FB17" s="112">
        <v>2239886</v>
      </c>
      <c r="FC17" s="112">
        <v>0</v>
      </c>
      <c r="FD17" s="112">
        <v>1926463</v>
      </c>
      <c r="FE17" s="112">
        <v>7278617</v>
      </c>
      <c r="FF17" s="112">
        <v>7717589</v>
      </c>
      <c r="FG17" s="112">
        <v>7900303</v>
      </c>
      <c r="FH17" s="112">
        <v>6602494</v>
      </c>
      <c r="FI17" s="112">
        <v>31425466</v>
      </c>
      <c r="FJ17" s="112">
        <v>33665352</v>
      </c>
      <c r="FK17" s="112">
        <v>209970</v>
      </c>
      <c r="FL17" s="112">
        <v>956754</v>
      </c>
      <c r="FM17" s="112">
        <v>1166724</v>
      </c>
      <c r="FN17" s="112">
        <v>0</v>
      </c>
      <c r="FO17" s="112">
        <v>1342737</v>
      </c>
      <c r="FP17" s="112">
        <v>6602868</v>
      </c>
      <c r="FQ17" s="112">
        <v>7183233</v>
      </c>
      <c r="FR17" s="112">
        <v>6734493</v>
      </c>
      <c r="FS17" s="112">
        <v>6482232</v>
      </c>
      <c r="FT17" s="112">
        <v>28345563</v>
      </c>
      <c r="FU17" s="112">
        <v>29512287</v>
      </c>
      <c r="FV17" s="112">
        <v>67888</v>
      </c>
      <c r="FW17" s="112">
        <v>142974</v>
      </c>
      <c r="FX17" s="112">
        <v>210862</v>
      </c>
      <c r="FY17" s="112">
        <v>0</v>
      </c>
      <c r="FZ17" s="112">
        <v>86206</v>
      </c>
      <c r="GA17" s="112">
        <v>103628</v>
      </c>
      <c r="GB17" s="112">
        <v>21150</v>
      </c>
      <c r="GC17" s="112">
        <v>290737</v>
      </c>
      <c r="GD17" s="112">
        <v>120262</v>
      </c>
      <c r="GE17" s="112">
        <v>621983</v>
      </c>
      <c r="GF17" s="112">
        <v>832845</v>
      </c>
      <c r="GG17" s="112">
        <v>566317</v>
      </c>
      <c r="GH17" s="112">
        <v>295983</v>
      </c>
      <c r="GI17" s="112">
        <v>862300</v>
      </c>
      <c r="GJ17" s="112">
        <v>0</v>
      </c>
      <c r="GK17" s="112">
        <v>497520</v>
      </c>
      <c r="GL17" s="112">
        <v>572121</v>
      </c>
      <c r="GM17" s="112">
        <v>513206</v>
      </c>
      <c r="GN17" s="112">
        <v>875073</v>
      </c>
      <c r="GO17" s="112">
        <v>0</v>
      </c>
      <c r="GP17" s="112">
        <v>2457920</v>
      </c>
      <c r="GQ17" s="113">
        <v>3320220</v>
      </c>
      <c r="GR17" s="115">
        <v>2512323</v>
      </c>
      <c r="GS17" s="112">
        <v>6228110</v>
      </c>
      <c r="GT17" s="112">
        <v>8740433</v>
      </c>
      <c r="GU17" s="112">
        <v>0</v>
      </c>
      <c r="GV17" s="112">
        <v>12098312</v>
      </c>
      <c r="GW17" s="112">
        <v>19810947</v>
      </c>
      <c r="GX17" s="112">
        <v>27806260</v>
      </c>
      <c r="GY17" s="112">
        <v>34564828</v>
      </c>
      <c r="GZ17" s="112">
        <v>21147679</v>
      </c>
      <c r="HA17" s="113">
        <v>115428026</v>
      </c>
      <c r="HB17" s="114">
        <v>124168459</v>
      </c>
      <c r="HC17" s="111">
        <v>2562616</v>
      </c>
      <c r="HD17" s="112">
        <v>2976944</v>
      </c>
      <c r="HE17" s="112">
        <v>5539560</v>
      </c>
      <c r="HF17" s="112">
        <v>0</v>
      </c>
      <c r="HG17" s="112">
        <v>8494645</v>
      </c>
      <c r="HH17" s="112">
        <v>11313138</v>
      </c>
      <c r="HI17" s="112">
        <v>9847769</v>
      </c>
      <c r="HJ17" s="112">
        <v>5961430</v>
      </c>
      <c r="HK17" s="112">
        <v>4518130</v>
      </c>
      <c r="HL17" s="113">
        <v>40135112</v>
      </c>
      <c r="HM17" s="116">
        <v>45674672</v>
      </c>
    </row>
    <row r="18" spans="1:221" s="74" customFormat="1" ht="18" customHeight="1">
      <c r="A18" s="115" t="s">
        <v>23</v>
      </c>
      <c r="B18" s="111">
        <v>30646349</v>
      </c>
      <c r="C18" s="111">
        <v>87040661</v>
      </c>
      <c r="D18" s="111">
        <v>117687010</v>
      </c>
      <c r="E18" s="112">
        <v>34694</v>
      </c>
      <c r="F18" s="112">
        <v>214486359</v>
      </c>
      <c r="G18" s="112">
        <v>279459472</v>
      </c>
      <c r="H18" s="112">
        <v>359015111</v>
      </c>
      <c r="I18" s="112">
        <v>324742964</v>
      </c>
      <c r="J18" s="112">
        <v>290970538</v>
      </c>
      <c r="K18" s="113">
        <v>1468709138</v>
      </c>
      <c r="L18" s="114">
        <v>1586396148</v>
      </c>
      <c r="M18" s="115">
        <v>11119515</v>
      </c>
      <c r="N18" s="112">
        <v>23458298</v>
      </c>
      <c r="O18" s="112">
        <v>34577813</v>
      </c>
      <c r="P18" s="112">
        <v>0</v>
      </c>
      <c r="Q18" s="112">
        <v>62335320</v>
      </c>
      <c r="R18" s="112">
        <v>83298093</v>
      </c>
      <c r="S18" s="112">
        <v>116659463</v>
      </c>
      <c r="T18" s="112">
        <v>114516270</v>
      </c>
      <c r="U18" s="112">
        <v>150798088</v>
      </c>
      <c r="V18" s="112">
        <v>527607234</v>
      </c>
      <c r="W18" s="112">
        <v>562185047</v>
      </c>
      <c r="X18" s="112">
        <v>9852999</v>
      </c>
      <c r="Y18" s="112">
        <v>18946895</v>
      </c>
      <c r="Z18" s="112">
        <v>28799894</v>
      </c>
      <c r="AA18" s="112">
        <v>0</v>
      </c>
      <c r="AB18" s="112">
        <v>48601341</v>
      </c>
      <c r="AC18" s="112">
        <v>61690949</v>
      </c>
      <c r="AD18" s="112">
        <v>85349128</v>
      </c>
      <c r="AE18" s="112">
        <v>76207033</v>
      </c>
      <c r="AF18" s="112">
        <v>87441463</v>
      </c>
      <c r="AG18" s="112">
        <v>359289914</v>
      </c>
      <c r="AH18" s="112">
        <v>388089808</v>
      </c>
      <c r="AI18" s="112">
        <v>0</v>
      </c>
      <c r="AJ18" s="112">
        <v>99699</v>
      </c>
      <c r="AK18" s="112">
        <v>99699</v>
      </c>
      <c r="AL18" s="112">
        <v>0</v>
      </c>
      <c r="AM18" s="112">
        <v>675360</v>
      </c>
      <c r="AN18" s="112">
        <v>2070702</v>
      </c>
      <c r="AO18" s="112">
        <v>5761593</v>
      </c>
      <c r="AP18" s="112">
        <v>10406082</v>
      </c>
      <c r="AQ18" s="112">
        <v>26166635</v>
      </c>
      <c r="AR18" s="112">
        <v>45080372</v>
      </c>
      <c r="AS18" s="112">
        <v>45180071</v>
      </c>
      <c r="AT18" s="112">
        <v>491581</v>
      </c>
      <c r="AU18" s="112">
        <v>2706995</v>
      </c>
      <c r="AV18" s="112">
        <v>3198576</v>
      </c>
      <c r="AW18" s="112">
        <v>0</v>
      </c>
      <c r="AX18" s="112">
        <v>8048992</v>
      </c>
      <c r="AY18" s="112">
        <v>12957375</v>
      </c>
      <c r="AZ18" s="112">
        <v>16782865</v>
      </c>
      <c r="BA18" s="112">
        <v>18997164</v>
      </c>
      <c r="BB18" s="112">
        <v>29216649</v>
      </c>
      <c r="BC18" s="112">
        <v>86003045</v>
      </c>
      <c r="BD18" s="112">
        <v>89201621</v>
      </c>
      <c r="BE18" s="112">
        <v>112805</v>
      </c>
      <c r="BF18" s="112">
        <v>279559</v>
      </c>
      <c r="BG18" s="112">
        <v>392364</v>
      </c>
      <c r="BH18" s="112">
        <v>0</v>
      </c>
      <c r="BI18" s="112">
        <v>327287</v>
      </c>
      <c r="BJ18" s="112">
        <v>482517</v>
      </c>
      <c r="BK18" s="112">
        <v>762497</v>
      </c>
      <c r="BL18" s="112">
        <v>675131</v>
      </c>
      <c r="BM18" s="112">
        <v>238031</v>
      </c>
      <c r="BN18" s="112">
        <v>2485463</v>
      </c>
      <c r="BO18" s="112">
        <v>2877827</v>
      </c>
      <c r="BP18" s="112">
        <v>662130</v>
      </c>
      <c r="BQ18" s="112">
        <v>1425150</v>
      </c>
      <c r="BR18" s="112">
        <v>2087280</v>
      </c>
      <c r="BS18" s="112">
        <v>0</v>
      </c>
      <c r="BT18" s="112">
        <v>4682340</v>
      </c>
      <c r="BU18" s="112">
        <v>6096550</v>
      </c>
      <c r="BV18" s="112">
        <v>8003380</v>
      </c>
      <c r="BW18" s="112">
        <v>8230860</v>
      </c>
      <c r="BX18" s="112">
        <v>7735310</v>
      </c>
      <c r="BY18" s="112">
        <v>34748440</v>
      </c>
      <c r="BZ18" s="112">
        <v>36835720</v>
      </c>
      <c r="CA18" s="112">
        <v>8602301</v>
      </c>
      <c r="CB18" s="112">
        <v>36957565</v>
      </c>
      <c r="CC18" s="112">
        <v>45559866</v>
      </c>
      <c r="CD18" s="112">
        <v>34694</v>
      </c>
      <c r="CE18" s="112">
        <v>78927042</v>
      </c>
      <c r="CF18" s="112">
        <v>97500060</v>
      </c>
      <c r="CG18" s="112">
        <v>109404596</v>
      </c>
      <c r="CH18" s="112">
        <v>75279455</v>
      </c>
      <c r="CI18" s="112">
        <v>33733022</v>
      </c>
      <c r="CJ18" s="112">
        <v>394878869</v>
      </c>
      <c r="CK18" s="112">
        <v>440438735</v>
      </c>
      <c r="CL18" s="112">
        <v>7946235</v>
      </c>
      <c r="CM18" s="112">
        <v>31626442</v>
      </c>
      <c r="CN18" s="112">
        <v>39572677</v>
      </c>
      <c r="CO18" s="112">
        <v>34694</v>
      </c>
      <c r="CP18" s="112">
        <v>71231007</v>
      </c>
      <c r="CQ18" s="112">
        <v>83795943</v>
      </c>
      <c r="CR18" s="112">
        <v>98849094</v>
      </c>
      <c r="CS18" s="112">
        <v>65455577</v>
      </c>
      <c r="CT18" s="112">
        <v>31499009</v>
      </c>
      <c r="CU18" s="112">
        <v>350865324</v>
      </c>
      <c r="CV18" s="112">
        <v>390438001</v>
      </c>
      <c r="CW18" s="112">
        <v>656066</v>
      </c>
      <c r="CX18" s="112">
        <v>5331123</v>
      </c>
      <c r="CY18" s="112">
        <v>5987189</v>
      </c>
      <c r="CZ18" s="112">
        <v>0</v>
      </c>
      <c r="DA18" s="112">
        <v>7696035</v>
      </c>
      <c r="DB18" s="112">
        <v>13704117</v>
      </c>
      <c r="DC18" s="112">
        <v>10555502</v>
      </c>
      <c r="DD18" s="112">
        <v>9823878</v>
      </c>
      <c r="DE18" s="112">
        <v>2234013</v>
      </c>
      <c r="DF18" s="112">
        <v>44013545</v>
      </c>
      <c r="DG18" s="114">
        <v>50000734</v>
      </c>
      <c r="DH18" s="111">
        <v>44989</v>
      </c>
      <c r="DI18" s="112">
        <v>404038</v>
      </c>
      <c r="DJ18" s="112">
        <v>449027</v>
      </c>
      <c r="DK18" s="112">
        <v>0</v>
      </c>
      <c r="DL18" s="112">
        <v>3928531</v>
      </c>
      <c r="DM18" s="112">
        <v>8020928</v>
      </c>
      <c r="DN18" s="112">
        <v>15666541</v>
      </c>
      <c r="DO18" s="112">
        <v>16970331</v>
      </c>
      <c r="DP18" s="112">
        <v>13856210</v>
      </c>
      <c r="DQ18" s="111">
        <v>58442541</v>
      </c>
      <c r="DR18" s="111">
        <v>58891568</v>
      </c>
      <c r="DS18" s="111">
        <v>44989</v>
      </c>
      <c r="DT18" s="112">
        <v>404038</v>
      </c>
      <c r="DU18" s="112">
        <v>449027</v>
      </c>
      <c r="DV18" s="112">
        <v>0</v>
      </c>
      <c r="DW18" s="112">
        <v>3754918</v>
      </c>
      <c r="DX18" s="112">
        <v>7274985</v>
      </c>
      <c r="DY18" s="112">
        <v>14675731</v>
      </c>
      <c r="DZ18" s="112">
        <v>15437877</v>
      </c>
      <c r="EA18" s="112">
        <v>12513611</v>
      </c>
      <c r="EB18" s="112">
        <v>53657122</v>
      </c>
      <c r="EC18" s="112">
        <v>54106149</v>
      </c>
      <c r="ED18" s="112">
        <v>0</v>
      </c>
      <c r="EE18" s="112">
        <v>0</v>
      </c>
      <c r="EF18" s="112">
        <v>0</v>
      </c>
      <c r="EG18" s="112">
        <v>0</v>
      </c>
      <c r="EH18" s="112">
        <v>173613</v>
      </c>
      <c r="EI18" s="112">
        <v>745943</v>
      </c>
      <c r="EJ18" s="112">
        <v>990810</v>
      </c>
      <c r="EK18" s="112">
        <v>1468212</v>
      </c>
      <c r="EL18" s="112">
        <v>1279554</v>
      </c>
      <c r="EM18" s="112">
        <v>4658132</v>
      </c>
      <c r="EN18" s="112">
        <v>4658132</v>
      </c>
      <c r="EO18" s="112">
        <v>0</v>
      </c>
      <c r="EP18" s="112">
        <v>0</v>
      </c>
      <c r="EQ18" s="112">
        <v>0</v>
      </c>
      <c r="ER18" s="112">
        <v>0</v>
      </c>
      <c r="ES18" s="112">
        <v>0</v>
      </c>
      <c r="ET18" s="112">
        <v>0</v>
      </c>
      <c r="EU18" s="112">
        <v>0</v>
      </c>
      <c r="EV18" s="112">
        <v>64242</v>
      </c>
      <c r="EW18" s="112">
        <v>63045</v>
      </c>
      <c r="EX18" s="113">
        <v>127287</v>
      </c>
      <c r="EY18" s="114">
        <v>127287</v>
      </c>
      <c r="EZ18" s="111">
        <v>2709653</v>
      </c>
      <c r="FA18" s="112">
        <v>4494944</v>
      </c>
      <c r="FB18" s="112">
        <v>7204597</v>
      </c>
      <c r="FC18" s="112">
        <v>0</v>
      </c>
      <c r="FD18" s="112">
        <v>5795050</v>
      </c>
      <c r="FE18" s="112">
        <v>18108281</v>
      </c>
      <c r="FF18" s="112">
        <v>25047733</v>
      </c>
      <c r="FG18" s="112">
        <v>22715637</v>
      </c>
      <c r="FH18" s="112">
        <v>22327374</v>
      </c>
      <c r="FI18" s="112">
        <v>93994075</v>
      </c>
      <c r="FJ18" s="112">
        <v>101198672</v>
      </c>
      <c r="FK18" s="112">
        <v>460800</v>
      </c>
      <c r="FL18" s="112">
        <v>1649115</v>
      </c>
      <c r="FM18" s="112">
        <v>2109915</v>
      </c>
      <c r="FN18" s="112">
        <v>0</v>
      </c>
      <c r="FO18" s="112">
        <v>3008295</v>
      </c>
      <c r="FP18" s="112">
        <v>14558091</v>
      </c>
      <c r="FQ18" s="112">
        <v>21164623</v>
      </c>
      <c r="FR18" s="112">
        <v>20942589</v>
      </c>
      <c r="FS18" s="112">
        <v>20952180</v>
      </c>
      <c r="FT18" s="112">
        <v>80625778</v>
      </c>
      <c r="FU18" s="112">
        <v>82735693</v>
      </c>
      <c r="FV18" s="112">
        <v>210521</v>
      </c>
      <c r="FW18" s="112">
        <v>233140</v>
      </c>
      <c r="FX18" s="112">
        <v>443661</v>
      </c>
      <c r="FY18" s="112">
        <v>0</v>
      </c>
      <c r="FZ18" s="112">
        <v>517196</v>
      </c>
      <c r="GA18" s="112">
        <v>921741</v>
      </c>
      <c r="GB18" s="112">
        <v>1094301</v>
      </c>
      <c r="GC18" s="112">
        <v>633476</v>
      </c>
      <c r="GD18" s="112">
        <v>366531</v>
      </c>
      <c r="GE18" s="112">
        <v>3533245</v>
      </c>
      <c r="GF18" s="112">
        <v>3976906</v>
      </c>
      <c r="GG18" s="112">
        <v>2038332</v>
      </c>
      <c r="GH18" s="112">
        <v>2612689</v>
      </c>
      <c r="GI18" s="112">
        <v>4651021</v>
      </c>
      <c r="GJ18" s="112">
        <v>0</v>
      </c>
      <c r="GK18" s="112">
        <v>2269559</v>
      </c>
      <c r="GL18" s="112">
        <v>2628449</v>
      </c>
      <c r="GM18" s="112">
        <v>2788809</v>
      </c>
      <c r="GN18" s="112">
        <v>1139572</v>
      </c>
      <c r="GO18" s="112">
        <v>1008663</v>
      </c>
      <c r="GP18" s="112">
        <v>9835052</v>
      </c>
      <c r="GQ18" s="113">
        <v>14486073</v>
      </c>
      <c r="GR18" s="115">
        <v>4022323</v>
      </c>
      <c r="GS18" s="112">
        <v>14019744</v>
      </c>
      <c r="GT18" s="112">
        <v>18042067</v>
      </c>
      <c r="GU18" s="112">
        <v>0</v>
      </c>
      <c r="GV18" s="112">
        <v>38423361</v>
      </c>
      <c r="GW18" s="112">
        <v>47296508</v>
      </c>
      <c r="GX18" s="112">
        <v>62636915</v>
      </c>
      <c r="GY18" s="112">
        <v>75665697</v>
      </c>
      <c r="GZ18" s="112">
        <v>55331674</v>
      </c>
      <c r="HA18" s="113">
        <v>279354155</v>
      </c>
      <c r="HB18" s="114">
        <v>297396222</v>
      </c>
      <c r="HC18" s="111">
        <v>4147568</v>
      </c>
      <c r="HD18" s="112">
        <v>7706072</v>
      </c>
      <c r="HE18" s="112">
        <v>11853640</v>
      </c>
      <c r="HF18" s="112">
        <v>0</v>
      </c>
      <c r="HG18" s="112">
        <v>25077055</v>
      </c>
      <c r="HH18" s="112">
        <v>25235602</v>
      </c>
      <c r="HI18" s="112">
        <v>29599863</v>
      </c>
      <c r="HJ18" s="112">
        <v>19595574</v>
      </c>
      <c r="HK18" s="112">
        <v>14924170</v>
      </c>
      <c r="HL18" s="113">
        <v>114432264</v>
      </c>
      <c r="HM18" s="116">
        <v>126285904</v>
      </c>
    </row>
    <row r="19" spans="1:221" s="74" customFormat="1" ht="18" customHeight="1">
      <c r="A19" s="115" t="s">
        <v>24</v>
      </c>
      <c r="B19" s="111">
        <v>40704638</v>
      </c>
      <c r="C19" s="111">
        <v>112628533</v>
      </c>
      <c r="D19" s="111">
        <v>153333171</v>
      </c>
      <c r="E19" s="112">
        <v>0</v>
      </c>
      <c r="F19" s="112">
        <v>219915798</v>
      </c>
      <c r="G19" s="112">
        <v>358936584</v>
      </c>
      <c r="H19" s="112">
        <v>486568413</v>
      </c>
      <c r="I19" s="112">
        <v>393759987</v>
      </c>
      <c r="J19" s="112">
        <v>318163269</v>
      </c>
      <c r="K19" s="113">
        <v>1777344051</v>
      </c>
      <c r="L19" s="114">
        <v>1930677222</v>
      </c>
      <c r="M19" s="115">
        <v>18343604</v>
      </c>
      <c r="N19" s="112">
        <v>37021710</v>
      </c>
      <c r="O19" s="112">
        <v>55365314</v>
      </c>
      <c r="P19" s="112">
        <v>0</v>
      </c>
      <c r="Q19" s="112">
        <v>73140407</v>
      </c>
      <c r="R19" s="112">
        <v>125008419</v>
      </c>
      <c r="S19" s="112">
        <v>160318334</v>
      </c>
      <c r="T19" s="112">
        <v>150056268</v>
      </c>
      <c r="U19" s="112">
        <v>176353087</v>
      </c>
      <c r="V19" s="112">
        <v>684876515</v>
      </c>
      <c r="W19" s="112">
        <v>740241829</v>
      </c>
      <c r="X19" s="112">
        <v>17019362</v>
      </c>
      <c r="Y19" s="112">
        <v>31273859</v>
      </c>
      <c r="Z19" s="112">
        <v>48293221</v>
      </c>
      <c r="AA19" s="112">
        <v>0</v>
      </c>
      <c r="AB19" s="112">
        <v>60247718</v>
      </c>
      <c r="AC19" s="112">
        <v>97490199</v>
      </c>
      <c r="AD19" s="112">
        <v>117805420</v>
      </c>
      <c r="AE19" s="112">
        <v>104785622</v>
      </c>
      <c r="AF19" s="112">
        <v>104408284</v>
      </c>
      <c r="AG19" s="112">
        <v>484737243</v>
      </c>
      <c r="AH19" s="112">
        <v>533030464</v>
      </c>
      <c r="AI19" s="112">
        <v>0</v>
      </c>
      <c r="AJ19" s="112">
        <v>24717</v>
      </c>
      <c r="AK19" s="112">
        <v>24717</v>
      </c>
      <c r="AL19" s="112">
        <v>0</v>
      </c>
      <c r="AM19" s="112">
        <v>144720</v>
      </c>
      <c r="AN19" s="112">
        <v>1338660</v>
      </c>
      <c r="AO19" s="112">
        <v>6567518</v>
      </c>
      <c r="AP19" s="112">
        <v>13646338</v>
      </c>
      <c r="AQ19" s="112">
        <v>31654759</v>
      </c>
      <c r="AR19" s="112">
        <v>53351995</v>
      </c>
      <c r="AS19" s="112">
        <v>53376712</v>
      </c>
      <c r="AT19" s="112">
        <v>682468</v>
      </c>
      <c r="AU19" s="112">
        <v>3377742</v>
      </c>
      <c r="AV19" s="112">
        <v>4060210</v>
      </c>
      <c r="AW19" s="112">
        <v>0</v>
      </c>
      <c r="AX19" s="112">
        <v>7725295</v>
      </c>
      <c r="AY19" s="112">
        <v>17134286</v>
      </c>
      <c r="AZ19" s="112">
        <v>22594797</v>
      </c>
      <c r="BA19" s="112">
        <v>19372663</v>
      </c>
      <c r="BB19" s="112">
        <v>28674105</v>
      </c>
      <c r="BC19" s="112">
        <v>95501146</v>
      </c>
      <c r="BD19" s="112">
        <v>99561356</v>
      </c>
      <c r="BE19" s="112">
        <v>66494</v>
      </c>
      <c r="BF19" s="112">
        <v>516862</v>
      </c>
      <c r="BG19" s="112">
        <v>583356</v>
      </c>
      <c r="BH19" s="112">
        <v>0</v>
      </c>
      <c r="BI19" s="112">
        <v>877814</v>
      </c>
      <c r="BJ19" s="112">
        <v>2189974</v>
      </c>
      <c r="BK19" s="112">
        <v>3577589</v>
      </c>
      <c r="BL19" s="112">
        <v>2777075</v>
      </c>
      <c r="BM19" s="112">
        <v>3498659</v>
      </c>
      <c r="BN19" s="112">
        <v>12921111</v>
      </c>
      <c r="BO19" s="112">
        <v>13504467</v>
      </c>
      <c r="BP19" s="112">
        <v>575280</v>
      </c>
      <c r="BQ19" s="112">
        <v>1828530</v>
      </c>
      <c r="BR19" s="112">
        <v>2403810</v>
      </c>
      <c r="BS19" s="112">
        <v>0</v>
      </c>
      <c r="BT19" s="112">
        <v>4144860</v>
      </c>
      <c r="BU19" s="112">
        <v>6855300</v>
      </c>
      <c r="BV19" s="112">
        <v>9773010</v>
      </c>
      <c r="BW19" s="112">
        <v>9474570</v>
      </c>
      <c r="BX19" s="112">
        <v>8117280</v>
      </c>
      <c r="BY19" s="112">
        <v>38365020</v>
      </c>
      <c r="BZ19" s="112">
        <v>40768830</v>
      </c>
      <c r="CA19" s="112">
        <v>6837560</v>
      </c>
      <c r="CB19" s="112">
        <v>31894190</v>
      </c>
      <c r="CC19" s="112">
        <v>38731750</v>
      </c>
      <c r="CD19" s="112">
        <v>0</v>
      </c>
      <c r="CE19" s="112">
        <v>59464326</v>
      </c>
      <c r="CF19" s="112">
        <v>102403036</v>
      </c>
      <c r="CG19" s="112">
        <v>128925313</v>
      </c>
      <c r="CH19" s="112">
        <v>77422064</v>
      </c>
      <c r="CI19" s="112">
        <v>26274999</v>
      </c>
      <c r="CJ19" s="112">
        <v>394489738</v>
      </c>
      <c r="CK19" s="112">
        <v>433221488</v>
      </c>
      <c r="CL19" s="112">
        <v>6182972</v>
      </c>
      <c r="CM19" s="112">
        <v>26488153</v>
      </c>
      <c r="CN19" s="112">
        <v>32671125</v>
      </c>
      <c r="CO19" s="112">
        <v>0</v>
      </c>
      <c r="CP19" s="112">
        <v>53977807</v>
      </c>
      <c r="CQ19" s="112">
        <v>88078695</v>
      </c>
      <c r="CR19" s="112">
        <v>110963141</v>
      </c>
      <c r="CS19" s="112">
        <v>66329930</v>
      </c>
      <c r="CT19" s="112">
        <v>23324415</v>
      </c>
      <c r="CU19" s="112">
        <v>342673988</v>
      </c>
      <c r="CV19" s="112">
        <v>375345113</v>
      </c>
      <c r="CW19" s="112">
        <v>654588</v>
      </c>
      <c r="CX19" s="112">
        <v>5406037</v>
      </c>
      <c r="CY19" s="112">
        <v>6060625</v>
      </c>
      <c r="CZ19" s="112">
        <v>0</v>
      </c>
      <c r="DA19" s="112">
        <v>5486519</v>
      </c>
      <c r="DB19" s="112">
        <v>14324341</v>
      </c>
      <c r="DC19" s="112">
        <v>17962172</v>
      </c>
      <c r="DD19" s="112">
        <v>11092134</v>
      </c>
      <c r="DE19" s="112">
        <v>2950584</v>
      </c>
      <c r="DF19" s="112">
        <v>51815750</v>
      </c>
      <c r="DG19" s="114">
        <v>57876375</v>
      </c>
      <c r="DH19" s="111">
        <v>71587</v>
      </c>
      <c r="DI19" s="112">
        <v>529218</v>
      </c>
      <c r="DJ19" s="112">
        <v>600805</v>
      </c>
      <c r="DK19" s="112">
        <v>0</v>
      </c>
      <c r="DL19" s="112">
        <v>3354217</v>
      </c>
      <c r="DM19" s="112">
        <v>10912750</v>
      </c>
      <c r="DN19" s="112">
        <v>26389053</v>
      </c>
      <c r="DO19" s="112">
        <v>23531553</v>
      </c>
      <c r="DP19" s="112">
        <v>15323760</v>
      </c>
      <c r="DQ19" s="111">
        <v>79511333</v>
      </c>
      <c r="DR19" s="111">
        <v>80112138</v>
      </c>
      <c r="DS19" s="111">
        <v>71587</v>
      </c>
      <c r="DT19" s="112">
        <v>529218</v>
      </c>
      <c r="DU19" s="112">
        <v>600805</v>
      </c>
      <c r="DV19" s="112">
        <v>0</v>
      </c>
      <c r="DW19" s="112">
        <v>2806831</v>
      </c>
      <c r="DX19" s="112">
        <v>8860358</v>
      </c>
      <c r="DY19" s="112">
        <v>23156561</v>
      </c>
      <c r="DZ19" s="112">
        <v>20236471</v>
      </c>
      <c r="EA19" s="112">
        <v>13273453</v>
      </c>
      <c r="EB19" s="112">
        <v>68333674</v>
      </c>
      <c r="EC19" s="112">
        <v>68934479</v>
      </c>
      <c r="ED19" s="112">
        <v>0</v>
      </c>
      <c r="EE19" s="112">
        <v>0</v>
      </c>
      <c r="EF19" s="112">
        <v>0</v>
      </c>
      <c r="EG19" s="112">
        <v>0</v>
      </c>
      <c r="EH19" s="112">
        <v>486978</v>
      </c>
      <c r="EI19" s="112">
        <v>1855832</v>
      </c>
      <c r="EJ19" s="112">
        <v>3232492</v>
      </c>
      <c r="EK19" s="112">
        <v>3295082</v>
      </c>
      <c r="EL19" s="112">
        <v>1959321</v>
      </c>
      <c r="EM19" s="112">
        <v>10829705</v>
      </c>
      <c r="EN19" s="112">
        <v>10829705</v>
      </c>
      <c r="EO19" s="112">
        <v>0</v>
      </c>
      <c r="EP19" s="112">
        <v>0</v>
      </c>
      <c r="EQ19" s="112">
        <v>0</v>
      </c>
      <c r="ER19" s="112">
        <v>0</v>
      </c>
      <c r="ES19" s="112">
        <v>60408</v>
      </c>
      <c r="ET19" s="112">
        <v>196560</v>
      </c>
      <c r="EU19" s="112">
        <v>0</v>
      </c>
      <c r="EV19" s="112">
        <v>0</v>
      </c>
      <c r="EW19" s="112">
        <v>90986</v>
      </c>
      <c r="EX19" s="113">
        <v>347954</v>
      </c>
      <c r="EY19" s="114">
        <v>347954</v>
      </c>
      <c r="EZ19" s="111">
        <v>3184117</v>
      </c>
      <c r="FA19" s="112">
        <v>7434663</v>
      </c>
      <c r="FB19" s="112">
        <v>10618780</v>
      </c>
      <c r="FC19" s="112">
        <v>0</v>
      </c>
      <c r="FD19" s="112">
        <v>7697859</v>
      </c>
      <c r="FE19" s="112">
        <v>25991308</v>
      </c>
      <c r="FF19" s="112">
        <v>34507077</v>
      </c>
      <c r="FG19" s="112">
        <v>30506062</v>
      </c>
      <c r="FH19" s="112">
        <v>24023830</v>
      </c>
      <c r="FI19" s="112">
        <v>122726136</v>
      </c>
      <c r="FJ19" s="112">
        <v>133344916</v>
      </c>
      <c r="FK19" s="112">
        <v>298890</v>
      </c>
      <c r="FL19" s="112">
        <v>1477395</v>
      </c>
      <c r="FM19" s="112">
        <v>1776285</v>
      </c>
      <c r="FN19" s="112">
        <v>0</v>
      </c>
      <c r="FO19" s="112">
        <v>3094713</v>
      </c>
      <c r="FP19" s="112">
        <v>19778418</v>
      </c>
      <c r="FQ19" s="112">
        <v>29339802</v>
      </c>
      <c r="FR19" s="112">
        <v>25734897</v>
      </c>
      <c r="FS19" s="112">
        <v>22466277</v>
      </c>
      <c r="FT19" s="112">
        <v>100414107</v>
      </c>
      <c r="FU19" s="112">
        <v>102190392</v>
      </c>
      <c r="FV19" s="112">
        <v>349094</v>
      </c>
      <c r="FW19" s="112">
        <v>842430</v>
      </c>
      <c r="FX19" s="112">
        <v>1191524</v>
      </c>
      <c r="FY19" s="112">
        <v>0</v>
      </c>
      <c r="FZ19" s="112">
        <v>862163</v>
      </c>
      <c r="GA19" s="112">
        <v>1838054</v>
      </c>
      <c r="GB19" s="112">
        <v>1778319</v>
      </c>
      <c r="GC19" s="112">
        <v>1752972</v>
      </c>
      <c r="GD19" s="112">
        <v>466042</v>
      </c>
      <c r="GE19" s="112">
        <v>6697550</v>
      </c>
      <c r="GF19" s="112">
        <v>7889074</v>
      </c>
      <c r="GG19" s="112">
        <v>2536133</v>
      </c>
      <c r="GH19" s="112">
        <v>5114838</v>
      </c>
      <c r="GI19" s="112">
        <v>7650971</v>
      </c>
      <c r="GJ19" s="112">
        <v>0</v>
      </c>
      <c r="GK19" s="112">
        <v>3740983</v>
      </c>
      <c r="GL19" s="112">
        <v>4374836</v>
      </c>
      <c r="GM19" s="112">
        <v>3388956</v>
      </c>
      <c r="GN19" s="112">
        <v>3018193</v>
      </c>
      <c r="GO19" s="112">
        <v>1091511</v>
      </c>
      <c r="GP19" s="112">
        <v>15614479</v>
      </c>
      <c r="GQ19" s="113">
        <v>23265450</v>
      </c>
      <c r="GR19" s="115">
        <v>6266178</v>
      </c>
      <c r="GS19" s="112">
        <v>25429144</v>
      </c>
      <c r="GT19" s="112">
        <v>31695322</v>
      </c>
      <c r="GU19" s="112">
        <v>0</v>
      </c>
      <c r="GV19" s="112">
        <v>47932671</v>
      </c>
      <c r="GW19" s="112">
        <v>60021529</v>
      </c>
      <c r="GX19" s="112">
        <v>95685739</v>
      </c>
      <c r="GY19" s="112">
        <v>88481200</v>
      </c>
      <c r="GZ19" s="112">
        <v>60862136</v>
      </c>
      <c r="HA19" s="113">
        <v>352983275</v>
      </c>
      <c r="HB19" s="114">
        <v>384678597</v>
      </c>
      <c r="HC19" s="111">
        <v>6001592</v>
      </c>
      <c r="HD19" s="112">
        <v>10319608</v>
      </c>
      <c r="HE19" s="112">
        <v>16321200</v>
      </c>
      <c r="HF19" s="112">
        <v>0</v>
      </c>
      <c r="HG19" s="112">
        <v>28326318</v>
      </c>
      <c r="HH19" s="112">
        <v>34599542</v>
      </c>
      <c r="HI19" s="112">
        <v>40742897</v>
      </c>
      <c r="HJ19" s="112">
        <v>23762840</v>
      </c>
      <c r="HK19" s="112">
        <v>15325457</v>
      </c>
      <c r="HL19" s="113">
        <v>142757054</v>
      </c>
      <c r="HM19" s="116">
        <v>159078254</v>
      </c>
    </row>
    <row r="20" spans="1:221" s="74" customFormat="1" ht="18" customHeight="1">
      <c r="A20" s="115" t="s">
        <v>25</v>
      </c>
      <c r="B20" s="111">
        <v>17957011</v>
      </c>
      <c r="C20" s="111">
        <v>35151797</v>
      </c>
      <c r="D20" s="111">
        <v>53108808</v>
      </c>
      <c r="E20" s="112">
        <v>0</v>
      </c>
      <c r="F20" s="112">
        <v>66400809</v>
      </c>
      <c r="G20" s="112">
        <v>74391459</v>
      </c>
      <c r="H20" s="112">
        <v>78407949</v>
      </c>
      <c r="I20" s="112">
        <v>68314968</v>
      </c>
      <c r="J20" s="112">
        <v>59394588</v>
      </c>
      <c r="K20" s="113">
        <v>346909773</v>
      </c>
      <c r="L20" s="114">
        <v>400018581</v>
      </c>
      <c r="M20" s="115">
        <v>8360928</v>
      </c>
      <c r="N20" s="112">
        <v>14591302</v>
      </c>
      <c r="O20" s="112">
        <v>22952230</v>
      </c>
      <c r="P20" s="112">
        <v>0</v>
      </c>
      <c r="Q20" s="112">
        <v>21619698</v>
      </c>
      <c r="R20" s="112">
        <v>26191975</v>
      </c>
      <c r="S20" s="112">
        <v>29941679</v>
      </c>
      <c r="T20" s="112">
        <v>31423569</v>
      </c>
      <c r="U20" s="112">
        <v>36031295</v>
      </c>
      <c r="V20" s="112">
        <v>145208216</v>
      </c>
      <c r="W20" s="112">
        <v>168160446</v>
      </c>
      <c r="X20" s="112">
        <v>7266452</v>
      </c>
      <c r="Y20" s="112">
        <v>11207486</v>
      </c>
      <c r="Z20" s="112">
        <v>18473938</v>
      </c>
      <c r="AA20" s="112">
        <v>0</v>
      </c>
      <c r="AB20" s="112">
        <v>16477768</v>
      </c>
      <c r="AC20" s="112">
        <v>18706153</v>
      </c>
      <c r="AD20" s="112">
        <v>21029394</v>
      </c>
      <c r="AE20" s="112">
        <v>21360936</v>
      </c>
      <c r="AF20" s="112">
        <v>22542398</v>
      </c>
      <c r="AG20" s="112">
        <v>100116649</v>
      </c>
      <c r="AH20" s="112">
        <v>118590587</v>
      </c>
      <c r="AI20" s="112">
        <v>49435</v>
      </c>
      <c r="AJ20" s="112">
        <v>82392</v>
      </c>
      <c r="AK20" s="112">
        <v>131827</v>
      </c>
      <c r="AL20" s="112">
        <v>0</v>
      </c>
      <c r="AM20" s="112">
        <v>60300</v>
      </c>
      <c r="AN20" s="112">
        <v>892440</v>
      </c>
      <c r="AO20" s="112">
        <v>2247984</v>
      </c>
      <c r="AP20" s="112">
        <v>3077816</v>
      </c>
      <c r="AQ20" s="112">
        <v>5748229</v>
      </c>
      <c r="AR20" s="112">
        <v>12026769</v>
      </c>
      <c r="AS20" s="112">
        <v>12158596</v>
      </c>
      <c r="AT20" s="112">
        <v>436368</v>
      </c>
      <c r="AU20" s="112">
        <v>1676749</v>
      </c>
      <c r="AV20" s="112">
        <v>2113117</v>
      </c>
      <c r="AW20" s="112">
        <v>0</v>
      </c>
      <c r="AX20" s="112">
        <v>2715557</v>
      </c>
      <c r="AY20" s="112">
        <v>3144800</v>
      </c>
      <c r="AZ20" s="112">
        <v>3605589</v>
      </c>
      <c r="BA20" s="112">
        <v>3918622</v>
      </c>
      <c r="BB20" s="112">
        <v>5128061</v>
      </c>
      <c r="BC20" s="112">
        <v>18512629</v>
      </c>
      <c r="BD20" s="112">
        <v>20625746</v>
      </c>
      <c r="BE20" s="112">
        <v>170733</v>
      </c>
      <c r="BF20" s="112">
        <v>984865</v>
      </c>
      <c r="BG20" s="112">
        <v>1155598</v>
      </c>
      <c r="BH20" s="112">
        <v>0</v>
      </c>
      <c r="BI20" s="112">
        <v>942993</v>
      </c>
      <c r="BJ20" s="112">
        <v>1653442</v>
      </c>
      <c r="BK20" s="112">
        <v>1330892</v>
      </c>
      <c r="BL20" s="112">
        <v>1334505</v>
      </c>
      <c r="BM20" s="112">
        <v>929787</v>
      </c>
      <c r="BN20" s="112">
        <v>6191619</v>
      </c>
      <c r="BO20" s="112">
        <v>7347217</v>
      </c>
      <c r="BP20" s="112">
        <v>437940</v>
      </c>
      <c r="BQ20" s="112">
        <v>639810</v>
      </c>
      <c r="BR20" s="112">
        <v>1077750</v>
      </c>
      <c r="BS20" s="112">
        <v>0</v>
      </c>
      <c r="BT20" s="112">
        <v>1423080</v>
      </c>
      <c r="BU20" s="112">
        <v>1795140</v>
      </c>
      <c r="BV20" s="112">
        <v>1727820</v>
      </c>
      <c r="BW20" s="112">
        <v>1731690</v>
      </c>
      <c r="BX20" s="112">
        <v>1682820</v>
      </c>
      <c r="BY20" s="112">
        <v>8360550</v>
      </c>
      <c r="BZ20" s="112">
        <v>9438300</v>
      </c>
      <c r="CA20" s="112">
        <v>2855726</v>
      </c>
      <c r="CB20" s="112">
        <v>9252444</v>
      </c>
      <c r="CC20" s="112">
        <v>12108170</v>
      </c>
      <c r="CD20" s="112">
        <v>0</v>
      </c>
      <c r="CE20" s="112">
        <v>13916946</v>
      </c>
      <c r="CF20" s="112">
        <v>14493342</v>
      </c>
      <c r="CG20" s="112">
        <v>11732720</v>
      </c>
      <c r="CH20" s="112">
        <v>5732084</v>
      </c>
      <c r="CI20" s="112">
        <v>2047430</v>
      </c>
      <c r="CJ20" s="112">
        <v>47922522</v>
      </c>
      <c r="CK20" s="112">
        <v>60030692</v>
      </c>
      <c r="CL20" s="112">
        <v>2678747</v>
      </c>
      <c r="CM20" s="112">
        <v>8768925</v>
      </c>
      <c r="CN20" s="112">
        <v>11447672</v>
      </c>
      <c r="CO20" s="112">
        <v>0</v>
      </c>
      <c r="CP20" s="112">
        <v>12835976</v>
      </c>
      <c r="CQ20" s="112">
        <v>12455796</v>
      </c>
      <c r="CR20" s="112">
        <v>10442632</v>
      </c>
      <c r="CS20" s="112">
        <v>4974992</v>
      </c>
      <c r="CT20" s="112">
        <v>1680824</v>
      </c>
      <c r="CU20" s="112">
        <v>42390220</v>
      </c>
      <c r="CV20" s="112">
        <v>53837892</v>
      </c>
      <c r="CW20" s="112">
        <v>176979</v>
      </c>
      <c r="CX20" s="112">
        <v>483519</v>
      </c>
      <c r="CY20" s="112">
        <v>660498</v>
      </c>
      <c r="CZ20" s="112">
        <v>0</v>
      </c>
      <c r="DA20" s="112">
        <v>1080970</v>
      </c>
      <c r="DB20" s="112">
        <v>2037546</v>
      </c>
      <c r="DC20" s="112">
        <v>1290088</v>
      </c>
      <c r="DD20" s="112">
        <v>757092</v>
      </c>
      <c r="DE20" s="112">
        <v>366606</v>
      </c>
      <c r="DF20" s="112">
        <v>5532302</v>
      </c>
      <c r="DG20" s="114">
        <v>6192800</v>
      </c>
      <c r="DH20" s="111">
        <v>142578</v>
      </c>
      <c r="DI20" s="112">
        <v>694821</v>
      </c>
      <c r="DJ20" s="112">
        <v>837399</v>
      </c>
      <c r="DK20" s="112">
        <v>0</v>
      </c>
      <c r="DL20" s="112">
        <v>3425681</v>
      </c>
      <c r="DM20" s="112">
        <v>5631683</v>
      </c>
      <c r="DN20" s="112">
        <v>6223187</v>
      </c>
      <c r="DO20" s="112">
        <v>6148169</v>
      </c>
      <c r="DP20" s="112">
        <v>3324553</v>
      </c>
      <c r="DQ20" s="111">
        <v>24753273</v>
      </c>
      <c r="DR20" s="111">
        <v>25590672</v>
      </c>
      <c r="DS20" s="111">
        <v>142578</v>
      </c>
      <c r="DT20" s="112">
        <v>605948</v>
      </c>
      <c r="DU20" s="112">
        <v>748526</v>
      </c>
      <c r="DV20" s="112">
        <v>0</v>
      </c>
      <c r="DW20" s="112">
        <v>3299549</v>
      </c>
      <c r="DX20" s="112">
        <v>5529696</v>
      </c>
      <c r="DY20" s="112">
        <v>6188087</v>
      </c>
      <c r="DZ20" s="112">
        <v>5954873</v>
      </c>
      <c r="EA20" s="112">
        <v>3204789</v>
      </c>
      <c r="EB20" s="112">
        <v>24176994</v>
      </c>
      <c r="EC20" s="112">
        <v>24925520</v>
      </c>
      <c r="ED20" s="112">
        <v>0</v>
      </c>
      <c r="EE20" s="112">
        <v>88873</v>
      </c>
      <c r="EF20" s="112">
        <v>88873</v>
      </c>
      <c r="EG20" s="112">
        <v>0</v>
      </c>
      <c r="EH20" s="112">
        <v>126132</v>
      </c>
      <c r="EI20" s="112">
        <v>101987</v>
      </c>
      <c r="EJ20" s="112">
        <v>35100</v>
      </c>
      <c r="EK20" s="112">
        <v>193296</v>
      </c>
      <c r="EL20" s="112">
        <v>119764</v>
      </c>
      <c r="EM20" s="112">
        <v>576279</v>
      </c>
      <c r="EN20" s="112">
        <v>665152</v>
      </c>
      <c r="EO20" s="112">
        <v>0</v>
      </c>
      <c r="EP20" s="112">
        <v>0</v>
      </c>
      <c r="EQ20" s="112">
        <v>0</v>
      </c>
      <c r="ER20" s="112">
        <v>0</v>
      </c>
      <c r="ES20" s="112">
        <v>0</v>
      </c>
      <c r="ET20" s="112">
        <v>0</v>
      </c>
      <c r="EU20" s="112">
        <v>0</v>
      </c>
      <c r="EV20" s="112">
        <v>0</v>
      </c>
      <c r="EW20" s="112">
        <v>0</v>
      </c>
      <c r="EX20" s="113">
        <v>0</v>
      </c>
      <c r="EY20" s="114">
        <v>0</v>
      </c>
      <c r="EZ20" s="111">
        <v>1440581</v>
      </c>
      <c r="FA20" s="112">
        <v>2267819</v>
      </c>
      <c r="FB20" s="112">
        <v>3708400</v>
      </c>
      <c r="FC20" s="112">
        <v>0</v>
      </c>
      <c r="FD20" s="112">
        <v>1890629</v>
      </c>
      <c r="FE20" s="112">
        <v>5203189</v>
      </c>
      <c r="FF20" s="112">
        <v>5478247</v>
      </c>
      <c r="FG20" s="112">
        <v>5278798</v>
      </c>
      <c r="FH20" s="112">
        <v>4601106</v>
      </c>
      <c r="FI20" s="112">
        <v>22451969</v>
      </c>
      <c r="FJ20" s="112">
        <v>26160369</v>
      </c>
      <c r="FK20" s="112">
        <v>158625</v>
      </c>
      <c r="FL20" s="112">
        <v>969651</v>
      </c>
      <c r="FM20" s="112">
        <v>1128276</v>
      </c>
      <c r="FN20" s="112">
        <v>0</v>
      </c>
      <c r="FO20" s="112">
        <v>1351215</v>
      </c>
      <c r="FP20" s="112">
        <v>4804065</v>
      </c>
      <c r="FQ20" s="112">
        <v>4881861</v>
      </c>
      <c r="FR20" s="112">
        <v>5182947</v>
      </c>
      <c r="FS20" s="112">
        <v>4590144</v>
      </c>
      <c r="FT20" s="112">
        <v>20810232</v>
      </c>
      <c r="FU20" s="112">
        <v>21938508</v>
      </c>
      <c r="FV20" s="112">
        <v>149398</v>
      </c>
      <c r="FW20" s="112">
        <v>153751</v>
      </c>
      <c r="FX20" s="112">
        <v>303149</v>
      </c>
      <c r="FY20" s="112">
        <v>0</v>
      </c>
      <c r="FZ20" s="112">
        <v>131894</v>
      </c>
      <c r="GA20" s="112">
        <v>155925</v>
      </c>
      <c r="GB20" s="112">
        <v>274668</v>
      </c>
      <c r="GC20" s="112">
        <v>95851</v>
      </c>
      <c r="GD20" s="112">
        <v>10962</v>
      </c>
      <c r="GE20" s="112">
        <v>669300</v>
      </c>
      <c r="GF20" s="112">
        <v>972449</v>
      </c>
      <c r="GG20" s="112">
        <v>1132558</v>
      </c>
      <c r="GH20" s="112">
        <v>1144417</v>
      </c>
      <c r="GI20" s="112">
        <v>2276975</v>
      </c>
      <c r="GJ20" s="112">
        <v>0</v>
      </c>
      <c r="GK20" s="112">
        <v>407520</v>
      </c>
      <c r="GL20" s="112">
        <v>243199</v>
      </c>
      <c r="GM20" s="112">
        <v>321718</v>
      </c>
      <c r="GN20" s="112">
        <v>0</v>
      </c>
      <c r="GO20" s="112">
        <v>0</v>
      </c>
      <c r="GP20" s="112">
        <v>972437</v>
      </c>
      <c r="GQ20" s="113">
        <v>3249412</v>
      </c>
      <c r="GR20" s="115">
        <v>2627566</v>
      </c>
      <c r="GS20" s="112">
        <v>4881819</v>
      </c>
      <c r="GT20" s="112">
        <v>7509385</v>
      </c>
      <c r="GU20" s="112">
        <v>0</v>
      </c>
      <c r="GV20" s="112">
        <v>18176487</v>
      </c>
      <c r="GW20" s="112">
        <v>16152818</v>
      </c>
      <c r="GX20" s="112">
        <v>18770630</v>
      </c>
      <c r="GY20" s="112">
        <v>15955098</v>
      </c>
      <c r="GZ20" s="112">
        <v>10338790</v>
      </c>
      <c r="HA20" s="113">
        <v>79393823</v>
      </c>
      <c r="HB20" s="114">
        <v>86903208</v>
      </c>
      <c r="HC20" s="111">
        <v>2529632</v>
      </c>
      <c r="HD20" s="112">
        <v>3463592</v>
      </c>
      <c r="HE20" s="112">
        <v>5993224</v>
      </c>
      <c r="HF20" s="112">
        <v>0</v>
      </c>
      <c r="HG20" s="112">
        <v>7371368</v>
      </c>
      <c r="HH20" s="112">
        <v>6718452</v>
      </c>
      <c r="HI20" s="112">
        <v>6261486</v>
      </c>
      <c r="HJ20" s="112">
        <v>3777250</v>
      </c>
      <c r="HK20" s="112">
        <v>3051414</v>
      </c>
      <c r="HL20" s="113">
        <v>27179970</v>
      </c>
      <c r="HM20" s="116">
        <v>33173194</v>
      </c>
    </row>
    <row r="21" spans="1:221" s="74" customFormat="1" ht="18" customHeight="1">
      <c r="A21" s="115" t="s">
        <v>26</v>
      </c>
      <c r="B21" s="111">
        <v>26563798</v>
      </c>
      <c r="C21" s="111">
        <v>51427253</v>
      </c>
      <c r="D21" s="111">
        <v>77991051</v>
      </c>
      <c r="E21" s="112">
        <v>0</v>
      </c>
      <c r="F21" s="112">
        <v>60334472</v>
      </c>
      <c r="G21" s="112">
        <v>159598896</v>
      </c>
      <c r="H21" s="112">
        <v>145052678</v>
      </c>
      <c r="I21" s="112">
        <v>136635205</v>
      </c>
      <c r="J21" s="112">
        <v>103409129</v>
      </c>
      <c r="K21" s="113">
        <v>605030380</v>
      </c>
      <c r="L21" s="114">
        <v>683021431</v>
      </c>
      <c r="M21" s="115">
        <v>13944549</v>
      </c>
      <c r="N21" s="112">
        <v>22681693</v>
      </c>
      <c r="O21" s="112">
        <v>36626242</v>
      </c>
      <c r="P21" s="112">
        <v>0</v>
      </c>
      <c r="Q21" s="112">
        <v>19829658</v>
      </c>
      <c r="R21" s="112">
        <v>58406474</v>
      </c>
      <c r="S21" s="112">
        <v>52183740</v>
      </c>
      <c r="T21" s="112">
        <v>55562971</v>
      </c>
      <c r="U21" s="112">
        <v>55484786</v>
      </c>
      <c r="V21" s="112">
        <v>241467629</v>
      </c>
      <c r="W21" s="112">
        <v>278093871</v>
      </c>
      <c r="X21" s="112">
        <v>12806142</v>
      </c>
      <c r="Y21" s="112">
        <v>18525547</v>
      </c>
      <c r="Z21" s="112">
        <v>31331689</v>
      </c>
      <c r="AA21" s="112">
        <v>0</v>
      </c>
      <c r="AB21" s="112">
        <v>16457024</v>
      </c>
      <c r="AC21" s="112">
        <v>46657150</v>
      </c>
      <c r="AD21" s="112">
        <v>38880988</v>
      </c>
      <c r="AE21" s="112">
        <v>39750861</v>
      </c>
      <c r="AF21" s="112">
        <v>35175935</v>
      </c>
      <c r="AG21" s="112">
        <v>176921958</v>
      </c>
      <c r="AH21" s="112">
        <v>208253647</v>
      </c>
      <c r="AI21" s="112">
        <v>41196</v>
      </c>
      <c r="AJ21" s="112">
        <v>96400</v>
      </c>
      <c r="AK21" s="112">
        <v>137596</v>
      </c>
      <c r="AL21" s="112">
        <v>0</v>
      </c>
      <c r="AM21" s="112">
        <v>168840</v>
      </c>
      <c r="AN21" s="112">
        <v>833346</v>
      </c>
      <c r="AO21" s="112">
        <v>2082357</v>
      </c>
      <c r="AP21" s="112">
        <v>5069554</v>
      </c>
      <c r="AQ21" s="112">
        <v>9678090</v>
      </c>
      <c r="AR21" s="112">
        <v>17832187</v>
      </c>
      <c r="AS21" s="112">
        <v>17969783</v>
      </c>
      <c r="AT21" s="112">
        <v>693345</v>
      </c>
      <c r="AU21" s="112">
        <v>3066759</v>
      </c>
      <c r="AV21" s="112">
        <v>3760104</v>
      </c>
      <c r="AW21" s="112">
        <v>0</v>
      </c>
      <c r="AX21" s="112">
        <v>1876510</v>
      </c>
      <c r="AY21" s="112">
        <v>7376034</v>
      </c>
      <c r="AZ21" s="112">
        <v>7770838</v>
      </c>
      <c r="BA21" s="112">
        <v>7202541</v>
      </c>
      <c r="BB21" s="112">
        <v>7688684</v>
      </c>
      <c r="BC21" s="112">
        <v>31914607</v>
      </c>
      <c r="BD21" s="112">
        <v>35674711</v>
      </c>
      <c r="BE21" s="112">
        <v>51876</v>
      </c>
      <c r="BF21" s="112">
        <v>314837</v>
      </c>
      <c r="BG21" s="112">
        <v>366713</v>
      </c>
      <c r="BH21" s="112">
        <v>0</v>
      </c>
      <c r="BI21" s="112">
        <v>97524</v>
      </c>
      <c r="BJ21" s="112">
        <v>770014</v>
      </c>
      <c r="BK21" s="112">
        <v>454807</v>
      </c>
      <c r="BL21" s="112">
        <v>645615</v>
      </c>
      <c r="BM21" s="112">
        <v>870277</v>
      </c>
      <c r="BN21" s="112">
        <v>2838237</v>
      </c>
      <c r="BO21" s="112">
        <v>3204950</v>
      </c>
      <c r="BP21" s="112">
        <v>351990</v>
      </c>
      <c r="BQ21" s="112">
        <v>678150</v>
      </c>
      <c r="BR21" s="112">
        <v>1030140</v>
      </c>
      <c r="BS21" s="112">
        <v>0</v>
      </c>
      <c r="BT21" s="112">
        <v>1229760</v>
      </c>
      <c r="BU21" s="112">
        <v>2769930</v>
      </c>
      <c r="BV21" s="112">
        <v>2994750</v>
      </c>
      <c r="BW21" s="112">
        <v>2894400</v>
      </c>
      <c r="BX21" s="112">
        <v>2071800</v>
      </c>
      <c r="BY21" s="112">
        <v>11960640</v>
      </c>
      <c r="BZ21" s="112">
        <v>12990780</v>
      </c>
      <c r="CA21" s="112">
        <v>3770584</v>
      </c>
      <c r="CB21" s="112">
        <v>11472619</v>
      </c>
      <c r="CC21" s="112">
        <v>15243203</v>
      </c>
      <c r="CD21" s="112">
        <v>0</v>
      </c>
      <c r="CE21" s="112">
        <v>17436183</v>
      </c>
      <c r="CF21" s="112">
        <v>38888782</v>
      </c>
      <c r="CG21" s="112">
        <v>35365101</v>
      </c>
      <c r="CH21" s="112">
        <v>23533364</v>
      </c>
      <c r="CI21" s="112">
        <v>9085021</v>
      </c>
      <c r="CJ21" s="112">
        <v>124308451</v>
      </c>
      <c r="CK21" s="112">
        <v>139551654</v>
      </c>
      <c r="CL21" s="112">
        <v>3719256</v>
      </c>
      <c r="CM21" s="112">
        <v>11183719</v>
      </c>
      <c r="CN21" s="112">
        <v>14902975</v>
      </c>
      <c r="CO21" s="112">
        <v>0</v>
      </c>
      <c r="CP21" s="112">
        <v>16393230</v>
      </c>
      <c r="CQ21" s="112">
        <v>34199452</v>
      </c>
      <c r="CR21" s="112">
        <v>30141636</v>
      </c>
      <c r="CS21" s="112">
        <v>19802974</v>
      </c>
      <c r="CT21" s="112">
        <v>7913923</v>
      </c>
      <c r="CU21" s="112">
        <v>108451215</v>
      </c>
      <c r="CV21" s="112">
        <v>123354190</v>
      </c>
      <c r="CW21" s="112">
        <v>51328</v>
      </c>
      <c r="CX21" s="112">
        <v>288900</v>
      </c>
      <c r="CY21" s="112">
        <v>340228</v>
      </c>
      <c r="CZ21" s="112">
        <v>0</v>
      </c>
      <c r="DA21" s="112">
        <v>1042953</v>
      </c>
      <c r="DB21" s="112">
        <v>4689330</v>
      </c>
      <c r="DC21" s="112">
        <v>5223465</v>
      </c>
      <c r="DD21" s="112">
        <v>3730390</v>
      </c>
      <c r="DE21" s="112">
        <v>1171098</v>
      </c>
      <c r="DF21" s="112">
        <v>15857236</v>
      </c>
      <c r="DG21" s="114">
        <v>16197464</v>
      </c>
      <c r="DH21" s="111">
        <v>58193</v>
      </c>
      <c r="DI21" s="112">
        <v>259198</v>
      </c>
      <c r="DJ21" s="112">
        <v>317391</v>
      </c>
      <c r="DK21" s="112">
        <v>0</v>
      </c>
      <c r="DL21" s="112">
        <v>1625527</v>
      </c>
      <c r="DM21" s="112">
        <v>5368798</v>
      </c>
      <c r="DN21" s="112">
        <v>10295056</v>
      </c>
      <c r="DO21" s="112">
        <v>8635222</v>
      </c>
      <c r="DP21" s="112">
        <v>4539075</v>
      </c>
      <c r="DQ21" s="111">
        <v>30463678</v>
      </c>
      <c r="DR21" s="111">
        <v>30781069</v>
      </c>
      <c r="DS21" s="111">
        <v>58193</v>
      </c>
      <c r="DT21" s="112">
        <v>220858</v>
      </c>
      <c r="DU21" s="112">
        <v>279051</v>
      </c>
      <c r="DV21" s="112">
        <v>0</v>
      </c>
      <c r="DW21" s="112">
        <v>1426608</v>
      </c>
      <c r="DX21" s="112">
        <v>4736727</v>
      </c>
      <c r="DY21" s="112">
        <v>8803653</v>
      </c>
      <c r="DZ21" s="112">
        <v>6777498</v>
      </c>
      <c r="EA21" s="112">
        <v>3695462</v>
      </c>
      <c r="EB21" s="112">
        <v>25439948</v>
      </c>
      <c r="EC21" s="112">
        <v>25718999</v>
      </c>
      <c r="ED21" s="112">
        <v>0</v>
      </c>
      <c r="EE21" s="112">
        <v>38340</v>
      </c>
      <c r="EF21" s="112">
        <v>38340</v>
      </c>
      <c r="EG21" s="112">
        <v>0</v>
      </c>
      <c r="EH21" s="112">
        <v>198919</v>
      </c>
      <c r="EI21" s="112">
        <v>632071</v>
      </c>
      <c r="EJ21" s="112">
        <v>1491403</v>
      </c>
      <c r="EK21" s="112">
        <v>1857724</v>
      </c>
      <c r="EL21" s="112">
        <v>609596</v>
      </c>
      <c r="EM21" s="112">
        <v>4789713</v>
      </c>
      <c r="EN21" s="112">
        <v>4828053</v>
      </c>
      <c r="EO21" s="112">
        <v>0</v>
      </c>
      <c r="EP21" s="112">
        <v>0</v>
      </c>
      <c r="EQ21" s="112">
        <v>0</v>
      </c>
      <c r="ER21" s="112">
        <v>0</v>
      </c>
      <c r="ES21" s="112">
        <v>0</v>
      </c>
      <c r="ET21" s="112">
        <v>0</v>
      </c>
      <c r="EU21" s="112">
        <v>0</v>
      </c>
      <c r="EV21" s="112">
        <v>0</v>
      </c>
      <c r="EW21" s="112">
        <v>234017</v>
      </c>
      <c r="EX21" s="113">
        <v>234017</v>
      </c>
      <c r="EY21" s="114">
        <v>234017</v>
      </c>
      <c r="EZ21" s="111">
        <v>1373515</v>
      </c>
      <c r="FA21" s="112">
        <v>4405717</v>
      </c>
      <c r="FB21" s="112">
        <v>5779232</v>
      </c>
      <c r="FC21" s="112">
        <v>0</v>
      </c>
      <c r="FD21" s="112">
        <v>2037934</v>
      </c>
      <c r="FE21" s="112">
        <v>13008209</v>
      </c>
      <c r="FF21" s="112">
        <v>10977639</v>
      </c>
      <c r="FG21" s="112">
        <v>9760588</v>
      </c>
      <c r="FH21" s="112">
        <v>8171104</v>
      </c>
      <c r="FI21" s="112">
        <v>43955474</v>
      </c>
      <c r="FJ21" s="112">
        <v>49734706</v>
      </c>
      <c r="FK21" s="112">
        <v>783603</v>
      </c>
      <c r="FL21" s="112">
        <v>2599470</v>
      </c>
      <c r="FM21" s="112">
        <v>3383073</v>
      </c>
      <c r="FN21" s="112">
        <v>0</v>
      </c>
      <c r="FO21" s="112">
        <v>1346283</v>
      </c>
      <c r="FP21" s="112">
        <v>10900362</v>
      </c>
      <c r="FQ21" s="112">
        <v>9483471</v>
      </c>
      <c r="FR21" s="112">
        <v>9093807</v>
      </c>
      <c r="FS21" s="112">
        <v>7652889</v>
      </c>
      <c r="FT21" s="112">
        <v>38476812</v>
      </c>
      <c r="FU21" s="112">
        <v>41859885</v>
      </c>
      <c r="FV21" s="112">
        <v>237191</v>
      </c>
      <c r="FW21" s="112">
        <v>336073</v>
      </c>
      <c r="FX21" s="112">
        <v>573264</v>
      </c>
      <c r="FY21" s="112">
        <v>0</v>
      </c>
      <c r="FZ21" s="112">
        <v>165700</v>
      </c>
      <c r="GA21" s="112">
        <v>325282</v>
      </c>
      <c r="GB21" s="112">
        <v>511166</v>
      </c>
      <c r="GC21" s="112">
        <v>449814</v>
      </c>
      <c r="GD21" s="112">
        <v>17010</v>
      </c>
      <c r="GE21" s="112">
        <v>1468972</v>
      </c>
      <c r="GF21" s="112">
        <v>2042236</v>
      </c>
      <c r="GG21" s="112">
        <v>352721</v>
      </c>
      <c r="GH21" s="112">
        <v>1470174</v>
      </c>
      <c r="GI21" s="112">
        <v>1822895</v>
      </c>
      <c r="GJ21" s="112">
        <v>0</v>
      </c>
      <c r="GK21" s="112">
        <v>525951</v>
      </c>
      <c r="GL21" s="112">
        <v>1782565</v>
      </c>
      <c r="GM21" s="112">
        <v>983002</v>
      </c>
      <c r="GN21" s="112">
        <v>216967</v>
      </c>
      <c r="GO21" s="112">
        <v>501205</v>
      </c>
      <c r="GP21" s="112">
        <v>4009690</v>
      </c>
      <c r="GQ21" s="113">
        <v>5832585</v>
      </c>
      <c r="GR21" s="115">
        <v>3178269</v>
      </c>
      <c r="GS21" s="112">
        <v>7472610</v>
      </c>
      <c r="GT21" s="112">
        <v>10650879</v>
      </c>
      <c r="GU21" s="112">
        <v>0</v>
      </c>
      <c r="GV21" s="112">
        <v>12150263</v>
      </c>
      <c r="GW21" s="112">
        <v>29077447</v>
      </c>
      <c r="GX21" s="112">
        <v>23594805</v>
      </c>
      <c r="GY21" s="112">
        <v>31152907</v>
      </c>
      <c r="GZ21" s="112">
        <v>20911045</v>
      </c>
      <c r="HA21" s="113">
        <v>116886467</v>
      </c>
      <c r="HB21" s="114">
        <v>127537346</v>
      </c>
      <c r="HC21" s="111">
        <v>4238688</v>
      </c>
      <c r="HD21" s="112">
        <v>5135416</v>
      </c>
      <c r="HE21" s="112">
        <v>9374104</v>
      </c>
      <c r="HF21" s="112">
        <v>0</v>
      </c>
      <c r="HG21" s="112">
        <v>7254907</v>
      </c>
      <c r="HH21" s="112">
        <v>14849186</v>
      </c>
      <c r="HI21" s="112">
        <v>12636337</v>
      </c>
      <c r="HJ21" s="112">
        <v>7990153</v>
      </c>
      <c r="HK21" s="112">
        <v>5218098</v>
      </c>
      <c r="HL21" s="113">
        <v>47948681</v>
      </c>
      <c r="HM21" s="116">
        <v>57322785</v>
      </c>
    </row>
    <row r="22" spans="1:221" s="74" customFormat="1" ht="18" customHeight="1">
      <c r="A22" s="115" t="s">
        <v>27</v>
      </c>
      <c r="B22" s="111">
        <v>48441589</v>
      </c>
      <c r="C22" s="111">
        <v>65853151</v>
      </c>
      <c r="D22" s="111">
        <v>114294740</v>
      </c>
      <c r="E22" s="112">
        <v>0</v>
      </c>
      <c r="F22" s="112">
        <v>140407761</v>
      </c>
      <c r="G22" s="112">
        <v>261173601</v>
      </c>
      <c r="H22" s="112">
        <v>272945683</v>
      </c>
      <c r="I22" s="112">
        <v>211883428</v>
      </c>
      <c r="J22" s="112">
        <v>202906122</v>
      </c>
      <c r="K22" s="113">
        <v>1089316595</v>
      </c>
      <c r="L22" s="114">
        <v>1203611335</v>
      </c>
      <c r="M22" s="115">
        <v>19374793</v>
      </c>
      <c r="N22" s="112">
        <v>21243363</v>
      </c>
      <c r="O22" s="112">
        <v>40618156</v>
      </c>
      <c r="P22" s="112">
        <v>0</v>
      </c>
      <c r="Q22" s="112">
        <v>41549148</v>
      </c>
      <c r="R22" s="112">
        <v>84189227</v>
      </c>
      <c r="S22" s="112">
        <v>86722755</v>
      </c>
      <c r="T22" s="112">
        <v>77469240</v>
      </c>
      <c r="U22" s="112">
        <v>113714940</v>
      </c>
      <c r="V22" s="112">
        <v>403645310</v>
      </c>
      <c r="W22" s="112">
        <v>444263466</v>
      </c>
      <c r="X22" s="112">
        <v>17269764</v>
      </c>
      <c r="Y22" s="112">
        <v>16838973</v>
      </c>
      <c r="Z22" s="112">
        <v>34108737</v>
      </c>
      <c r="AA22" s="112">
        <v>0</v>
      </c>
      <c r="AB22" s="112">
        <v>33414891</v>
      </c>
      <c r="AC22" s="112">
        <v>63129683</v>
      </c>
      <c r="AD22" s="112">
        <v>63026583</v>
      </c>
      <c r="AE22" s="112">
        <v>52189704</v>
      </c>
      <c r="AF22" s="112">
        <v>72344696</v>
      </c>
      <c r="AG22" s="112">
        <v>284105557</v>
      </c>
      <c r="AH22" s="112">
        <v>318214294</v>
      </c>
      <c r="AI22" s="112">
        <v>0</v>
      </c>
      <c r="AJ22" s="112">
        <v>74152</v>
      </c>
      <c r="AK22" s="112">
        <v>74152</v>
      </c>
      <c r="AL22" s="112">
        <v>0</v>
      </c>
      <c r="AM22" s="112">
        <v>337680</v>
      </c>
      <c r="AN22" s="112">
        <v>1519020</v>
      </c>
      <c r="AO22" s="112">
        <v>4791682</v>
      </c>
      <c r="AP22" s="112">
        <v>7507327</v>
      </c>
      <c r="AQ22" s="112">
        <v>17321556</v>
      </c>
      <c r="AR22" s="112">
        <v>31477265</v>
      </c>
      <c r="AS22" s="112">
        <v>31551417</v>
      </c>
      <c r="AT22" s="112">
        <v>1277448</v>
      </c>
      <c r="AU22" s="112">
        <v>2887681</v>
      </c>
      <c r="AV22" s="112">
        <v>4165129</v>
      </c>
      <c r="AW22" s="112">
        <v>0</v>
      </c>
      <c r="AX22" s="112">
        <v>4758173</v>
      </c>
      <c r="AY22" s="112">
        <v>13937056</v>
      </c>
      <c r="AZ22" s="112">
        <v>12902403</v>
      </c>
      <c r="BA22" s="112">
        <v>12130236</v>
      </c>
      <c r="BB22" s="112">
        <v>18201851</v>
      </c>
      <c r="BC22" s="112">
        <v>61929719</v>
      </c>
      <c r="BD22" s="112">
        <v>66094848</v>
      </c>
      <c r="BE22" s="112">
        <v>73381</v>
      </c>
      <c r="BF22" s="112">
        <v>204067</v>
      </c>
      <c r="BG22" s="112">
        <v>277448</v>
      </c>
      <c r="BH22" s="112">
        <v>0</v>
      </c>
      <c r="BI22" s="112">
        <v>239944</v>
      </c>
      <c r="BJ22" s="112">
        <v>886848</v>
      </c>
      <c r="BK22" s="112">
        <v>864297</v>
      </c>
      <c r="BL22" s="112">
        <v>669703</v>
      </c>
      <c r="BM22" s="112">
        <v>928057</v>
      </c>
      <c r="BN22" s="112">
        <v>3588849</v>
      </c>
      <c r="BO22" s="112">
        <v>3866297</v>
      </c>
      <c r="BP22" s="112">
        <v>754200</v>
      </c>
      <c r="BQ22" s="112">
        <v>1238490</v>
      </c>
      <c r="BR22" s="112">
        <v>1992690</v>
      </c>
      <c r="BS22" s="112">
        <v>0</v>
      </c>
      <c r="BT22" s="112">
        <v>2798460</v>
      </c>
      <c r="BU22" s="112">
        <v>4716620</v>
      </c>
      <c r="BV22" s="112">
        <v>5137790</v>
      </c>
      <c r="BW22" s="112">
        <v>4972270</v>
      </c>
      <c r="BX22" s="112">
        <v>4918780</v>
      </c>
      <c r="BY22" s="112">
        <v>22543920</v>
      </c>
      <c r="BZ22" s="112">
        <v>24536610</v>
      </c>
      <c r="CA22" s="112">
        <v>10851509</v>
      </c>
      <c r="CB22" s="112">
        <v>20815732</v>
      </c>
      <c r="CC22" s="112">
        <v>31667241</v>
      </c>
      <c r="CD22" s="112">
        <v>0</v>
      </c>
      <c r="CE22" s="112">
        <v>43559663</v>
      </c>
      <c r="CF22" s="112">
        <v>74169124</v>
      </c>
      <c r="CG22" s="112">
        <v>68363311</v>
      </c>
      <c r="CH22" s="112">
        <v>36769657</v>
      </c>
      <c r="CI22" s="112">
        <v>16331244</v>
      </c>
      <c r="CJ22" s="112">
        <v>239192999</v>
      </c>
      <c r="CK22" s="112">
        <v>270860240</v>
      </c>
      <c r="CL22" s="112">
        <v>9468133</v>
      </c>
      <c r="CM22" s="112">
        <v>17833404</v>
      </c>
      <c r="CN22" s="112">
        <v>27301537</v>
      </c>
      <c r="CO22" s="112">
        <v>0</v>
      </c>
      <c r="CP22" s="112">
        <v>38908413</v>
      </c>
      <c r="CQ22" s="112">
        <v>63061051</v>
      </c>
      <c r="CR22" s="112">
        <v>56131650</v>
      </c>
      <c r="CS22" s="112">
        <v>29935500</v>
      </c>
      <c r="CT22" s="112">
        <v>12766122</v>
      </c>
      <c r="CU22" s="112">
        <v>200802736</v>
      </c>
      <c r="CV22" s="112">
        <v>228104273</v>
      </c>
      <c r="CW22" s="112">
        <v>1383376</v>
      </c>
      <c r="CX22" s="112">
        <v>2982328</v>
      </c>
      <c r="CY22" s="112">
        <v>4365704</v>
      </c>
      <c r="CZ22" s="112">
        <v>0</v>
      </c>
      <c r="DA22" s="112">
        <v>4651250</v>
      </c>
      <c r="DB22" s="112">
        <v>11108073</v>
      </c>
      <c r="DC22" s="112">
        <v>12231661</v>
      </c>
      <c r="DD22" s="112">
        <v>6834157</v>
      </c>
      <c r="DE22" s="112">
        <v>3565122</v>
      </c>
      <c r="DF22" s="112">
        <v>38390263</v>
      </c>
      <c r="DG22" s="114">
        <v>42755967</v>
      </c>
      <c r="DH22" s="111">
        <v>93058</v>
      </c>
      <c r="DI22" s="112">
        <v>568871</v>
      </c>
      <c r="DJ22" s="112">
        <v>661929</v>
      </c>
      <c r="DK22" s="112">
        <v>0</v>
      </c>
      <c r="DL22" s="112">
        <v>3445761</v>
      </c>
      <c r="DM22" s="112">
        <v>10895366</v>
      </c>
      <c r="DN22" s="112">
        <v>20256249</v>
      </c>
      <c r="DO22" s="112">
        <v>12417989</v>
      </c>
      <c r="DP22" s="112">
        <v>11017836</v>
      </c>
      <c r="DQ22" s="111">
        <v>58033201</v>
      </c>
      <c r="DR22" s="111">
        <v>58695130</v>
      </c>
      <c r="DS22" s="111">
        <v>47792</v>
      </c>
      <c r="DT22" s="112">
        <v>187733</v>
      </c>
      <c r="DU22" s="112">
        <v>235525</v>
      </c>
      <c r="DV22" s="112">
        <v>0</v>
      </c>
      <c r="DW22" s="112">
        <v>3071588</v>
      </c>
      <c r="DX22" s="112">
        <v>8988187</v>
      </c>
      <c r="DY22" s="112">
        <v>16262562</v>
      </c>
      <c r="DZ22" s="112">
        <v>9282406</v>
      </c>
      <c r="EA22" s="112">
        <v>8174492</v>
      </c>
      <c r="EB22" s="112">
        <v>45779235</v>
      </c>
      <c r="EC22" s="112">
        <v>46014760</v>
      </c>
      <c r="ED22" s="112">
        <v>45266</v>
      </c>
      <c r="EE22" s="112">
        <v>381138</v>
      </c>
      <c r="EF22" s="112">
        <v>426404</v>
      </c>
      <c r="EG22" s="112">
        <v>0</v>
      </c>
      <c r="EH22" s="112">
        <v>374173</v>
      </c>
      <c r="EI22" s="112">
        <v>1907179</v>
      </c>
      <c r="EJ22" s="112">
        <v>3912768</v>
      </c>
      <c r="EK22" s="112">
        <v>3080905</v>
      </c>
      <c r="EL22" s="112">
        <v>2667245</v>
      </c>
      <c r="EM22" s="112">
        <v>11942270</v>
      </c>
      <c r="EN22" s="112">
        <v>12368674</v>
      </c>
      <c r="EO22" s="112">
        <v>0</v>
      </c>
      <c r="EP22" s="112">
        <v>0</v>
      </c>
      <c r="EQ22" s="112">
        <v>0</v>
      </c>
      <c r="ER22" s="112">
        <v>0</v>
      </c>
      <c r="ES22" s="112">
        <v>0</v>
      </c>
      <c r="ET22" s="112">
        <v>0</v>
      </c>
      <c r="EU22" s="112">
        <v>80919</v>
      </c>
      <c r="EV22" s="112">
        <v>54678</v>
      </c>
      <c r="EW22" s="112">
        <v>176099</v>
      </c>
      <c r="EX22" s="113">
        <v>311696</v>
      </c>
      <c r="EY22" s="114">
        <v>311696</v>
      </c>
      <c r="EZ22" s="111">
        <v>4983376</v>
      </c>
      <c r="FA22" s="112">
        <v>3429784</v>
      </c>
      <c r="FB22" s="112">
        <v>8413160</v>
      </c>
      <c r="FC22" s="112">
        <v>0</v>
      </c>
      <c r="FD22" s="112">
        <v>6884451</v>
      </c>
      <c r="FE22" s="112">
        <v>18141604</v>
      </c>
      <c r="FF22" s="112">
        <v>20064492</v>
      </c>
      <c r="FG22" s="112">
        <v>15152126</v>
      </c>
      <c r="FH22" s="112">
        <v>15140017</v>
      </c>
      <c r="FI22" s="112">
        <v>75382690</v>
      </c>
      <c r="FJ22" s="112">
        <v>83795850</v>
      </c>
      <c r="FK22" s="112">
        <v>944595</v>
      </c>
      <c r="FL22" s="112">
        <v>2110401</v>
      </c>
      <c r="FM22" s="112">
        <v>3054996</v>
      </c>
      <c r="FN22" s="112">
        <v>0</v>
      </c>
      <c r="FO22" s="112">
        <v>2878042</v>
      </c>
      <c r="FP22" s="112">
        <v>14754456</v>
      </c>
      <c r="FQ22" s="112">
        <v>15973312</v>
      </c>
      <c r="FR22" s="112">
        <v>13693435</v>
      </c>
      <c r="FS22" s="112">
        <v>13603363</v>
      </c>
      <c r="FT22" s="112">
        <v>60902608</v>
      </c>
      <c r="FU22" s="112">
        <v>63957604</v>
      </c>
      <c r="FV22" s="112">
        <v>351077</v>
      </c>
      <c r="FW22" s="112">
        <v>163590</v>
      </c>
      <c r="FX22" s="112">
        <v>514667</v>
      </c>
      <c r="FY22" s="112">
        <v>0</v>
      </c>
      <c r="FZ22" s="112">
        <v>480764</v>
      </c>
      <c r="GA22" s="112">
        <v>1152816</v>
      </c>
      <c r="GB22" s="112">
        <v>951060</v>
      </c>
      <c r="GC22" s="112">
        <v>487416</v>
      </c>
      <c r="GD22" s="112">
        <v>536169</v>
      </c>
      <c r="GE22" s="112">
        <v>3608225</v>
      </c>
      <c r="GF22" s="112">
        <v>4122892</v>
      </c>
      <c r="GG22" s="112">
        <v>3687704</v>
      </c>
      <c r="GH22" s="112">
        <v>1155793</v>
      </c>
      <c r="GI22" s="112">
        <v>4843497</v>
      </c>
      <c r="GJ22" s="112">
        <v>0</v>
      </c>
      <c r="GK22" s="112">
        <v>3525645</v>
      </c>
      <c r="GL22" s="112">
        <v>2234332</v>
      </c>
      <c r="GM22" s="112">
        <v>3140120</v>
      </c>
      <c r="GN22" s="112">
        <v>971275</v>
      </c>
      <c r="GO22" s="112">
        <v>1000485</v>
      </c>
      <c r="GP22" s="112">
        <v>10871857</v>
      </c>
      <c r="GQ22" s="113">
        <v>15715354</v>
      </c>
      <c r="GR22" s="115">
        <v>6221191</v>
      </c>
      <c r="GS22" s="112">
        <v>13888681</v>
      </c>
      <c r="GT22" s="112">
        <v>20109872</v>
      </c>
      <c r="GU22" s="112">
        <v>0</v>
      </c>
      <c r="GV22" s="112">
        <v>28157039</v>
      </c>
      <c r="GW22" s="112">
        <v>50585335</v>
      </c>
      <c r="GX22" s="112">
        <v>56574467</v>
      </c>
      <c r="GY22" s="112">
        <v>57768144</v>
      </c>
      <c r="GZ22" s="112">
        <v>37038322</v>
      </c>
      <c r="HA22" s="113">
        <v>230123307</v>
      </c>
      <c r="HB22" s="114">
        <v>250233179</v>
      </c>
      <c r="HC22" s="111">
        <v>6917662</v>
      </c>
      <c r="HD22" s="112">
        <v>5906720</v>
      </c>
      <c r="HE22" s="112">
        <v>12824382</v>
      </c>
      <c r="HF22" s="112">
        <v>0</v>
      </c>
      <c r="HG22" s="112">
        <v>16811699</v>
      </c>
      <c r="HH22" s="112">
        <v>23192945</v>
      </c>
      <c r="HI22" s="112">
        <v>20964409</v>
      </c>
      <c r="HJ22" s="112">
        <v>12306272</v>
      </c>
      <c r="HK22" s="112">
        <v>9663763</v>
      </c>
      <c r="HL22" s="113">
        <v>82939088</v>
      </c>
      <c r="HM22" s="116">
        <v>95763470</v>
      </c>
    </row>
    <row r="23" spans="1:221" s="74" customFormat="1" ht="18" customHeight="1">
      <c r="A23" s="115" t="s">
        <v>28</v>
      </c>
      <c r="B23" s="111">
        <v>14626940</v>
      </c>
      <c r="C23" s="111">
        <v>30589755</v>
      </c>
      <c r="D23" s="111">
        <v>45216695</v>
      </c>
      <c r="E23" s="112">
        <v>0</v>
      </c>
      <c r="F23" s="112">
        <v>54963801</v>
      </c>
      <c r="G23" s="112">
        <v>113845922</v>
      </c>
      <c r="H23" s="112">
        <v>144585606</v>
      </c>
      <c r="I23" s="112">
        <v>118274033</v>
      </c>
      <c r="J23" s="112">
        <v>89564495</v>
      </c>
      <c r="K23" s="113">
        <v>521233857</v>
      </c>
      <c r="L23" s="114">
        <v>566450552</v>
      </c>
      <c r="M23" s="115">
        <v>7157312</v>
      </c>
      <c r="N23" s="112">
        <v>10879899</v>
      </c>
      <c r="O23" s="112">
        <v>18037211</v>
      </c>
      <c r="P23" s="112">
        <v>0</v>
      </c>
      <c r="Q23" s="112">
        <v>20040096</v>
      </c>
      <c r="R23" s="112">
        <v>39248902</v>
      </c>
      <c r="S23" s="112">
        <v>51178667</v>
      </c>
      <c r="T23" s="112">
        <v>49913623</v>
      </c>
      <c r="U23" s="112">
        <v>51271171</v>
      </c>
      <c r="V23" s="112">
        <v>211652459</v>
      </c>
      <c r="W23" s="112">
        <v>229689670</v>
      </c>
      <c r="X23" s="112">
        <v>6743903</v>
      </c>
      <c r="Y23" s="112">
        <v>9530346</v>
      </c>
      <c r="Z23" s="112">
        <v>16274249</v>
      </c>
      <c r="AA23" s="112">
        <v>0</v>
      </c>
      <c r="AB23" s="112">
        <v>17784231</v>
      </c>
      <c r="AC23" s="112">
        <v>33073107</v>
      </c>
      <c r="AD23" s="112">
        <v>40058340</v>
      </c>
      <c r="AE23" s="112">
        <v>37154898</v>
      </c>
      <c r="AF23" s="112">
        <v>32523980</v>
      </c>
      <c r="AG23" s="112">
        <v>160594556</v>
      </c>
      <c r="AH23" s="112">
        <v>176868805</v>
      </c>
      <c r="AI23" s="112">
        <v>0</v>
      </c>
      <c r="AJ23" s="112">
        <v>140068</v>
      </c>
      <c r="AK23" s="112">
        <v>140068</v>
      </c>
      <c r="AL23" s="112">
        <v>0</v>
      </c>
      <c r="AM23" s="112">
        <v>0</v>
      </c>
      <c r="AN23" s="112">
        <v>607824</v>
      </c>
      <c r="AO23" s="112">
        <v>2402352</v>
      </c>
      <c r="AP23" s="112">
        <v>4794520</v>
      </c>
      <c r="AQ23" s="112">
        <v>8313199</v>
      </c>
      <c r="AR23" s="112">
        <v>16117895</v>
      </c>
      <c r="AS23" s="112">
        <v>16257963</v>
      </c>
      <c r="AT23" s="112">
        <v>275799</v>
      </c>
      <c r="AU23" s="112">
        <v>773076</v>
      </c>
      <c r="AV23" s="112">
        <v>1048875</v>
      </c>
      <c r="AW23" s="112">
        <v>0</v>
      </c>
      <c r="AX23" s="112">
        <v>1551038</v>
      </c>
      <c r="AY23" s="112">
        <v>3822411</v>
      </c>
      <c r="AZ23" s="112">
        <v>5772387</v>
      </c>
      <c r="BA23" s="112">
        <v>5088522</v>
      </c>
      <c r="BB23" s="112">
        <v>7913463</v>
      </c>
      <c r="BC23" s="112">
        <v>24147821</v>
      </c>
      <c r="BD23" s="112">
        <v>25196696</v>
      </c>
      <c r="BE23" s="112">
        <v>23580</v>
      </c>
      <c r="BF23" s="112">
        <v>121859</v>
      </c>
      <c r="BG23" s="112">
        <v>145439</v>
      </c>
      <c r="BH23" s="112">
        <v>0</v>
      </c>
      <c r="BI23" s="112">
        <v>93187</v>
      </c>
      <c r="BJ23" s="112">
        <v>274510</v>
      </c>
      <c r="BK23" s="112">
        <v>743648</v>
      </c>
      <c r="BL23" s="112">
        <v>739073</v>
      </c>
      <c r="BM23" s="112">
        <v>569869</v>
      </c>
      <c r="BN23" s="112">
        <v>2420287</v>
      </c>
      <c r="BO23" s="112">
        <v>2565726</v>
      </c>
      <c r="BP23" s="112">
        <v>114030</v>
      </c>
      <c r="BQ23" s="112">
        <v>314550</v>
      </c>
      <c r="BR23" s="112">
        <v>428580</v>
      </c>
      <c r="BS23" s="112">
        <v>0</v>
      </c>
      <c r="BT23" s="112">
        <v>611640</v>
      </c>
      <c r="BU23" s="112">
        <v>1471050</v>
      </c>
      <c r="BV23" s="112">
        <v>2201940</v>
      </c>
      <c r="BW23" s="112">
        <v>2136610</v>
      </c>
      <c r="BX23" s="112">
        <v>1950660</v>
      </c>
      <c r="BY23" s="112">
        <v>8371900</v>
      </c>
      <c r="BZ23" s="112">
        <v>8800480</v>
      </c>
      <c r="CA23" s="112">
        <v>2898959</v>
      </c>
      <c r="CB23" s="112">
        <v>10653782</v>
      </c>
      <c r="CC23" s="112">
        <v>13552741</v>
      </c>
      <c r="CD23" s="112">
        <v>0</v>
      </c>
      <c r="CE23" s="112">
        <v>16226595</v>
      </c>
      <c r="CF23" s="112">
        <v>35910841</v>
      </c>
      <c r="CG23" s="112">
        <v>39892195</v>
      </c>
      <c r="CH23" s="112">
        <v>24842559</v>
      </c>
      <c r="CI23" s="112">
        <v>6761739</v>
      </c>
      <c r="CJ23" s="112">
        <v>123633929</v>
      </c>
      <c r="CK23" s="112">
        <v>137186670</v>
      </c>
      <c r="CL23" s="112">
        <v>2520365</v>
      </c>
      <c r="CM23" s="112">
        <v>9208151</v>
      </c>
      <c r="CN23" s="112">
        <v>11728516</v>
      </c>
      <c r="CO23" s="112">
        <v>0</v>
      </c>
      <c r="CP23" s="112">
        <v>14872173</v>
      </c>
      <c r="CQ23" s="112">
        <v>30842932</v>
      </c>
      <c r="CR23" s="112">
        <v>35510425</v>
      </c>
      <c r="CS23" s="112">
        <v>22622387</v>
      </c>
      <c r="CT23" s="112">
        <v>6107090</v>
      </c>
      <c r="CU23" s="112">
        <v>109955007</v>
      </c>
      <c r="CV23" s="112">
        <v>121683523</v>
      </c>
      <c r="CW23" s="112">
        <v>378594</v>
      </c>
      <c r="CX23" s="112">
        <v>1445631</v>
      </c>
      <c r="CY23" s="112">
        <v>1824225</v>
      </c>
      <c r="CZ23" s="112">
        <v>0</v>
      </c>
      <c r="DA23" s="112">
        <v>1354422</v>
      </c>
      <c r="DB23" s="112">
        <v>5067909</v>
      </c>
      <c r="DC23" s="112">
        <v>4381770</v>
      </c>
      <c r="DD23" s="112">
        <v>2220172</v>
      </c>
      <c r="DE23" s="112">
        <v>654649</v>
      </c>
      <c r="DF23" s="112">
        <v>13678922</v>
      </c>
      <c r="DG23" s="114">
        <v>15503147</v>
      </c>
      <c r="DH23" s="111">
        <v>0</v>
      </c>
      <c r="DI23" s="112">
        <v>0</v>
      </c>
      <c r="DJ23" s="112">
        <v>0</v>
      </c>
      <c r="DK23" s="112">
        <v>0</v>
      </c>
      <c r="DL23" s="112">
        <v>530418</v>
      </c>
      <c r="DM23" s="112">
        <v>3515356</v>
      </c>
      <c r="DN23" s="112">
        <v>8876246</v>
      </c>
      <c r="DO23" s="112">
        <v>7623494</v>
      </c>
      <c r="DP23" s="112">
        <v>3935740</v>
      </c>
      <c r="DQ23" s="111">
        <v>24481254</v>
      </c>
      <c r="DR23" s="111">
        <v>24481254</v>
      </c>
      <c r="DS23" s="111">
        <v>0</v>
      </c>
      <c r="DT23" s="112">
        <v>0</v>
      </c>
      <c r="DU23" s="112">
        <v>0</v>
      </c>
      <c r="DV23" s="112">
        <v>0</v>
      </c>
      <c r="DW23" s="112">
        <v>472780</v>
      </c>
      <c r="DX23" s="112">
        <v>2757960</v>
      </c>
      <c r="DY23" s="112">
        <v>7249441</v>
      </c>
      <c r="DZ23" s="112">
        <v>6733042</v>
      </c>
      <c r="EA23" s="112">
        <v>3038931</v>
      </c>
      <c r="EB23" s="112">
        <v>20252154</v>
      </c>
      <c r="EC23" s="112">
        <v>20252154</v>
      </c>
      <c r="ED23" s="112">
        <v>0</v>
      </c>
      <c r="EE23" s="112">
        <v>0</v>
      </c>
      <c r="EF23" s="112">
        <v>0</v>
      </c>
      <c r="EG23" s="112">
        <v>0</v>
      </c>
      <c r="EH23" s="112">
        <v>57638</v>
      </c>
      <c r="EI23" s="112">
        <v>757396</v>
      </c>
      <c r="EJ23" s="112">
        <v>1626805</v>
      </c>
      <c r="EK23" s="112">
        <v>890452</v>
      </c>
      <c r="EL23" s="112">
        <v>896809</v>
      </c>
      <c r="EM23" s="112">
        <v>4229100</v>
      </c>
      <c r="EN23" s="112">
        <v>4229100</v>
      </c>
      <c r="EO23" s="112">
        <v>0</v>
      </c>
      <c r="EP23" s="112">
        <v>0</v>
      </c>
      <c r="EQ23" s="112">
        <v>0</v>
      </c>
      <c r="ER23" s="112">
        <v>0</v>
      </c>
      <c r="ES23" s="112">
        <v>0</v>
      </c>
      <c r="ET23" s="112">
        <v>0</v>
      </c>
      <c r="EU23" s="112">
        <v>0</v>
      </c>
      <c r="EV23" s="112">
        <v>0</v>
      </c>
      <c r="EW23" s="112">
        <v>0</v>
      </c>
      <c r="EX23" s="113">
        <v>0</v>
      </c>
      <c r="EY23" s="114">
        <v>0</v>
      </c>
      <c r="EZ23" s="111">
        <v>1228338</v>
      </c>
      <c r="FA23" s="112">
        <v>2394476</v>
      </c>
      <c r="FB23" s="112">
        <v>3622814</v>
      </c>
      <c r="FC23" s="112">
        <v>0</v>
      </c>
      <c r="FD23" s="112">
        <v>1677294</v>
      </c>
      <c r="FE23" s="112">
        <v>8056711</v>
      </c>
      <c r="FF23" s="112">
        <v>11217057</v>
      </c>
      <c r="FG23" s="112">
        <v>9500607</v>
      </c>
      <c r="FH23" s="112">
        <v>7000315</v>
      </c>
      <c r="FI23" s="112">
        <v>37451984</v>
      </c>
      <c r="FJ23" s="112">
        <v>41074798</v>
      </c>
      <c r="FK23" s="112">
        <v>208260</v>
      </c>
      <c r="FL23" s="112">
        <v>1107684</v>
      </c>
      <c r="FM23" s="112">
        <v>1315944</v>
      </c>
      <c r="FN23" s="112">
        <v>0</v>
      </c>
      <c r="FO23" s="112">
        <v>1295333</v>
      </c>
      <c r="FP23" s="112">
        <v>6568916</v>
      </c>
      <c r="FQ23" s="112">
        <v>9183177</v>
      </c>
      <c r="FR23" s="112">
        <v>8672306</v>
      </c>
      <c r="FS23" s="112">
        <v>6506730</v>
      </c>
      <c r="FT23" s="112">
        <v>32226462</v>
      </c>
      <c r="FU23" s="112">
        <v>33542406</v>
      </c>
      <c r="FV23" s="112">
        <v>19638</v>
      </c>
      <c r="FW23" s="112">
        <v>153828</v>
      </c>
      <c r="FX23" s="112">
        <v>173466</v>
      </c>
      <c r="FY23" s="112">
        <v>0</v>
      </c>
      <c r="FZ23" s="112">
        <v>156553</v>
      </c>
      <c r="GA23" s="112">
        <v>418806</v>
      </c>
      <c r="GB23" s="112">
        <v>283239</v>
      </c>
      <c r="GC23" s="112">
        <v>314496</v>
      </c>
      <c r="GD23" s="112">
        <v>133585</v>
      </c>
      <c r="GE23" s="112">
        <v>1306679</v>
      </c>
      <c r="GF23" s="112">
        <v>1480145</v>
      </c>
      <c r="GG23" s="112">
        <v>1000440</v>
      </c>
      <c r="GH23" s="112">
        <v>1132964</v>
      </c>
      <c r="GI23" s="112">
        <v>2133404</v>
      </c>
      <c r="GJ23" s="112">
        <v>0</v>
      </c>
      <c r="GK23" s="112">
        <v>225408</v>
      </c>
      <c r="GL23" s="112">
        <v>1068989</v>
      </c>
      <c r="GM23" s="112">
        <v>1750641</v>
      </c>
      <c r="GN23" s="112">
        <v>513805</v>
      </c>
      <c r="GO23" s="112">
        <v>360000</v>
      </c>
      <c r="GP23" s="112">
        <v>3918843</v>
      </c>
      <c r="GQ23" s="113">
        <v>6052247</v>
      </c>
      <c r="GR23" s="115">
        <v>974819</v>
      </c>
      <c r="GS23" s="112">
        <v>3694302</v>
      </c>
      <c r="GT23" s="112">
        <v>4669121</v>
      </c>
      <c r="GU23" s="112">
        <v>0</v>
      </c>
      <c r="GV23" s="112">
        <v>8655290</v>
      </c>
      <c r="GW23" s="112">
        <v>15848774</v>
      </c>
      <c r="GX23" s="112">
        <v>20518330</v>
      </c>
      <c r="GY23" s="112">
        <v>18592652</v>
      </c>
      <c r="GZ23" s="112">
        <v>16149083</v>
      </c>
      <c r="HA23" s="113">
        <v>79764129</v>
      </c>
      <c r="HB23" s="114">
        <v>84433250</v>
      </c>
      <c r="HC23" s="111">
        <v>2367512</v>
      </c>
      <c r="HD23" s="112">
        <v>2967296</v>
      </c>
      <c r="HE23" s="112">
        <v>5334808</v>
      </c>
      <c r="HF23" s="112">
        <v>0</v>
      </c>
      <c r="HG23" s="112">
        <v>7834108</v>
      </c>
      <c r="HH23" s="112">
        <v>11265338</v>
      </c>
      <c r="HI23" s="112">
        <v>12903111</v>
      </c>
      <c r="HJ23" s="112">
        <v>7801098</v>
      </c>
      <c r="HK23" s="112">
        <v>4446447</v>
      </c>
      <c r="HL23" s="113">
        <v>44250102</v>
      </c>
      <c r="HM23" s="116">
        <v>49584910</v>
      </c>
    </row>
    <row r="24" spans="1:221" s="74" customFormat="1" ht="18" customHeight="1">
      <c r="A24" s="115" t="s">
        <v>29</v>
      </c>
      <c r="B24" s="111">
        <v>61078676</v>
      </c>
      <c r="C24" s="111">
        <v>60683785</v>
      </c>
      <c r="D24" s="111">
        <v>121762461</v>
      </c>
      <c r="E24" s="112">
        <v>0</v>
      </c>
      <c r="F24" s="112">
        <v>89826251</v>
      </c>
      <c r="G24" s="112">
        <v>133803406</v>
      </c>
      <c r="H24" s="112">
        <v>147906647</v>
      </c>
      <c r="I24" s="112">
        <v>127331506</v>
      </c>
      <c r="J24" s="112">
        <v>116819066</v>
      </c>
      <c r="K24" s="113">
        <v>615686876</v>
      </c>
      <c r="L24" s="114">
        <v>737449337</v>
      </c>
      <c r="M24" s="115">
        <v>31186859</v>
      </c>
      <c r="N24" s="112">
        <v>23706911</v>
      </c>
      <c r="O24" s="112">
        <v>54893770</v>
      </c>
      <c r="P24" s="112">
        <v>0</v>
      </c>
      <c r="Q24" s="112">
        <v>31323794</v>
      </c>
      <c r="R24" s="112">
        <v>49164548</v>
      </c>
      <c r="S24" s="112">
        <v>54352994</v>
      </c>
      <c r="T24" s="112">
        <v>55769122</v>
      </c>
      <c r="U24" s="112">
        <v>68912121</v>
      </c>
      <c r="V24" s="112">
        <v>259522579</v>
      </c>
      <c r="W24" s="112">
        <v>314416349</v>
      </c>
      <c r="X24" s="112">
        <v>28628692</v>
      </c>
      <c r="Y24" s="112">
        <v>19966355</v>
      </c>
      <c r="Z24" s="112">
        <v>48595047</v>
      </c>
      <c r="AA24" s="112">
        <v>0</v>
      </c>
      <c r="AB24" s="112">
        <v>27571370</v>
      </c>
      <c r="AC24" s="112">
        <v>40608764</v>
      </c>
      <c r="AD24" s="112">
        <v>43293909</v>
      </c>
      <c r="AE24" s="112">
        <v>40364061</v>
      </c>
      <c r="AF24" s="112">
        <v>47942284</v>
      </c>
      <c r="AG24" s="112">
        <v>199780388</v>
      </c>
      <c r="AH24" s="112">
        <v>248375435</v>
      </c>
      <c r="AI24" s="112">
        <v>0</v>
      </c>
      <c r="AJ24" s="112">
        <v>230697</v>
      </c>
      <c r="AK24" s="112">
        <v>230697</v>
      </c>
      <c r="AL24" s="112">
        <v>0</v>
      </c>
      <c r="AM24" s="112">
        <v>349740</v>
      </c>
      <c r="AN24" s="112">
        <v>1323562</v>
      </c>
      <c r="AO24" s="112">
        <v>1636542</v>
      </c>
      <c r="AP24" s="112">
        <v>5367906</v>
      </c>
      <c r="AQ24" s="112">
        <v>9092052</v>
      </c>
      <c r="AR24" s="112">
        <v>17769802</v>
      </c>
      <c r="AS24" s="112">
        <v>18000499</v>
      </c>
      <c r="AT24" s="112">
        <v>1467683</v>
      </c>
      <c r="AU24" s="112">
        <v>2232016</v>
      </c>
      <c r="AV24" s="112">
        <v>3699699</v>
      </c>
      <c r="AW24" s="112">
        <v>0</v>
      </c>
      <c r="AX24" s="112">
        <v>1885340</v>
      </c>
      <c r="AY24" s="112">
        <v>4411260</v>
      </c>
      <c r="AZ24" s="112">
        <v>5552847</v>
      </c>
      <c r="BA24" s="112">
        <v>6713602</v>
      </c>
      <c r="BB24" s="112">
        <v>8837611</v>
      </c>
      <c r="BC24" s="112">
        <v>27400660</v>
      </c>
      <c r="BD24" s="112">
        <v>31100359</v>
      </c>
      <c r="BE24" s="112">
        <v>128744</v>
      </c>
      <c r="BF24" s="112">
        <v>342473</v>
      </c>
      <c r="BG24" s="112">
        <v>471217</v>
      </c>
      <c r="BH24" s="112">
        <v>0</v>
      </c>
      <c r="BI24" s="112">
        <v>112804</v>
      </c>
      <c r="BJ24" s="112">
        <v>381422</v>
      </c>
      <c r="BK24" s="112">
        <v>645536</v>
      </c>
      <c r="BL24" s="112">
        <v>555693</v>
      </c>
      <c r="BM24" s="112">
        <v>311824</v>
      </c>
      <c r="BN24" s="112">
        <v>2007279</v>
      </c>
      <c r="BO24" s="112">
        <v>2478496</v>
      </c>
      <c r="BP24" s="112">
        <v>961740</v>
      </c>
      <c r="BQ24" s="112">
        <v>935370</v>
      </c>
      <c r="BR24" s="112">
        <v>1897110</v>
      </c>
      <c r="BS24" s="112">
        <v>0</v>
      </c>
      <c r="BT24" s="112">
        <v>1404540</v>
      </c>
      <c r="BU24" s="112">
        <v>2439540</v>
      </c>
      <c r="BV24" s="112">
        <v>3224160</v>
      </c>
      <c r="BW24" s="112">
        <v>2767860</v>
      </c>
      <c r="BX24" s="112">
        <v>2728350</v>
      </c>
      <c r="BY24" s="112">
        <v>12564450</v>
      </c>
      <c r="BZ24" s="112">
        <v>14461560</v>
      </c>
      <c r="CA24" s="112">
        <v>15136384</v>
      </c>
      <c r="CB24" s="112">
        <v>20759400</v>
      </c>
      <c r="CC24" s="112">
        <v>35895784</v>
      </c>
      <c r="CD24" s="112">
        <v>0</v>
      </c>
      <c r="CE24" s="112">
        <v>31982298</v>
      </c>
      <c r="CF24" s="112">
        <v>38480907</v>
      </c>
      <c r="CG24" s="112">
        <v>37956541</v>
      </c>
      <c r="CH24" s="112">
        <v>25131997</v>
      </c>
      <c r="CI24" s="112">
        <v>11501805</v>
      </c>
      <c r="CJ24" s="112">
        <v>145053548</v>
      </c>
      <c r="CK24" s="112">
        <v>180949332</v>
      </c>
      <c r="CL24" s="112">
        <v>13549530</v>
      </c>
      <c r="CM24" s="112">
        <v>16465119</v>
      </c>
      <c r="CN24" s="112">
        <v>30014649</v>
      </c>
      <c r="CO24" s="112">
        <v>0</v>
      </c>
      <c r="CP24" s="112">
        <v>28922247</v>
      </c>
      <c r="CQ24" s="112">
        <v>33342489</v>
      </c>
      <c r="CR24" s="112">
        <v>33242475</v>
      </c>
      <c r="CS24" s="112">
        <v>20920107</v>
      </c>
      <c r="CT24" s="112">
        <v>10562540</v>
      </c>
      <c r="CU24" s="112">
        <v>126989858</v>
      </c>
      <c r="CV24" s="112">
        <v>157004507</v>
      </c>
      <c r="CW24" s="112">
        <v>1586854</v>
      </c>
      <c r="CX24" s="112">
        <v>4294281</v>
      </c>
      <c r="CY24" s="112">
        <v>5881135</v>
      </c>
      <c r="CZ24" s="112">
        <v>0</v>
      </c>
      <c r="DA24" s="112">
        <v>3060051</v>
      </c>
      <c r="DB24" s="112">
        <v>5138418</v>
      </c>
      <c r="DC24" s="112">
        <v>4714066</v>
      </c>
      <c r="DD24" s="112">
        <v>4211890</v>
      </c>
      <c r="DE24" s="112">
        <v>939265</v>
      </c>
      <c r="DF24" s="112">
        <v>18063690</v>
      </c>
      <c r="DG24" s="114">
        <v>23944825</v>
      </c>
      <c r="DH24" s="111">
        <v>129755</v>
      </c>
      <c r="DI24" s="112">
        <v>513655</v>
      </c>
      <c r="DJ24" s="112">
        <v>643410</v>
      </c>
      <c r="DK24" s="112">
        <v>0</v>
      </c>
      <c r="DL24" s="112">
        <v>4569709</v>
      </c>
      <c r="DM24" s="112">
        <v>7910602</v>
      </c>
      <c r="DN24" s="112">
        <v>12013032</v>
      </c>
      <c r="DO24" s="112">
        <v>7910189</v>
      </c>
      <c r="DP24" s="112">
        <v>7711211</v>
      </c>
      <c r="DQ24" s="111">
        <v>40114743</v>
      </c>
      <c r="DR24" s="111">
        <v>40758153</v>
      </c>
      <c r="DS24" s="111">
        <v>84489</v>
      </c>
      <c r="DT24" s="112">
        <v>443302</v>
      </c>
      <c r="DU24" s="112">
        <v>527791</v>
      </c>
      <c r="DV24" s="112">
        <v>0</v>
      </c>
      <c r="DW24" s="112">
        <v>4389853</v>
      </c>
      <c r="DX24" s="112">
        <v>7858633</v>
      </c>
      <c r="DY24" s="112">
        <v>10770026</v>
      </c>
      <c r="DZ24" s="112">
        <v>7442417</v>
      </c>
      <c r="EA24" s="112">
        <v>6777027</v>
      </c>
      <c r="EB24" s="112">
        <v>37237956</v>
      </c>
      <c r="EC24" s="112">
        <v>37765747</v>
      </c>
      <c r="ED24" s="112">
        <v>45266</v>
      </c>
      <c r="EE24" s="112">
        <v>70353</v>
      </c>
      <c r="EF24" s="112">
        <v>115619</v>
      </c>
      <c r="EG24" s="112">
        <v>0</v>
      </c>
      <c r="EH24" s="112">
        <v>179856</v>
      </c>
      <c r="EI24" s="112">
        <v>51969</v>
      </c>
      <c r="EJ24" s="112">
        <v>1243006</v>
      </c>
      <c r="EK24" s="112">
        <v>467772</v>
      </c>
      <c r="EL24" s="112">
        <v>864454</v>
      </c>
      <c r="EM24" s="112">
        <v>2807057</v>
      </c>
      <c r="EN24" s="112">
        <v>2922676</v>
      </c>
      <c r="EO24" s="112">
        <v>0</v>
      </c>
      <c r="EP24" s="112">
        <v>0</v>
      </c>
      <c r="EQ24" s="112">
        <v>0</v>
      </c>
      <c r="ER24" s="112">
        <v>0</v>
      </c>
      <c r="ES24" s="112">
        <v>0</v>
      </c>
      <c r="ET24" s="112">
        <v>0</v>
      </c>
      <c r="EU24" s="112">
        <v>0</v>
      </c>
      <c r="EV24" s="112">
        <v>0</v>
      </c>
      <c r="EW24" s="112">
        <v>69730</v>
      </c>
      <c r="EX24" s="113">
        <v>69730</v>
      </c>
      <c r="EY24" s="114">
        <v>69730</v>
      </c>
      <c r="EZ24" s="111">
        <v>4081839</v>
      </c>
      <c r="FA24" s="112">
        <v>4811643</v>
      </c>
      <c r="FB24" s="112">
        <v>8893482</v>
      </c>
      <c r="FC24" s="112">
        <v>0</v>
      </c>
      <c r="FD24" s="112">
        <v>2432931</v>
      </c>
      <c r="FE24" s="112">
        <v>10156183</v>
      </c>
      <c r="FF24" s="112">
        <v>11100587</v>
      </c>
      <c r="FG24" s="112">
        <v>10278434</v>
      </c>
      <c r="FH24" s="112">
        <v>8769262</v>
      </c>
      <c r="FI24" s="112">
        <v>42737397</v>
      </c>
      <c r="FJ24" s="112">
        <v>51630879</v>
      </c>
      <c r="FK24" s="112">
        <v>1915119</v>
      </c>
      <c r="FL24" s="112">
        <v>3901482</v>
      </c>
      <c r="FM24" s="112">
        <v>5816601</v>
      </c>
      <c r="FN24" s="112">
        <v>0</v>
      </c>
      <c r="FO24" s="112">
        <v>1499637</v>
      </c>
      <c r="FP24" s="112">
        <v>8735049</v>
      </c>
      <c r="FQ24" s="112">
        <v>9747162</v>
      </c>
      <c r="FR24" s="112">
        <v>9677493</v>
      </c>
      <c r="FS24" s="112">
        <v>8508879</v>
      </c>
      <c r="FT24" s="112">
        <v>38168220</v>
      </c>
      <c r="FU24" s="112">
        <v>43984821</v>
      </c>
      <c r="FV24" s="112">
        <v>461308</v>
      </c>
      <c r="FW24" s="112">
        <v>361161</v>
      </c>
      <c r="FX24" s="112">
        <v>822469</v>
      </c>
      <c r="FY24" s="112">
        <v>0</v>
      </c>
      <c r="FZ24" s="112">
        <v>180589</v>
      </c>
      <c r="GA24" s="112">
        <v>414219</v>
      </c>
      <c r="GB24" s="112">
        <v>957422</v>
      </c>
      <c r="GC24" s="112">
        <v>176247</v>
      </c>
      <c r="GD24" s="112">
        <v>87468</v>
      </c>
      <c r="GE24" s="112">
        <v>1815945</v>
      </c>
      <c r="GF24" s="112">
        <v>2638414</v>
      </c>
      <c r="GG24" s="112">
        <v>1705412</v>
      </c>
      <c r="GH24" s="112">
        <v>549000</v>
      </c>
      <c r="GI24" s="112">
        <v>2254412</v>
      </c>
      <c r="GJ24" s="112">
        <v>0</v>
      </c>
      <c r="GK24" s="112">
        <v>752705</v>
      </c>
      <c r="GL24" s="112">
        <v>1006915</v>
      </c>
      <c r="GM24" s="112">
        <v>396003</v>
      </c>
      <c r="GN24" s="112">
        <v>424694</v>
      </c>
      <c r="GO24" s="112">
        <v>172915</v>
      </c>
      <c r="GP24" s="112">
        <v>2753232</v>
      </c>
      <c r="GQ24" s="113">
        <v>5007644</v>
      </c>
      <c r="GR24" s="115">
        <v>1640271</v>
      </c>
      <c r="GS24" s="112">
        <v>6136176</v>
      </c>
      <c r="GT24" s="112">
        <v>7776447</v>
      </c>
      <c r="GU24" s="112">
        <v>0</v>
      </c>
      <c r="GV24" s="112">
        <v>9769659</v>
      </c>
      <c r="GW24" s="112">
        <v>16392427</v>
      </c>
      <c r="GX24" s="112">
        <v>20170003</v>
      </c>
      <c r="GY24" s="112">
        <v>20392466</v>
      </c>
      <c r="GZ24" s="112">
        <v>13588456</v>
      </c>
      <c r="HA24" s="113">
        <v>80313011</v>
      </c>
      <c r="HB24" s="114">
        <v>88089458</v>
      </c>
      <c r="HC24" s="111">
        <v>8903568</v>
      </c>
      <c r="HD24" s="112">
        <v>4756000</v>
      </c>
      <c r="HE24" s="112">
        <v>13659568</v>
      </c>
      <c r="HF24" s="112">
        <v>0</v>
      </c>
      <c r="HG24" s="112">
        <v>9747860</v>
      </c>
      <c r="HH24" s="112">
        <v>11698739</v>
      </c>
      <c r="HI24" s="112">
        <v>12313490</v>
      </c>
      <c r="HJ24" s="112">
        <v>7849298</v>
      </c>
      <c r="HK24" s="112">
        <v>6336211</v>
      </c>
      <c r="HL24" s="113">
        <v>47945598</v>
      </c>
      <c r="HM24" s="116">
        <v>61605166</v>
      </c>
    </row>
    <row r="25" spans="1:221" s="74" customFormat="1" ht="18" customHeight="1">
      <c r="A25" s="115" t="s">
        <v>30</v>
      </c>
      <c r="B25" s="111">
        <v>8413348</v>
      </c>
      <c r="C25" s="111">
        <v>23544535</v>
      </c>
      <c r="D25" s="111">
        <v>31957883</v>
      </c>
      <c r="E25" s="112">
        <v>-15622</v>
      </c>
      <c r="F25" s="112">
        <v>71321421</v>
      </c>
      <c r="G25" s="112">
        <v>97906369</v>
      </c>
      <c r="H25" s="112">
        <v>135310612</v>
      </c>
      <c r="I25" s="112">
        <v>108276721</v>
      </c>
      <c r="J25" s="112">
        <v>84511828</v>
      </c>
      <c r="K25" s="113">
        <v>497311329</v>
      </c>
      <c r="L25" s="114">
        <v>529269212</v>
      </c>
      <c r="M25" s="115">
        <v>4019182</v>
      </c>
      <c r="N25" s="112">
        <v>8863576</v>
      </c>
      <c r="O25" s="112">
        <v>12882758</v>
      </c>
      <c r="P25" s="112">
        <v>0</v>
      </c>
      <c r="Q25" s="112">
        <v>23154483</v>
      </c>
      <c r="R25" s="112">
        <v>30181337</v>
      </c>
      <c r="S25" s="112">
        <v>46063963</v>
      </c>
      <c r="T25" s="112">
        <v>37233049</v>
      </c>
      <c r="U25" s="112">
        <v>46114463</v>
      </c>
      <c r="V25" s="112">
        <v>182747295</v>
      </c>
      <c r="W25" s="112">
        <v>195630053</v>
      </c>
      <c r="X25" s="112">
        <v>3809600</v>
      </c>
      <c r="Y25" s="112">
        <v>8203178</v>
      </c>
      <c r="Z25" s="112">
        <v>12012778</v>
      </c>
      <c r="AA25" s="112">
        <v>0</v>
      </c>
      <c r="AB25" s="112">
        <v>20373772</v>
      </c>
      <c r="AC25" s="112">
        <v>25447468</v>
      </c>
      <c r="AD25" s="112">
        <v>36797338</v>
      </c>
      <c r="AE25" s="112">
        <v>28253541</v>
      </c>
      <c r="AF25" s="112">
        <v>29079833</v>
      </c>
      <c r="AG25" s="112">
        <v>139951952</v>
      </c>
      <c r="AH25" s="112">
        <v>151964730</v>
      </c>
      <c r="AI25" s="112">
        <v>0</v>
      </c>
      <c r="AJ25" s="112">
        <v>0</v>
      </c>
      <c r="AK25" s="112">
        <v>0</v>
      </c>
      <c r="AL25" s="112">
        <v>0</v>
      </c>
      <c r="AM25" s="112">
        <v>24120</v>
      </c>
      <c r="AN25" s="112">
        <v>325620</v>
      </c>
      <c r="AO25" s="112">
        <v>1802952</v>
      </c>
      <c r="AP25" s="112">
        <v>2997099</v>
      </c>
      <c r="AQ25" s="112">
        <v>8478421</v>
      </c>
      <c r="AR25" s="112">
        <v>13628212</v>
      </c>
      <c r="AS25" s="112">
        <v>13628212</v>
      </c>
      <c r="AT25" s="112">
        <v>158282</v>
      </c>
      <c r="AU25" s="112">
        <v>523063</v>
      </c>
      <c r="AV25" s="112">
        <v>681345</v>
      </c>
      <c r="AW25" s="112">
        <v>0</v>
      </c>
      <c r="AX25" s="112">
        <v>2243158</v>
      </c>
      <c r="AY25" s="112">
        <v>3526023</v>
      </c>
      <c r="AZ25" s="112">
        <v>5205658</v>
      </c>
      <c r="BA25" s="112">
        <v>4371492</v>
      </c>
      <c r="BB25" s="112">
        <v>6630744</v>
      </c>
      <c r="BC25" s="112">
        <v>21977075</v>
      </c>
      <c r="BD25" s="112">
        <v>22658420</v>
      </c>
      <c r="BE25" s="112">
        <v>0</v>
      </c>
      <c r="BF25" s="112">
        <v>58855</v>
      </c>
      <c r="BG25" s="112">
        <v>58855</v>
      </c>
      <c r="BH25" s="112">
        <v>0</v>
      </c>
      <c r="BI25" s="112">
        <v>-112427</v>
      </c>
      <c r="BJ25" s="112">
        <v>130726</v>
      </c>
      <c r="BK25" s="112">
        <v>534605</v>
      </c>
      <c r="BL25" s="112">
        <v>294037</v>
      </c>
      <c r="BM25" s="112">
        <v>137255</v>
      </c>
      <c r="BN25" s="112">
        <v>984196</v>
      </c>
      <c r="BO25" s="112">
        <v>1043051</v>
      </c>
      <c r="BP25" s="112">
        <v>51300</v>
      </c>
      <c r="BQ25" s="112">
        <v>78480</v>
      </c>
      <c r="BR25" s="112">
        <v>129780</v>
      </c>
      <c r="BS25" s="112">
        <v>0</v>
      </c>
      <c r="BT25" s="112">
        <v>625860</v>
      </c>
      <c r="BU25" s="112">
        <v>751500</v>
      </c>
      <c r="BV25" s="112">
        <v>1723410</v>
      </c>
      <c r="BW25" s="112">
        <v>1316880</v>
      </c>
      <c r="BX25" s="112">
        <v>1788210</v>
      </c>
      <c r="BY25" s="112">
        <v>6205860</v>
      </c>
      <c r="BZ25" s="112">
        <v>6335640</v>
      </c>
      <c r="CA25" s="112">
        <v>2233153</v>
      </c>
      <c r="CB25" s="112">
        <v>9902438</v>
      </c>
      <c r="CC25" s="112">
        <v>12135591</v>
      </c>
      <c r="CD25" s="112">
        <v>-15622</v>
      </c>
      <c r="CE25" s="112">
        <v>29764236</v>
      </c>
      <c r="CF25" s="112">
        <v>38422927</v>
      </c>
      <c r="CG25" s="112">
        <v>43381027</v>
      </c>
      <c r="CH25" s="112">
        <v>27982706</v>
      </c>
      <c r="CI25" s="112">
        <v>8916095</v>
      </c>
      <c r="CJ25" s="112">
        <v>148451369</v>
      </c>
      <c r="CK25" s="112">
        <v>160586960</v>
      </c>
      <c r="CL25" s="112">
        <v>2079169</v>
      </c>
      <c r="CM25" s="112">
        <v>9233889</v>
      </c>
      <c r="CN25" s="112">
        <v>11313058</v>
      </c>
      <c r="CO25" s="112">
        <v>-15622</v>
      </c>
      <c r="CP25" s="112">
        <v>27279573</v>
      </c>
      <c r="CQ25" s="112">
        <v>33649700</v>
      </c>
      <c r="CR25" s="112">
        <v>36518430</v>
      </c>
      <c r="CS25" s="112">
        <v>22453244</v>
      </c>
      <c r="CT25" s="112">
        <v>7427044</v>
      </c>
      <c r="CU25" s="112">
        <v>127312369</v>
      </c>
      <c r="CV25" s="112">
        <v>138625427</v>
      </c>
      <c r="CW25" s="112">
        <v>153984</v>
      </c>
      <c r="CX25" s="112">
        <v>668549</v>
      </c>
      <c r="CY25" s="112">
        <v>822533</v>
      </c>
      <c r="CZ25" s="112">
        <v>0</v>
      </c>
      <c r="DA25" s="112">
        <v>2484663</v>
      </c>
      <c r="DB25" s="112">
        <v>4773227</v>
      </c>
      <c r="DC25" s="112">
        <v>6862597</v>
      </c>
      <c r="DD25" s="112">
        <v>5529462</v>
      </c>
      <c r="DE25" s="112">
        <v>1489051</v>
      </c>
      <c r="DF25" s="112">
        <v>21139000</v>
      </c>
      <c r="DG25" s="114">
        <v>21961533</v>
      </c>
      <c r="DH25" s="111">
        <v>41802</v>
      </c>
      <c r="DI25" s="112">
        <v>123706</v>
      </c>
      <c r="DJ25" s="112">
        <v>165508</v>
      </c>
      <c r="DK25" s="112">
        <v>0</v>
      </c>
      <c r="DL25" s="112">
        <v>1546757</v>
      </c>
      <c r="DM25" s="112">
        <v>4399472</v>
      </c>
      <c r="DN25" s="112">
        <v>10299281</v>
      </c>
      <c r="DO25" s="112">
        <v>11190332</v>
      </c>
      <c r="DP25" s="112">
        <v>6375629</v>
      </c>
      <c r="DQ25" s="111">
        <v>33811471</v>
      </c>
      <c r="DR25" s="111">
        <v>33976979</v>
      </c>
      <c r="DS25" s="111">
        <v>41802</v>
      </c>
      <c r="DT25" s="112">
        <v>123706</v>
      </c>
      <c r="DU25" s="112">
        <v>165508</v>
      </c>
      <c r="DV25" s="112">
        <v>0</v>
      </c>
      <c r="DW25" s="112">
        <v>1386398</v>
      </c>
      <c r="DX25" s="112">
        <v>3235249</v>
      </c>
      <c r="DY25" s="112">
        <v>6616156</v>
      </c>
      <c r="DZ25" s="112">
        <v>7230107</v>
      </c>
      <c r="EA25" s="112">
        <v>4415866</v>
      </c>
      <c r="EB25" s="112">
        <v>22883776</v>
      </c>
      <c r="EC25" s="112">
        <v>23049284</v>
      </c>
      <c r="ED25" s="112">
        <v>0</v>
      </c>
      <c r="EE25" s="112">
        <v>0</v>
      </c>
      <c r="EF25" s="112">
        <v>0</v>
      </c>
      <c r="EG25" s="112">
        <v>0</v>
      </c>
      <c r="EH25" s="112">
        <v>160359</v>
      </c>
      <c r="EI25" s="112">
        <v>1032234</v>
      </c>
      <c r="EJ25" s="112">
        <v>3551774</v>
      </c>
      <c r="EK25" s="112">
        <v>3867914</v>
      </c>
      <c r="EL25" s="112">
        <v>1838143</v>
      </c>
      <c r="EM25" s="112">
        <v>10450424</v>
      </c>
      <c r="EN25" s="112">
        <v>10450424</v>
      </c>
      <c r="EO25" s="112">
        <v>0</v>
      </c>
      <c r="EP25" s="112">
        <v>0</v>
      </c>
      <c r="EQ25" s="112">
        <v>0</v>
      </c>
      <c r="ER25" s="112">
        <v>0</v>
      </c>
      <c r="ES25" s="112">
        <v>0</v>
      </c>
      <c r="ET25" s="112">
        <v>131989</v>
      </c>
      <c r="EU25" s="112">
        <v>131351</v>
      </c>
      <c r="EV25" s="112">
        <v>92311</v>
      </c>
      <c r="EW25" s="112">
        <v>121620</v>
      </c>
      <c r="EX25" s="113">
        <v>477271</v>
      </c>
      <c r="EY25" s="114">
        <v>477271</v>
      </c>
      <c r="EZ25" s="111">
        <v>573499</v>
      </c>
      <c r="FA25" s="112">
        <v>1842261</v>
      </c>
      <c r="FB25" s="112">
        <v>2415760</v>
      </c>
      <c r="FC25" s="112">
        <v>0</v>
      </c>
      <c r="FD25" s="112">
        <v>2260394</v>
      </c>
      <c r="FE25" s="112">
        <v>6521132</v>
      </c>
      <c r="FF25" s="112">
        <v>9146924</v>
      </c>
      <c r="FG25" s="112">
        <v>8011264</v>
      </c>
      <c r="FH25" s="112">
        <v>6161850</v>
      </c>
      <c r="FI25" s="112">
        <v>32101564</v>
      </c>
      <c r="FJ25" s="112">
        <v>34517324</v>
      </c>
      <c r="FK25" s="112">
        <v>34920</v>
      </c>
      <c r="FL25" s="112">
        <v>230760</v>
      </c>
      <c r="FM25" s="112">
        <v>265680</v>
      </c>
      <c r="FN25" s="112">
        <v>0</v>
      </c>
      <c r="FO25" s="112">
        <v>1111905</v>
      </c>
      <c r="FP25" s="112">
        <v>5987160</v>
      </c>
      <c r="FQ25" s="112">
        <v>8043399</v>
      </c>
      <c r="FR25" s="112">
        <v>7176987</v>
      </c>
      <c r="FS25" s="112">
        <v>5866020</v>
      </c>
      <c r="FT25" s="112">
        <v>28185471</v>
      </c>
      <c r="FU25" s="112">
        <v>28451151</v>
      </c>
      <c r="FV25" s="112">
        <v>81829</v>
      </c>
      <c r="FW25" s="112">
        <v>90707</v>
      </c>
      <c r="FX25" s="112">
        <v>172536</v>
      </c>
      <c r="FY25" s="112">
        <v>0</v>
      </c>
      <c r="FZ25" s="112">
        <v>247869</v>
      </c>
      <c r="GA25" s="112">
        <v>77143</v>
      </c>
      <c r="GB25" s="112">
        <v>339956</v>
      </c>
      <c r="GC25" s="112">
        <v>344407</v>
      </c>
      <c r="GD25" s="112">
        <v>276300</v>
      </c>
      <c r="GE25" s="112">
        <v>1285675</v>
      </c>
      <c r="GF25" s="112">
        <v>1458211</v>
      </c>
      <c r="GG25" s="112">
        <v>456750</v>
      </c>
      <c r="GH25" s="112">
        <v>1520794</v>
      </c>
      <c r="GI25" s="112">
        <v>1977544</v>
      </c>
      <c r="GJ25" s="112">
        <v>0</v>
      </c>
      <c r="GK25" s="112">
        <v>900620</v>
      </c>
      <c r="GL25" s="112">
        <v>456829</v>
      </c>
      <c r="GM25" s="112">
        <v>763569</v>
      </c>
      <c r="GN25" s="112">
        <v>489870</v>
      </c>
      <c r="GO25" s="112">
        <v>19530</v>
      </c>
      <c r="GP25" s="112">
        <v>2630418</v>
      </c>
      <c r="GQ25" s="113">
        <v>4607962</v>
      </c>
      <c r="GR25" s="115">
        <v>121560</v>
      </c>
      <c r="GS25" s="112">
        <v>295498</v>
      </c>
      <c r="GT25" s="112">
        <v>417058</v>
      </c>
      <c r="GU25" s="112">
        <v>0</v>
      </c>
      <c r="GV25" s="112">
        <v>4582923</v>
      </c>
      <c r="GW25" s="112">
        <v>8907293</v>
      </c>
      <c r="GX25" s="112">
        <v>14430743</v>
      </c>
      <c r="GY25" s="112">
        <v>16917785</v>
      </c>
      <c r="GZ25" s="112">
        <v>12525262</v>
      </c>
      <c r="HA25" s="113">
        <v>57364006</v>
      </c>
      <c r="HB25" s="114">
        <v>57781064</v>
      </c>
      <c r="HC25" s="111">
        <v>1424152</v>
      </c>
      <c r="HD25" s="112">
        <v>2517056</v>
      </c>
      <c r="HE25" s="112">
        <v>3941208</v>
      </c>
      <c r="HF25" s="112">
        <v>0</v>
      </c>
      <c r="HG25" s="112">
        <v>10012628</v>
      </c>
      <c r="HH25" s="112">
        <v>9474208</v>
      </c>
      <c r="HI25" s="112">
        <v>11988674</v>
      </c>
      <c r="HJ25" s="112">
        <v>6941585</v>
      </c>
      <c r="HK25" s="112">
        <v>4418529</v>
      </c>
      <c r="HL25" s="113">
        <v>42835624</v>
      </c>
      <c r="HM25" s="116">
        <v>46776832</v>
      </c>
    </row>
    <row r="26" spans="1:221" s="74" customFormat="1" ht="18" customHeight="1">
      <c r="A26" s="115" t="s">
        <v>31</v>
      </c>
      <c r="B26" s="111">
        <v>26942832</v>
      </c>
      <c r="C26" s="111">
        <v>51320104</v>
      </c>
      <c r="D26" s="111">
        <v>78262936</v>
      </c>
      <c r="E26" s="112">
        <v>0</v>
      </c>
      <c r="F26" s="112">
        <v>129634100</v>
      </c>
      <c r="G26" s="112">
        <v>243848035</v>
      </c>
      <c r="H26" s="112">
        <v>245097324</v>
      </c>
      <c r="I26" s="112">
        <v>195819921</v>
      </c>
      <c r="J26" s="112">
        <v>182419360</v>
      </c>
      <c r="K26" s="113">
        <v>996818740</v>
      </c>
      <c r="L26" s="114">
        <v>1075081676</v>
      </c>
      <c r="M26" s="115">
        <v>12201946</v>
      </c>
      <c r="N26" s="112">
        <v>18222664</v>
      </c>
      <c r="O26" s="112">
        <v>30424610</v>
      </c>
      <c r="P26" s="112">
        <v>0</v>
      </c>
      <c r="Q26" s="112">
        <v>47258595</v>
      </c>
      <c r="R26" s="112">
        <v>89587615</v>
      </c>
      <c r="S26" s="112">
        <v>85557048</v>
      </c>
      <c r="T26" s="112">
        <v>79003385</v>
      </c>
      <c r="U26" s="112">
        <v>108864018</v>
      </c>
      <c r="V26" s="112">
        <v>410270661</v>
      </c>
      <c r="W26" s="112">
        <v>440695271</v>
      </c>
      <c r="X26" s="112">
        <v>11621653</v>
      </c>
      <c r="Y26" s="112">
        <v>16800566</v>
      </c>
      <c r="Z26" s="112">
        <v>28422219</v>
      </c>
      <c r="AA26" s="112">
        <v>0</v>
      </c>
      <c r="AB26" s="112">
        <v>40577317</v>
      </c>
      <c r="AC26" s="112">
        <v>75232795</v>
      </c>
      <c r="AD26" s="112">
        <v>69773867</v>
      </c>
      <c r="AE26" s="112">
        <v>59569498</v>
      </c>
      <c r="AF26" s="112">
        <v>71864618</v>
      </c>
      <c r="AG26" s="112">
        <v>317018095</v>
      </c>
      <c r="AH26" s="112">
        <v>345440314</v>
      </c>
      <c r="AI26" s="112">
        <v>0</v>
      </c>
      <c r="AJ26" s="112">
        <v>32957</v>
      </c>
      <c r="AK26" s="112">
        <v>32957</v>
      </c>
      <c r="AL26" s="112">
        <v>0</v>
      </c>
      <c r="AM26" s="112">
        <v>289440</v>
      </c>
      <c r="AN26" s="112">
        <v>1374840</v>
      </c>
      <c r="AO26" s="112">
        <v>3473038</v>
      </c>
      <c r="AP26" s="112">
        <v>7115371</v>
      </c>
      <c r="AQ26" s="112">
        <v>15442077</v>
      </c>
      <c r="AR26" s="112">
        <v>27694766</v>
      </c>
      <c r="AS26" s="112">
        <v>27727723</v>
      </c>
      <c r="AT26" s="112">
        <v>414153</v>
      </c>
      <c r="AU26" s="112">
        <v>908948</v>
      </c>
      <c r="AV26" s="112">
        <v>1323101</v>
      </c>
      <c r="AW26" s="112">
        <v>0</v>
      </c>
      <c r="AX26" s="112">
        <v>4314198</v>
      </c>
      <c r="AY26" s="112">
        <v>8771790</v>
      </c>
      <c r="AZ26" s="112">
        <v>8520071</v>
      </c>
      <c r="BA26" s="112">
        <v>8485926</v>
      </c>
      <c r="BB26" s="112">
        <v>17155884</v>
      </c>
      <c r="BC26" s="112">
        <v>47247869</v>
      </c>
      <c r="BD26" s="112">
        <v>48570970</v>
      </c>
      <c r="BE26" s="112">
        <v>0</v>
      </c>
      <c r="BF26" s="112">
        <v>24523</v>
      </c>
      <c r="BG26" s="112">
        <v>24523</v>
      </c>
      <c r="BH26" s="112">
        <v>0</v>
      </c>
      <c r="BI26" s="112">
        <v>98090</v>
      </c>
      <c r="BJ26" s="112">
        <v>402360</v>
      </c>
      <c r="BK26" s="112">
        <v>88282</v>
      </c>
      <c r="BL26" s="112">
        <v>161850</v>
      </c>
      <c r="BM26" s="112">
        <v>126009</v>
      </c>
      <c r="BN26" s="112">
        <v>876591</v>
      </c>
      <c r="BO26" s="112">
        <v>901114</v>
      </c>
      <c r="BP26" s="112">
        <v>166140</v>
      </c>
      <c r="BQ26" s="112">
        <v>455670</v>
      </c>
      <c r="BR26" s="112">
        <v>621810</v>
      </c>
      <c r="BS26" s="112">
        <v>0</v>
      </c>
      <c r="BT26" s="112">
        <v>1979550</v>
      </c>
      <c r="BU26" s="112">
        <v>3805830</v>
      </c>
      <c r="BV26" s="112">
        <v>3701790</v>
      </c>
      <c r="BW26" s="112">
        <v>3670740</v>
      </c>
      <c r="BX26" s="112">
        <v>4275430</v>
      </c>
      <c r="BY26" s="112">
        <v>17433340</v>
      </c>
      <c r="BZ26" s="112">
        <v>18055150</v>
      </c>
      <c r="CA26" s="112">
        <v>7062619</v>
      </c>
      <c r="CB26" s="112">
        <v>19908655</v>
      </c>
      <c r="CC26" s="112">
        <v>26971274</v>
      </c>
      <c r="CD26" s="112">
        <v>0</v>
      </c>
      <c r="CE26" s="112">
        <v>43364862</v>
      </c>
      <c r="CF26" s="112">
        <v>80032931</v>
      </c>
      <c r="CG26" s="112">
        <v>76629715</v>
      </c>
      <c r="CH26" s="112">
        <v>50014735</v>
      </c>
      <c r="CI26" s="112">
        <v>20082438</v>
      </c>
      <c r="CJ26" s="112">
        <v>270124681</v>
      </c>
      <c r="CK26" s="112">
        <v>297095955</v>
      </c>
      <c r="CL26" s="112">
        <v>6021221</v>
      </c>
      <c r="CM26" s="112">
        <v>16447580</v>
      </c>
      <c r="CN26" s="112">
        <v>22468801</v>
      </c>
      <c r="CO26" s="112">
        <v>0</v>
      </c>
      <c r="CP26" s="112">
        <v>37159226</v>
      </c>
      <c r="CQ26" s="112">
        <v>58539900</v>
      </c>
      <c r="CR26" s="112">
        <v>55448966</v>
      </c>
      <c r="CS26" s="112">
        <v>36549198</v>
      </c>
      <c r="CT26" s="112">
        <v>15965527</v>
      </c>
      <c r="CU26" s="112">
        <v>203662817</v>
      </c>
      <c r="CV26" s="112">
        <v>226131618</v>
      </c>
      <c r="CW26" s="112">
        <v>1041398</v>
      </c>
      <c r="CX26" s="112">
        <v>3461075</v>
      </c>
      <c r="CY26" s="112">
        <v>4502473</v>
      </c>
      <c r="CZ26" s="112">
        <v>0</v>
      </c>
      <c r="DA26" s="112">
        <v>6205636</v>
      </c>
      <c r="DB26" s="112">
        <v>21493031</v>
      </c>
      <c r="DC26" s="112">
        <v>21180749</v>
      </c>
      <c r="DD26" s="112">
        <v>13465537</v>
      </c>
      <c r="DE26" s="112">
        <v>4116911</v>
      </c>
      <c r="DF26" s="112">
        <v>66461864</v>
      </c>
      <c r="DG26" s="114">
        <v>70964337</v>
      </c>
      <c r="DH26" s="111">
        <v>81771</v>
      </c>
      <c r="DI26" s="112">
        <v>102825</v>
      </c>
      <c r="DJ26" s="112">
        <v>184596</v>
      </c>
      <c r="DK26" s="112">
        <v>0</v>
      </c>
      <c r="DL26" s="112">
        <v>1395337</v>
      </c>
      <c r="DM26" s="112">
        <v>7613424</v>
      </c>
      <c r="DN26" s="112">
        <v>13404668</v>
      </c>
      <c r="DO26" s="112">
        <v>15795983</v>
      </c>
      <c r="DP26" s="112">
        <v>10371155</v>
      </c>
      <c r="DQ26" s="111">
        <v>48580567</v>
      </c>
      <c r="DR26" s="111">
        <v>48765163</v>
      </c>
      <c r="DS26" s="111">
        <v>81771</v>
      </c>
      <c r="DT26" s="112">
        <v>0</v>
      </c>
      <c r="DU26" s="112">
        <v>81771</v>
      </c>
      <c r="DV26" s="112">
        <v>0</v>
      </c>
      <c r="DW26" s="112">
        <v>1131172</v>
      </c>
      <c r="DX26" s="112">
        <v>5423768</v>
      </c>
      <c r="DY26" s="112">
        <v>10284847</v>
      </c>
      <c r="DZ26" s="112">
        <v>11880191</v>
      </c>
      <c r="EA26" s="112">
        <v>8241803</v>
      </c>
      <c r="EB26" s="112">
        <v>36961781</v>
      </c>
      <c r="EC26" s="112">
        <v>37043552</v>
      </c>
      <c r="ED26" s="112">
        <v>0</v>
      </c>
      <c r="EE26" s="112">
        <v>102825</v>
      </c>
      <c r="EF26" s="112">
        <v>102825</v>
      </c>
      <c r="EG26" s="112">
        <v>0</v>
      </c>
      <c r="EH26" s="112">
        <v>264165</v>
      </c>
      <c r="EI26" s="112">
        <v>2189656</v>
      </c>
      <c r="EJ26" s="112">
        <v>3119821</v>
      </c>
      <c r="EK26" s="112">
        <v>3915792</v>
      </c>
      <c r="EL26" s="112">
        <v>2129352</v>
      </c>
      <c r="EM26" s="112">
        <v>11618786</v>
      </c>
      <c r="EN26" s="112">
        <v>11721611</v>
      </c>
      <c r="EO26" s="112">
        <v>0</v>
      </c>
      <c r="EP26" s="112">
        <v>0</v>
      </c>
      <c r="EQ26" s="112">
        <v>0</v>
      </c>
      <c r="ER26" s="112">
        <v>0</v>
      </c>
      <c r="ES26" s="112">
        <v>0</v>
      </c>
      <c r="ET26" s="112">
        <v>0</v>
      </c>
      <c r="EU26" s="112">
        <v>0</v>
      </c>
      <c r="EV26" s="112">
        <v>0</v>
      </c>
      <c r="EW26" s="112">
        <v>0</v>
      </c>
      <c r="EX26" s="113">
        <v>0</v>
      </c>
      <c r="EY26" s="114">
        <v>0</v>
      </c>
      <c r="EZ26" s="111">
        <v>2059410</v>
      </c>
      <c r="FA26" s="112">
        <v>3353919</v>
      </c>
      <c r="FB26" s="112">
        <v>5413329</v>
      </c>
      <c r="FC26" s="112">
        <v>0</v>
      </c>
      <c r="FD26" s="112">
        <v>4533734</v>
      </c>
      <c r="FE26" s="112">
        <v>17612804</v>
      </c>
      <c r="FF26" s="112">
        <v>19234127</v>
      </c>
      <c r="FG26" s="112">
        <v>15715720</v>
      </c>
      <c r="FH26" s="112">
        <v>14994295</v>
      </c>
      <c r="FI26" s="112">
        <v>72090680</v>
      </c>
      <c r="FJ26" s="112">
        <v>77504009</v>
      </c>
      <c r="FK26" s="112">
        <v>484425</v>
      </c>
      <c r="FL26" s="112">
        <v>1091835</v>
      </c>
      <c r="FM26" s="112">
        <v>1576260</v>
      </c>
      <c r="FN26" s="112">
        <v>0</v>
      </c>
      <c r="FO26" s="112">
        <v>2518902</v>
      </c>
      <c r="FP26" s="112">
        <v>14853274</v>
      </c>
      <c r="FQ26" s="112">
        <v>16376670</v>
      </c>
      <c r="FR26" s="112">
        <v>13724451</v>
      </c>
      <c r="FS26" s="112">
        <v>13806027</v>
      </c>
      <c r="FT26" s="112">
        <v>61279324</v>
      </c>
      <c r="FU26" s="112">
        <v>62855584</v>
      </c>
      <c r="FV26" s="112">
        <v>392436</v>
      </c>
      <c r="FW26" s="112">
        <v>365146</v>
      </c>
      <c r="FX26" s="112">
        <v>757582</v>
      </c>
      <c r="FY26" s="112">
        <v>0</v>
      </c>
      <c r="FZ26" s="112">
        <v>755459</v>
      </c>
      <c r="GA26" s="112">
        <v>999914</v>
      </c>
      <c r="GB26" s="112">
        <v>1122777</v>
      </c>
      <c r="GC26" s="112">
        <v>761392</v>
      </c>
      <c r="GD26" s="112">
        <v>242540</v>
      </c>
      <c r="GE26" s="112">
        <v>3882082</v>
      </c>
      <c r="GF26" s="112">
        <v>4639664</v>
      </c>
      <c r="GG26" s="112">
        <v>1182549</v>
      </c>
      <c r="GH26" s="112">
        <v>1896938</v>
      </c>
      <c r="GI26" s="112">
        <v>3079487</v>
      </c>
      <c r="GJ26" s="112">
        <v>0</v>
      </c>
      <c r="GK26" s="112">
        <v>1259373</v>
      </c>
      <c r="GL26" s="112">
        <v>1759616</v>
      </c>
      <c r="GM26" s="112">
        <v>1734680</v>
      </c>
      <c r="GN26" s="112">
        <v>1229877</v>
      </c>
      <c r="GO26" s="112">
        <v>945728</v>
      </c>
      <c r="GP26" s="112">
        <v>6929274</v>
      </c>
      <c r="GQ26" s="113">
        <v>10008761</v>
      </c>
      <c r="GR26" s="115">
        <v>1302150</v>
      </c>
      <c r="GS26" s="112">
        <v>4357033</v>
      </c>
      <c r="GT26" s="112">
        <v>5659183</v>
      </c>
      <c r="GU26" s="112">
        <v>0</v>
      </c>
      <c r="GV26" s="112">
        <v>13999424</v>
      </c>
      <c r="GW26" s="112">
        <v>23362246</v>
      </c>
      <c r="GX26" s="112">
        <v>27058633</v>
      </c>
      <c r="GY26" s="112">
        <v>20744160</v>
      </c>
      <c r="GZ26" s="112">
        <v>17821344</v>
      </c>
      <c r="HA26" s="113">
        <v>102985807</v>
      </c>
      <c r="HB26" s="114">
        <v>108644990</v>
      </c>
      <c r="HC26" s="111">
        <v>4234936</v>
      </c>
      <c r="HD26" s="112">
        <v>5375008</v>
      </c>
      <c r="HE26" s="112">
        <v>9609944</v>
      </c>
      <c r="HF26" s="112">
        <v>0</v>
      </c>
      <c r="HG26" s="112">
        <v>19082148</v>
      </c>
      <c r="HH26" s="112">
        <v>25639015</v>
      </c>
      <c r="HI26" s="112">
        <v>23213133</v>
      </c>
      <c r="HJ26" s="112">
        <v>14545938</v>
      </c>
      <c r="HK26" s="112">
        <v>10286110</v>
      </c>
      <c r="HL26" s="113">
        <v>92766344</v>
      </c>
      <c r="HM26" s="116">
        <v>102376288</v>
      </c>
    </row>
    <row r="27" spans="1:221" s="74" customFormat="1" ht="18" customHeight="1">
      <c r="A27" s="115" t="s">
        <v>32</v>
      </c>
      <c r="B27" s="111">
        <v>13363780</v>
      </c>
      <c r="C27" s="111">
        <v>58745930</v>
      </c>
      <c r="D27" s="111">
        <v>72109710</v>
      </c>
      <c r="E27" s="112">
        <v>0</v>
      </c>
      <c r="F27" s="112">
        <v>163929643</v>
      </c>
      <c r="G27" s="112">
        <v>354034324</v>
      </c>
      <c r="H27" s="112">
        <v>328634204</v>
      </c>
      <c r="I27" s="112">
        <v>293314121</v>
      </c>
      <c r="J27" s="112">
        <v>225417410</v>
      </c>
      <c r="K27" s="113">
        <v>1365329702</v>
      </c>
      <c r="L27" s="114">
        <v>1437439412</v>
      </c>
      <c r="M27" s="115">
        <v>5705517</v>
      </c>
      <c r="N27" s="112">
        <v>19343064</v>
      </c>
      <c r="O27" s="112">
        <v>25048581</v>
      </c>
      <c r="P27" s="112">
        <v>0</v>
      </c>
      <c r="Q27" s="112">
        <v>56762653</v>
      </c>
      <c r="R27" s="112">
        <v>115300257</v>
      </c>
      <c r="S27" s="112">
        <v>110892163</v>
      </c>
      <c r="T27" s="112">
        <v>109861995</v>
      </c>
      <c r="U27" s="112">
        <v>124544451</v>
      </c>
      <c r="V27" s="112">
        <v>517361519</v>
      </c>
      <c r="W27" s="112">
        <v>542410100</v>
      </c>
      <c r="X27" s="112">
        <v>5417315</v>
      </c>
      <c r="Y27" s="112">
        <v>18187058</v>
      </c>
      <c r="Z27" s="112">
        <v>23604373</v>
      </c>
      <c r="AA27" s="112">
        <v>0</v>
      </c>
      <c r="AB27" s="112">
        <v>50390112</v>
      </c>
      <c r="AC27" s="112">
        <v>98478706</v>
      </c>
      <c r="AD27" s="112">
        <v>90041463</v>
      </c>
      <c r="AE27" s="112">
        <v>82893662</v>
      </c>
      <c r="AF27" s="112">
        <v>82568268</v>
      </c>
      <c r="AG27" s="112">
        <v>404372211</v>
      </c>
      <c r="AH27" s="112">
        <v>427976584</v>
      </c>
      <c r="AI27" s="112">
        <v>0</v>
      </c>
      <c r="AJ27" s="112">
        <v>0</v>
      </c>
      <c r="AK27" s="112">
        <v>0</v>
      </c>
      <c r="AL27" s="112">
        <v>0</v>
      </c>
      <c r="AM27" s="112">
        <v>265320</v>
      </c>
      <c r="AN27" s="112">
        <v>1087794</v>
      </c>
      <c r="AO27" s="112">
        <v>3404047</v>
      </c>
      <c r="AP27" s="112">
        <v>7793964</v>
      </c>
      <c r="AQ27" s="112">
        <v>17420363</v>
      </c>
      <c r="AR27" s="112">
        <v>29971488</v>
      </c>
      <c r="AS27" s="112">
        <v>29971488</v>
      </c>
      <c r="AT27" s="112">
        <v>91732</v>
      </c>
      <c r="AU27" s="112">
        <v>570110</v>
      </c>
      <c r="AV27" s="112">
        <v>661842</v>
      </c>
      <c r="AW27" s="112">
        <v>0</v>
      </c>
      <c r="AX27" s="112">
        <v>3717958</v>
      </c>
      <c r="AY27" s="112">
        <v>10417124</v>
      </c>
      <c r="AZ27" s="112">
        <v>11723647</v>
      </c>
      <c r="BA27" s="112">
        <v>13106548</v>
      </c>
      <c r="BB27" s="112">
        <v>18810721</v>
      </c>
      <c r="BC27" s="112">
        <v>57775998</v>
      </c>
      <c r="BD27" s="112">
        <v>58437840</v>
      </c>
      <c r="BE27" s="112">
        <v>0</v>
      </c>
      <c r="BF27" s="112">
        <v>101966</v>
      </c>
      <c r="BG27" s="112">
        <v>101966</v>
      </c>
      <c r="BH27" s="112">
        <v>0</v>
      </c>
      <c r="BI27" s="112">
        <v>277863</v>
      </c>
      <c r="BJ27" s="112">
        <v>688653</v>
      </c>
      <c r="BK27" s="112">
        <v>640526</v>
      </c>
      <c r="BL27" s="112">
        <v>651621</v>
      </c>
      <c r="BM27" s="112">
        <v>757749</v>
      </c>
      <c r="BN27" s="112">
        <v>3016412</v>
      </c>
      <c r="BO27" s="112">
        <v>3118378</v>
      </c>
      <c r="BP27" s="112">
        <v>196470</v>
      </c>
      <c r="BQ27" s="112">
        <v>483930</v>
      </c>
      <c r="BR27" s="112">
        <v>680400</v>
      </c>
      <c r="BS27" s="112">
        <v>0</v>
      </c>
      <c r="BT27" s="112">
        <v>2111400</v>
      </c>
      <c r="BU27" s="112">
        <v>4627980</v>
      </c>
      <c r="BV27" s="112">
        <v>5082480</v>
      </c>
      <c r="BW27" s="112">
        <v>5416200</v>
      </c>
      <c r="BX27" s="112">
        <v>4987350</v>
      </c>
      <c r="BY27" s="112">
        <v>22225410</v>
      </c>
      <c r="BZ27" s="112">
        <v>22905810</v>
      </c>
      <c r="CA27" s="112">
        <v>2798690</v>
      </c>
      <c r="CB27" s="112">
        <v>20381962</v>
      </c>
      <c r="CC27" s="112">
        <v>23180652</v>
      </c>
      <c r="CD27" s="112">
        <v>0</v>
      </c>
      <c r="CE27" s="112">
        <v>50758318</v>
      </c>
      <c r="CF27" s="112">
        <v>121464190</v>
      </c>
      <c r="CG27" s="112">
        <v>97046448</v>
      </c>
      <c r="CH27" s="112">
        <v>68956605</v>
      </c>
      <c r="CI27" s="112">
        <v>28230941</v>
      </c>
      <c r="CJ27" s="112">
        <v>366456502</v>
      </c>
      <c r="CK27" s="112">
        <v>389637154</v>
      </c>
      <c r="CL27" s="112">
        <v>2544172</v>
      </c>
      <c r="CM27" s="112">
        <v>17987444</v>
      </c>
      <c r="CN27" s="112">
        <v>20531616</v>
      </c>
      <c r="CO27" s="112">
        <v>0</v>
      </c>
      <c r="CP27" s="112">
        <v>44283735</v>
      </c>
      <c r="CQ27" s="112">
        <v>98713834</v>
      </c>
      <c r="CR27" s="112">
        <v>78623973</v>
      </c>
      <c r="CS27" s="112">
        <v>54510262</v>
      </c>
      <c r="CT27" s="112">
        <v>24667151</v>
      </c>
      <c r="CU27" s="112">
        <v>300798955</v>
      </c>
      <c r="CV27" s="112">
        <v>321330571</v>
      </c>
      <c r="CW27" s="112">
        <v>254518</v>
      </c>
      <c r="CX27" s="112">
        <v>2394518</v>
      </c>
      <c r="CY27" s="112">
        <v>2649036</v>
      </c>
      <c r="CZ27" s="112">
        <v>0</v>
      </c>
      <c r="DA27" s="112">
        <v>6474583</v>
      </c>
      <c r="DB27" s="112">
        <v>22750356</v>
      </c>
      <c r="DC27" s="112">
        <v>18422475</v>
      </c>
      <c r="DD27" s="112">
        <v>14446343</v>
      </c>
      <c r="DE27" s="112">
        <v>3563790</v>
      </c>
      <c r="DF27" s="112">
        <v>65657547</v>
      </c>
      <c r="DG27" s="114">
        <v>68306583</v>
      </c>
      <c r="DH27" s="111">
        <v>0</v>
      </c>
      <c r="DI27" s="112">
        <v>476473</v>
      </c>
      <c r="DJ27" s="112">
        <v>476473</v>
      </c>
      <c r="DK27" s="112">
        <v>0</v>
      </c>
      <c r="DL27" s="112">
        <v>2626573</v>
      </c>
      <c r="DM27" s="112">
        <v>11191944</v>
      </c>
      <c r="DN27" s="112">
        <v>17026468</v>
      </c>
      <c r="DO27" s="112">
        <v>18700799</v>
      </c>
      <c r="DP27" s="112">
        <v>14857668</v>
      </c>
      <c r="DQ27" s="111">
        <v>64403452</v>
      </c>
      <c r="DR27" s="111">
        <v>64879925</v>
      </c>
      <c r="DS27" s="111">
        <v>0</v>
      </c>
      <c r="DT27" s="112">
        <v>468721</v>
      </c>
      <c r="DU27" s="112">
        <v>468721</v>
      </c>
      <c r="DV27" s="112">
        <v>0</v>
      </c>
      <c r="DW27" s="112">
        <v>2491359</v>
      </c>
      <c r="DX27" s="112">
        <v>9894170</v>
      </c>
      <c r="DY27" s="112">
        <v>14678571</v>
      </c>
      <c r="DZ27" s="112">
        <v>16647113</v>
      </c>
      <c r="EA27" s="112">
        <v>12421809</v>
      </c>
      <c r="EB27" s="112">
        <v>56133022</v>
      </c>
      <c r="EC27" s="112">
        <v>56601743</v>
      </c>
      <c r="ED27" s="112">
        <v>0</v>
      </c>
      <c r="EE27" s="112">
        <v>7752</v>
      </c>
      <c r="EF27" s="112">
        <v>7752</v>
      </c>
      <c r="EG27" s="112">
        <v>0</v>
      </c>
      <c r="EH27" s="112">
        <v>135214</v>
      </c>
      <c r="EI27" s="112">
        <v>1297774</v>
      </c>
      <c r="EJ27" s="112">
        <v>2347897</v>
      </c>
      <c r="EK27" s="112">
        <v>2053686</v>
      </c>
      <c r="EL27" s="112">
        <v>2162282</v>
      </c>
      <c r="EM27" s="112">
        <v>7996853</v>
      </c>
      <c r="EN27" s="112">
        <v>8004605</v>
      </c>
      <c r="EO27" s="112">
        <v>0</v>
      </c>
      <c r="EP27" s="112">
        <v>0</v>
      </c>
      <c r="EQ27" s="112">
        <v>0</v>
      </c>
      <c r="ER27" s="112">
        <v>0</v>
      </c>
      <c r="ES27" s="112">
        <v>0</v>
      </c>
      <c r="ET27" s="112">
        <v>0</v>
      </c>
      <c r="EU27" s="112">
        <v>0</v>
      </c>
      <c r="EV27" s="112">
        <v>0</v>
      </c>
      <c r="EW27" s="112">
        <v>273577</v>
      </c>
      <c r="EX27" s="113">
        <v>273577</v>
      </c>
      <c r="EY27" s="114">
        <v>273577</v>
      </c>
      <c r="EZ27" s="111">
        <v>605682</v>
      </c>
      <c r="FA27" s="112">
        <v>2129862</v>
      </c>
      <c r="FB27" s="112">
        <v>2735544</v>
      </c>
      <c r="FC27" s="112">
        <v>0</v>
      </c>
      <c r="FD27" s="112">
        <v>4237098</v>
      </c>
      <c r="FE27" s="112">
        <v>26241925</v>
      </c>
      <c r="FF27" s="112">
        <v>24450723</v>
      </c>
      <c r="FG27" s="112">
        <v>22008013</v>
      </c>
      <c r="FH27" s="112">
        <v>19270624</v>
      </c>
      <c r="FI27" s="112">
        <v>96208383</v>
      </c>
      <c r="FJ27" s="112">
        <v>98943927</v>
      </c>
      <c r="FK27" s="112">
        <v>95355</v>
      </c>
      <c r="FL27" s="112">
        <v>738387</v>
      </c>
      <c r="FM27" s="112">
        <v>833742</v>
      </c>
      <c r="FN27" s="112">
        <v>0</v>
      </c>
      <c r="FO27" s="112">
        <v>2223864</v>
      </c>
      <c r="FP27" s="112">
        <v>21328021</v>
      </c>
      <c r="FQ27" s="112">
        <v>20615247</v>
      </c>
      <c r="FR27" s="112">
        <v>19061415</v>
      </c>
      <c r="FS27" s="112">
        <v>17764552</v>
      </c>
      <c r="FT27" s="112">
        <v>80993099</v>
      </c>
      <c r="FU27" s="112">
        <v>81826841</v>
      </c>
      <c r="FV27" s="112">
        <v>182007</v>
      </c>
      <c r="FW27" s="112">
        <v>240852</v>
      </c>
      <c r="FX27" s="112">
        <v>422859</v>
      </c>
      <c r="FY27" s="112">
        <v>0</v>
      </c>
      <c r="FZ27" s="112">
        <v>670115</v>
      </c>
      <c r="GA27" s="112">
        <v>1570333</v>
      </c>
      <c r="GB27" s="112">
        <v>1076094</v>
      </c>
      <c r="GC27" s="112">
        <v>1179541</v>
      </c>
      <c r="GD27" s="112">
        <v>428256</v>
      </c>
      <c r="GE27" s="112">
        <v>4924339</v>
      </c>
      <c r="GF27" s="112">
        <v>5347198</v>
      </c>
      <c r="GG27" s="112">
        <v>328320</v>
      </c>
      <c r="GH27" s="112">
        <v>1150623</v>
      </c>
      <c r="GI27" s="112">
        <v>1478943</v>
      </c>
      <c r="GJ27" s="112">
        <v>0</v>
      </c>
      <c r="GK27" s="112">
        <v>1343119</v>
      </c>
      <c r="GL27" s="112">
        <v>3343571</v>
      </c>
      <c r="GM27" s="112">
        <v>2759382</v>
      </c>
      <c r="GN27" s="112">
        <v>1767057</v>
      </c>
      <c r="GO27" s="112">
        <v>1077816</v>
      </c>
      <c r="GP27" s="112">
        <v>10290945</v>
      </c>
      <c r="GQ27" s="113">
        <v>11769888</v>
      </c>
      <c r="GR27" s="115">
        <v>2102319</v>
      </c>
      <c r="GS27" s="112">
        <v>10039965</v>
      </c>
      <c r="GT27" s="112">
        <v>12142284</v>
      </c>
      <c r="GU27" s="112">
        <v>0</v>
      </c>
      <c r="GV27" s="112">
        <v>26157443</v>
      </c>
      <c r="GW27" s="112">
        <v>42954246</v>
      </c>
      <c r="GX27" s="112">
        <v>49956330</v>
      </c>
      <c r="GY27" s="112">
        <v>54924247</v>
      </c>
      <c r="GZ27" s="112">
        <v>26612066</v>
      </c>
      <c r="HA27" s="113">
        <v>200604332</v>
      </c>
      <c r="HB27" s="114">
        <v>212746616</v>
      </c>
      <c r="HC27" s="111">
        <v>2151572</v>
      </c>
      <c r="HD27" s="112">
        <v>6374604</v>
      </c>
      <c r="HE27" s="112">
        <v>8526176</v>
      </c>
      <c r="HF27" s="112">
        <v>0</v>
      </c>
      <c r="HG27" s="112">
        <v>23387558</v>
      </c>
      <c r="HH27" s="112">
        <v>36881762</v>
      </c>
      <c r="HI27" s="112">
        <v>29262072</v>
      </c>
      <c r="HJ27" s="112">
        <v>18862462</v>
      </c>
      <c r="HK27" s="112">
        <v>11901660</v>
      </c>
      <c r="HL27" s="113">
        <v>120295514</v>
      </c>
      <c r="HM27" s="116">
        <v>128821690</v>
      </c>
    </row>
    <row r="28" spans="1:221" s="74" customFormat="1" ht="18" customHeight="1">
      <c r="A28" s="115" t="s">
        <v>33</v>
      </c>
      <c r="B28" s="111">
        <v>29466970</v>
      </c>
      <c r="C28" s="111">
        <v>80461082</v>
      </c>
      <c r="D28" s="111">
        <v>109928052</v>
      </c>
      <c r="E28" s="112">
        <v>0</v>
      </c>
      <c r="F28" s="112">
        <v>127002052</v>
      </c>
      <c r="G28" s="112">
        <v>307228233</v>
      </c>
      <c r="H28" s="112">
        <v>338426664</v>
      </c>
      <c r="I28" s="112">
        <v>279688795</v>
      </c>
      <c r="J28" s="112">
        <v>238471264</v>
      </c>
      <c r="K28" s="113">
        <v>1290817008</v>
      </c>
      <c r="L28" s="114">
        <v>1400745060</v>
      </c>
      <c r="M28" s="115">
        <v>13102213</v>
      </c>
      <c r="N28" s="112">
        <v>28761730</v>
      </c>
      <c r="O28" s="112">
        <v>41863943</v>
      </c>
      <c r="P28" s="112">
        <v>0</v>
      </c>
      <c r="Q28" s="112">
        <v>44766245</v>
      </c>
      <c r="R28" s="112">
        <v>111016437</v>
      </c>
      <c r="S28" s="112">
        <v>120439302</v>
      </c>
      <c r="T28" s="112">
        <v>111270985</v>
      </c>
      <c r="U28" s="112">
        <v>133700612</v>
      </c>
      <c r="V28" s="112">
        <v>521193581</v>
      </c>
      <c r="W28" s="112">
        <v>563057524</v>
      </c>
      <c r="X28" s="112">
        <v>12233542</v>
      </c>
      <c r="Y28" s="112">
        <v>24944927</v>
      </c>
      <c r="Z28" s="112">
        <v>37178469</v>
      </c>
      <c r="AA28" s="112">
        <v>0</v>
      </c>
      <c r="AB28" s="112">
        <v>38643605</v>
      </c>
      <c r="AC28" s="112">
        <v>90400370</v>
      </c>
      <c r="AD28" s="112">
        <v>92927905</v>
      </c>
      <c r="AE28" s="112">
        <v>80257162</v>
      </c>
      <c r="AF28" s="112">
        <v>85891967</v>
      </c>
      <c r="AG28" s="112">
        <v>388121009</v>
      </c>
      <c r="AH28" s="112">
        <v>425299478</v>
      </c>
      <c r="AI28" s="112">
        <v>0</v>
      </c>
      <c r="AJ28" s="112">
        <v>277664</v>
      </c>
      <c r="AK28" s="112">
        <v>277664</v>
      </c>
      <c r="AL28" s="112">
        <v>0</v>
      </c>
      <c r="AM28" s="112">
        <v>205020</v>
      </c>
      <c r="AN28" s="112">
        <v>1897672</v>
      </c>
      <c r="AO28" s="112">
        <v>6280742</v>
      </c>
      <c r="AP28" s="112">
        <v>10471607</v>
      </c>
      <c r="AQ28" s="112">
        <v>22479191</v>
      </c>
      <c r="AR28" s="112">
        <v>41334232</v>
      </c>
      <c r="AS28" s="112">
        <v>41611896</v>
      </c>
      <c r="AT28" s="112">
        <v>344378</v>
      </c>
      <c r="AU28" s="112">
        <v>1773519</v>
      </c>
      <c r="AV28" s="112">
        <v>2117897</v>
      </c>
      <c r="AW28" s="112">
        <v>0</v>
      </c>
      <c r="AX28" s="112">
        <v>2684896</v>
      </c>
      <c r="AY28" s="112">
        <v>9465912</v>
      </c>
      <c r="AZ28" s="112">
        <v>10711474</v>
      </c>
      <c r="BA28" s="112">
        <v>10665280</v>
      </c>
      <c r="BB28" s="112">
        <v>15878386</v>
      </c>
      <c r="BC28" s="112">
        <v>49405948</v>
      </c>
      <c r="BD28" s="112">
        <v>51523845</v>
      </c>
      <c r="BE28" s="112">
        <v>24523</v>
      </c>
      <c r="BF28" s="112">
        <v>330570</v>
      </c>
      <c r="BG28" s="112">
        <v>355093</v>
      </c>
      <c r="BH28" s="112">
        <v>0</v>
      </c>
      <c r="BI28" s="112">
        <v>625244</v>
      </c>
      <c r="BJ28" s="112">
        <v>1884093</v>
      </c>
      <c r="BK28" s="112">
        <v>2173931</v>
      </c>
      <c r="BL28" s="112">
        <v>2400096</v>
      </c>
      <c r="BM28" s="112">
        <v>1810338</v>
      </c>
      <c r="BN28" s="112">
        <v>8893702</v>
      </c>
      <c r="BO28" s="112">
        <v>9248795</v>
      </c>
      <c r="BP28" s="112">
        <v>499770</v>
      </c>
      <c r="BQ28" s="112">
        <v>1435050</v>
      </c>
      <c r="BR28" s="112">
        <v>1934820</v>
      </c>
      <c r="BS28" s="112">
        <v>0</v>
      </c>
      <c r="BT28" s="112">
        <v>2607480</v>
      </c>
      <c r="BU28" s="112">
        <v>7368390</v>
      </c>
      <c r="BV28" s="112">
        <v>8345250</v>
      </c>
      <c r="BW28" s="112">
        <v>7476840</v>
      </c>
      <c r="BX28" s="112">
        <v>7640730</v>
      </c>
      <c r="BY28" s="112">
        <v>33438690</v>
      </c>
      <c r="BZ28" s="112">
        <v>35373510</v>
      </c>
      <c r="CA28" s="112">
        <v>7825151</v>
      </c>
      <c r="CB28" s="112">
        <v>33717535</v>
      </c>
      <c r="CC28" s="112">
        <v>41542686</v>
      </c>
      <c r="CD28" s="112">
        <v>0</v>
      </c>
      <c r="CE28" s="112">
        <v>50128403</v>
      </c>
      <c r="CF28" s="112">
        <v>111429911</v>
      </c>
      <c r="CG28" s="112">
        <v>113190055</v>
      </c>
      <c r="CH28" s="112">
        <v>73867581</v>
      </c>
      <c r="CI28" s="112">
        <v>31171892</v>
      </c>
      <c r="CJ28" s="112">
        <v>379787842</v>
      </c>
      <c r="CK28" s="112">
        <v>421330528</v>
      </c>
      <c r="CL28" s="112">
        <v>6921227</v>
      </c>
      <c r="CM28" s="112">
        <v>26886179</v>
      </c>
      <c r="CN28" s="112">
        <v>33807406</v>
      </c>
      <c r="CO28" s="112">
        <v>0</v>
      </c>
      <c r="CP28" s="112">
        <v>40862982</v>
      </c>
      <c r="CQ28" s="112">
        <v>77564158</v>
      </c>
      <c r="CR28" s="112">
        <v>77654366</v>
      </c>
      <c r="CS28" s="112">
        <v>49094212</v>
      </c>
      <c r="CT28" s="112">
        <v>20950428</v>
      </c>
      <c r="CU28" s="112">
        <v>266126146</v>
      </c>
      <c r="CV28" s="112">
        <v>299933552</v>
      </c>
      <c r="CW28" s="112">
        <v>903924</v>
      </c>
      <c r="CX28" s="112">
        <v>6831356</v>
      </c>
      <c r="CY28" s="112">
        <v>7735280</v>
      </c>
      <c r="CZ28" s="112">
        <v>0</v>
      </c>
      <c r="DA28" s="112">
        <v>9265421</v>
      </c>
      <c r="DB28" s="112">
        <v>33865753</v>
      </c>
      <c r="DC28" s="112">
        <v>35535689</v>
      </c>
      <c r="DD28" s="112">
        <v>24773369</v>
      </c>
      <c r="DE28" s="112">
        <v>10221464</v>
      </c>
      <c r="DF28" s="112">
        <v>113661696</v>
      </c>
      <c r="DG28" s="114">
        <v>121396976</v>
      </c>
      <c r="DH28" s="111">
        <v>98505</v>
      </c>
      <c r="DI28" s="112">
        <v>430946</v>
      </c>
      <c r="DJ28" s="112">
        <v>529451</v>
      </c>
      <c r="DK28" s="112">
        <v>0</v>
      </c>
      <c r="DL28" s="112">
        <v>3091834</v>
      </c>
      <c r="DM28" s="112">
        <v>10407787</v>
      </c>
      <c r="DN28" s="112">
        <v>21157152</v>
      </c>
      <c r="DO28" s="112">
        <v>30266472</v>
      </c>
      <c r="DP28" s="112">
        <v>22753391</v>
      </c>
      <c r="DQ28" s="111">
        <v>87676636</v>
      </c>
      <c r="DR28" s="111">
        <v>88206087</v>
      </c>
      <c r="DS28" s="111">
        <v>98505</v>
      </c>
      <c r="DT28" s="112">
        <v>430946</v>
      </c>
      <c r="DU28" s="112">
        <v>529451</v>
      </c>
      <c r="DV28" s="112">
        <v>0</v>
      </c>
      <c r="DW28" s="112">
        <v>2757845</v>
      </c>
      <c r="DX28" s="112">
        <v>8791968</v>
      </c>
      <c r="DY28" s="112">
        <v>16751376</v>
      </c>
      <c r="DZ28" s="112">
        <v>23078311</v>
      </c>
      <c r="EA28" s="112">
        <v>14906453</v>
      </c>
      <c r="EB28" s="112">
        <v>66285953</v>
      </c>
      <c r="EC28" s="112">
        <v>66815404</v>
      </c>
      <c r="ED28" s="112">
        <v>0</v>
      </c>
      <c r="EE28" s="112">
        <v>0</v>
      </c>
      <c r="EF28" s="112">
        <v>0</v>
      </c>
      <c r="EG28" s="112">
        <v>0</v>
      </c>
      <c r="EH28" s="112">
        <v>333989</v>
      </c>
      <c r="EI28" s="112">
        <v>1240923</v>
      </c>
      <c r="EJ28" s="112">
        <v>3879496</v>
      </c>
      <c r="EK28" s="112">
        <v>5060578</v>
      </c>
      <c r="EL28" s="112">
        <v>6475280</v>
      </c>
      <c r="EM28" s="112">
        <v>16990266</v>
      </c>
      <c r="EN28" s="112">
        <v>16990266</v>
      </c>
      <c r="EO28" s="112">
        <v>0</v>
      </c>
      <c r="EP28" s="112">
        <v>0</v>
      </c>
      <c r="EQ28" s="112">
        <v>0</v>
      </c>
      <c r="ER28" s="112">
        <v>0</v>
      </c>
      <c r="ES28" s="112">
        <v>0</v>
      </c>
      <c r="ET28" s="112">
        <v>374896</v>
      </c>
      <c r="EU28" s="112">
        <v>526280</v>
      </c>
      <c r="EV28" s="112">
        <v>2127583</v>
      </c>
      <c r="EW28" s="112">
        <v>1371658</v>
      </c>
      <c r="EX28" s="113">
        <v>4400417</v>
      </c>
      <c r="EY28" s="114">
        <v>4400417</v>
      </c>
      <c r="EZ28" s="111">
        <v>2865494</v>
      </c>
      <c r="FA28" s="112">
        <v>4469000</v>
      </c>
      <c r="FB28" s="112">
        <v>7334494</v>
      </c>
      <c r="FC28" s="112">
        <v>0</v>
      </c>
      <c r="FD28" s="112">
        <v>4215127</v>
      </c>
      <c r="FE28" s="112">
        <v>23794019</v>
      </c>
      <c r="FF28" s="112">
        <v>26963360</v>
      </c>
      <c r="FG28" s="112">
        <v>21425910</v>
      </c>
      <c r="FH28" s="112">
        <v>17940909</v>
      </c>
      <c r="FI28" s="112">
        <v>94339325</v>
      </c>
      <c r="FJ28" s="112">
        <v>101673819</v>
      </c>
      <c r="FK28" s="112">
        <v>308835</v>
      </c>
      <c r="FL28" s="112">
        <v>1424142</v>
      </c>
      <c r="FM28" s="112">
        <v>1732977</v>
      </c>
      <c r="FN28" s="112">
        <v>0</v>
      </c>
      <c r="FO28" s="112">
        <v>2123460</v>
      </c>
      <c r="FP28" s="112">
        <v>19596722</v>
      </c>
      <c r="FQ28" s="112">
        <v>22223097</v>
      </c>
      <c r="FR28" s="112">
        <v>18801315</v>
      </c>
      <c r="FS28" s="112">
        <v>17126054</v>
      </c>
      <c r="FT28" s="112">
        <v>79870648</v>
      </c>
      <c r="FU28" s="112">
        <v>81603625</v>
      </c>
      <c r="FV28" s="112">
        <v>521127</v>
      </c>
      <c r="FW28" s="112">
        <v>821633</v>
      </c>
      <c r="FX28" s="112">
        <v>1342760</v>
      </c>
      <c r="FY28" s="112">
        <v>0</v>
      </c>
      <c r="FZ28" s="112">
        <v>604130</v>
      </c>
      <c r="GA28" s="112">
        <v>1329826</v>
      </c>
      <c r="GB28" s="112">
        <v>1743916</v>
      </c>
      <c r="GC28" s="112">
        <v>869615</v>
      </c>
      <c r="GD28" s="112">
        <v>500346</v>
      </c>
      <c r="GE28" s="112">
        <v>5047833</v>
      </c>
      <c r="GF28" s="112">
        <v>6390593</v>
      </c>
      <c r="GG28" s="112">
        <v>2035532</v>
      </c>
      <c r="GH28" s="112">
        <v>2223225</v>
      </c>
      <c r="GI28" s="112">
        <v>4258757</v>
      </c>
      <c r="GJ28" s="112">
        <v>0</v>
      </c>
      <c r="GK28" s="112">
        <v>1487537</v>
      </c>
      <c r="GL28" s="112">
        <v>2867471</v>
      </c>
      <c r="GM28" s="112">
        <v>2996347</v>
      </c>
      <c r="GN28" s="112">
        <v>1754980</v>
      </c>
      <c r="GO28" s="112">
        <v>314509</v>
      </c>
      <c r="GP28" s="112">
        <v>9420844</v>
      </c>
      <c r="GQ28" s="113">
        <v>13679601</v>
      </c>
      <c r="GR28" s="115">
        <v>977799</v>
      </c>
      <c r="GS28" s="112">
        <v>5146391</v>
      </c>
      <c r="GT28" s="112">
        <v>6124190</v>
      </c>
      <c r="GU28" s="112">
        <v>0</v>
      </c>
      <c r="GV28" s="112">
        <v>5418696</v>
      </c>
      <c r="GW28" s="112">
        <v>15735431</v>
      </c>
      <c r="GX28" s="112">
        <v>23536242</v>
      </c>
      <c r="GY28" s="112">
        <v>22834927</v>
      </c>
      <c r="GZ28" s="112">
        <v>19661099</v>
      </c>
      <c r="HA28" s="113">
        <v>87186395</v>
      </c>
      <c r="HB28" s="114">
        <v>93310585</v>
      </c>
      <c r="HC28" s="111">
        <v>4597808</v>
      </c>
      <c r="HD28" s="112">
        <v>7935480</v>
      </c>
      <c r="HE28" s="112">
        <v>12533288</v>
      </c>
      <c r="HF28" s="112">
        <v>0</v>
      </c>
      <c r="HG28" s="112">
        <v>19381747</v>
      </c>
      <c r="HH28" s="112">
        <v>34844648</v>
      </c>
      <c r="HI28" s="112">
        <v>33140553</v>
      </c>
      <c r="HJ28" s="112">
        <v>20022920</v>
      </c>
      <c r="HK28" s="112">
        <v>13243361</v>
      </c>
      <c r="HL28" s="113">
        <v>120633229</v>
      </c>
      <c r="HM28" s="116">
        <v>133166517</v>
      </c>
    </row>
    <row r="29" spans="1:221" s="74" customFormat="1" ht="18" customHeight="1">
      <c r="A29" s="115" t="s">
        <v>34</v>
      </c>
      <c r="B29" s="111">
        <v>23489104</v>
      </c>
      <c r="C29" s="111">
        <v>50958304</v>
      </c>
      <c r="D29" s="111">
        <v>74447408</v>
      </c>
      <c r="E29" s="112">
        <v>0</v>
      </c>
      <c r="F29" s="112">
        <v>84883926</v>
      </c>
      <c r="G29" s="112">
        <v>191517322</v>
      </c>
      <c r="H29" s="112">
        <v>209865057</v>
      </c>
      <c r="I29" s="112">
        <v>179052397</v>
      </c>
      <c r="J29" s="112">
        <v>150100378</v>
      </c>
      <c r="K29" s="113">
        <v>815419080</v>
      </c>
      <c r="L29" s="114">
        <v>889866488</v>
      </c>
      <c r="M29" s="115">
        <v>11305261</v>
      </c>
      <c r="N29" s="112">
        <v>18930578</v>
      </c>
      <c r="O29" s="112">
        <v>30235839</v>
      </c>
      <c r="P29" s="112">
        <v>0</v>
      </c>
      <c r="Q29" s="112">
        <v>26955463</v>
      </c>
      <c r="R29" s="112">
        <v>60609200</v>
      </c>
      <c r="S29" s="112">
        <v>62810771</v>
      </c>
      <c r="T29" s="112">
        <v>63602013</v>
      </c>
      <c r="U29" s="112">
        <v>81610321</v>
      </c>
      <c r="V29" s="112">
        <v>295587768</v>
      </c>
      <c r="W29" s="112">
        <v>325823607</v>
      </c>
      <c r="X29" s="112">
        <v>10624572</v>
      </c>
      <c r="Y29" s="112">
        <v>16106134</v>
      </c>
      <c r="Z29" s="112">
        <v>26730706</v>
      </c>
      <c r="AA29" s="112">
        <v>0</v>
      </c>
      <c r="AB29" s="112">
        <v>22683820</v>
      </c>
      <c r="AC29" s="112">
        <v>48778705</v>
      </c>
      <c r="AD29" s="112">
        <v>47776360</v>
      </c>
      <c r="AE29" s="112">
        <v>42361543</v>
      </c>
      <c r="AF29" s="112">
        <v>47707448</v>
      </c>
      <c r="AG29" s="112">
        <v>209307876</v>
      </c>
      <c r="AH29" s="112">
        <v>236038582</v>
      </c>
      <c r="AI29" s="112">
        <v>47950</v>
      </c>
      <c r="AJ29" s="112">
        <v>584985</v>
      </c>
      <c r="AK29" s="112">
        <v>632935</v>
      </c>
      <c r="AL29" s="112">
        <v>0</v>
      </c>
      <c r="AM29" s="112">
        <v>856260</v>
      </c>
      <c r="AN29" s="112">
        <v>2730895</v>
      </c>
      <c r="AO29" s="112">
        <v>4585395</v>
      </c>
      <c r="AP29" s="112">
        <v>8475169</v>
      </c>
      <c r="AQ29" s="112">
        <v>16427636</v>
      </c>
      <c r="AR29" s="112">
        <v>33075355</v>
      </c>
      <c r="AS29" s="112">
        <v>33708290</v>
      </c>
      <c r="AT29" s="112">
        <v>310991</v>
      </c>
      <c r="AU29" s="112">
        <v>1523826</v>
      </c>
      <c r="AV29" s="112">
        <v>1834817</v>
      </c>
      <c r="AW29" s="112">
        <v>0</v>
      </c>
      <c r="AX29" s="112">
        <v>2075833</v>
      </c>
      <c r="AY29" s="112">
        <v>5272993</v>
      </c>
      <c r="AZ29" s="112">
        <v>6658071</v>
      </c>
      <c r="BA29" s="112">
        <v>8540074</v>
      </c>
      <c r="BB29" s="112">
        <v>13279238</v>
      </c>
      <c r="BC29" s="112">
        <v>35826209</v>
      </c>
      <c r="BD29" s="112">
        <v>37661026</v>
      </c>
      <c r="BE29" s="112">
        <v>19618</v>
      </c>
      <c r="BF29" s="112">
        <v>24523</v>
      </c>
      <c r="BG29" s="112">
        <v>44141</v>
      </c>
      <c r="BH29" s="112">
        <v>0</v>
      </c>
      <c r="BI29" s="112">
        <v>98090</v>
      </c>
      <c r="BJ29" s="112">
        <v>463307</v>
      </c>
      <c r="BK29" s="112">
        <v>325585</v>
      </c>
      <c r="BL29" s="112">
        <v>298797</v>
      </c>
      <c r="BM29" s="112">
        <v>302059</v>
      </c>
      <c r="BN29" s="112">
        <v>1487838</v>
      </c>
      <c r="BO29" s="112">
        <v>1531979</v>
      </c>
      <c r="BP29" s="112">
        <v>302130</v>
      </c>
      <c r="BQ29" s="112">
        <v>691110</v>
      </c>
      <c r="BR29" s="112">
        <v>993240</v>
      </c>
      <c r="BS29" s="112">
        <v>0</v>
      </c>
      <c r="BT29" s="112">
        <v>1241460</v>
      </c>
      <c r="BU29" s="112">
        <v>3363300</v>
      </c>
      <c r="BV29" s="112">
        <v>3465360</v>
      </c>
      <c r="BW29" s="112">
        <v>3926430</v>
      </c>
      <c r="BX29" s="112">
        <v>3893940</v>
      </c>
      <c r="BY29" s="112">
        <v>15890490</v>
      </c>
      <c r="BZ29" s="112">
        <v>16883730</v>
      </c>
      <c r="CA29" s="112">
        <v>5989874</v>
      </c>
      <c r="CB29" s="112">
        <v>19302735</v>
      </c>
      <c r="CC29" s="112">
        <v>25292609</v>
      </c>
      <c r="CD29" s="112">
        <v>0</v>
      </c>
      <c r="CE29" s="112">
        <v>33884254</v>
      </c>
      <c r="CF29" s="112">
        <v>74278484</v>
      </c>
      <c r="CG29" s="112">
        <v>75498014</v>
      </c>
      <c r="CH29" s="112">
        <v>43800634</v>
      </c>
      <c r="CI29" s="112">
        <v>17796222</v>
      </c>
      <c r="CJ29" s="112">
        <v>245257608</v>
      </c>
      <c r="CK29" s="112">
        <v>270550217</v>
      </c>
      <c r="CL29" s="112">
        <v>5095622</v>
      </c>
      <c r="CM29" s="112">
        <v>15296605</v>
      </c>
      <c r="CN29" s="112">
        <v>20392227</v>
      </c>
      <c r="CO29" s="112">
        <v>0</v>
      </c>
      <c r="CP29" s="112">
        <v>27737260</v>
      </c>
      <c r="CQ29" s="112">
        <v>60082965</v>
      </c>
      <c r="CR29" s="112">
        <v>59515661</v>
      </c>
      <c r="CS29" s="112">
        <v>35537082</v>
      </c>
      <c r="CT29" s="112">
        <v>15120949</v>
      </c>
      <c r="CU29" s="112">
        <v>197993917</v>
      </c>
      <c r="CV29" s="112">
        <v>218386144</v>
      </c>
      <c r="CW29" s="112">
        <v>894252</v>
      </c>
      <c r="CX29" s="112">
        <v>4006130</v>
      </c>
      <c r="CY29" s="112">
        <v>4900382</v>
      </c>
      <c r="CZ29" s="112">
        <v>0</v>
      </c>
      <c r="DA29" s="112">
        <v>6146994</v>
      </c>
      <c r="DB29" s="112">
        <v>14195519</v>
      </c>
      <c r="DC29" s="112">
        <v>15982353</v>
      </c>
      <c r="DD29" s="112">
        <v>8263552</v>
      </c>
      <c r="DE29" s="112">
        <v>2675273</v>
      </c>
      <c r="DF29" s="112">
        <v>47263691</v>
      </c>
      <c r="DG29" s="114">
        <v>52164073</v>
      </c>
      <c r="DH29" s="111">
        <v>25371</v>
      </c>
      <c r="DI29" s="112">
        <v>323961</v>
      </c>
      <c r="DJ29" s="112">
        <v>349332</v>
      </c>
      <c r="DK29" s="112">
        <v>0</v>
      </c>
      <c r="DL29" s="112">
        <v>1861161</v>
      </c>
      <c r="DM29" s="112">
        <v>7679354</v>
      </c>
      <c r="DN29" s="112">
        <v>12720809</v>
      </c>
      <c r="DO29" s="112">
        <v>16517617</v>
      </c>
      <c r="DP29" s="112">
        <v>10819190</v>
      </c>
      <c r="DQ29" s="111">
        <v>49598131</v>
      </c>
      <c r="DR29" s="111">
        <v>49947463</v>
      </c>
      <c r="DS29" s="111">
        <v>25371</v>
      </c>
      <c r="DT29" s="112">
        <v>323961</v>
      </c>
      <c r="DU29" s="112">
        <v>349332</v>
      </c>
      <c r="DV29" s="112">
        <v>0</v>
      </c>
      <c r="DW29" s="112">
        <v>1595344</v>
      </c>
      <c r="DX29" s="112">
        <v>6598685</v>
      </c>
      <c r="DY29" s="112">
        <v>11567118</v>
      </c>
      <c r="DZ29" s="112">
        <v>14468340</v>
      </c>
      <c r="EA29" s="112">
        <v>9546674</v>
      </c>
      <c r="EB29" s="112">
        <v>43776161</v>
      </c>
      <c r="EC29" s="112">
        <v>44125493</v>
      </c>
      <c r="ED29" s="112">
        <v>0</v>
      </c>
      <c r="EE29" s="112">
        <v>0</v>
      </c>
      <c r="EF29" s="112">
        <v>0</v>
      </c>
      <c r="EG29" s="112">
        <v>0</v>
      </c>
      <c r="EH29" s="112">
        <v>265817</v>
      </c>
      <c r="EI29" s="112">
        <v>1080669</v>
      </c>
      <c r="EJ29" s="112">
        <v>1040791</v>
      </c>
      <c r="EK29" s="112">
        <v>1818318</v>
      </c>
      <c r="EL29" s="112">
        <v>219140</v>
      </c>
      <c r="EM29" s="112">
        <v>4424735</v>
      </c>
      <c r="EN29" s="112">
        <v>4424735</v>
      </c>
      <c r="EO29" s="112">
        <v>0</v>
      </c>
      <c r="EP29" s="112">
        <v>0</v>
      </c>
      <c r="EQ29" s="112">
        <v>0</v>
      </c>
      <c r="ER29" s="112">
        <v>0</v>
      </c>
      <c r="ES29" s="112">
        <v>0</v>
      </c>
      <c r="ET29" s="112">
        <v>0</v>
      </c>
      <c r="EU29" s="112">
        <v>112900</v>
      </c>
      <c r="EV29" s="112">
        <v>230959</v>
      </c>
      <c r="EW29" s="112">
        <v>1053376</v>
      </c>
      <c r="EX29" s="113">
        <v>1397235</v>
      </c>
      <c r="EY29" s="114">
        <v>1397235</v>
      </c>
      <c r="EZ29" s="111">
        <v>1046861</v>
      </c>
      <c r="FA29" s="112">
        <v>2920525</v>
      </c>
      <c r="FB29" s="112">
        <v>3967386</v>
      </c>
      <c r="FC29" s="112">
        <v>0</v>
      </c>
      <c r="FD29" s="112">
        <v>2416022</v>
      </c>
      <c r="FE29" s="112">
        <v>11481294</v>
      </c>
      <c r="FF29" s="112">
        <v>15618800</v>
      </c>
      <c r="FG29" s="112">
        <v>14383772</v>
      </c>
      <c r="FH29" s="112">
        <v>11210354</v>
      </c>
      <c r="FI29" s="112">
        <v>55110242</v>
      </c>
      <c r="FJ29" s="112">
        <v>59077628</v>
      </c>
      <c r="FK29" s="112">
        <v>267840</v>
      </c>
      <c r="FL29" s="112">
        <v>1318815</v>
      </c>
      <c r="FM29" s="112">
        <v>1586655</v>
      </c>
      <c r="FN29" s="112">
        <v>0</v>
      </c>
      <c r="FO29" s="112">
        <v>1180170</v>
      </c>
      <c r="FP29" s="112">
        <v>9726822</v>
      </c>
      <c r="FQ29" s="112">
        <v>13110831</v>
      </c>
      <c r="FR29" s="112">
        <v>12505779</v>
      </c>
      <c r="FS29" s="112">
        <v>10901466</v>
      </c>
      <c r="FT29" s="112">
        <v>47425068</v>
      </c>
      <c r="FU29" s="112">
        <v>49011723</v>
      </c>
      <c r="FV29" s="112">
        <v>225238</v>
      </c>
      <c r="FW29" s="112">
        <v>425138</v>
      </c>
      <c r="FX29" s="112">
        <v>650376</v>
      </c>
      <c r="FY29" s="112">
        <v>0</v>
      </c>
      <c r="FZ29" s="112">
        <v>400792</v>
      </c>
      <c r="GA29" s="112">
        <v>735353</v>
      </c>
      <c r="GB29" s="112">
        <v>622806</v>
      </c>
      <c r="GC29" s="112">
        <v>613147</v>
      </c>
      <c r="GD29" s="112">
        <v>245888</v>
      </c>
      <c r="GE29" s="112">
        <v>2617986</v>
      </c>
      <c r="GF29" s="112">
        <v>3268362</v>
      </c>
      <c r="GG29" s="112">
        <v>553783</v>
      </c>
      <c r="GH29" s="112">
        <v>1176572</v>
      </c>
      <c r="GI29" s="112">
        <v>1730355</v>
      </c>
      <c r="GJ29" s="112">
        <v>0</v>
      </c>
      <c r="GK29" s="112">
        <v>835060</v>
      </c>
      <c r="GL29" s="112">
        <v>1019119</v>
      </c>
      <c r="GM29" s="112">
        <v>1885163</v>
      </c>
      <c r="GN29" s="112">
        <v>1264846</v>
      </c>
      <c r="GO29" s="112">
        <v>63000</v>
      </c>
      <c r="GP29" s="112">
        <v>5067188</v>
      </c>
      <c r="GQ29" s="113">
        <v>6797543</v>
      </c>
      <c r="GR29" s="115">
        <v>1533753</v>
      </c>
      <c r="GS29" s="112">
        <v>4690273</v>
      </c>
      <c r="GT29" s="112">
        <v>6224026</v>
      </c>
      <c r="GU29" s="112">
        <v>0</v>
      </c>
      <c r="GV29" s="112">
        <v>7753567</v>
      </c>
      <c r="GW29" s="112">
        <v>18034274</v>
      </c>
      <c r="GX29" s="112">
        <v>23578375</v>
      </c>
      <c r="GY29" s="112">
        <v>28436599</v>
      </c>
      <c r="GZ29" s="112">
        <v>20690032</v>
      </c>
      <c r="HA29" s="113">
        <v>98492847</v>
      </c>
      <c r="HB29" s="114">
        <v>104716873</v>
      </c>
      <c r="HC29" s="111">
        <v>3587984</v>
      </c>
      <c r="HD29" s="112">
        <v>4790232</v>
      </c>
      <c r="HE29" s="112">
        <v>8378216</v>
      </c>
      <c r="HF29" s="112">
        <v>0</v>
      </c>
      <c r="HG29" s="112">
        <v>12013459</v>
      </c>
      <c r="HH29" s="112">
        <v>19434716</v>
      </c>
      <c r="HI29" s="112">
        <v>19638288</v>
      </c>
      <c r="HJ29" s="112">
        <v>12311762</v>
      </c>
      <c r="HK29" s="112">
        <v>7974259</v>
      </c>
      <c r="HL29" s="113">
        <v>71372484</v>
      </c>
      <c r="HM29" s="116">
        <v>79750700</v>
      </c>
    </row>
    <row r="30" spans="1:221" s="74" customFormat="1" ht="18" customHeight="1">
      <c r="A30" s="115" t="s">
        <v>35</v>
      </c>
      <c r="B30" s="111">
        <v>39362548</v>
      </c>
      <c r="C30" s="111">
        <v>44369011</v>
      </c>
      <c r="D30" s="111">
        <v>83731559</v>
      </c>
      <c r="E30" s="112">
        <v>89914</v>
      </c>
      <c r="F30" s="112">
        <v>164342936</v>
      </c>
      <c r="G30" s="112">
        <v>173707395</v>
      </c>
      <c r="H30" s="112">
        <v>213709839</v>
      </c>
      <c r="I30" s="112">
        <v>209373172</v>
      </c>
      <c r="J30" s="112">
        <v>155125185</v>
      </c>
      <c r="K30" s="113">
        <v>916348441</v>
      </c>
      <c r="L30" s="114">
        <v>1000080000</v>
      </c>
      <c r="M30" s="115">
        <v>15946448</v>
      </c>
      <c r="N30" s="112">
        <v>14095323</v>
      </c>
      <c r="O30" s="112">
        <v>30041771</v>
      </c>
      <c r="P30" s="112">
        <v>34114</v>
      </c>
      <c r="Q30" s="112">
        <v>51724963</v>
      </c>
      <c r="R30" s="112">
        <v>52533215</v>
      </c>
      <c r="S30" s="112">
        <v>64493835</v>
      </c>
      <c r="T30" s="112">
        <v>77819338</v>
      </c>
      <c r="U30" s="112">
        <v>80957061</v>
      </c>
      <c r="V30" s="112">
        <v>327562526</v>
      </c>
      <c r="W30" s="112">
        <v>357604297</v>
      </c>
      <c r="X30" s="112">
        <v>14943507</v>
      </c>
      <c r="Y30" s="112">
        <v>12383449</v>
      </c>
      <c r="Z30" s="112">
        <v>27326956</v>
      </c>
      <c r="AA30" s="112">
        <v>34114</v>
      </c>
      <c r="AB30" s="112">
        <v>43976911</v>
      </c>
      <c r="AC30" s="112">
        <v>43233005</v>
      </c>
      <c r="AD30" s="112">
        <v>52039638</v>
      </c>
      <c r="AE30" s="112">
        <v>52893776</v>
      </c>
      <c r="AF30" s="112">
        <v>47727096</v>
      </c>
      <c r="AG30" s="112">
        <v>239904540</v>
      </c>
      <c r="AH30" s="112">
        <v>267231496</v>
      </c>
      <c r="AI30" s="112">
        <v>107109</v>
      </c>
      <c r="AJ30" s="112">
        <v>131827</v>
      </c>
      <c r="AK30" s="112">
        <v>238936</v>
      </c>
      <c r="AL30" s="112">
        <v>0</v>
      </c>
      <c r="AM30" s="112">
        <v>1242189</v>
      </c>
      <c r="AN30" s="112">
        <v>2857922</v>
      </c>
      <c r="AO30" s="112">
        <v>3523181</v>
      </c>
      <c r="AP30" s="112">
        <v>12240501</v>
      </c>
      <c r="AQ30" s="112">
        <v>17535970</v>
      </c>
      <c r="AR30" s="112">
        <v>37399763</v>
      </c>
      <c r="AS30" s="112">
        <v>37638699</v>
      </c>
      <c r="AT30" s="112">
        <v>233906</v>
      </c>
      <c r="AU30" s="112">
        <v>728779</v>
      </c>
      <c r="AV30" s="112">
        <v>962685</v>
      </c>
      <c r="AW30" s="112">
        <v>0</v>
      </c>
      <c r="AX30" s="112">
        <v>2938107</v>
      </c>
      <c r="AY30" s="112">
        <v>3399483</v>
      </c>
      <c r="AZ30" s="112">
        <v>4608613</v>
      </c>
      <c r="BA30" s="112">
        <v>7896510</v>
      </c>
      <c r="BB30" s="112">
        <v>11550180</v>
      </c>
      <c r="BC30" s="112">
        <v>30392893</v>
      </c>
      <c r="BD30" s="112">
        <v>31355578</v>
      </c>
      <c r="BE30" s="112">
        <v>28416</v>
      </c>
      <c r="BF30" s="112">
        <v>330168</v>
      </c>
      <c r="BG30" s="112">
        <v>358584</v>
      </c>
      <c r="BH30" s="112">
        <v>0</v>
      </c>
      <c r="BI30" s="112">
        <v>241716</v>
      </c>
      <c r="BJ30" s="112">
        <v>440275</v>
      </c>
      <c r="BK30" s="112">
        <v>520443</v>
      </c>
      <c r="BL30" s="112">
        <v>812711</v>
      </c>
      <c r="BM30" s="112">
        <v>597095</v>
      </c>
      <c r="BN30" s="112">
        <v>2612240</v>
      </c>
      <c r="BO30" s="112">
        <v>2970824</v>
      </c>
      <c r="BP30" s="112">
        <v>633510</v>
      </c>
      <c r="BQ30" s="112">
        <v>521100</v>
      </c>
      <c r="BR30" s="112">
        <v>1154610</v>
      </c>
      <c r="BS30" s="112">
        <v>0</v>
      </c>
      <c r="BT30" s="112">
        <v>3326040</v>
      </c>
      <c r="BU30" s="112">
        <v>2602530</v>
      </c>
      <c r="BV30" s="112">
        <v>3801960</v>
      </c>
      <c r="BW30" s="112">
        <v>3975840</v>
      </c>
      <c r="BX30" s="112">
        <v>3546720</v>
      </c>
      <c r="BY30" s="112">
        <v>17253090</v>
      </c>
      <c r="BZ30" s="112">
        <v>18407700</v>
      </c>
      <c r="CA30" s="112">
        <v>9679373</v>
      </c>
      <c r="CB30" s="112">
        <v>17822754</v>
      </c>
      <c r="CC30" s="112">
        <v>27502127</v>
      </c>
      <c r="CD30" s="112">
        <v>0</v>
      </c>
      <c r="CE30" s="112">
        <v>56008382</v>
      </c>
      <c r="CF30" s="112">
        <v>60598186</v>
      </c>
      <c r="CG30" s="112">
        <v>71159769</v>
      </c>
      <c r="CH30" s="112">
        <v>49046136</v>
      </c>
      <c r="CI30" s="112">
        <v>19098998</v>
      </c>
      <c r="CJ30" s="112">
        <v>255911471</v>
      </c>
      <c r="CK30" s="112">
        <v>283413598</v>
      </c>
      <c r="CL30" s="112">
        <v>8877255</v>
      </c>
      <c r="CM30" s="112">
        <v>15634425</v>
      </c>
      <c r="CN30" s="112">
        <v>24511680</v>
      </c>
      <c r="CO30" s="112">
        <v>0</v>
      </c>
      <c r="CP30" s="112">
        <v>48115988</v>
      </c>
      <c r="CQ30" s="112">
        <v>50209318</v>
      </c>
      <c r="CR30" s="112">
        <v>58264016</v>
      </c>
      <c r="CS30" s="112">
        <v>40347368</v>
      </c>
      <c r="CT30" s="112">
        <v>15997737</v>
      </c>
      <c r="CU30" s="112">
        <v>212934427</v>
      </c>
      <c r="CV30" s="112">
        <v>237446107</v>
      </c>
      <c r="CW30" s="112">
        <v>802118</v>
      </c>
      <c r="CX30" s="112">
        <v>2188329</v>
      </c>
      <c r="CY30" s="112">
        <v>2990447</v>
      </c>
      <c r="CZ30" s="112">
        <v>0</v>
      </c>
      <c r="DA30" s="112">
        <v>7892394</v>
      </c>
      <c r="DB30" s="112">
        <v>10388868</v>
      </c>
      <c r="DC30" s="112">
        <v>12895753</v>
      </c>
      <c r="DD30" s="112">
        <v>8698768</v>
      </c>
      <c r="DE30" s="112">
        <v>3101261</v>
      </c>
      <c r="DF30" s="112">
        <v>42977044</v>
      </c>
      <c r="DG30" s="114">
        <v>45967491</v>
      </c>
      <c r="DH30" s="111">
        <v>205184</v>
      </c>
      <c r="DI30" s="112">
        <v>377713</v>
      </c>
      <c r="DJ30" s="112">
        <v>582897</v>
      </c>
      <c r="DK30" s="112">
        <v>0</v>
      </c>
      <c r="DL30" s="112">
        <v>4500664</v>
      </c>
      <c r="DM30" s="112">
        <v>9115254</v>
      </c>
      <c r="DN30" s="112">
        <v>15542377</v>
      </c>
      <c r="DO30" s="112">
        <v>20429038</v>
      </c>
      <c r="DP30" s="112">
        <v>11860590</v>
      </c>
      <c r="DQ30" s="111">
        <v>61447923</v>
      </c>
      <c r="DR30" s="111">
        <v>62030820</v>
      </c>
      <c r="DS30" s="111">
        <v>187444</v>
      </c>
      <c r="DT30" s="112">
        <v>279302</v>
      </c>
      <c r="DU30" s="112">
        <v>466746</v>
      </c>
      <c r="DV30" s="112">
        <v>0</v>
      </c>
      <c r="DW30" s="112">
        <v>4144377</v>
      </c>
      <c r="DX30" s="112">
        <v>7477719</v>
      </c>
      <c r="DY30" s="112">
        <v>13540575</v>
      </c>
      <c r="DZ30" s="112">
        <v>17497128</v>
      </c>
      <c r="EA30" s="112">
        <v>9218039</v>
      </c>
      <c r="EB30" s="112">
        <v>51877838</v>
      </c>
      <c r="EC30" s="112">
        <v>52344584</v>
      </c>
      <c r="ED30" s="112">
        <v>17740</v>
      </c>
      <c r="EE30" s="112">
        <v>98411</v>
      </c>
      <c r="EF30" s="112">
        <v>116151</v>
      </c>
      <c r="EG30" s="112">
        <v>0</v>
      </c>
      <c r="EH30" s="112">
        <v>356287</v>
      </c>
      <c r="EI30" s="112">
        <v>1637535</v>
      </c>
      <c r="EJ30" s="112">
        <v>2001802</v>
      </c>
      <c r="EK30" s="112">
        <v>2931910</v>
      </c>
      <c r="EL30" s="112">
        <v>2634412</v>
      </c>
      <c r="EM30" s="112">
        <v>9561946</v>
      </c>
      <c r="EN30" s="112">
        <v>9678097</v>
      </c>
      <c r="EO30" s="112">
        <v>0</v>
      </c>
      <c r="EP30" s="112">
        <v>0</v>
      </c>
      <c r="EQ30" s="112">
        <v>0</v>
      </c>
      <c r="ER30" s="112">
        <v>0</v>
      </c>
      <c r="ES30" s="112">
        <v>0</v>
      </c>
      <c r="ET30" s="112">
        <v>0</v>
      </c>
      <c r="EU30" s="112">
        <v>0</v>
      </c>
      <c r="EV30" s="112">
        <v>0</v>
      </c>
      <c r="EW30" s="112">
        <v>8139</v>
      </c>
      <c r="EX30" s="113">
        <v>8139</v>
      </c>
      <c r="EY30" s="114">
        <v>8139</v>
      </c>
      <c r="EZ30" s="111">
        <v>3601093</v>
      </c>
      <c r="FA30" s="112">
        <v>3209821</v>
      </c>
      <c r="FB30" s="112">
        <v>6810914</v>
      </c>
      <c r="FC30" s="112">
        <v>55800</v>
      </c>
      <c r="FD30" s="112">
        <v>6070479</v>
      </c>
      <c r="FE30" s="112">
        <v>13724268</v>
      </c>
      <c r="FF30" s="112">
        <v>16957120</v>
      </c>
      <c r="FG30" s="112">
        <v>17681283</v>
      </c>
      <c r="FH30" s="112">
        <v>13150121</v>
      </c>
      <c r="FI30" s="112">
        <v>67639071</v>
      </c>
      <c r="FJ30" s="112">
        <v>74449985</v>
      </c>
      <c r="FK30" s="112">
        <v>836550</v>
      </c>
      <c r="FL30" s="112">
        <v>1557585</v>
      </c>
      <c r="FM30" s="112">
        <v>2394135</v>
      </c>
      <c r="FN30" s="112">
        <v>55800</v>
      </c>
      <c r="FO30" s="112">
        <v>4094919</v>
      </c>
      <c r="FP30" s="112">
        <v>11375109</v>
      </c>
      <c r="FQ30" s="112">
        <v>13845360</v>
      </c>
      <c r="FR30" s="112">
        <v>16213770</v>
      </c>
      <c r="FS30" s="112">
        <v>12668504</v>
      </c>
      <c r="FT30" s="112">
        <v>58253462</v>
      </c>
      <c r="FU30" s="112">
        <v>60647597</v>
      </c>
      <c r="FV30" s="112">
        <v>370330</v>
      </c>
      <c r="FW30" s="112">
        <v>341602</v>
      </c>
      <c r="FX30" s="112">
        <v>711932</v>
      </c>
      <c r="FY30" s="112">
        <v>0</v>
      </c>
      <c r="FZ30" s="112">
        <v>301591</v>
      </c>
      <c r="GA30" s="112">
        <v>503424</v>
      </c>
      <c r="GB30" s="112">
        <v>1121366</v>
      </c>
      <c r="GC30" s="112">
        <v>324477</v>
      </c>
      <c r="GD30" s="112">
        <v>269487</v>
      </c>
      <c r="GE30" s="112">
        <v>2520345</v>
      </c>
      <c r="GF30" s="112">
        <v>3232277</v>
      </c>
      <c r="GG30" s="112">
        <v>2394213</v>
      </c>
      <c r="GH30" s="112">
        <v>1310634</v>
      </c>
      <c r="GI30" s="112">
        <v>3704847</v>
      </c>
      <c r="GJ30" s="112">
        <v>0</v>
      </c>
      <c r="GK30" s="112">
        <v>1673969</v>
      </c>
      <c r="GL30" s="112">
        <v>1845735</v>
      </c>
      <c r="GM30" s="112">
        <v>1990394</v>
      </c>
      <c r="GN30" s="112">
        <v>1143036</v>
      </c>
      <c r="GO30" s="112">
        <v>212130</v>
      </c>
      <c r="GP30" s="112">
        <v>6865264</v>
      </c>
      <c r="GQ30" s="113">
        <v>10570111</v>
      </c>
      <c r="GR30" s="115">
        <v>4304058</v>
      </c>
      <c r="GS30" s="112">
        <v>4731376</v>
      </c>
      <c r="GT30" s="112">
        <v>9035434</v>
      </c>
      <c r="GU30" s="112">
        <v>0</v>
      </c>
      <c r="GV30" s="112">
        <v>26955456</v>
      </c>
      <c r="GW30" s="112">
        <v>21785744</v>
      </c>
      <c r="GX30" s="112">
        <v>26484097</v>
      </c>
      <c r="GY30" s="112">
        <v>29584965</v>
      </c>
      <c r="GZ30" s="112">
        <v>21088436</v>
      </c>
      <c r="HA30" s="113">
        <v>125898698</v>
      </c>
      <c r="HB30" s="114">
        <v>134934132</v>
      </c>
      <c r="HC30" s="111">
        <v>5626392</v>
      </c>
      <c r="HD30" s="112">
        <v>4132024</v>
      </c>
      <c r="HE30" s="112">
        <v>9758416</v>
      </c>
      <c r="HF30" s="112">
        <v>0</v>
      </c>
      <c r="HG30" s="112">
        <v>19082992</v>
      </c>
      <c r="HH30" s="112">
        <v>15950728</v>
      </c>
      <c r="HI30" s="112">
        <v>19072641</v>
      </c>
      <c r="HJ30" s="112">
        <v>14812412</v>
      </c>
      <c r="HK30" s="112">
        <v>8969979</v>
      </c>
      <c r="HL30" s="113">
        <v>77888752</v>
      </c>
      <c r="HM30" s="116">
        <v>87647168</v>
      </c>
    </row>
    <row r="31" spans="1:221" s="74" customFormat="1" ht="18" customHeight="1">
      <c r="A31" s="115" t="s">
        <v>36</v>
      </c>
      <c r="B31" s="111">
        <f aca="true" t="shared" si="4" ref="B31:BM31">SUM(B8:B30)</f>
        <v>572538008</v>
      </c>
      <c r="C31" s="111">
        <f t="shared" si="4"/>
        <v>1018432236</v>
      </c>
      <c r="D31" s="111">
        <f t="shared" si="4"/>
        <v>1590970244</v>
      </c>
      <c r="E31" s="111">
        <f t="shared" si="4"/>
        <v>106381</v>
      </c>
      <c r="F31" s="112">
        <f t="shared" si="4"/>
        <v>2250565477</v>
      </c>
      <c r="G31" s="112">
        <f t="shared" si="4"/>
        <v>3693889746</v>
      </c>
      <c r="H31" s="112">
        <f t="shared" si="4"/>
        <v>4199282151</v>
      </c>
      <c r="I31" s="112">
        <f t="shared" si="4"/>
        <v>3508137335</v>
      </c>
      <c r="J31" s="112">
        <f t="shared" si="4"/>
        <v>2931412840</v>
      </c>
      <c r="K31" s="112">
        <f t="shared" si="4"/>
        <v>16583393930</v>
      </c>
      <c r="L31" s="114">
        <f t="shared" si="4"/>
        <v>18174364174</v>
      </c>
      <c r="M31" s="115">
        <f t="shared" si="4"/>
        <v>253606207</v>
      </c>
      <c r="N31" s="112">
        <f t="shared" si="4"/>
        <v>347938463</v>
      </c>
      <c r="O31" s="112">
        <f t="shared" si="4"/>
        <v>601544670</v>
      </c>
      <c r="P31" s="112">
        <f t="shared" si="4"/>
        <v>34114</v>
      </c>
      <c r="Q31" s="112">
        <f t="shared" si="4"/>
        <v>738414929</v>
      </c>
      <c r="R31" s="112">
        <f t="shared" si="4"/>
        <v>1254229929</v>
      </c>
      <c r="S31" s="112">
        <f t="shared" si="4"/>
        <v>1413552722</v>
      </c>
      <c r="T31" s="112">
        <f t="shared" si="4"/>
        <v>1362807512</v>
      </c>
      <c r="U31" s="112">
        <f t="shared" si="4"/>
        <v>1662913923</v>
      </c>
      <c r="V31" s="112">
        <f t="shared" si="4"/>
        <v>6431953129</v>
      </c>
      <c r="W31" s="112">
        <f t="shared" si="4"/>
        <v>7033497799</v>
      </c>
      <c r="X31" s="112">
        <f t="shared" si="4"/>
        <v>233045217</v>
      </c>
      <c r="Y31" s="112">
        <f t="shared" si="4"/>
        <v>292268070</v>
      </c>
      <c r="Z31" s="112">
        <f t="shared" si="4"/>
        <v>525313287</v>
      </c>
      <c r="AA31" s="112">
        <f t="shared" si="4"/>
        <v>34114</v>
      </c>
      <c r="AB31" s="112">
        <f t="shared" si="4"/>
        <v>609204336</v>
      </c>
      <c r="AC31" s="112">
        <f t="shared" si="4"/>
        <v>993847893</v>
      </c>
      <c r="AD31" s="112">
        <f t="shared" si="4"/>
        <v>1070220731</v>
      </c>
      <c r="AE31" s="112">
        <f t="shared" si="4"/>
        <v>954345705</v>
      </c>
      <c r="AF31" s="112">
        <f t="shared" si="4"/>
        <v>1025255393</v>
      </c>
      <c r="AG31" s="112">
        <f t="shared" si="4"/>
        <v>4652908172</v>
      </c>
      <c r="AH31" s="112">
        <f t="shared" si="4"/>
        <v>5178221459</v>
      </c>
      <c r="AI31" s="112">
        <f t="shared" si="4"/>
        <v>328081</v>
      </c>
      <c r="AJ31" s="112">
        <f t="shared" si="4"/>
        <v>2468305</v>
      </c>
      <c r="AK31" s="112">
        <f t="shared" si="4"/>
        <v>2796386</v>
      </c>
      <c r="AL31" s="112">
        <f t="shared" si="4"/>
        <v>0</v>
      </c>
      <c r="AM31" s="112">
        <f t="shared" si="4"/>
        <v>6235029</v>
      </c>
      <c r="AN31" s="112">
        <f t="shared" si="4"/>
        <v>27033359</v>
      </c>
      <c r="AO31" s="112">
        <f t="shared" si="4"/>
        <v>69736789</v>
      </c>
      <c r="AP31" s="112">
        <f t="shared" si="4"/>
        <v>134534555</v>
      </c>
      <c r="AQ31" s="112">
        <f t="shared" si="4"/>
        <v>282211252</v>
      </c>
      <c r="AR31" s="112">
        <f t="shared" si="4"/>
        <v>519750984</v>
      </c>
      <c r="AS31" s="112">
        <f t="shared" si="4"/>
        <v>522547370</v>
      </c>
      <c r="AT31" s="112">
        <f t="shared" si="4"/>
        <v>11031880</v>
      </c>
      <c r="AU31" s="112">
        <f t="shared" si="4"/>
        <v>34094373</v>
      </c>
      <c r="AV31" s="112">
        <f t="shared" si="4"/>
        <v>45126253</v>
      </c>
      <c r="AW31" s="112">
        <f t="shared" si="4"/>
        <v>0</v>
      </c>
      <c r="AX31" s="112">
        <f t="shared" si="4"/>
        <v>76273250</v>
      </c>
      <c r="AY31" s="112">
        <f t="shared" si="4"/>
        <v>152281428</v>
      </c>
      <c r="AZ31" s="112">
        <f t="shared" si="4"/>
        <v>175808034</v>
      </c>
      <c r="BA31" s="112">
        <f t="shared" si="4"/>
        <v>179252471</v>
      </c>
      <c r="BB31" s="112">
        <f t="shared" si="4"/>
        <v>267112913</v>
      </c>
      <c r="BC31" s="112">
        <f t="shared" si="4"/>
        <v>850728096</v>
      </c>
      <c r="BD31" s="112">
        <f t="shared" si="4"/>
        <v>895854349</v>
      </c>
      <c r="BE31" s="112">
        <f t="shared" si="4"/>
        <v>993299</v>
      </c>
      <c r="BF31" s="112">
        <f t="shared" si="4"/>
        <v>4599895</v>
      </c>
      <c r="BG31" s="112">
        <f t="shared" si="4"/>
        <v>5593194</v>
      </c>
      <c r="BH31" s="112">
        <f t="shared" si="4"/>
        <v>0</v>
      </c>
      <c r="BI31" s="112">
        <f t="shared" si="4"/>
        <v>6482394</v>
      </c>
      <c r="BJ31" s="112">
        <f t="shared" si="4"/>
        <v>15418519</v>
      </c>
      <c r="BK31" s="112">
        <f t="shared" si="4"/>
        <v>17753202</v>
      </c>
      <c r="BL31" s="112">
        <f t="shared" si="4"/>
        <v>17425211</v>
      </c>
      <c r="BM31" s="112">
        <f t="shared" si="4"/>
        <v>15988825</v>
      </c>
      <c r="BN31" s="112">
        <f aca="true" t="shared" si="5" ref="BN31:DY31">SUM(BN8:BN30)</f>
        <v>73068151</v>
      </c>
      <c r="BO31" s="112">
        <f t="shared" si="5"/>
        <v>78661345</v>
      </c>
      <c r="BP31" s="112">
        <f t="shared" si="5"/>
        <v>8207730</v>
      </c>
      <c r="BQ31" s="112">
        <f t="shared" si="5"/>
        <v>14507820</v>
      </c>
      <c r="BR31" s="112">
        <f t="shared" si="5"/>
        <v>22715550</v>
      </c>
      <c r="BS31" s="112">
        <f t="shared" si="5"/>
        <v>0</v>
      </c>
      <c r="BT31" s="112">
        <f t="shared" si="5"/>
        <v>40219920</v>
      </c>
      <c r="BU31" s="112">
        <f t="shared" si="5"/>
        <v>65648730</v>
      </c>
      <c r="BV31" s="112">
        <f t="shared" si="5"/>
        <v>80033966</v>
      </c>
      <c r="BW31" s="112">
        <f t="shared" si="5"/>
        <v>77249570</v>
      </c>
      <c r="BX31" s="112">
        <f t="shared" si="5"/>
        <v>72345540</v>
      </c>
      <c r="BY31" s="112">
        <f t="shared" si="5"/>
        <v>335497726</v>
      </c>
      <c r="BZ31" s="112">
        <f t="shared" si="5"/>
        <v>358213276</v>
      </c>
      <c r="CA31" s="112">
        <f t="shared" si="5"/>
        <v>141087309</v>
      </c>
      <c r="CB31" s="112">
        <f t="shared" si="5"/>
        <v>367293054</v>
      </c>
      <c r="CC31" s="112">
        <f t="shared" si="5"/>
        <v>508380363</v>
      </c>
      <c r="CD31" s="112">
        <f t="shared" si="5"/>
        <v>16467</v>
      </c>
      <c r="CE31" s="112">
        <f t="shared" si="5"/>
        <v>744129840</v>
      </c>
      <c r="CF31" s="112">
        <f t="shared" si="5"/>
        <v>1170781549</v>
      </c>
      <c r="CG31" s="112">
        <f t="shared" si="5"/>
        <v>1204042511</v>
      </c>
      <c r="CH31" s="112">
        <f t="shared" si="5"/>
        <v>749439383</v>
      </c>
      <c r="CI31" s="112">
        <f t="shared" si="5"/>
        <v>285512436</v>
      </c>
      <c r="CJ31" s="112">
        <f t="shared" si="5"/>
        <v>4153922186</v>
      </c>
      <c r="CK31" s="112">
        <f t="shared" si="5"/>
        <v>4662302549</v>
      </c>
      <c r="CL31" s="112">
        <f t="shared" si="5"/>
        <v>126820120</v>
      </c>
      <c r="CM31" s="112">
        <f t="shared" si="5"/>
        <v>313855808</v>
      </c>
      <c r="CN31" s="112">
        <f t="shared" si="5"/>
        <v>440675928</v>
      </c>
      <c r="CO31" s="112">
        <f t="shared" si="5"/>
        <v>16467</v>
      </c>
      <c r="CP31" s="112">
        <f t="shared" si="5"/>
        <v>660873884</v>
      </c>
      <c r="CQ31" s="112">
        <f t="shared" si="5"/>
        <v>966174916</v>
      </c>
      <c r="CR31" s="112">
        <f t="shared" si="5"/>
        <v>993298569</v>
      </c>
      <c r="CS31" s="112">
        <f t="shared" si="5"/>
        <v>608547129</v>
      </c>
      <c r="CT31" s="112">
        <f t="shared" si="5"/>
        <v>241341749</v>
      </c>
      <c r="CU31" s="112">
        <f t="shared" si="5"/>
        <v>3470252714</v>
      </c>
      <c r="CV31" s="112">
        <f t="shared" si="5"/>
        <v>3910928642</v>
      </c>
      <c r="CW31" s="112">
        <f t="shared" si="5"/>
        <v>14267189</v>
      </c>
      <c r="CX31" s="112">
        <f t="shared" si="5"/>
        <v>53437246</v>
      </c>
      <c r="CY31" s="112">
        <f t="shared" si="5"/>
        <v>67704435</v>
      </c>
      <c r="CZ31" s="112">
        <f t="shared" si="5"/>
        <v>0</v>
      </c>
      <c r="DA31" s="112">
        <f t="shared" si="5"/>
        <v>83255956</v>
      </c>
      <c r="DB31" s="112">
        <f t="shared" si="5"/>
        <v>204606633</v>
      </c>
      <c r="DC31" s="112">
        <f t="shared" si="5"/>
        <v>210743942</v>
      </c>
      <c r="DD31" s="112">
        <f t="shared" si="5"/>
        <v>140892254</v>
      </c>
      <c r="DE31" s="112">
        <f t="shared" si="5"/>
        <v>44170687</v>
      </c>
      <c r="DF31" s="112">
        <f t="shared" si="5"/>
        <v>683669472</v>
      </c>
      <c r="DG31" s="114">
        <f t="shared" si="5"/>
        <v>751373907</v>
      </c>
      <c r="DH31" s="111">
        <f t="shared" si="5"/>
        <v>1332280</v>
      </c>
      <c r="DI31" s="112">
        <f t="shared" si="5"/>
        <v>7360180</v>
      </c>
      <c r="DJ31" s="112">
        <f t="shared" si="5"/>
        <v>8692460</v>
      </c>
      <c r="DK31" s="112">
        <f t="shared" si="5"/>
        <v>0</v>
      </c>
      <c r="DL31" s="112">
        <f t="shared" si="5"/>
        <v>54050659</v>
      </c>
      <c r="DM31" s="112">
        <f t="shared" si="5"/>
        <v>142522789</v>
      </c>
      <c r="DN31" s="112">
        <f t="shared" si="5"/>
        <v>264223767</v>
      </c>
      <c r="DO31" s="112">
        <f t="shared" si="5"/>
        <v>270238609</v>
      </c>
      <c r="DP31" s="112">
        <f t="shared" si="5"/>
        <v>176779530</v>
      </c>
      <c r="DQ31" s="112">
        <f t="shared" si="5"/>
        <v>907815354</v>
      </c>
      <c r="DR31" s="112">
        <f t="shared" si="5"/>
        <v>916507814</v>
      </c>
      <c r="DS31" s="111">
        <f t="shared" si="5"/>
        <v>1194562</v>
      </c>
      <c r="DT31" s="112">
        <f t="shared" si="5"/>
        <v>6247033</v>
      </c>
      <c r="DU31" s="112">
        <f t="shared" si="5"/>
        <v>7441595</v>
      </c>
      <c r="DV31" s="112">
        <f t="shared" si="5"/>
        <v>0</v>
      </c>
      <c r="DW31" s="112">
        <f t="shared" si="5"/>
        <v>46422032</v>
      </c>
      <c r="DX31" s="112">
        <f t="shared" si="5"/>
        <v>118591034</v>
      </c>
      <c r="DY31" s="112">
        <f t="shared" si="5"/>
        <v>217632230</v>
      </c>
      <c r="DZ31" s="112">
        <f aca="true" t="shared" si="6" ref="DZ31:GK31">SUM(DZ8:DZ30)</f>
        <v>218328305</v>
      </c>
      <c r="EA31" s="112">
        <f t="shared" si="6"/>
        <v>140694185</v>
      </c>
      <c r="EB31" s="112">
        <f t="shared" si="6"/>
        <v>741667786</v>
      </c>
      <c r="EC31" s="112">
        <f t="shared" si="6"/>
        <v>749109381</v>
      </c>
      <c r="ED31" s="112">
        <f t="shared" si="6"/>
        <v>137718</v>
      </c>
      <c r="EE31" s="112">
        <f t="shared" si="6"/>
        <v>1113147</v>
      </c>
      <c r="EF31" s="112">
        <f t="shared" si="6"/>
        <v>1250865</v>
      </c>
      <c r="EG31" s="112">
        <f t="shared" si="6"/>
        <v>0</v>
      </c>
      <c r="EH31" s="112">
        <f t="shared" si="6"/>
        <v>7568219</v>
      </c>
      <c r="EI31" s="112">
        <f t="shared" si="6"/>
        <v>23108790</v>
      </c>
      <c r="EJ31" s="112">
        <f t="shared" si="6"/>
        <v>45740087</v>
      </c>
      <c r="EK31" s="112">
        <f t="shared" si="6"/>
        <v>49340531</v>
      </c>
      <c r="EL31" s="112">
        <f t="shared" si="6"/>
        <v>32344107</v>
      </c>
      <c r="EM31" s="112">
        <f t="shared" si="6"/>
        <v>158101734</v>
      </c>
      <c r="EN31" s="112">
        <f t="shared" si="6"/>
        <v>159352599</v>
      </c>
      <c r="EO31" s="112">
        <f t="shared" si="6"/>
        <v>0</v>
      </c>
      <c r="EP31" s="112">
        <f t="shared" si="6"/>
        <v>0</v>
      </c>
      <c r="EQ31" s="112">
        <f t="shared" si="6"/>
        <v>0</v>
      </c>
      <c r="ER31" s="112">
        <f t="shared" si="6"/>
        <v>0</v>
      </c>
      <c r="ES31" s="112">
        <f t="shared" si="6"/>
        <v>60408</v>
      </c>
      <c r="ET31" s="112">
        <f t="shared" si="6"/>
        <v>822965</v>
      </c>
      <c r="EU31" s="112">
        <f t="shared" si="6"/>
        <v>851450</v>
      </c>
      <c r="EV31" s="112">
        <f t="shared" si="6"/>
        <v>2569773</v>
      </c>
      <c r="EW31" s="112">
        <f t="shared" si="6"/>
        <v>3741238</v>
      </c>
      <c r="EX31" s="113">
        <f t="shared" si="6"/>
        <v>8045834</v>
      </c>
      <c r="EY31" s="114">
        <f t="shared" si="6"/>
        <v>8045834</v>
      </c>
      <c r="EZ31" s="111">
        <f t="shared" si="6"/>
        <v>41436367</v>
      </c>
      <c r="FA31" s="112">
        <f t="shared" si="6"/>
        <v>60504765</v>
      </c>
      <c r="FB31" s="112">
        <f t="shared" si="6"/>
        <v>101941132</v>
      </c>
      <c r="FC31" s="112">
        <f t="shared" si="6"/>
        <v>55800</v>
      </c>
      <c r="FD31" s="112">
        <f t="shared" si="6"/>
        <v>73025310</v>
      </c>
      <c r="FE31" s="112">
        <f t="shared" si="6"/>
        <v>266525400</v>
      </c>
      <c r="FF31" s="112">
        <f t="shared" si="6"/>
        <v>314314755</v>
      </c>
      <c r="FG31" s="112">
        <f t="shared" si="6"/>
        <v>270984542</v>
      </c>
      <c r="FH31" s="112">
        <f t="shared" si="6"/>
        <v>231760087</v>
      </c>
      <c r="FI31" s="112">
        <f t="shared" si="6"/>
        <v>1156665894</v>
      </c>
      <c r="FJ31" s="112">
        <f t="shared" si="6"/>
        <v>1258607026</v>
      </c>
      <c r="FK31" s="112">
        <f t="shared" si="6"/>
        <v>9434745</v>
      </c>
      <c r="FL31" s="112">
        <f t="shared" si="6"/>
        <v>25889463</v>
      </c>
      <c r="FM31" s="112">
        <f t="shared" si="6"/>
        <v>35324208</v>
      </c>
      <c r="FN31" s="112">
        <f t="shared" si="6"/>
        <v>55800</v>
      </c>
      <c r="FO31" s="112">
        <f t="shared" si="6"/>
        <v>38407506</v>
      </c>
      <c r="FP31" s="112">
        <f t="shared" si="6"/>
        <v>219819807</v>
      </c>
      <c r="FQ31" s="112">
        <f t="shared" si="6"/>
        <v>264551175</v>
      </c>
      <c r="FR31" s="112">
        <f t="shared" si="6"/>
        <v>241584809</v>
      </c>
      <c r="FS31" s="112">
        <f t="shared" si="6"/>
        <v>218113812</v>
      </c>
      <c r="FT31" s="112">
        <f t="shared" si="6"/>
        <v>982532909</v>
      </c>
      <c r="FU31" s="112">
        <f t="shared" si="6"/>
        <v>1017857117</v>
      </c>
      <c r="FV31" s="112">
        <f t="shared" si="6"/>
        <v>5147207</v>
      </c>
      <c r="FW31" s="112">
        <f t="shared" si="6"/>
        <v>6671243</v>
      </c>
      <c r="FX31" s="112">
        <f t="shared" si="6"/>
        <v>11818450</v>
      </c>
      <c r="FY31" s="112">
        <f t="shared" si="6"/>
        <v>0</v>
      </c>
      <c r="FZ31" s="112">
        <f t="shared" si="6"/>
        <v>8266471</v>
      </c>
      <c r="GA31" s="112">
        <f t="shared" si="6"/>
        <v>14130578</v>
      </c>
      <c r="GB31" s="112">
        <f t="shared" si="6"/>
        <v>16302288</v>
      </c>
      <c r="GC31" s="112">
        <f t="shared" si="6"/>
        <v>11299505</v>
      </c>
      <c r="GD31" s="112">
        <f t="shared" si="6"/>
        <v>5146000</v>
      </c>
      <c r="GE31" s="112">
        <f t="shared" si="6"/>
        <v>55144842</v>
      </c>
      <c r="GF31" s="112">
        <f t="shared" si="6"/>
        <v>66963292</v>
      </c>
      <c r="GG31" s="112">
        <f t="shared" si="6"/>
        <v>26854415</v>
      </c>
      <c r="GH31" s="112">
        <f t="shared" si="6"/>
        <v>27944059</v>
      </c>
      <c r="GI31" s="112">
        <f t="shared" si="6"/>
        <v>54798474</v>
      </c>
      <c r="GJ31" s="112">
        <f t="shared" si="6"/>
        <v>0</v>
      </c>
      <c r="GK31" s="112">
        <f t="shared" si="6"/>
        <v>26351333</v>
      </c>
      <c r="GL31" s="112">
        <f>SUM(GL8:GL30)</f>
        <v>32575015</v>
      </c>
      <c r="GM31" s="112">
        <f>SUM(GM8:GM30)</f>
        <v>33461292</v>
      </c>
      <c r="GN31" s="112">
        <f>SUM(GN8:GN30)</f>
        <v>18100228</v>
      </c>
      <c r="GO31" s="112">
        <f>SUM(GO8:GO30)</f>
        <v>8500275</v>
      </c>
      <c r="GP31" s="112">
        <f>SUM(GP8:GP30)</f>
        <v>118988143</v>
      </c>
      <c r="GQ31" s="113">
        <f>SUM(GQ8:GQ30)</f>
        <v>173786617</v>
      </c>
      <c r="GR31" s="115">
        <f>SUM(GR8:GR30)</f>
        <v>50136851</v>
      </c>
      <c r="GS31" s="112">
        <f>SUM(GS8:GS30)</f>
        <v>141673338</v>
      </c>
      <c r="GT31" s="112">
        <f>SUM(GT8:GT30)</f>
        <v>191810189</v>
      </c>
      <c r="GU31" s="112">
        <f>SUM(GU8:GU30)</f>
        <v>0</v>
      </c>
      <c r="GV31" s="112">
        <f>SUM(GV8:GV30)</f>
        <v>354570652</v>
      </c>
      <c r="GW31" s="112">
        <f>SUM(GW8:GW30)</f>
        <v>502279388</v>
      </c>
      <c r="GX31" s="112">
        <f>SUM(GX8:GX30)</f>
        <v>640754141</v>
      </c>
      <c r="GY31" s="112">
        <f>SUM(GY8:GY30)</f>
        <v>629396719</v>
      </c>
      <c r="GZ31" s="112">
        <f>SUM(GZ8:GZ30)</f>
        <v>421037327</v>
      </c>
      <c r="HA31" s="113">
        <f>SUM(HA8:HA30)</f>
        <v>2548038227</v>
      </c>
      <c r="HB31" s="114">
        <f>SUM(HB8:HB30)</f>
        <v>2739848416</v>
      </c>
      <c r="HC31" s="111">
        <f>SUM(HC8:HC30)</f>
        <v>84938994</v>
      </c>
      <c r="HD31" s="112">
        <f>SUM(HD8:HD30)</f>
        <v>93662436</v>
      </c>
      <c r="HE31" s="112">
        <f>SUM(HE8:HE30)</f>
        <v>178601430</v>
      </c>
      <c r="HF31" s="112">
        <f>SUM(HF8:HF30)</f>
        <v>0</v>
      </c>
      <c r="HG31" s="112">
        <f>SUM(HG8:HG30)</f>
        <v>286374087</v>
      </c>
      <c r="HH31" s="112">
        <f>SUM(HH8:HH30)</f>
        <v>357550691</v>
      </c>
      <c r="HI31" s="112">
        <f>SUM(HI8:HI30)</f>
        <v>362394255</v>
      </c>
      <c r="HJ31" s="112">
        <f>SUM(HJ8:HJ30)</f>
        <v>225270570</v>
      </c>
      <c r="HK31" s="112">
        <f>SUM(HK8:HK30)</f>
        <v>153409537</v>
      </c>
      <c r="HL31" s="113">
        <f>SUM(HL8:HL30)</f>
        <v>1384999140</v>
      </c>
      <c r="HM31" s="116">
        <f>SUM(HM8:HM30)</f>
        <v>1563600570</v>
      </c>
    </row>
    <row r="32" spans="1:221" s="74" customFormat="1" ht="18" customHeight="1">
      <c r="A32" s="115" t="s">
        <v>37</v>
      </c>
      <c r="B32" s="111">
        <v>33406512</v>
      </c>
      <c r="C32" s="111">
        <v>80202127</v>
      </c>
      <c r="D32" s="111">
        <v>113608639</v>
      </c>
      <c r="E32" s="112">
        <v>-33844</v>
      </c>
      <c r="F32" s="112">
        <v>128951663</v>
      </c>
      <c r="G32" s="112">
        <v>224013916</v>
      </c>
      <c r="H32" s="112">
        <v>209600212</v>
      </c>
      <c r="I32" s="112">
        <v>161100822</v>
      </c>
      <c r="J32" s="112">
        <v>131220570</v>
      </c>
      <c r="K32" s="113">
        <v>854853339</v>
      </c>
      <c r="L32" s="114">
        <v>968461978</v>
      </c>
      <c r="M32" s="115">
        <v>11038570</v>
      </c>
      <c r="N32" s="112">
        <v>19645802</v>
      </c>
      <c r="O32" s="112">
        <v>30684372</v>
      </c>
      <c r="P32" s="112">
        <v>0</v>
      </c>
      <c r="Q32" s="112">
        <v>30904776</v>
      </c>
      <c r="R32" s="112">
        <v>65951751</v>
      </c>
      <c r="S32" s="112">
        <v>60227955</v>
      </c>
      <c r="T32" s="112">
        <v>60304326</v>
      </c>
      <c r="U32" s="112">
        <v>67563523</v>
      </c>
      <c r="V32" s="112">
        <v>284952331</v>
      </c>
      <c r="W32" s="112">
        <v>315636703</v>
      </c>
      <c r="X32" s="112">
        <v>10317551</v>
      </c>
      <c r="Y32" s="112">
        <v>16799806</v>
      </c>
      <c r="Z32" s="112">
        <v>27117357</v>
      </c>
      <c r="AA32" s="112">
        <v>0</v>
      </c>
      <c r="AB32" s="112">
        <v>26646127</v>
      </c>
      <c r="AC32" s="112">
        <v>54052628</v>
      </c>
      <c r="AD32" s="112">
        <v>45244376</v>
      </c>
      <c r="AE32" s="112">
        <v>41582931</v>
      </c>
      <c r="AF32" s="112">
        <v>42049455</v>
      </c>
      <c r="AG32" s="112">
        <v>209575517</v>
      </c>
      <c r="AH32" s="112">
        <v>236692874</v>
      </c>
      <c r="AI32" s="112">
        <v>0</v>
      </c>
      <c r="AJ32" s="112">
        <v>16293</v>
      </c>
      <c r="AK32" s="112">
        <v>16293</v>
      </c>
      <c r="AL32" s="112">
        <v>0</v>
      </c>
      <c r="AM32" s="112">
        <v>59625</v>
      </c>
      <c r="AN32" s="112">
        <v>1086367</v>
      </c>
      <c r="AO32" s="112">
        <v>2636616</v>
      </c>
      <c r="AP32" s="112">
        <v>6059092</v>
      </c>
      <c r="AQ32" s="112">
        <v>11910847</v>
      </c>
      <c r="AR32" s="112">
        <v>21752547</v>
      </c>
      <c r="AS32" s="112">
        <v>21768840</v>
      </c>
      <c r="AT32" s="112">
        <v>389049</v>
      </c>
      <c r="AU32" s="112">
        <v>2044433</v>
      </c>
      <c r="AV32" s="112">
        <v>2433482</v>
      </c>
      <c r="AW32" s="112">
        <v>0</v>
      </c>
      <c r="AX32" s="112">
        <v>2804375</v>
      </c>
      <c r="AY32" s="112">
        <v>7885812</v>
      </c>
      <c r="AZ32" s="112">
        <v>8946650</v>
      </c>
      <c r="BA32" s="112">
        <v>9151722</v>
      </c>
      <c r="BB32" s="112">
        <v>10435247</v>
      </c>
      <c r="BC32" s="112">
        <v>39223806</v>
      </c>
      <c r="BD32" s="112">
        <v>41657288</v>
      </c>
      <c r="BE32" s="112">
        <v>34070</v>
      </c>
      <c r="BF32" s="112">
        <v>111980</v>
      </c>
      <c r="BG32" s="112">
        <v>146050</v>
      </c>
      <c r="BH32" s="112">
        <v>0</v>
      </c>
      <c r="BI32" s="112">
        <v>124299</v>
      </c>
      <c r="BJ32" s="112">
        <v>483714</v>
      </c>
      <c r="BK32" s="112">
        <v>660713</v>
      </c>
      <c r="BL32" s="112">
        <v>647681</v>
      </c>
      <c r="BM32" s="112">
        <v>476974</v>
      </c>
      <c r="BN32" s="112">
        <v>2393381</v>
      </c>
      <c r="BO32" s="112">
        <v>2539431</v>
      </c>
      <c r="BP32" s="112">
        <v>297900</v>
      </c>
      <c r="BQ32" s="112">
        <v>673290</v>
      </c>
      <c r="BR32" s="112">
        <v>971190</v>
      </c>
      <c r="BS32" s="112">
        <v>0</v>
      </c>
      <c r="BT32" s="112">
        <v>1270350</v>
      </c>
      <c r="BU32" s="112">
        <v>2443230</v>
      </c>
      <c r="BV32" s="112">
        <v>2739600</v>
      </c>
      <c r="BW32" s="112">
        <v>2862900</v>
      </c>
      <c r="BX32" s="112">
        <v>2691000</v>
      </c>
      <c r="BY32" s="112">
        <v>12007080</v>
      </c>
      <c r="BZ32" s="112">
        <v>12978270</v>
      </c>
      <c r="CA32" s="112">
        <v>9986075</v>
      </c>
      <c r="CB32" s="112">
        <v>34328936</v>
      </c>
      <c r="CC32" s="112">
        <v>44315011</v>
      </c>
      <c r="CD32" s="112">
        <v>5800</v>
      </c>
      <c r="CE32" s="112">
        <v>51537991</v>
      </c>
      <c r="CF32" s="112">
        <v>82141263</v>
      </c>
      <c r="CG32" s="112">
        <v>72230544</v>
      </c>
      <c r="CH32" s="112">
        <v>38633247</v>
      </c>
      <c r="CI32" s="112">
        <v>18331577</v>
      </c>
      <c r="CJ32" s="112">
        <v>262880422</v>
      </c>
      <c r="CK32" s="112">
        <v>307195433</v>
      </c>
      <c r="CL32" s="112">
        <v>8614824</v>
      </c>
      <c r="CM32" s="112">
        <v>28552098</v>
      </c>
      <c r="CN32" s="112">
        <v>37166922</v>
      </c>
      <c r="CO32" s="112">
        <v>5800</v>
      </c>
      <c r="CP32" s="112">
        <v>45173869</v>
      </c>
      <c r="CQ32" s="112">
        <v>67104979</v>
      </c>
      <c r="CR32" s="112">
        <v>53926315</v>
      </c>
      <c r="CS32" s="112">
        <v>26690631</v>
      </c>
      <c r="CT32" s="112">
        <v>12655443</v>
      </c>
      <c r="CU32" s="112">
        <v>205557037</v>
      </c>
      <c r="CV32" s="112">
        <v>242723959</v>
      </c>
      <c r="CW32" s="112">
        <v>1371251</v>
      </c>
      <c r="CX32" s="112">
        <v>5776838</v>
      </c>
      <c r="CY32" s="112">
        <v>7148089</v>
      </c>
      <c r="CZ32" s="112">
        <v>0</v>
      </c>
      <c r="DA32" s="112">
        <v>6364122</v>
      </c>
      <c r="DB32" s="112">
        <v>15036284</v>
      </c>
      <c r="DC32" s="112">
        <v>18304229</v>
      </c>
      <c r="DD32" s="112">
        <v>11942616</v>
      </c>
      <c r="DE32" s="112">
        <v>5676134</v>
      </c>
      <c r="DF32" s="112">
        <v>57323385</v>
      </c>
      <c r="DG32" s="114">
        <v>64471474</v>
      </c>
      <c r="DH32" s="111">
        <v>0</v>
      </c>
      <c r="DI32" s="112">
        <v>380857</v>
      </c>
      <c r="DJ32" s="112">
        <v>380857</v>
      </c>
      <c r="DK32" s="112">
        <v>0</v>
      </c>
      <c r="DL32" s="112">
        <v>3917583</v>
      </c>
      <c r="DM32" s="112">
        <v>9649853</v>
      </c>
      <c r="DN32" s="112">
        <v>13638781</v>
      </c>
      <c r="DO32" s="112">
        <v>12163503</v>
      </c>
      <c r="DP32" s="112">
        <v>8667927</v>
      </c>
      <c r="DQ32" s="112">
        <v>48037647</v>
      </c>
      <c r="DR32" s="112">
        <v>48418504</v>
      </c>
      <c r="DS32" s="111">
        <v>0</v>
      </c>
      <c r="DT32" s="112">
        <v>306494</v>
      </c>
      <c r="DU32" s="112">
        <v>306494</v>
      </c>
      <c r="DV32" s="112">
        <v>0</v>
      </c>
      <c r="DW32" s="112">
        <v>2673076</v>
      </c>
      <c r="DX32" s="112">
        <v>6450882</v>
      </c>
      <c r="DY32" s="112">
        <v>9968515</v>
      </c>
      <c r="DZ32" s="112">
        <v>8529688</v>
      </c>
      <c r="EA32" s="112">
        <v>6192306</v>
      </c>
      <c r="EB32" s="112">
        <v>33814467</v>
      </c>
      <c r="EC32" s="112">
        <v>34120961</v>
      </c>
      <c r="ED32" s="112">
        <v>0</v>
      </c>
      <c r="EE32" s="112">
        <v>74363</v>
      </c>
      <c r="EF32" s="112">
        <v>74363</v>
      </c>
      <c r="EG32" s="112">
        <v>0</v>
      </c>
      <c r="EH32" s="112">
        <v>1156600</v>
      </c>
      <c r="EI32" s="112">
        <v>3161949</v>
      </c>
      <c r="EJ32" s="112">
        <v>3497506</v>
      </c>
      <c r="EK32" s="112">
        <v>3483847</v>
      </c>
      <c r="EL32" s="112">
        <v>2189190</v>
      </c>
      <c r="EM32" s="112">
        <v>13489092</v>
      </c>
      <c r="EN32" s="112">
        <v>13563455</v>
      </c>
      <c r="EO32" s="112">
        <v>0</v>
      </c>
      <c r="EP32" s="112">
        <v>0</v>
      </c>
      <c r="EQ32" s="112">
        <v>0</v>
      </c>
      <c r="ER32" s="112">
        <v>0</v>
      </c>
      <c r="ES32" s="112">
        <v>87907</v>
      </c>
      <c r="ET32" s="112">
        <v>37022</v>
      </c>
      <c r="EU32" s="112">
        <v>172760</v>
      </c>
      <c r="EV32" s="112">
        <v>149968</v>
      </c>
      <c r="EW32" s="112">
        <v>286431</v>
      </c>
      <c r="EX32" s="113">
        <v>734088</v>
      </c>
      <c r="EY32" s="114">
        <v>734088</v>
      </c>
      <c r="EZ32" s="111">
        <v>2007882</v>
      </c>
      <c r="FA32" s="112">
        <v>4146413</v>
      </c>
      <c r="FB32" s="112">
        <v>6154295</v>
      </c>
      <c r="FC32" s="112">
        <v>0</v>
      </c>
      <c r="FD32" s="112">
        <v>3785143</v>
      </c>
      <c r="FE32" s="112">
        <v>19396020</v>
      </c>
      <c r="FF32" s="112">
        <v>16724809</v>
      </c>
      <c r="FG32" s="112">
        <v>14404100</v>
      </c>
      <c r="FH32" s="112">
        <v>11666612</v>
      </c>
      <c r="FI32" s="112">
        <v>65976684</v>
      </c>
      <c r="FJ32" s="112">
        <v>72130979</v>
      </c>
      <c r="FK32" s="112">
        <v>327258</v>
      </c>
      <c r="FL32" s="112">
        <v>1320201</v>
      </c>
      <c r="FM32" s="112">
        <v>1647459</v>
      </c>
      <c r="FN32" s="112">
        <v>0</v>
      </c>
      <c r="FO32" s="112">
        <v>1694167</v>
      </c>
      <c r="FP32" s="112">
        <v>15717447</v>
      </c>
      <c r="FQ32" s="112">
        <v>14251181</v>
      </c>
      <c r="FR32" s="112">
        <v>12849462</v>
      </c>
      <c r="FS32" s="112">
        <v>10538307</v>
      </c>
      <c r="FT32" s="112">
        <v>55050564</v>
      </c>
      <c r="FU32" s="112">
        <v>56698023</v>
      </c>
      <c r="FV32" s="112">
        <v>218151</v>
      </c>
      <c r="FW32" s="112">
        <v>580987</v>
      </c>
      <c r="FX32" s="112">
        <v>799138</v>
      </c>
      <c r="FY32" s="112">
        <v>0</v>
      </c>
      <c r="FZ32" s="112">
        <v>431467</v>
      </c>
      <c r="GA32" s="112">
        <v>773401</v>
      </c>
      <c r="GB32" s="112">
        <v>1063216</v>
      </c>
      <c r="GC32" s="112">
        <v>609291</v>
      </c>
      <c r="GD32" s="112">
        <v>515374</v>
      </c>
      <c r="GE32" s="112">
        <v>3392749</v>
      </c>
      <c r="GF32" s="112">
        <v>4191887</v>
      </c>
      <c r="GG32" s="112">
        <v>1462473</v>
      </c>
      <c r="GH32" s="112">
        <v>2245225</v>
      </c>
      <c r="GI32" s="112">
        <v>3707698</v>
      </c>
      <c r="GJ32" s="112">
        <v>0</v>
      </c>
      <c r="GK32" s="112">
        <v>1659509</v>
      </c>
      <c r="GL32" s="112">
        <v>2905172</v>
      </c>
      <c r="GM32" s="112">
        <v>1410412</v>
      </c>
      <c r="GN32" s="112">
        <v>945347</v>
      </c>
      <c r="GO32" s="112">
        <v>612931</v>
      </c>
      <c r="GP32" s="112">
        <v>7533371</v>
      </c>
      <c r="GQ32" s="113">
        <v>11241069</v>
      </c>
      <c r="GR32" s="115">
        <v>5829553</v>
      </c>
      <c r="GS32" s="112">
        <v>14943679</v>
      </c>
      <c r="GT32" s="112">
        <v>20773232</v>
      </c>
      <c r="GU32" s="112">
        <v>0</v>
      </c>
      <c r="GV32" s="112">
        <v>24037204</v>
      </c>
      <c r="GW32" s="112">
        <v>24731548</v>
      </c>
      <c r="GX32" s="112">
        <v>28361553</v>
      </c>
      <c r="GY32" s="112">
        <v>24715825</v>
      </c>
      <c r="GZ32" s="112">
        <v>17982726</v>
      </c>
      <c r="HA32" s="113">
        <v>119828856</v>
      </c>
      <c r="HB32" s="114">
        <v>140602088</v>
      </c>
      <c r="HC32" s="111">
        <v>4544432</v>
      </c>
      <c r="HD32" s="112">
        <v>6756440</v>
      </c>
      <c r="HE32" s="112">
        <v>11300872</v>
      </c>
      <c r="HF32" s="112">
        <v>-39644</v>
      </c>
      <c r="HG32" s="112">
        <v>14768966</v>
      </c>
      <c r="HH32" s="112">
        <v>22143481</v>
      </c>
      <c r="HI32" s="112">
        <v>18416570</v>
      </c>
      <c r="HJ32" s="112">
        <v>10879821</v>
      </c>
      <c r="HK32" s="112">
        <v>7008205</v>
      </c>
      <c r="HL32" s="113">
        <v>73177399</v>
      </c>
      <c r="HM32" s="116">
        <v>84478271</v>
      </c>
    </row>
    <row r="33" spans="1:221" s="74" customFormat="1" ht="18" customHeight="1">
      <c r="A33" s="115" t="s">
        <v>38</v>
      </c>
      <c r="B33" s="111">
        <v>16159486</v>
      </c>
      <c r="C33" s="111">
        <v>17145476</v>
      </c>
      <c r="D33" s="111">
        <v>33304962</v>
      </c>
      <c r="E33" s="112">
        <v>0</v>
      </c>
      <c r="F33" s="112">
        <v>59782940</v>
      </c>
      <c r="G33" s="112">
        <v>58823557</v>
      </c>
      <c r="H33" s="112">
        <v>54941863</v>
      </c>
      <c r="I33" s="112">
        <v>51312770</v>
      </c>
      <c r="J33" s="112">
        <v>45145584</v>
      </c>
      <c r="K33" s="113">
        <v>270006714</v>
      </c>
      <c r="L33" s="114">
        <v>303311676</v>
      </c>
      <c r="M33" s="115">
        <v>6270418</v>
      </c>
      <c r="N33" s="112">
        <v>4408781</v>
      </c>
      <c r="O33" s="112">
        <v>10679199</v>
      </c>
      <c r="P33" s="112">
        <v>0</v>
      </c>
      <c r="Q33" s="112">
        <v>20336331</v>
      </c>
      <c r="R33" s="112">
        <v>17964091</v>
      </c>
      <c r="S33" s="112">
        <v>16472677</v>
      </c>
      <c r="T33" s="112">
        <v>19033704</v>
      </c>
      <c r="U33" s="112">
        <v>27119166</v>
      </c>
      <c r="V33" s="112">
        <v>100925969</v>
      </c>
      <c r="W33" s="112">
        <v>111605168</v>
      </c>
      <c r="X33" s="112">
        <v>5634853</v>
      </c>
      <c r="Y33" s="112">
        <v>3573471</v>
      </c>
      <c r="Z33" s="112">
        <v>9208324</v>
      </c>
      <c r="AA33" s="112">
        <v>0</v>
      </c>
      <c r="AB33" s="112">
        <v>15249315</v>
      </c>
      <c r="AC33" s="112">
        <v>14184482</v>
      </c>
      <c r="AD33" s="112">
        <v>11864454</v>
      </c>
      <c r="AE33" s="112">
        <v>12081472</v>
      </c>
      <c r="AF33" s="112">
        <v>14998958</v>
      </c>
      <c r="AG33" s="112">
        <v>68378681</v>
      </c>
      <c r="AH33" s="112">
        <v>77587005</v>
      </c>
      <c r="AI33" s="112">
        <v>24441</v>
      </c>
      <c r="AJ33" s="112">
        <v>80687</v>
      </c>
      <c r="AK33" s="112">
        <v>105128</v>
      </c>
      <c r="AL33" s="112">
        <v>0</v>
      </c>
      <c r="AM33" s="112">
        <v>381600</v>
      </c>
      <c r="AN33" s="112">
        <v>107325</v>
      </c>
      <c r="AO33" s="112">
        <v>950625</v>
      </c>
      <c r="AP33" s="112">
        <v>1896075</v>
      </c>
      <c r="AQ33" s="112">
        <v>5037119</v>
      </c>
      <c r="AR33" s="112">
        <v>8372744</v>
      </c>
      <c r="AS33" s="112">
        <v>8477872</v>
      </c>
      <c r="AT33" s="112">
        <v>279860</v>
      </c>
      <c r="AU33" s="112">
        <v>417852</v>
      </c>
      <c r="AV33" s="112">
        <v>697712</v>
      </c>
      <c r="AW33" s="112">
        <v>0</v>
      </c>
      <c r="AX33" s="112">
        <v>3496338</v>
      </c>
      <c r="AY33" s="112">
        <v>2603497</v>
      </c>
      <c r="AZ33" s="112">
        <v>2583990</v>
      </c>
      <c r="BA33" s="112">
        <v>3932530</v>
      </c>
      <c r="BB33" s="112">
        <v>5896505</v>
      </c>
      <c r="BC33" s="112">
        <v>18512860</v>
      </c>
      <c r="BD33" s="112">
        <v>19210572</v>
      </c>
      <c r="BE33" s="112">
        <v>43804</v>
      </c>
      <c r="BF33" s="112">
        <v>116811</v>
      </c>
      <c r="BG33" s="112">
        <v>160615</v>
      </c>
      <c r="BH33" s="112">
        <v>0</v>
      </c>
      <c r="BI33" s="112">
        <v>169038</v>
      </c>
      <c r="BJ33" s="112">
        <v>209287</v>
      </c>
      <c r="BK33" s="112">
        <v>218068</v>
      </c>
      <c r="BL33" s="112">
        <v>107077</v>
      </c>
      <c r="BM33" s="112">
        <v>38544</v>
      </c>
      <c r="BN33" s="112">
        <v>742014</v>
      </c>
      <c r="BO33" s="112">
        <v>902629</v>
      </c>
      <c r="BP33" s="112">
        <v>287460</v>
      </c>
      <c r="BQ33" s="112">
        <v>219960</v>
      </c>
      <c r="BR33" s="112">
        <v>507420</v>
      </c>
      <c r="BS33" s="112">
        <v>0</v>
      </c>
      <c r="BT33" s="112">
        <v>1040040</v>
      </c>
      <c r="BU33" s="112">
        <v>859500</v>
      </c>
      <c r="BV33" s="112">
        <v>855540</v>
      </c>
      <c r="BW33" s="112">
        <v>1016550</v>
      </c>
      <c r="BX33" s="112">
        <v>1148040</v>
      </c>
      <c r="BY33" s="112">
        <v>4919670</v>
      </c>
      <c r="BZ33" s="112">
        <v>5427090</v>
      </c>
      <c r="CA33" s="112">
        <v>4537231</v>
      </c>
      <c r="CB33" s="112">
        <v>7176184</v>
      </c>
      <c r="CC33" s="112">
        <v>11713415</v>
      </c>
      <c r="CD33" s="112">
        <v>0</v>
      </c>
      <c r="CE33" s="112">
        <v>19481589</v>
      </c>
      <c r="CF33" s="112">
        <v>20602541</v>
      </c>
      <c r="CG33" s="112">
        <v>17177432</v>
      </c>
      <c r="CH33" s="112">
        <v>11832614</v>
      </c>
      <c r="CI33" s="112">
        <v>4434401</v>
      </c>
      <c r="CJ33" s="112">
        <v>73528577</v>
      </c>
      <c r="CK33" s="112">
        <v>85241992</v>
      </c>
      <c r="CL33" s="112">
        <v>3938194</v>
      </c>
      <c r="CM33" s="112">
        <v>5603590</v>
      </c>
      <c r="CN33" s="112">
        <v>9541784</v>
      </c>
      <c r="CO33" s="112">
        <v>0</v>
      </c>
      <c r="CP33" s="112">
        <v>15569122</v>
      </c>
      <c r="CQ33" s="112">
        <v>14182917</v>
      </c>
      <c r="CR33" s="112">
        <v>11773475</v>
      </c>
      <c r="CS33" s="112">
        <v>7389019</v>
      </c>
      <c r="CT33" s="112">
        <v>2795608</v>
      </c>
      <c r="CU33" s="112">
        <v>51710141</v>
      </c>
      <c r="CV33" s="112">
        <v>61251925</v>
      </c>
      <c r="CW33" s="112">
        <v>599037</v>
      </c>
      <c r="CX33" s="112">
        <v>1572594</v>
      </c>
      <c r="CY33" s="112">
        <v>2171631</v>
      </c>
      <c r="CZ33" s="112">
        <v>0</v>
      </c>
      <c r="DA33" s="112">
        <v>3912467</v>
      </c>
      <c r="DB33" s="112">
        <v>6419624</v>
      </c>
      <c r="DC33" s="112">
        <v>5403957</v>
      </c>
      <c r="DD33" s="112">
        <v>4443595</v>
      </c>
      <c r="DE33" s="112">
        <v>1638793</v>
      </c>
      <c r="DF33" s="112">
        <v>21818436</v>
      </c>
      <c r="DG33" s="114">
        <v>23990067</v>
      </c>
      <c r="DH33" s="111">
        <v>45563</v>
      </c>
      <c r="DI33" s="112">
        <v>104792</v>
      </c>
      <c r="DJ33" s="112">
        <v>150355</v>
      </c>
      <c r="DK33" s="112">
        <v>0</v>
      </c>
      <c r="DL33" s="112">
        <v>2257511</v>
      </c>
      <c r="DM33" s="112">
        <v>3346176</v>
      </c>
      <c r="DN33" s="112">
        <v>4498535</v>
      </c>
      <c r="DO33" s="112">
        <v>5859468</v>
      </c>
      <c r="DP33" s="112">
        <v>3333022</v>
      </c>
      <c r="DQ33" s="112">
        <v>19294712</v>
      </c>
      <c r="DR33" s="112">
        <v>19445067</v>
      </c>
      <c r="DS33" s="111">
        <v>45563</v>
      </c>
      <c r="DT33" s="112">
        <v>67072</v>
      </c>
      <c r="DU33" s="112">
        <v>112635</v>
      </c>
      <c r="DV33" s="112">
        <v>0</v>
      </c>
      <c r="DW33" s="112">
        <v>1987263</v>
      </c>
      <c r="DX33" s="112">
        <v>2870840</v>
      </c>
      <c r="DY33" s="112">
        <v>4020412</v>
      </c>
      <c r="DZ33" s="112">
        <v>4759326</v>
      </c>
      <c r="EA33" s="112">
        <v>2927965</v>
      </c>
      <c r="EB33" s="112">
        <v>16565806</v>
      </c>
      <c r="EC33" s="112">
        <v>16678441</v>
      </c>
      <c r="ED33" s="112">
        <v>0</v>
      </c>
      <c r="EE33" s="112">
        <v>37720</v>
      </c>
      <c r="EF33" s="112">
        <v>37720</v>
      </c>
      <c r="EG33" s="112">
        <v>0</v>
      </c>
      <c r="EH33" s="112">
        <v>270248</v>
      </c>
      <c r="EI33" s="112">
        <v>475336</v>
      </c>
      <c r="EJ33" s="112">
        <v>478123</v>
      </c>
      <c r="EK33" s="112">
        <v>1100142</v>
      </c>
      <c r="EL33" s="112">
        <v>405057</v>
      </c>
      <c r="EM33" s="112">
        <v>2728906</v>
      </c>
      <c r="EN33" s="112">
        <v>2766626</v>
      </c>
      <c r="EO33" s="112">
        <v>0</v>
      </c>
      <c r="EP33" s="112">
        <v>0</v>
      </c>
      <c r="EQ33" s="112">
        <v>0</v>
      </c>
      <c r="ER33" s="112">
        <v>0</v>
      </c>
      <c r="ES33" s="112">
        <v>0</v>
      </c>
      <c r="ET33" s="112">
        <v>0</v>
      </c>
      <c r="EU33" s="112">
        <v>0</v>
      </c>
      <c r="EV33" s="112">
        <v>0</v>
      </c>
      <c r="EW33" s="112">
        <v>0</v>
      </c>
      <c r="EX33" s="113">
        <v>0</v>
      </c>
      <c r="EY33" s="114">
        <v>0</v>
      </c>
      <c r="EZ33" s="111">
        <v>1398057</v>
      </c>
      <c r="FA33" s="112">
        <v>1056133</v>
      </c>
      <c r="FB33" s="112">
        <v>2454190</v>
      </c>
      <c r="FC33" s="112">
        <v>0</v>
      </c>
      <c r="FD33" s="112">
        <v>1649660</v>
      </c>
      <c r="FE33" s="112">
        <v>4414698</v>
      </c>
      <c r="FF33" s="112">
        <v>4205198</v>
      </c>
      <c r="FG33" s="112">
        <v>4868973</v>
      </c>
      <c r="FH33" s="112">
        <v>4076820</v>
      </c>
      <c r="FI33" s="112">
        <v>19215349</v>
      </c>
      <c r="FJ33" s="112">
        <v>21669539</v>
      </c>
      <c r="FK33" s="112">
        <v>212940</v>
      </c>
      <c r="FL33" s="112">
        <v>348570</v>
      </c>
      <c r="FM33" s="112">
        <v>561510</v>
      </c>
      <c r="FN33" s="112">
        <v>0</v>
      </c>
      <c r="FO33" s="112">
        <v>1046502</v>
      </c>
      <c r="FP33" s="112">
        <v>3114108</v>
      </c>
      <c r="FQ33" s="112">
        <v>3546252</v>
      </c>
      <c r="FR33" s="112">
        <v>4339548</v>
      </c>
      <c r="FS33" s="112">
        <v>3983859</v>
      </c>
      <c r="FT33" s="112">
        <v>16030269</v>
      </c>
      <c r="FU33" s="112">
        <v>16591779</v>
      </c>
      <c r="FV33" s="112">
        <v>383595</v>
      </c>
      <c r="FW33" s="112">
        <v>126874</v>
      </c>
      <c r="FX33" s="112">
        <v>510469</v>
      </c>
      <c r="FY33" s="112">
        <v>0</v>
      </c>
      <c r="FZ33" s="112">
        <v>181514</v>
      </c>
      <c r="GA33" s="112">
        <v>235050</v>
      </c>
      <c r="GB33" s="112">
        <v>242565</v>
      </c>
      <c r="GC33" s="112">
        <v>102303</v>
      </c>
      <c r="GD33" s="112">
        <v>92961</v>
      </c>
      <c r="GE33" s="112">
        <v>854393</v>
      </c>
      <c r="GF33" s="112">
        <v>1364862</v>
      </c>
      <c r="GG33" s="112">
        <v>801522</v>
      </c>
      <c r="GH33" s="112">
        <v>580689</v>
      </c>
      <c r="GI33" s="112">
        <v>1382211</v>
      </c>
      <c r="GJ33" s="112">
        <v>0</v>
      </c>
      <c r="GK33" s="112">
        <v>421644</v>
      </c>
      <c r="GL33" s="112">
        <v>1065540</v>
      </c>
      <c r="GM33" s="112">
        <v>416381</v>
      </c>
      <c r="GN33" s="112">
        <v>427122</v>
      </c>
      <c r="GO33" s="112">
        <v>0</v>
      </c>
      <c r="GP33" s="112">
        <v>2330687</v>
      </c>
      <c r="GQ33" s="113">
        <v>3712898</v>
      </c>
      <c r="GR33" s="115">
        <v>1762247</v>
      </c>
      <c r="GS33" s="112">
        <v>3132524</v>
      </c>
      <c r="GT33" s="112">
        <v>4894771</v>
      </c>
      <c r="GU33" s="112">
        <v>0</v>
      </c>
      <c r="GV33" s="112">
        <v>8547445</v>
      </c>
      <c r="GW33" s="112">
        <v>7028930</v>
      </c>
      <c r="GX33" s="112">
        <v>7577317</v>
      </c>
      <c r="GY33" s="112">
        <v>5814401</v>
      </c>
      <c r="GZ33" s="112">
        <v>3540613</v>
      </c>
      <c r="HA33" s="113">
        <v>32508706</v>
      </c>
      <c r="HB33" s="114">
        <v>37403477</v>
      </c>
      <c r="HC33" s="111">
        <v>2145970</v>
      </c>
      <c r="HD33" s="112">
        <v>1267062</v>
      </c>
      <c r="HE33" s="112">
        <v>3413032</v>
      </c>
      <c r="HF33" s="112">
        <v>0</v>
      </c>
      <c r="HG33" s="112">
        <v>7510404</v>
      </c>
      <c r="HH33" s="112">
        <v>5467121</v>
      </c>
      <c r="HI33" s="112">
        <v>5010704</v>
      </c>
      <c r="HJ33" s="112">
        <v>3903610</v>
      </c>
      <c r="HK33" s="112">
        <v>2641562</v>
      </c>
      <c r="HL33" s="113">
        <v>24533401</v>
      </c>
      <c r="HM33" s="116">
        <v>27946433</v>
      </c>
    </row>
    <row r="34" spans="1:221" s="74" customFormat="1" ht="18" customHeight="1">
      <c r="A34" s="115" t="s">
        <v>39</v>
      </c>
      <c r="B34" s="111">
        <v>3413596</v>
      </c>
      <c r="C34" s="111">
        <v>19670734</v>
      </c>
      <c r="D34" s="111">
        <v>23084330</v>
      </c>
      <c r="E34" s="112">
        <v>-192226</v>
      </c>
      <c r="F34" s="112">
        <v>30985147</v>
      </c>
      <c r="G34" s="112">
        <v>83742048</v>
      </c>
      <c r="H34" s="112">
        <v>83010715</v>
      </c>
      <c r="I34" s="112">
        <v>63682708</v>
      </c>
      <c r="J34" s="112">
        <v>56977838</v>
      </c>
      <c r="K34" s="113">
        <v>318206230</v>
      </c>
      <c r="L34" s="114">
        <v>341290560</v>
      </c>
      <c r="M34" s="115">
        <v>1347407</v>
      </c>
      <c r="N34" s="112">
        <v>6509937</v>
      </c>
      <c r="O34" s="112">
        <v>7857344</v>
      </c>
      <c r="P34" s="112">
        <v>-183216</v>
      </c>
      <c r="Q34" s="112">
        <v>9984269</v>
      </c>
      <c r="R34" s="112">
        <v>28058130</v>
      </c>
      <c r="S34" s="112">
        <v>25850708</v>
      </c>
      <c r="T34" s="112">
        <v>22802599</v>
      </c>
      <c r="U34" s="112">
        <v>31641827</v>
      </c>
      <c r="V34" s="112">
        <v>118154317</v>
      </c>
      <c r="W34" s="112">
        <v>126011661</v>
      </c>
      <c r="X34" s="112">
        <v>1259870</v>
      </c>
      <c r="Y34" s="112">
        <v>5657823</v>
      </c>
      <c r="Z34" s="112">
        <v>6917693</v>
      </c>
      <c r="AA34" s="112">
        <v>-183216</v>
      </c>
      <c r="AB34" s="112">
        <v>8557848</v>
      </c>
      <c r="AC34" s="112">
        <v>22990638</v>
      </c>
      <c r="AD34" s="112">
        <v>19999597</v>
      </c>
      <c r="AE34" s="112">
        <v>16869326</v>
      </c>
      <c r="AF34" s="112">
        <v>19517438</v>
      </c>
      <c r="AG34" s="112">
        <v>87751631</v>
      </c>
      <c r="AH34" s="112">
        <v>94669324</v>
      </c>
      <c r="AI34" s="112">
        <v>0</v>
      </c>
      <c r="AJ34" s="112">
        <v>0</v>
      </c>
      <c r="AK34" s="112">
        <v>0</v>
      </c>
      <c r="AL34" s="112">
        <v>0</v>
      </c>
      <c r="AM34" s="112">
        <v>0</v>
      </c>
      <c r="AN34" s="112">
        <v>155025</v>
      </c>
      <c r="AO34" s="112">
        <v>963562</v>
      </c>
      <c r="AP34" s="112">
        <v>1889658</v>
      </c>
      <c r="AQ34" s="112">
        <v>5133966</v>
      </c>
      <c r="AR34" s="112">
        <v>8142211</v>
      </c>
      <c r="AS34" s="112">
        <v>8142211</v>
      </c>
      <c r="AT34" s="112">
        <v>31313</v>
      </c>
      <c r="AU34" s="112">
        <v>380240</v>
      </c>
      <c r="AV34" s="112">
        <v>411553</v>
      </c>
      <c r="AW34" s="112">
        <v>0</v>
      </c>
      <c r="AX34" s="112">
        <v>728933</v>
      </c>
      <c r="AY34" s="112">
        <v>2487024</v>
      </c>
      <c r="AZ34" s="112">
        <v>3022244</v>
      </c>
      <c r="BA34" s="112">
        <v>2415960</v>
      </c>
      <c r="BB34" s="112">
        <v>5440670</v>
      </c>
      <c r="BC34" s="112">
        <v>14094831</v>
      </c>
      <c r="BD34" s="112">
        <v>14506384</v>
      </c>
      <c r="BE34" s="112">
        <v>43804</v>
      </c>
      <c r="BF34" s="112">
        <v>316174</v>
      </c>
      <c r="BG34" s="112">
        <v>359978</v>
      </c>
      <c r="BH34" s="112">
        <v>0</v>
      </c>
      <c r="BI34" s="112">
        <v>238488</v>
      </c>
      <c r="BJ34" s="112">
        <v>1140243</v>
      </c>
      <c r="BK34" s="112">
        <v>708535</v>
      </c>
      <c r="BL34" s="112">
        <v>358385</v>
      </c>
      <c r="BM34" s="112">
        <v>399103</v>
      </c>
      <c r="BN34" s="112">
        <v>2844754</v>
      </c>
      <c r="BO34" s="112">
        <v>3204732</v>
      </c>
      <c r="BP34" s="112">
        <v>12420</v>
      </c>
      <c r="BQ34" s="112">
        <v>155700</v>
      </c>
      <c r="BR34" s="112">
        <v>168120</v>
      </c>
      <c r="BS34" s="112">
        <v>0</v>
      </c>
      <c r="BT34" s="112">
        <v>459000</v>
      </c>
      <c r="BU34" s="112">
        <v>1285200</v>
      </c>
      <c r="BV34" s="112">
        <v>1156770</v>
      </c>
      <c r="BW34" s="112">
        <v>1269270</v>
      </c>
      <c r="BX34" s="112">
        <v>1150650</v>
      </c>
      <c r="BY34" s="112">
        <v>5320890</v>
      </c>
      <c r="BZ34" s="112">
        <v>5489010</v>
      </c>
      <c r="CA34" s="112">
        <v>522505</v>
      </c>
      <c r="CB34" s="112">
        <v>5540296</v>
      </c>
      <c r="CC34" s="112">
        <v>6062801</v>
      </c>
      <c r="CD34" s="112">
        <v>0</v>
      </c>
      <c r="CE34" s="112">
        <v>7485302</v>
      </c>
      <c r="CF34" s="112">
        <v>21677951</v>
      </c>
      <c r="CG34" s="112">
        <v>22552347</v>
      </c>
      <c r="CH34" s="112">
        <v>12400499</v>
      </c>
      <c r="CI34" s="112">
        <v>4376252</v>
      </c>
      <c r="CJ34" s="112">
        <v>68492351</v>
      </c>
      <c r="CK34" s="112">
        <v>74555152</v>
      </c>
      <c r="CL34" s="112">
        <v>399321</v>
      </c>
      <c r="CM34" s="112">
        <v>3884352</v>
      </c>
      <c r="CN34" s="112">
        <v>4283673</v>
      </c>
      <c r="CO34" s="112">
        <v>0</v>
      </c>
      <c r="CP34" s="112">
        <v>5219974</v>
      </c>
      <c r="CQ34" s="112">
        <v>12095726</v>
      </c>
      <c r="CR34" s="112">
        <v>13797662</v>
      </c>
      <c r="CS34" s="112">
        <v>7211639</v>
      </c>
      <c r="CT34" s="112">
        <v>2518628</v>
      </c>
      <c r="CU34" s="112">
        <v>40843629</v>
      </c>
      <c r="CV34" s="112">
        <v>45127302</v>
      </c>
      <c r="CW34" s="112">
        <v>123184</v>
      </c>
      <c r="CX34" s="112">
        <v>1655944</v>
      </c>
      <c r="CY34" s="112">
        <v>1779128</v>
      </c>
      <c r="CZ34" s="112">
        <v>0</v>
      </c>
      <c r="DA34" s="112">
        <v>2265328</v>
      </c>
      <c r="DB34" s="112">
        <v>9582225</v>
      </c>
      <c r="DC34" s="112">
        <v>8754685</v>
      </c>
      <c r="DD34" s="112">
        <v>5188860</v>
      </c>
      <c r="DE34" s="112">
        <v>1857624</v>
      </c>
      <c r="DF34" s="112">
        <v>27648722</v>
      </c>
      <c r="DG34" s="114">
        <v>29427850</v>
      </c>
      <c r="DH34" s="111">
        <v>0</v>
      </c>
      <c r="DI34" s="112">
        <v>180459</v>
      </c>
      <c r="DJ34" s="112">
        <v>180459</v>
      </c>
      <c r="DK34" s="112">
        <v>0</v>
      </c>
      <c r="DL34" s="112">
        <v>237339</v>
      </c>
      <c r="DM34" s="112">
        <v>1980779</v>
      </c>
      <c r="DN34" s="112">
        <v>3817333</v>
      </c>
      <c r="DO34" s="112">
        <v>3726879</v>
      </c>
      <c r="DP34" s="112">
        <v>3683324</v>
      </c>
      <c r="DQ34" s="112">
        <v>13445654</v>
      </c>
      <c r="DR34" s="112">
        <v>13626113</v>
      </c>
      <c r="DS34" s="111">
        <v>0</v>
      </c>
      <c r="DT34" s="112">
        <v>0</v>
      </c>
      <c r="DU34" s="112">
        <v>0</v>
      </c>
      <c r="DV34" s="112">
        <v>0</v>
      </c>
      <c r="DW34" s="112">
        <v>237339</v>
      </c>
      <c r="DX34" s="112">
        <v>1174340</v>
      </c>
      <c r="DY34" s="112">
        <v>3211295</v>
      </c>
      <c r="DZ34" s="112">
        <v>2658758</v>
      </c>
      <c r="EA34" s="112">
        <v>1904899</v>
      </c>
      <c r="EB34" s="112">
        <v>9186631</v>
      </c>
      <c r="EC34" s="112">
        <v>9186631</v>
      </c>
      <c r="ED34" s="112">
        <v>0</v>
      </c>
      <c r="EE34" s="112">
        <v>180459</v>
      </c>
      <c r="EF34" s="112">
        <v>180459</v>
      </c>
      <c r="EG34" s="112">
        <v>0</v>
      </c>
      <c r="EH34" s="112">
        <v>0</v>
      </c>
      <c r="EI34" s="112">
        <v>806439</v>
      </c>
      <c r="EJ34" s="112">
        <v>606038</v>
      </c>
      <c r="EK34" s="112">
        <v>1019089</v>
      </c>
      <c r="EL34" s="112">
        <v>1711800</v>
      </c>
      <c r="EM34" s="112">
        <v>4143366</v>
      </c>
      <c r="EN34" s="112">
        <v>4323825</v>
      </c>
      <c r="EO34" s="112">
        <v>0</v>
      </c>
      <c r="EP34" s="112">
        <v>0</v>
      </c>
      <c r="EQ34" s="112">
        <v>0</v>
      </c>
      <c r="ER34" s="112">
        <v>0</v>
      </c>
      <c r="ES34" s="112">
        <v>0</v>
      </c>
      <c r="ET34" s="112">
        <v>0</v>
      </c>
      <c r="EU34" s="112">
        <v>0</v>
      </c>
      <c r="EV34" s="112">
        <v>49032</v>
      </c>
      <c r="EW34" s="112">
        <v>66625</v>
      </c>
      <c r="EX34" s="113">
        <v>115657</v>
      </c>
      <c r="EY34" s="114">
        <v>115657</v>
      </c>
      <c r="EZ34" s="111">
        <v>437592</v>
      </c>
      <c r="FA34" s="112">
        <v>923786</v>
      </c>
      <c r="FB34" s="112">
        <v>1361378</v>
      </c>
      <c r="FC34" s="112">
        <v>0</v>
      </c>
      <c r="FD34" s="112">
        <v>1396868</v>
      </c>
      <c r="FE34" s="112">
        <v>5364199</v>
      </c>
      <c r="FF34" s="112">
        <v>6387878</v>
      </c>
      <c r="FG34" s="112">
        <v>3765078</v>
      </c>
      <c r="FH34" s="112">
        <v>4009779</v>
      </c>
      <c r="FI34" s="112">
        <v>20923802</v>
      </c>
      <c r="FJ34" s="112">
        <v>22285180</v>
      </c>
      <c r="FK34" s="112">
        <v>36000</v>
      </c>
      <c r="FL34" s="112">
        <v>324675</v>
      </c>
      <c r="FM34" s="112">
        <v>360675</v>
      </c>
      <c r="FN34" s="112">
        <v>0</v>
      </c>
      <c r="FO34" s="112">
        <v>565920</v>
      </c>
      <c r="FP34" s="112">
        <v>4436901</v>
      </c>
      <c r="FQ34" s="112">
        <v>5691798</v>
      </c>
      <c r="FR34" s="112">
        <v>3423861</v>
      </c>
      <c r="FS34" s="112">
        <v>3868029</v>
      </c>
      <c r="FT34" s="112">
        <v>17986509</v>
      </c>
      <c r="FU34" s="112">
        <v>18347184</v>
      </c>
      <c r="FV34" s="112">
        <v>94122</v>
      </c>
      <c r="FW34" s="112">
        <v>108630</v>
      </c>
      <c r="FX34" s="112">
        <v>202752</v>
      </c>
      <c r="FY34" s="112">
        <v>0</v>
      </c>
      <c r="FZ34" s="112">
        <v>156884</v>
      </c>
      <c r="GA34" s="112">
        <v>253990</v>
      </c>
      <c r="GB34" s="112">
        <v>355626</v>
      </c>
      <c r="GC34" s="112">
        <v>91854</v>
      </c>
      <c r="GD34" s="112">
        <v>0</v>
      </c>
      <c r="GE34" s="112">
        <v>858354</v>
      </c>
      <c r="GF34" s="112">
        <v>1061106</v>
      </c>
      <c r="GG34" s="112">
        <v>307470</v>
      </c>
      <c r="GH34" s="112">
        <v>490481</v>
      </c>
      <c r="GI34" s="112">
        <v>797951</v>
      </c>
      <c r="GJ34" s="112">
        <v>0</v>
      </c>
      <c r="GK34" s="112">
        <v>674064</v>
      </c>
      <c r="GL34" s="112">
        <v>673308</v>
      </c>
      <c r="GM34" s="112">
        <v>340454</v>
      </c>
      <c r="GN34" s="112">
        <v>249363</v>
      </c>
      <c r="GO34" s="112">
        <v>141750</v>
      </c>
      <c r="GP34" s="112">
        <v>2078939</v>
      </c>
      <c r="GQ34" s="113">
        <v>2876890</v>
      </c>
      <c r="GR34" s="115">
        <v>628562</v>
      </c>
      <c r="GS34" s="112">
        <v>4710546</v>
      </c>
      <c r="GT34" s="112">
        <v>5339108</v>
      </c>
      <c r="GU34" s="112">
        <v>0</v>
      </c>
      <c r="GV34" s="112">
        <v>7788752</v>
      </c>
      <c r="GW34" s="112">
        <v>18812624</v>
      </c>
      <c r="GX34" s="112">
        <v>17736988</v>
      </c>
      <c r="GY34" s="112">
        <v>17544149</v>
      </c>
      <c r="GZ34" s="112">
        <v>10818731</v>
      </c>
      <c r="HA34" s="113">
        <v>72701244</v>
      </c>
      <c r="HB34" s="114">
        <v>78040352</v>
      </c>
      <c r="HC34" s="111">
        <v>477530</v>
      </c>
      <c r="HD34" s="112">
        <v>1805710</v>
      </c>
      <c r="HE34" s="112">
        <v>2283240</v>
      </c>
      <c r="HF34" s="112">
        <v>-9010</v>
      </c>
      <c r="HG34" s="112">
        <v>4092617</v>
      </c>
      <c r="HH34" s="112">
        <v>7848365</v>
      </c>
      <c r="HI34" s="112">
        <v>6665461</v>
      </c>
      <c r="HJ34" s="112">
        <v>3443504</v>
      </c>
      <c r="HK34" s="112">
        <v>2447925</v>
      </c>
      <c r="HL34" s="113">
        <v>24488862</v>
      </c>
      <c r="HM34" s="116">
        <v>26772102</v>
      </c>
    </row>
    <row r="35" spans="1:221" s="74" customFormat="1" ht="18" customHeight="1">
      <c r="A35" s="115" t="s">
        <v>40</v>
      </c>
      <c r="B35" s="111">
        <v>9279593</v>
      </c>
      <c r="C35" s="111">
        <v>22099686</v>
      </c>
      <c r="D35" s="111">
        <v>31379279</v>
      </c>
      <c r="E35" s="112">
        <v>0</v>
      </c>
      <c r="F35" s="112">
        <v>54209692</v>
      </c>
      <c r="G35" s="112">
        <v>79893892</v>
      </c>
      <c r="H35" s="112">
        <v>82987445</v>
      </c>
      <c r="I35" s="112">
        <v>71994750</v>
      </c>
      <c r="J35" s="112">
        <v>56371148</v>
      </c>
      <c r="K35" s="113">
        <v>345456927</v>
      </c>
      <c r="L35" s="114">
        <v>376836206</v>
      </c>
      <c r="M35" s="115">
        <v>3899169</v>
      </c>
      <c r="N35" s="112">
        <v>5807603</v>
      </c>
      <c r="O35" s="112">
        <v>9706772</v>
      </c>
      <c r="P35" s="112">
        <v>0</v>
      </c>
      <c r="Q35" s="112">
        <v>17046107</v>
      </c>
      <c r="R35" s="112">
        <v>25783973</v>
      </c>
      <c r="S35" s="112">
        <v>25395153</v>
      </c>
      <c r="T35" s="112">
        <v>27799341</v>
      </c>
      <c r="U35" s="112">
        <v>30955725</v>
      </c>
      <c r="V35" s="112">
        <v>126980299</v>
      </c>
      <c r="W35" s="112">
        <v>136687071</v>
      </c>
      <c r="X35" s="112">
        <v>3582856</v>
      </c>
      <c r="Y35" s="112">
        <v>4892658</v>
      </c>
      <c r="Z35" s="112">
        <v>8475514</v>
      </c>
      <c r="AA35" s="112">
        <v>0</v>
      </c>
      <c r="AB35" s="112">
        <v>13418194</v>
      </c>
      <c r="AC35" s="112">
        <v>19183203</v>
      </c>
      <c r="AD35" s="112">
        <v>18241955</v>
      </c>
      <c r="AE35" s="112">
        <v>19425996</v>
      </c>
      <c r="AF35" s="112">
        <v>19415336</v>
      </c>
      <c r="AG35" s="112">
        <v>89684684</v>
      </c>
      <c r="AH35" s="112">
        <v>98160198</v>
      </c>
      <c r="AI35" s="112">
        <v>0</v>
      </c>
      <c r="AJ35" s="112">
        <v>0</v>
      </c>
      <c r="AK35" s="112">
        <v>0</v>
      </c>
      <c r="AL35" s="112">
        <v>0</v>
      </c>
      <c r="AM35" s="112">
        <v>11925</v>
      </c>
      <c r="AN35" s="112">
        <v>310050</v>
      </c>
      <c r="AO35" s="112">
        <v>775125</v>
      </c>
      <c r="AP35" s="112">
        <v>2235936</v>
      </c>
      <c r="AQ35" s="112">
        <v>5062184</v>
      </c>
      <c r="AR35" s="112">
        <v>8395220</v>
      </c>
      <c r="AS35" s="112">
        <v>8395220</v>
      </c>
      <c r="AT35" s="112">
        <v>243413</v>
      </c>
      <c r="AU35" s="112">
        <v>549287</v>
      </c>
      <c r="AV35" s="112">
        <v>792700</v>
      </c>
      <c r="AW35" s="112">
        <v>0</v>
      </c>
      <c r="AX35" s="112">
        <v>2733931</v>
      </c>
      <c r="AY35" s="112">
        <v>4924493</v>
      </c>
      <c r="AZ35" s="112">
        <v>4641417</v>
      </c>
      <c r="BA35" s="112">
        <v>4496013</v>
      </c>
      <c r="BB35" s="112">
        <v>5141099</v>
      </c>
      <c r="BC35" s="112">
        <v>21936953</v>
      </c>
      <c r="BD35" s="112">
        <v>22729653</v>
      </c>
      <c r="BE35" s="112">
        <v>0</v>
      </c>
      <c r="BF35" s="112">
        <v>53538</v>
      </c>
      <c r="BG35" s="112">
        <v>53538</v>
      </c>
      <c r="BH35" s="112">
        <v>0</v>
      </c>
      <c r="BI35" s="112">
        <v>38937</v>
      </c>
      <c r="BJ35" s="112">
        <v>141147</v>
      </c>
      <c r="BK35" s="112">
        <v>158956</v>
      </c>
      <c r="BL35" s="112">
        <v>87906</v>
      </c>
      <c r="BM35" s="112">
        <v>87906</v>
      </c>
      <c r="BN35" s="112">
        <v>514852</v>
      </c>
      <c r="BO35" s="112">
        <v>568390</v>
      </c>
      <c r="BP35" s="112">
        <v>72900</v>
      </c>
      <c r="BQ35" s="112">
        <v>312120</v>
      </c>
      <c r="BR35" s="112">
        <v>385020</v>
      </c>
      <c r="BS35" s="112">
        <v>0</v>
      </c>
      <c r="BT35" s="112">
        <v>843120</v>
      </c>
      <c r="BU35" s="112">
        <v>1225080</v>
      </c>
      <c r="BV35" s="112">
        <v>1577700</v>
      </c>
      <c r="BW35" s="112">
        <v>1553490</v>
      </c>
      <c r="BX35" s="112">
        <v>1249200</v>
      </c>
      <c r="BY35" s="112">
        <v>6448590</v>
      </c>
      <c r="BZ35" s="112">
        <v>6833610</v>
      </c>
      <c r="CA35" s="112">
        <v>2315695</v>
      </c>
      <c r="CB35" s="112">
        <v>8208726</v>
      </c>
      <c r="CC35" s="112">
        <v>10524421</v>
      </c>
      <c r="CD35" s="112">
        <v>0</v>
      </c>
      <c r="CE35" s="112">
        <v>15437892</v>
      </c>
      <c r="CF35" s="112">
        <v>24763983</v>
      </c>
      <c r="CG35" s="112">
        <v>19553944</v>
      </c>
      <c r="CH35" s="112">
        <v>13171462</v>
      </c>
      <c r="CI35" s="112">
        <v>4214518</v>
      </c>
      <c r="CJ35" s="112">
        <v>77141799</v>
      </c>
      <c r="CK35" s="112">
        <v>87666220</v>
      </c>
      <c r="CL35" s="112">
        <v>1971723</v>
      </c>
      <c r="CM35" s="112">
        <v>6040416</v>
      </c>
      <c r="CN35" s="112">
        <v>8012139</v>
      </c>
      <c r="CO35" s="112">
        <v>0</v>
      </c>
      <c r="CP35" s="112">
        <v>10958415</v>
      </c>
      <c r="CQ35" s="112">
        <v>14929577</v>
      </c>
      <c r="CR35" s="112">
        <v>12486411</v>
      </c>
      <c r="CS35" s="112">
        <v>8357344</v>
      </c>
      <c r="CT35" s="112">
        <v>3030153</v>
      </c>
      <c r="CU35" s="112">
        <v>49761900</v>
      </c>
      <c r="CV35" s="112">
        <v>57774039</v>
      </c>
      <c r="CW35" s="112">
        <v>343972</v>
      </c>
      <c r="CX35" s="112">
        <v>2168310</v>
      </c>
      <c r="CY35" s="112">
        <v>2512282</v>
      </c>
      <c r="CZ35" s="112">
        <v>0</v>
      </c>
      <c r="DA35" s="112">
        <v>4479477</v>
      </c>
      <c r="DB35" s="112">
        <v>9834406</v>
      </c>
      <c r="DC35" s="112">
        <v>7067533</v>
      </c>
      <c r="DD35" s="112">
        <v>4814118</v>
      </c>
      <c r="DE35" s="112">
        <v>1184365</v>
      </c>
      <c r="DF35" s="112">
        <v>27379899</v>
      </c>
      <c r="DG35" s="114">
        <v>29892181</v>
      </c>
      <c r="DH35" s="111">
        <v>39499</v>
      </c>
      <c r="DI35" s="112">
        <v>127488</v>
      </c>
      <c r="DJ35" s="112">
        <v>166987</v>
      </c>
      <c r="DK35" s="112">
        <v>0</v>
      </c>
      <c r="DL35" s="112">
        <v>900963</v>
      </c>
      <c r="DM35" s="112">
        <v>2909463</v>
      </c>
      <c r="DN35" s="112">
        <v>5233433</v>
      </c>
      <c r="DO35" s="112">
        <v>4931261</v>
      </c>
      <c r="DP35" s="112">
        <v>3784999</v>
      </c>
      <c r="DQ35" s="112">
        <v>17760119</v>
      </c>
      <c r="DR35" s="112">
        <v>17927106</v>
      </c>
      <c r="DS35" s="111">
        <v>0</v>
      </c>
      <c r="DT35" s="112">
        <v>53059</v>
      </c>
      <c r="DU35" s="112">
        <v>53059</v>
      </c>
      <c r="DV35" s="112">
        <v>0</v>
      </c>
      <c r="DW35" s="112">
        <v>361392</v>
      </c>
      <c r="DX35" s="112">
        <v>1569172</v>
      </c>
      <c r="DY35" s="112">
        <v>3371752</v>
      </c>
      <c r="DZ35" s="112">
        <v>3230211</v>
      </c>
      <c r="EA35" s="112">
        <v>2796269</v>
      </c>
      <c r="EB35" s="112">
        <v>11328796</v>
      </c>
      <c r="EC35" s="112">
        <v>11381855</v>
      </c>
      <c r="ED35" s="112">
        <v>39499</v>
      </c>
      <c r="EE35" s="112">
        <v>74429</v>
      </c>
      <c r="EF35" s="112">
        <v>113928</v>
      </c>
      <c r="EG35" s="112">
        <v>0</v>
      </c>
      <c r="EH35" s="112">
        <v>539571</v>
      </c>
      <c r="EI35" s="112">
        <v>1340291</v>
      </c>
      <c r="EJ35" s="112">
        <v>1824304</v>
      </c>
      <c r="EK35" s="112">
        <v>1701050</v>
      </c>
      <c r="EL35" s="112">
        <v>935644</v>
      </c>
      <c r="EM35" s="112">
        <v>6340860</v>
      </c>
      <c r="EN35" s="112">
        <v>6454788</v>
      </c>
      <c r="EO35" s="112">
        <v>0</v>
      </c>
      <c r="EP35" s="112">
        <v>0</v>
      </c>
      <c r="EQ35" s="112">
        <v>0</v>
      </c>
      <c r="ER35" s="112">
        <v>0</v>
      </c>
      <c r="ES35" s="112">
        <v>0</v>
      </c>
      <c r="ET35" s="112">
        <v>0</v>
      </c>
      <c r="EU35" s="112">
        <v>37377</v>
      </c>
      <c r="EV35" s="112">
        <v>0</v>
      </c>
      <c r="EW35" s="112">
        <v>53086</v>
      </c>
      <c r="EX35" s="113">
        <v>90463</v>
      </c>
      <c r="EY35" s="114">
        <v>90463</v>
      </c>
      <c r="EZ35" s="111">
        <v>976825</v>
      </c>
      <c r="FA35" s="112">
        <v>1091303</v>
      </c>
      <c r="FB35" s="112">
        <v>2068128</v>
      </c>
      <c r="FC35" s="112">
        <v>0</v>
      </c>
      <c r="FD35" s="112">
        <v>2058356</v>
      </c>
      <c r="FE35" s="112">
        <v>5610729</v>
      </c>
      <c r="FF35" s="112">
        <v>7059021</v>
      </c>
      <c r="FG35" s="112">
        <v>5351050</v>
      </c>
      <c r="FH35" s="112">
        <v>4489761</v>
      </c>
      <c r="FI35" s="112">
        <v>24568917</v>
      </c>
      <c r="FJ35" s="112">
        <v>26637045</v>
      </c>
      <c r="FK35" s="112">
        <v>39150</v>
      </c>
      <c r="FL35" s="112">
        <v>266760</v>
      </c>
      <c r="FM35" s="112">
        <v>305910</v>
      </c>
      <c r="FN35" s="112">
        <v>0</v>
      </c>
      <c r="FO35" s="112">
        <v>859482</v>
      </c>
      <c r="FP35" s="112">
        <v>4716090</v>
      </c>
      <c r="FQ35" s="112">
        <v>5110635</v>
      </c>
      <c r="FR35" s="112">
        <v>4722597</v>
      </c>
      <c r="FS35" s="112">
        <v>3831903</v>
      </c>
      <c r="FT35" s="112">
        <v>19240707</v>
      </c>
      <c r="FU35" s="112">
        <v>19546617</v>
      </c>
      <c r="FV35" s="112">
        <v>13500</v>
      </c>
      <c r="FW35" s="112">
        <v>184540</v>
      </c>
      <c r="FX35" s="112">
        <v>198040</v>
      </c>
      <c r="FY35" s="112">
        <v>0</v>
      </c>
      <c r="FZ35" s="112">
        <v>372756</v>
      </c>
      <c r="GA35" s="112">
        <v>219078</v>
      </c>
      <c r="GB35" s="112">
        <v>533485</v>
      </c>
      <c r="GC35" s="112">
        <v>490635</v>
      </c>
      <c r="GD35" s="112">
        <v>324858</v>
      </c>
      <c r="GE35" s="112">
        <v>1940812</v>
      </c>
      <c r="GF35" s="112">
        <v>2138852</v>
      </c>
      <c r="GG35" s="112">
        <v>924175</v>
      </c>
      <c r="GH35" s="112">
        <v>640003</v>
      </c>
      <c r="GI35" s="112">
        <v>1564178</v>
      </c>
      <c r="GJ35" s="112">
        <v>0</v>
      </c>
      <c r="GK35" s="112">
        <v>826118</v>
      </c>
      <c r="GL35" s="112">
        <v>675561</v>
      </c>
      <c r="GM35" s="112">
        <v>1414901</v>
      </c>
      <c r="GN35" s="112">
        <v>137818</v>
      </c>
      <c r="GO35" s="112">
        <v>333000</v>
      </c>
      <c r="GP35" s="112">
        <v>3387398</v>
      </c>
      <c r="GQ35" s="113">
        <v>4951576</v>
      </c>
      <c r="GR35" s="115">
        <v>610515</v>
      </c>
      <c r="GS35" s="112">
        <v>4989956</v>
      </c>
      <c r="GT35" s="112">
        <v>5600471</v>
      </c>
      <c r="GU35" s="112">
        <v>0</v>
      </c>
      <c r="GV35" s="112">
        <v>11774684</v>
      </c>
      <c r="GW35" s="112">
        <v>13572554</v>
      </c>
      <c r="GX35" s="112">
        <v>19614096</v>
      </c>
      <c r="GY35" s="112">
        <v>16677282</v>
      </c>
      <c r="GZ35" s="112">
        <v>10394521</v>
      </c>
      <c r="HA35" s="113">
        <v>72033137</v>
      </c>
      <c r="HB35" s="114">
        <v>77633608</v>
      </c>
      <c r="HC35" s="111">
        <v>1437890</v>
      </c>
      <c r="HD35" s="112">
        <v>1874610</v>
      </c>
      <c r="HE35" s="112">
        <v>3312500</v>
      </c>
      <c r="HF35" s="112">
        <v>0</v>
      </c>
      <c r="HG35" s="112">
        <v>6991690</v>
      </c>
      <c r="HH35" s="112">
        <v>7253190</v>
      </c>
      <c r="HI35" s="112">
        <v>6131798</v>
      </c>
      <c r="HJ35" s="112">
        <v>4064354</v>
      </c>
      <c r="HK35" s="112">
        <v>2531624</v>
      </c>
      <c r="HL35" s="113">
        <v>26972656</v>
      </c>
      <c r="HM35" s="116">
        <v>30285156</v>
      </c>
    </row>
    <row r="36" spans="1:221" s="74" customFormat="1" ht="18" customHeight="1">
      <c r="A36" s="115" t="s">
        <v>41</v>
      </c>
      <c r="B36" s="111">
        <v>9088508</v>
      </c>
      <c r="C36" s="111">
        <v>10529287</v>
      </c>
      <c r="D36" s="111">
        <v>19617795</v>
      </c>
      <c r="E36" s="112">
        <v>0</v>
      </c>
      <c r="F36" s="112">
        <v>26070172</v>
      </c>
      <c r="G36" s="112">
        <v>31226318</v>
      </c>
      <c r="H36" s="112">
        <v>30293177</v>
      </c>
      <c r="I36" s="112">
        <v>17166154</v>
      </c>
      <c r="J36" s="112">
        <v>13333761</v>
      </c>
      <c r="K36" s="113">
        <v>118089582</v>
      </c>
      <c r="L36" s="114">
        <v>137707377</v>
      </c>
      <c r="M36" s="115">
        <v>2182153</v>
      </c>
      <c r="N36" s="112">
        <v>1613236</v>
      </c>
      <c r="O36" s="112">
        <v>3795389</v>
      </c>
      <c r="P36" s="112">
        <v>0</v>
      </c>
      <c r="Q36" s="112">
        <v>4133048</v>
      </c>
      <c r="R36" s="112">
        <v>5702299</v>
      </c>
      <c r="S36" s="112">
        <v>5510777</v>
      </c>
      <c r="T36" s="112">
        <v>5415959</v>
      </c>
      <c r="U36" s="112">
        <v>6696266</v>
      </c>
      <c r="V36" s="112">
        <v>27458349</v>
      </c>
      <c r="W36" s="112">
        <v>31253738</v>
      </c>
      <c r="X36" s="112">
        <v>1673768</v>
      </c>
      <c r="Y36" s="112">
        <v>834026</v>
      </c>
      <c r="Z36" s="112">
        <v>2507794</v>
      </c>
      <c r="AA36" s="112">
        <v>0</v>
      </c>
      <c r="AB36" s="112">
        <v>2841516</v>
      </c>
      <c r="AC36" s="112">
        <v>2931494</v>
      </c>
      <c r="AD36" s="112">
        <v>2877896</v>
      </c>
      <c r="AE36" s="112">
        <v>2579893</v>
      </c>
      <c r="AF36" s="112">
        <v>2734692</v>
      </c>
      <c r="AG36" s="112">
        <v>13965491</v>
      </c>
      <c r="AH36" s="112">
        <v>16473285</v>
      </c>
      <c r="AI36" s="112">
        <v>30744</v>
      </c>
      <c r="AJ36" s="112">
        <v>0</v>
      </c>
      <c r="AK36" s="112">
        <v>30744</v>
      </c>
      <c r="AL36" s="112">
        <v>0</v>
      </c>
      <c r="AM36" s="112">
        <v>22500</v>
      </c>
      <c r="AN36" s="112">
        <v>382500</v>
      </c>
      <c r="AO36" s="112">
        <v>469125</v>
      </c>
      <c r="AP36" s="112">
        <v>829125</v>
      </c>
      <c r="AQ36" s="112">
        <v>2260822</v>
      </c>
      <c r="AR36" s="112">
        <v>3964072</v>
      </c>
      <c r="AS36" s="112">
        <v>3994816</v>
      </c>
      <c r="AT36" s="112">
        <v>310395</v>
      </c>
      <c r="AU36" s="112">
        <v>520769</v>
      </c>
      <c r="AV36" s="112">
        <v>831164</v>
      </c>
      <c r="AW36" s="112">
        <v>0</v>
      </c>
      <c r="AX36" s="112">
        <v>814802</v>
      </c>
      <c r="AY36" s="112">
        <v>1595500</v>
      </c>
      <c r="AZ36" s="112">
        <v>1679716</v>
      </c>
      <c r="BA36" s="112">
        <v>1742464</v>
      </c>
      <c r="BB36" s="112">
        <v>1390277</v>
      </c>
      <c r="BC36" s="112">
        <v>7222759</v>
      </c>
      <c r="BD36" s="112">
        <v>8053923</v>
      </c>
      <c r="BE36" s="112">
        <v>125126</v>
      </c>
      <c r="BF36" s="112">
        <v>197961</v>
      </c>
      <c r="BG36" s="112">
        <v>323087</v>
      </c>
      <c r="BH36" s="112">
        <v>0</v>
      </c>
      <c r="BI36" s="112">
        <v>187200</v>
      </c>
      <c r="BJ36" s="112">
        <v>441445</v>
      </c>
      <c r="BK36" s="112">
        <v>248600</v>
      </c>
      <c r="BL36" s="112">
        <v>69267</v>
      </c>
      <c r="BM36" s="112">
        <v>141545</v>
      </c>
      <c r="BN36" s="112">
        <v>1088057</v>
      </c>
      <c r="BO36" s="112">
        <v>1411144</v>
      </c>
      <c r="BP36" s="112">
        <v>42120</v>
      </c>
      <c r="BQ36" s="112">
        <v>60480</v>
      </c>
      <c r="BR36" s="112">
        <v>102600</v>
      </c>
      <c r="BS36" s="112">
        <v>0</v>
      </c>
      <c r="BT36" s="112">
        <v>267030</v>
      </c>
      <c r="BU36" s="112">
        <v>351360</v>
      </c>
      <c r="BV36" s="112">
        <v>235440</v>
      </c>
      <c r="BW36" s="112">
        <v>195210</v>
      </c>
      <c r="BX36" s="112">
        <v>168930</v>
      </c>
      <c r="BY36" s="112">
        <v>1217970</v>
      </c>
      <c r="BZ36" s="112">
        <v>1320570</v>
      </c>
      <c r="CA36" s="112">
        <v>4643979</v>
      </c>
      <c r="CB36" s="112">
        <v>6789752</v>
      </c>
      <c r="CC36" s="112">
        <v>11433731</v>
      </c>
      <c r="CD36" s="112">
        <v>0</v>
      </c>
      <c r="CE36" s="112">
        <v>14610247</v>
      </c>
      <c r="CF36" s="112">
        <v>15700551</v>
      </c>
      <c r="CG36" s="112">
        <v>13142243</v>
      </c>
      <c r="CH36" s="112">
        <v>5117838</v>
      </c>
      <c r="CI36" s="112">
        <v>2165903</v>
      </c>
      <c r="CJ36" s="112">
        <v>50736782</v>
      </c>
      <c r="CK36" s="112">
        <v>62170513</v>
      </c>
      <c r="CL36" s="112">
        <v>2882151</v>
      </c>
      <c r="CM36" s="112">
        <v>3223976</v>
      </c>
      <c r="CN36" s="112">
        <v>6106127</v>
      </c>
      <c r="CO36" s="112">
        <v>0</v>
      </c>
      <c r="CP36" s="112">
        <v>9797767</v>
      </c>
      <c r="CQ36" s="112">
        <v>9908068</v>
      </c>
      <c r="CR36" s="112">
        <v>9081175</v>
      </c>
      <c r="CS36" s="112">
        <v>3409524</v>
      </c>
      <c r="CT36" s="112">
        <v>1841023</v>
      </c>
      <c r="CU36" s="112">
        <v>34037557</v>
      </c>
      <c r="CV36" s="112">
        <v>40143684</v>
      </c>
      <c r="CW36" s="112">
        <v>1761828</v>
      </c>
      <c r="CX36" s="112">
        <v>3565776</v>
      </c>
      <c r="CY36" s="112">
        <v>5327604</v>
      </c>
      <c r="CZ36" s="112">
        <v>0</v>
      </c>
      <c r="DA36" s="112">
        <v>4812480</v>
      </c>
      <c r="DB36" s="112">
        <v>5792483</v>
      </c>
      <c r="DC36" s="112">
        <v>4061068</v>
      </c>
      <c r="DD36" s="112">
        <v>1708314</v>
      </c>
      <c r="DE36" s="112">
        <v>324880</v>
      </c>
      <c r="DF36" s="112">
        <v>16699225</v>
      </c>
      <c r="DG36" s="114">
        <v>22026829</v>
      </c>
      <c r="DH36" s="111">
        <v>120933</v>
      </c>
      <c r="DI36" s="112">
        <v>306441</v>
      </c>
      <c r="DJ36" s="112">
        <v>427374</v>
      </c>
      <c r="DK36" s="112">
        <v>0</v>
      </c>
      <c r="DL36" s="112">
        <v>1860033</v>
      </c>
      <c r="DM36" s="112">
        <v>2652405</v>
      </c>
      <c r="DN36" s="112">
        <v>5322597</v>
      </c>
      <c r="DO36" s="112">
        <v>2780588</v>
      </c>
      <c r="DP36" s="112">
        <v>1560280</v>
      </c>
      <c r="DQ36" s="112">
        <v>14175903</v>
      </c>
      <c r="DR36" s="112">
        <v>14603277</v>
      </c>
      <c r="DS36" s="111">
        <v>120933</v>
      </c>
      <c r="DT36" s="112">
        <v>305901</v>
      </c>
      <c r="DU36" s="112">
        <v>426834</v>
      </c>
      <c r="DV36" s="112">
        <v>0</v>
      </c>
      <c r="DW36" s="112">
        <v>1448459</v>
      </c>
      <c r="DX36" s="112">
        <v>2487990</v>
      </c>
      <c r="DY36" s="112">
        <v>4716514</v>
      </c>
      <c r="DZ36" s="112">
        <v>2366399</v>
      </c>
      <c r="EA36" s="112">
        <v>1406977</v>
      </c>
      <c r="EB36" s="112">
        <v>12426339</v>
      </c>
      <c r="EC36" s="112">
        <v>12853173</v>
      </c>
      <c r="ED36" s="112">
        <v>0</v>
      </c>
      <c r="EE36" s="112">
        <v>0</v>
      </c>
      <c r="EF36" s="112">
        <v>0</v>
      </c>
      <c r="EG36" s="112">
        <v>0</v>
      </c>
      <c r="EH36" s="112">
        <v>411574</v>
      </c>
      <c r="EI36" s="112">
        <v>164415</v>
      </c>
      <c r="EJ36" s="112">
        <v>215072</v>
      </c>
      <c r="EK36" s="112">
        <v>414189</v>
      </c>
      <c r="EL36" s="112">
        <v>153303</v>
      </c>
      <c r="EM36" s="112">
        <v>1358553</v>
      </c>
      <c r="EN36" s="112">
        <v>1358553</v>
      </c>
      <c r="EO36" s="112">
        <v>0</v>
      </c>
      <c r="EP36" s="112">
        <v>540</v>
      </c>
      <c r="EQ36" s="112">
        <v>540</v>
      </c>
      <c r="ER36" s="112">
        <v>0</v>
      </c>
      <c r="ES36" s="112">
        <v>0</v>
      </c>
      <c r="ET36" s="112">
        <v>0</v>
      </c>
      <c r="EU36" s="112">
        <v>391011</v>
      </c>
      <c r="EV36" s="112">
        <v>0</v>
      </c>
      <c r="EW36" s="112">
        <v>0</v>
      </c>
      <c r="EX36" s="113">
        <v>391011</v>
      </c>
      <c r="EY36" s="114">
        <v>391551</v>
      </c>
      <c r="EZ36" s="111">
        <v>573224</v>
      </c>
      <c r="FA36" s="112">
        <v>395653</v>
      </c>
      <c r="FB36" s="112">
        <v>968877</v>
      </c>
      <c r="FC36" s="112">
        <v>0</v>
      </c>
      <c r="FD36" s="112">
        <v>387245</v>
      </c>
      <c r="FE36" s="112">
        <v>2467544</v>
      </c>
      <c r="FF36" s="112">
        <v>3033433</v>
      </c>
      <c r="FG36" s="112">
        <v>1611095</v>
      </c>
      <c r="FH36" s="112">
        <v>1700307</v>
      </c>
      <c r="FI36" s="112">
        <v>9199624</v>
      </c>
      <c r="FJ36" s="112">
        <v>10168501</v>
      </c>
      <c r="FK36" s="112">
        <v>91935</v>
      </c>
      <c r="FL36" s="112">
        <v>95985</v>
      </c>
      <c r="FM36" s="112">
        <v>187920</v>
      </c>
      <c r="FN36" s="112">
        <v>0</v>
      </c>
      <c r="FO36" s="112">
        <v>207450</v>
      </c>
      <c r="FP36" s="112">
        <v>1843965</v>
      </c>
      <c r="FQ36" s="112">
        <v>2360394</v>
      </c>
      <c r="FR36" s="112">
        <v>1548801</v>
      </c>
      <c r="FS36" s="112">
        <v>1562220</v>
      </c>
      <c r="FT36" s="112">
        <v>7522830</v>
      </c>
      <c r="FU36" s="112">
        <v>7710750</v>
      </c>
      <c r="FV36" s="112">
        <v>244503</v>
      </c>
      <c r="FW36" s="112">
        <v>56731</v>
      </c>
      <c r="FX36" s="112">
        <v>301234</v>
      </c>
      <c r="FY36" s="112">
        <v>0</v>
      </c>
      <c r="FZ36" s="112">
        <v>12096</v>
      </c>
      <c r="GA36" s="112">
        <v>74711</v>
      </c>
      <c r="GB36" s="112">
        <v>227251</v>
      </c>
      <c r="GC36" s="112">
        <v>62294</v>
      </c>
      <c r="GD36" s="112">
        <v>28917</v>
      </c>
      <c r="GE36" s="112">
        <v>405269</v>
      </c>
      <c r="GF36" s="112">
        <v>706503</v>
      </c>
      <c r="GG36" s="112">
        <v>236786</v>
      </c>
      <c r="GH36" s="112">
        <v>242937</v>
      </c>
      <c r="GI36" s="112">
        <v>479723</v>
      </c>
      <c r="GJ36" s="112">
        <v>0</v>
      </c>
      <c r="GK36" s="112">
        <v>167699</v>
      </c>
      <c r="GL36" s="112">
        <v>548868</v>
      </c>
      <c r="GM36" s="112">
        <v>445788</v>
      </c>
      <c r="GN36" s="112">
        <v>0</v>
      </c>
      <c r="GO36" s="112">
        <v>109170</v>
      </c>
      <c r="GP36" s="112">
        <v>1271525</v>
      </c>
      <c r="GQ36" s="113">
        <v>1751248</v>
      </c>
      <c r="GR36" s="115">
        <v>306408</v>
      </c>
      <c r="GS36" s="112">
        <v>616931</v>
      </c>
      <c r="GT36" s="112">
        <v>923339</v>
      </c>
      <c r="GU36" s="112">
        <v>0</v>
      </c>
      <c r="GV36" s="112">
        <v>2027236</v>
      </c>
      <c r="GW36" s="112">
        <v>1780201</v>
      </c>
      <c r="GX36" s="112">
        <v>296808</v>
      </c>
      <c r="GY36" s="112">
        <v>905415</v>
      </c>
      <c r="GZ36" s="112">
        <v>235170</v>
      </c>
      <c r="HA36" s="113">
        <v>5244830</v>
      </c>
      <c r="HB36" s="114">
        <v>6168169</v>
      </c>
      <c r="HC36" s="111">
        <v>1261811</v>
      </c>
      <c r="HD36" s="112">
        <v>807274</v>
      </c>
      <c r="HE36" s="112">
        <v>2069085</v>
      </c>
      <c r="HF36" s="112">
        <v>0</v>
      </c>
      <c r="HG36" s="112">
        <v>3052363</v>
      </c>
      <c r="HH36" s="112">
        <v>2923318</v>
      </c>
      <c r="HI36" s="112">
        <v>2987319</v>
      </c>
      <c r="HJ36" s="112">
        <v>1335259</v>
      </c>
      <c r="HK36" s="112">
        <v>975835</v>
      </c>
      <c r="HL36" s="113">
        <v>11274094</v>
      </c>
      <c r="HM36" s="116">
        <v>13343179</v>
      </c>
    </row>
    <row r="37" spans="1:221" s="74" customFormat="1" ht="18" customHeight="1">
      <c r="A37" s="115" t="s">
        <v>42</v>
      </c>
      <c r="B37" s="111">
        <v>10111412</v>
      </c>
      <c r="C37" s="111">
        <v>25495771</v>
      </c>
      <c r="D37" s="111">
        <v>35607183</v>
      </c>
      <c r="E37" s="112">
        <v>5552</v>
      </c>
      <c r="F37" s="112">
        <v>58695420</v>
      </c>
      <c r="G37" s="112">
        <v>94989705</v>
      </c>
      <c r="H37" s="112">
        <v>95028380</v>
      </c>
      <c r="I37" s="112">
        <v>78135034</v>
      </c>
      <c r="J37" s="112">
        <v>58176838</v>
      </c>
      <c r="K37" s="113">
        <v>385030929</v>
      </c>
      <c r="L37" s="114">
        <v>420638112</v>
      </c>
      <c r="M37" s="115">
        <v>4193474</v>
      </c>
      <c r="N37" s="112">
        <v>6898251</v>
      </c>
      <c r="O37" s="112">
        <v>11091725</v>
      </c>
      <c r="P37" s="112">
        <v>5552</v>
      </c>
      <c r="Q37" s="112">
        <v>14495729</v>
      </c>
      <c r="R37" s="112">
        <v>24427267</v>
      </c>
      <c r="S37" s="112">
        <v>23079816</v>
      </c>
      <c r="T37" s="112">
        <v>22646094</v>
      </c>
      <c r="U37" s="112">
        <v>28567798</v>
      </c>
      <c r="V37" s="112">
        <v>113222256</v>
      </c>
      <c r="W37" s="112">
        <v>124313981</v>
      </c>
      <c r="X37" s="112">
        <v>3900567</v>
      </c>
      <c r="Y37" s="112">
        <v>6218332</v>
      </c>
      <c r="Z37" s="112">
        <v>10118899</v>
      </c>
      <c r="AA37" s="112">
        <v>5552</v>
      </c>
      <c r="AB37" s="112">
        <v>12100701</v>
      </c>
      <c r="AC37" s="112">
        <v>19838053</v>
      </c>
      <c r="AD37" s="112">
        <v>17793264</v>
      </c>
      <c r="AE37" s="112">
        <v>14783515</v>
      </c>
      <c r="AF37" s="112">
        <v>14526793</v>
      </c>
      <c r="AG37" s="112">
        <v>79047878</v>
      </c>
      <c r="AH37" s="112">
        <v>89166777</v>
      </c>
      <c r="AI37" s="112">
        <v>0</v>
      </c>
      <c r="AJ37" s="112">
        <v>0</v>
      </c>
      <c r="AK37" s="112">
        <v>0</v>
      </c>
      <c r="AL37" s="112">
        <v>0</v>
      </c>
      <c r="AM37" s="112">
        <v>47700</v>
      </c>
      <c r="AN37" s="112">
        <v>298125</v>
      </c>
      <c r="AO37" s="112">
        <v>1383705</v>
      </c>
      <c r="AP37" s="112">
        <v>2872731</v>
      </c>
      <c r="AQ37" s="112">
        <v>6453156</v>
      </c>
      <c r="AR37" s="112">
        <v>11055417</v>
      </c>
      <c r="AS37" s="112">
        <v>11055417</v>
      </c>
      <c r="AT37" s="112">
        <v>113225</v>
      </c>
      <c r="AU37" s="112">
        <v>417811</v>
      </c>
      <c r="AV37" s="112">
        <v>531036</v>
      </c>
      <c r="AW37" s="112">
        <v>0</v>
      </c>
      <c r="AX37" s="112">
        <v>1496339</v>
      </c>
      <c r="AY37" s="112">
        <v>2693220</v>
      </c>
      <c r="AZ37" s="112">
        <v>2269254</v>
      </c>
      <c r="BA37" s="112">
        <v>3419259</v>
      </c>
      <c r="BB37" s="112">
        <v>6224510</v>
      </c>
      <c r="BC37" s="112">
        <v>16102582</v>
      </c>
      <c r="BD37" s="112">
        <v>16633618</v>
      </c>
      <c r="BE37" s="112">
        <v>29202</v>
      </c>
      <c r="BF37" s="112">
        <v>19468</v>
      </c>
      <c r="BG37" s="112">
        <v>48670</v>
      </c>
      <c r="BH37" s="112">
        <v>0</v>
      </c>
      <c r="BI37" s="112">
        <v>87609</v>
      </c>
      <c r="BJ37" s="112">
        <v>327969</v>
      </c>
      <c r="BK37" s="112">
        <v>257583</v>
      </c>
      <c r="BL37" s="112">
        <v>236879</v>
      </c>
      <c r="BM37" s="112">
        <v>136279</v>
      </c>
      <c r="BN37" s="112">
        <v>1046319</v>
      </c>
      <c r="BO37" s="112">
        <v>1094989</v>
      </c>
      <c r="BP37" s="112">
        <v>150480</v>
      </c>
      <c r="BQ37" s="112">
        <v>242640</v>
      </c>
      <c r="BR37" s="112">
        <v>393120</v>
      </c>
      <c r="BS37" s="112">
        <v>0</v>
      </c>
      <c r="BT37" s="112">
        <v>763380</v>
      </c>
      <c r="BU37" s="112">
        <v>1269900</v>
      </c>
      <c r="BV37" s="112">
        <v>1376010</v>
      </c>
      <c r="BW37" s="112">
        <v>1333710</v>
      </c>
      <c r="BX37" s="112">
        <v>1227060</v>
      </c>
      <c r="BY37" s="112">
        <v>5970060</v>
      </c>
      <c r="BZ37" s="112">
        <v>6363180</v>
      </c>
      <c r="CA37" s="112">
        <v>2845543</v>
      </c>
      <c r="CB37" s="112">
        <v>11553754</v>
      </c>
      <c r="CC37" s="112">
        <v>14399297</v>
      </c>
      <c r="CD37" s="112">
        <v>0</v>
      </c>
      <c r="CE37" s="112">
        <v>21728895</v>
      </c>
      <c r="CF37" s="112">
        <v>35686734</v>
      </c>
      <c r="CG37" s="112">
        <v>29972170</v>
      </c>
      <c r="CH37" s="112">
        <v>20545164</v>
      </c>
      <c r="CI37" s="112">
        <v>6414071</v>
      </c>
      <c r="CJ37" s="112">
        <v>114347034</v>
      </c>
      <c r="CK37" s="112">
        <v>128746331</v>
      </c>
      <c r="CL37" s="112">
        <v>2053313</v>
      </c>
      <c r="CM37" s="112">
        <v>9332192</v>
      </c>
      <c r="CN37" s="112">
        <v>11385505</v>
      </c>
      <c r="CO37" s="112">
        <v>0</v>
      </c>
      <c r="CP37" s="112">
        <v>17455410</v>
      </c>
      <c r="CQ37" s="112">
        <v>24944415</v>
      </c>
      <c r="CR37" s="112">
        <v>19794001</v>
      </c>
      <c r="CS37" s="112">
        <v>13020347</v>
      </c>
      <c r="CT37" s="112">
        <v>3854965</v>
      </c>
      <c r="CU37" s="112">
        <v>79069138</v>
      </c>
      <c r="CV37" s="112">
        <v>90454643</v>
      </c>
      <c r="CW37" s="112">
        <v>792230</v>
      </c>
      <c r="CX37" s="112">
        <v>2221562</v>
      </c>
      <c r="CY37" s="112">
        <v>3013792</v>
      </c>
      <c r="CZ37" s="112">
        <v>0</v>
      </c>
      <c r="DA37" s="112">
        <v>4273485</v>
      </c>
      <c r="DB37" s="112">
        <v>10742319</v>
      </c>
      <c r="DC37" s="112">
        <v>10178169</v>
      </c>
      <c r="DD37" s="112">
        <v>7524817</v>
      </c>
      <c r="DE37" s="112">
        <v>2559106</v>
      </c>
      <c r="DF37" s="112">
        <v>35277896</v>
      </c>
      <c r="DG37" s="114">
        <v>38291688</v>
      </c>
      <c r="DH37" s="111">
        <v>28435</v>
      </c>
      <c r="DI37" s="112">
        <v>162063</v>
      </c>
      <c r="DJ37" s="112">
        <v>190498</v>
      </c>
      <c r="DK37" s="112">
        <v>0</v>
      </c>
      <c r="DL37" s="112">
        <v>2167804</v>
      </c>
      <c r="DM37" s="112">
        <v>5635362</v>
      </c>
      <c r="DN37" s="112">
        <v>11123650</v>
      </c>
      <c r="DO37" s="112">
        <v>10231100</v>
      </c>
      <c r="DP37" s="112">
        <v>5740197</v>
      </c>
      <c r="DQ37" s="112">
        <v>34898113</v>
      </c>
      <c r="DR37" s="112">
        <v>35088611</v>
      </c>
      <c r="DS37" s="111">
        <v>28435</v>
      </c>
      <c r="DT37" s="112">
        <v>135791</v>
      </c>
      <c r="DU37" s="112">
        <v>164226</v>
      </c>
      <c r="DV37" s="112">
        <v>0</v>
      </c>
      <c r="DW37" s="112">
        <v>1663878</v>
      </c>
      <c r="DX37" s="112">
        <v>3915233</v>
      </c>
      <c r="DY37" s="112">
        <v>8147042</v>
      </c>
      <c r="DZ37" s="112">
        <v>7072194</v>
      </c>
      <c r="EA37" s="112">
        <v>3624128</v>
      </c>
      <c r="EB37" s="112">
        <v>24422475</v>
      </c>
      <c r="EC37" s="112">
        <v>24586701</v>
      </c>
      <c r="ED37" s="112">
        <v>0</v>
      </c>
      <c r="EE37" s="112">
        <v>26272</v>
      </c>
      <c r="EF37" s="112">
        <v>26272</v>
      </c>
      <c r="EG37" s="112">
        <v>0</v>
      </c>
      <c r="EH37" s="112">
        <v>503926</v>
      </c>
      <c r="EI37" s="112">
        <v>1720129</v>
      </c>
      <c r="EJ37" s="112">
        <v>2976608</v>
      </c>
      <c r="EK37" s="112">
        <v>3158906</v>
      </c>
      <c r="EL37" s="112">
        <v>1923635</v>
      </c>
      <c r="EM37" s="112">
        <v>10283204</v>
      </c>
      <c r="EN37" s="112">
        <v>10309476</v>
      </c>
      <c r="EO37" s="112">
        <v>0</v>
      </c>
      <c r="EP37" s="112">
        <v>0</v>
      </c>
      <c r="EQ37" s="112">
        <v>0</v>
      </c>
      <c r="ER37" s="112">
        <v>0</v>
      </c>
      <c r="ES37" s="112">
        <v>0</v>
      </c>
      <c r="ET37" s="112">
        <v>0</v>
      </c>
      <c r="EU37" s="112">
        <v>0</v>
      </c>
      <c r="EV37" s="112">
        <v>0</v>
      </c>
      <c r="EW37" s="112">
        <v>192434</v>
      </c>
      <c r="EX37" s="113">
        <v>192434</v>
      </c>
      <c r="EY37" s="114">
        <v>192434</v>
      </c>
      <c r="EZ37" s="111">
        <v>878810</v>
      </c>
      <c r="FA37" s="112">
        <v>1440785</v>
      </c>
      <c r="FB37" s="112">
        <v>2319595</v>
      </c>
      <c r="FC37" s="112">
        <v>0</v>
      </c>
      <c r="FD37" s="112">
        <v>2497338</v>
      </c>
      <c r="FE37" s="112">
        <v>6787717</v>
      </c>
      <c r="FF37" s="112">
        <v>6982624</v>
      </c>
      <c r="FG37" s="112">
        <v>6396469</v>
      </c>
      <c r="FH37" s="112">
        <v>5899779</v>
      </c>
      <c r="FI37" s="112">
        <v>28563927</v>
      </c>
      <c r="FJ37" s="112">
        <v>30883522</v>
      </c>
      <c r="FK37" s="112">
        <v>106065</v>
      </c>
      <c r="FL37" s="112">
        <v>642780</v>
      </c>
      <c r="FM37" s="112">
        <v>748845</v>
      </c>
      <c r="FN37" s="112">
        <v>0</v>
      </c>
      <c r="FO37" s="112">
        <v>1547991</v>
      </c>
      <c r="FP37" s="112">
        <v>5747778</v>
      </c>
      <c r="FQ37" s="112">
        <v>5984955</v>
      </c>
      <c r="FR37" s="112">
        <v>5718168</v>
      </c>
      <c r="FS37" s="112">
        <v>5270292</v>
      </c>
      <c r="FT37" s="112">
        <v>24269184</v>
      </c>
      <c r="FU37" s="112">
        <v>25018029</v>
      </c>
      <c r="FV37" s="112">
        <v>49752</v>
      </c>
      <c r="FW37" s="112">
        <v>20790</v>
      </c>
      <c r="FX37" s="112">
        <v>70542</v>
      </c>
      <c r="FY37" s="112">
        <v>0</v>
      </c>
      <c r="FZ37" s="112">
        <v>209948</v>
      </c>
      <c r="GA37" s="112">
        <v>171993</v>
      </c>
      <c r="GB37" s="112">
        <v>360520</v>
      </c>
      <c r="GC37" s="112">
        <v>212910</v>
      </c>
      <c r="GD37" s="112">
        <v>47412</v>
      </c>
      <c r="GE37" s="112">
        <v>1002783</v>
      </c>
      <c r="GF37" s="112">
        <v>1073325</v>
      </c>
      <c r="GG37" s="112">
        <v>722993</v>
      </c>
      <c r="GH37" s="112">
        <v>777215</v>
      </c>
      <c r="GI37" s="112">
        <v>1500208</v>
      </c>
      <c r="GJ37" s="112">
        <v>0</v>
      </c>
      <c r="GK37" s="112">
        <v>739399</v>
      </c>
      <c r="GL37" s="112">
        <v>867946</v>
      </c>
      <c r="GM37" s="112">
        <v>637149</v>
      </c>
      <c r="GN37" s="112">
        <v>465391</v>
      </c>
      <c r="GO37" s="112">
        <v>582075</v>
      </c>
      <c r="GP37" s="112">
        <v>3291960</v>
      </c>
      <c r="GQ37" s="113">
        <v>4792168</v>
      </c>
      <c r="GR37" s="115">
        <v>1132180</v>
      </c>
      <c r="GS37" s="112">
        <v>3594928</v>
      </c>
      <c r="GT37" s="112">
        <v>4727108</v>
      </c>
      <c r="GU37" s="112">
        <v>0</v>
      </c>
      <c r="GV37" s="112">
        <v>10124483</v>
      </c>
      <c r="GW37" s="112">
        <v>12909290</v>
      </c>
      <c r="GX37" s="112">
        <v>15428031</v>
      </c>
      <c r="GY37" s="112">
        <v>13002883</v>
      </c>
      <c r="GZ37" s="112">
        <v>8452083</v>
      </c>
      <c r="HA37" s="113">
        <v>59916770</v>
      </c>
      <c r="HB37" s="114">
        <v>64643878</v>
      </c>
      <c r="HC37" s="111">
        <v>1032970</v>
      </c>
      <c r="HD37" s="112">
        <v>1845990</v>
      </c>
      <c r="HE37" s="112">
        <v>2878960</v>
      </c>
      <c r="HF37" s="112">
        <v>0</v>
      </c>
      <c r="HG37" s="112">
        <v>7681171</v>
      </c>
      <c r="HH37" s="112">
        <v>9543335</v>
      </c>
      <c r="HI37" s="112">
        <v>8442089</v>
      </c>
      <c r="HJ37" s="112">
        <v>5313324</v>
      </c>
      <c r="HK37" s="112">
        <v>3102910</v>
      </c>
      <c r="HL37" s="113">
        <v>34082829</v>
      </c>
      <c r="HM37" s="116">
        <v>36961789</v>
      </c>
    </row>
    <row r="38" spans="1:221" s="74" customFormat="1" ht="18" customHeight="1">
      <c r="A38" s="115" t="s">
        <v>43</v>
      </c>
      <c r="B38" s="111">
        <v>4848634</v>
      </c>
      <c r="C38" s="111">
        <v>6507627</v>
      </c>
      <c r="D38" s="111">
        <v>11356261</v>
      </c>
      <c r="E38" s="112">
        <v>0</v>
      </c>
      <c r="F38" s="112">
        <v>33620399</v>
      </c>
      <c r="G38" s="112">
        <v>42986844</v>
      </c>
      <c r="H38" s="112">
        <v>47042333</v>
      </c>
      <c r="I38" s="112">
        <v>27538953</v>
      </c>
      <c r="J38" s="112">
        <v>23469382</v>
      </c>
      <c r="K38" s="113">
        <v>174657911</v>
      </c>
      <c r="L38" s="114">
        <v>186014172</v>
      </c>
      <c r="M38" s="115">
        <v>1822924</v>
      </c>
      <c r="N38" s="112">
        <v>1971915</v>
      </c>
      <c r="O38" s="112">
        <v>3794839</v>
      </c>
      <c r="P38" s="112">
        <v>0</v>
      </c>
      <c r="Q38" s="112">
        <v>11159167</v>
      </c>
      <c r="R38" s="112">
        <v>13756249</v>
      </c>
      <c r="S38" s="112">
        <v>16053579</v>
      </c>
      <c r="T38" s="112">
        <v>10691450</v>
      </c>
      <c r="U38" s="112">
        <v>12626699</v>
      </c>
      <c r="V38" s="112">
        <v>64287144</v>
      </c>
      <c r="W38" s="112">
        <v>68081983</v>
      </c>
      <c r="X38" s="112">
        <v>1624953</v>
      </c>
      <c r="Y38" s="112">
        <v>1842589</v>
      </c>
      <c r="Z38" s="112">
        <v>3467542</v>
      </c>
      <c r="AA38" s="112">
        <v>0</v>
      </c>
      <c r="AB38" s="112">
        <v>9193535</v>
      </c>
      <c r="AC38" s="112">
        <v>10376277</v>
      </c>
      <c r="AD38" s="112">
        <v>11935565</v>
      </c>
      <c r="AE38" s="112">
        <v>6675681</v>
      </c>
      <c r="AF38" s="112">
        <v>7714700</v>
      </c>
      <c r="AG38" s="112">
        <v>45895758</v>
      </c>
      <c r="AH38" s="112">
        <v>49363300</v>
      </c>
      <c r="AI38" s="112">
        <v>0</v>
      </c>
      <c r="AJ38" s="112">
        <v>0</v>
      </c>
      <c r="AK38" s="112">
        <v>0</v>
      </c>
      <c r="AL38" s="112">
        <v>0</v>
      </c>
      <c r="AM38" s="112">
        <v>183645</v>
      </c>
      <c r="AN38" s="112">
        <v>178875</v>
      </c>
      <c r="AO38" s="112">
        <v>1061325</v>
      </c>
      <c r="AP38" s="112">
        <v>1371375</v>
      </c>
      <c r="AQ38" s="112">
        <v>2343825</v>
      </c>
      <c r="AR38" s="112">
        <v>5139045</v>
      </c>
      <c r="AS38" s="112">
        <v>5139045</v>
      </c>
      <c r="AT38" s="112">
        <v>108061</v>
      </c>
      <c r="AU38" s="112">
        <v>40902</v>
      </c>
      <c r="AV38" s="112">
        <v>148963</v>
      </c>
      <c r="AW38" s="112">
        <v>0</v>
      </c>
      <c r="AX38" s="112">
        <v>1220834</v>
      </c>
      <c r="AY38" s="112">
        <v>2339097</v>
      </c>
      <c r="AZ38" s="112">
        <v>2040203</v>
      </c>
      <c r="BA38" s="112">
        <v>1698917</v>
      </c>
      <c r="BB38" s="112">
        <v>1973990</v>
      </c>
      <c r="BC38" s="112">
        <v>9273041</v>
      </c>
      <c r="BD38" s="112">
        <v>9422004</v>
      </c>
      <c r="BE38" s="112">
        <v>0</v>
      </c>
      <c r="BF38" s="112">
        <v>18944</v>
      </c>
      <c r="BG38" s="112">
        <v>18944</v>
      </c>
      <c r="BH38" s="112">
        <v>0</v>
      </c>
      <c r="BI38" s="112">
        <v>221223</v>
      </c>
      <c r="BJ38" s="112">
        <v>378880</v>
      </c>
      <c r="BK38" s="112">
        <v>472076</v>
      </c>
      <c r="BL38" s="112">
        <v>514017</v>
      </c>
      <c r="BM38" s="112">
        <v>225274</v>
      </c>
      <c r="BN38" s="112">
        <v>1811470</v>
      </c>
      <c r="BO38" s="112">
        <v>1830414</v>
      </c>
      <c r="BP38" s="112">
        <v>89910</v>
      </c>
      <c r="BQ38" s="112">
        <v>69480</v>
      </c>
      <c r="BR38" s="112">
        <v>159390</v>
      </c>
      <c r="BS38" s="112">
        <v>0</v>
      </c>
      <c r="BT38" s="112">
        <v>339930</v>
      </c>
      <c r="BU38" s="112">
        <v>483120</v>
      </c>
      <c r="BV38" s="112">
        <v>544410</v>
      </c>
      <c r="BW38" s="112">
        <v>431460</v>
      </c>
      <c r="BX38" s="112">
        <v>368910</v>
      </c>
      <c r="BY38" s="112">
        <v>2167830</v>
      </c>
      <c r="BZ38" s="112">
        <v>2327220</v>
      </c>
      <c r="CA38" s="112">
        <v>1635201</v>
      </c>
      <c r="CB38" s="112">
        <v>2725961</v>
      </c>
      <c r="CC38" s="112">
        <v>4361162</v>
      </c>
      <c r="CD38" s="112">
        <v>0</v>
      </c>
      <c r="CE38" s="112">
        <v>11399400</v>
      </c>
      <c r="CF38" s="112">
        <v>15309992</v>
      </c>
      <c r="CG38" s="112">
        <v>15353177</v>
      </c>
      <c r="CH38" s="112">
        <v>6838489</v>
      </c>
      <c r="CI38" s="112">
        <v>3309750</v>
      </c>
      <c r="CJ38" s="112">
        <v>52210808</v>
      </c>
      <c r="CK38" s="112">
        <v>56571970</v>
      </c>
      <c r="CL38" s="112">
        <v>627738</v>
      </c>
      <c r="CM38" s="112">
        <v>1171514</v>
      </c>
      <c r="CN38" s="112">
        <v>1799252</v>
      </c>
      <c r="CO38" s="112">
        <v>0</v>
      </c>
      <c r="CP38" s="112">
        <v>6048629</v>
      </c>
      <c r="CQ38" s="112">
        <v>7484967</v>
      </c>
      <c r="CR38" s="112">
        <v>7407565</v>
      </c>
      <c r="CS38" s="112">
        <v>2651687</v>
      </c>
      <c r="CT38" s="112">
        <v>558708</v>
      </c>
      <c r="CU38" s="112">
        <v>24151556</v>
      </c>
      <c r="CV38" s="112">
        <v>25950808</v>
      </c>
      <c r="CW38" s="112">
        <v>1007463</v>
      </c>
      <c r="CX38" s="112">
        <v>1554447</v>
      </c>
      <c r="CY38" s="112">
        <v>2561910</v>
      </c>
      <c r="CZ38" s="112">
        <v>0</v>
      </c>
      <c r="DA38" s="112">
        <v>5350771</v>
      </c>
      <c r="DB38" s="112">
        <v>7825025</v>
      </c>
      <c r="DC38" s="112">
        <v>7945612</v>
      </c>
      <c r="DD38" s="112">
        <v>4186802</v>
      </c>
      <c r="DE38" s="112">
        <v>2751042</v>
      </c>
      <c r="DF38" s="112">
        <v>28059252</v>
      </c>
      <c r="DG38" s="114">
        <v>30621162</v>
      </c>
      <c r="DH38" s="111">
        <v>45864</v>
      </c>
      <c r="DI38" s="112">
        <v>197857</v>
      </c>
      <c r="DJ38" s="112">
        <v>243721</v>
      </c>
      <c r="DK38" s="112">
        <v>0</v>
      </c>
      <c r="DL38" s="112">
        <v>1321729</v>
      </c>
      <c r="DM38" s="112">
        <v>2117521</v>
      </c>
      <c r="DN38" s="112">
        <v>4112914</v>
      </c>
      <c r="DO38" s="112">
        <v>2918339</v>
      </c>
      <c r="DP38" s="112">
        <v>2380395</v>
      </c>
      <c r="DQ38" s="112">
        <v>12850898</v>
      </c>
      <c r="DR38" s="112">
        <v>13094619</v>
      </c>
      <c r="DS38" s="111">
        <v>45864</v>
      </c>
      <c r="DT38" s="112">
        <v>125711</v>
      </c>
      <c r="DU38" s="112">
        <v>171575</v>
      </c>
      <c r="DV38" s="112">
        <v>0</v>
      </c>
      <c r="DW38" s="112">
        <v>897419</v>
      </c>
      <c r="DX38" s="112">
        <v>1500512</v>
      </c>
      <c r="DY38" s="112">
        <v>2939221</v>
      </c>
      <c r="DZ38" s="112">
        <v>1773121</v>
      </c>
      <c r="EA38" s="112">
        <v>1037075</v>
      </c>
      <c r="EB38" s="112">
        <v>8147348</v>
      </c>
      <c r="EC38" s="112">
        <v>8318923</v>
      </c>
      <c r="ED38" s="112">
        <v>0</v>
      </c>
      <c r="EE38" s="112">
        <v>72146</v>
      </c>
      <c r="EF38" s="112">
        <v>72146</v>
      </c>
      <c r="EG38" s="112">
        <v>0</v>
      </c>
      <c r="EH38" s="112">
        <v>424310</v>
      </c>
      <c r="EI38" s="112">
        <v>557246</v>
      </c>
      <c r="EJ38" s="112">
        <v>954544</v>
      </c>
      <c r="EK38" s="112">
        <v>934187</v>
      </c>
      <c r="EL38" s="112">
        <v>828796</v>
      </c>
      <c r="EM38" s="112">
        <v>3699083</v>
      </c>
      <c r="EN38" s="112">
        <v>3771229</v>
      </c>
      <c r="EO38" s="112">
        <v>0</v>
      </c>
      <c r="EP38" s="112">
        <v>0</v>
      </c>
      <c r="EQ38" s="112">
        <v>0</v>
      </c>
      <c r="ER38" s="112">
        <v>0</v>
      </c>
      <c r="ES38" s="112">
        <v>0</v>
      </c>
      <c r="ET38" s="112">
        <v>59763</v>
      </c>
      <c r="EU38" s="112">
        <v>219149</v>
      </c>
      <c r="EV38" s="112">
        <v>211031</v>
      </c>
      <c r="EW38" s="112">
        <v>514524</v>
      </c>
      <c r="EX38" s="113">
        <v>1004467</v>
      </c>
      <c r="EY38" s="114">
        <v>1004467</v>
      </c>
      <c r="EZ38" s="111">
        <v>63018</v>
      </c>
      <c r="FA38" s="112">
        <v>385812</v>
      </c>
      <c r="FB38" s="112">
        <v>448830</v>
      </c>
      <c r="FC38" s="112">
        <v>0</v>
      </c>
      <c r="FD38" s="112">
        <v>915502</v>
      </c>
      <c r="FE38" s="112">
        <v>3542122</v>
      </c>
      <c r="FF38" s="112">
        <v>4084668</v>
      </c>
      <c r="FG38" s="112">
        <v>2676213</v>
      </c>
      <c r="FH38" s="112">
        <v>1900773</v>
      </c>
      <c r="FI38" s="112">
        <v>13119278</v>
      </c>
      <c r="FJ38" s="112">
        <v>13568108</v>
      </c>
      <c r="FK38" s="112">
        <v>51300</v>
      </c>
      <c r="FL38" s="112">
        <v>40050</v>
      </c>
      <c r="FM38" s="112">
        <v>91350</v>
      </c>
      <c r="FN38" s="112">
        <v>0</v>
      </c>
      <c r="FO38" s="112">
        <v>527778</v>
      </c>
      <c r="FP38" s="112">
        <v>2689947</v>
      </c>
      <c r="FQ38" s="112">
        <v>3836187</v>
      </c>
      <c r="FR38" s="112">
        <v>2246256</v>
      </c>
      <c r="FS38" s="112">
        <v>1871973</v>
      </c>
      <c r="FT38" s="112">
        <v>11172141</v>
      </c>
      <c r="FU38" s="112">
        <v>11263491</v>
      </c>
      <c r="FV38" s="112">
        <v>11718</v>
      </c>
      <c r="FW38" s="112">
        <v>39312</v>
      </c>
      <c r="FX38" s="112">
        <v>51030</v>
      </c>
      <c r="FY38" s="112">
        <v>0</v>
      </c>
      <c r="FZ38" s="112">
        <v>163876</v>
      </c>
      <c r="GA38" s="112">
        <v>281323</v>
      </c>
      <c r="GB38" s="112">
        <v>21924</v>
      </c>
      <c r="GC38" s="112">
        <v>69957</v>
      </c>
      <c r="GD38" s="112">
        <v>28800</v>
      </c>
      <c r="GE38" s="112">
        <v>565880</v>
      </c>
      <c r="GF38" s="112">
        <v>616910</v>
      </c>
      <c r="GG38" s="112">
        <v>0</v>
      </c>
      <c r="GH38" s="112">
        <v>306450</v>
      </c>
      <c r="GI38" s="112">
        <v>306450</v>
      </c>
      <c r="GJ38" s="112">
        <v>0</v>
      </c>
      <c r="GK38" s="112">
        <v>223848</v>
      </c>
      <c r="GL38" s="112">
        <v>570852</v>
      </c>
      <c r="GM38" s="112">
        <v>226557</v>
      </c>
      <c r="GN38" s="112">
        <v>360000</v>
      </c>
      <c r="GO38" s="112">
        <v>0</v>
      </c>
      <c r="GP38" s="112">
        <v>1381257</v>
      </c>
      <c r="GQ38" s="113">
        <v>1687707</v>
      </c>
      <c r="GR38" s="115">
        <v>593157</v>
      </c>
      <c r="GS38" s="112">
        <v>581072</v>
      </c>
      <c r="GT38" s="112">
        <v>1174229</v>
      </c>
      <c r="GU38" s="112">
        <v>0</v>
      </c>
      <c r="GV38" s="112">
        <v>3952041</v>
      </c>
      <c r="GW38" s="112">
        <v>3475416</v>
      </c>
      <c r="GX38" s="112">
        <v>2757854</v>
      </c>
      <c r="GY38" s="112">
        <v>2203378</v>
      </c>
      <c r="GZ38" s="112">
        <v>1928685</v>
      </c>
      <c r="HA38" s="113">
        <v>14317374</v>
      </c>
      <c r="HB38" s="114">
        <v>15491603</v>
      </c>
      <c r="HC38" s="111">
        <v>688470</v>
      </c>
      <c r="HD38" s="112">
        <v>645010</v>
      </c>
      <c r="HE38" s="112">
        <v>1333480</v>
      </c>
      <c r="HF38" s="112">
        <v>0</v>
      </c>
      <c r="HG38" s="112">
        <v>4872560</v>
      </c>
      <c r="HH38" s="112">
        <v>4785544</v>
      </c>
      <c r="HI38" s="112">
        <v>4680141</v>
      </c>
      <c r="HJ38" s="112">
        <v>2211084</v>
      </c>
      <c r="HK38" s="112">
        <v>1323080</v>
      </c>
      <c r="HL38" s="113">
        <v>17872409</v>
      </c>
      <c r="HM38" s="116">
        <v>19205889</v>
      </c>
    </row>
    <row r="39" spans="1:221" s="74" customFormat="1" ht="18" customHeight="1">
      <c r="A39" s="115" t="s">
        <v>44</v>
      </c>
      <c r="B39" s="111">
        <v>9739249</v>
      </c>
      <c r="C39" s="111">
        <v>24831886</v>
      </c>
      <c r="D39" s="111">
        <v>34571135</v>
      </c>
      <c r="E39" s="112">
        <v>0</v>
      </c>
      <c r="F39" s="112">
        <v>53551386</v>
      </c>
      <c r="G39" s="112">
        <v>86747632</v>
      </c>
      <c r="H39" s="112">
        <v>76436519</v>
      </c>
      <c r="I39" s="112">
        <v>59406271</v>
      </c>
      <c r="J39" s="112">
        <v>53874889</v>
      </c>
      <c r="K39" s="113">
        <v>330016697</v>
      </c>
      <c r="L39" s="114">
        <v>364587832</v>
      </c>
      <c r="M39" s="115">
        <v>3283451</v>
      </c>
      <c r="N39" s="112">
        <v>7365540</v>
      </c>
      <c r="O39" s="112">
        <v>10648991</v>
      </c>
      <c r="P39" s="112">
        <v>0</v>
      </c>
      <c r="Q39" s="112">
        <v>17363894</v>
      </c>
      <c r="R39" s="112">
        <v>25361208</v>
      </c>
      <c r="S39" s="112">
        <v>21355775</v>
      </c>
      <c r="T39" s="112">
        <v>22792213</v>
      </c>
      <c r="U39" s="112">
        <v>27631595</v>
      </c>
      <c r="V39" s="112">
        <v>114504685</v>
      </c>
      <c r="W39" s="112">
        <v>125153676</v>
      </c>
      <c r="X39" s="112">
        <v>2996584</v>
      </c>
      <c r="Y39" s="112">
        <v>6571901</v>
      </c>
      <c r="Z39" s="112">
        <v>9568485</v>
      </c>
      <c r="AA39" s="112">
        <v>0</v>
      </c>
      <c r="AB39" s="112">
        <v>14363868</v>
      </c>
      <c r="AC39" s="112">
        <v>19220814</v>
      </c>
      <c r="AD39" s="112">
        <v>14726644</v>
      </c>
      <c r="AE39" s="112">
        <v>15391176</v>
      </c>
      <c r="AF39" s="112">
        <v>16671079</v>
      </c>
      <c r="AG39" s="112">
        <v>80373581</v>
      </c>
      <c r="AH39" s="112">
        <v>89942066</v>
      </c>
      <c r="AI39" s="112">
        <v>0</v>
      </c>
      <c r="AJ39" s="112">
        <v>0</v>
      </c>
      <c r="AK39" s="112">
        <v>0</v>
      </c>
      <c r="AL39" s="112">
        <v>0</v>
      </c>
      <c r="AM39" s="112">
        <v>274275</v>
      </c>
      <c r="AN39" s="112">
        <v>393525</v>
      </c>
      <c r="AO39" s="112">
        <v>819787</v>
      </c>
      <c r="AP39" s="112">
        <v>1964992</v>
      </c>
      <c r="AQ39" s="112">
        <v>5045993</v>
      </c>
      <c r="AR39" s="112">
        <v>8498572</v>
      </c>
      <c r="AS39" s="112">
        <v>8498572</v>
      </c>
      <c r="AT39" s="112">
        <v>129007</v>
      </c>
      <c r="AU39" s="112">
        <v>519949</v>
      </c>
      <c r="AV39" s="112">
        <v>648956</v>
      </c>
      <c r="AW39" s="112">
        <v>0</v>
      </c>
      <c r="AX39" s="112">
        <v>2087392</v>
      </c>
      <c r="AY39" s="112">
        <v>4353737</v>
      </c>
      <c r="AZ39" s="112">
        <v>3967554</v>
      </c>
      <c r="BA39" s="112">
        <v>4087327</v>
      </c>
      <c r="BB39" s="112">
        <v>4459455</v>
      </c>
      <c r="BC39" s="112">
        <v>18955465</v>
      </c>
      <c r="BD39" s="112">
        <v>19604421</v>
      </c>
      <c r="BE39" s="112">
        <v>0</v>
      </c>
      <c r="BF39" s="112">
        <v>0</v>
      </c>
      <c r="BG39" s="112">
        <v>0</v>
      </c>
      <c r="BH39" s="112">
        <v>0</v>
      </c>
      <c r="BI39" s="112">
        <v>48859</v>
      </c>
      <c r="BJ39" s="112">
        <v>92812</v>
      </c>
      <c r="BK39" s="112">
        <v>282900</v>
      </c>
      <c r="BL39" s="112">
        <v>111488</v>
      </c>
      <c r="BM39" s="112">
        <v>242138</v>
      </c>
      <c r="BN39" s="112">
        <v>778197</v>
      </c>
      <c r="BO39" s="112">
        <v>778197</v>
      </c>
      <c r="BP39" s="112">
        <v>157860</v>
      </c>
      <c r="BQ39" s="112">
        <v>273690</v>
      </c>
      <c r="BR39" s="112">
        <v>431550</v>
      </c>
      <c r="BS39" s="112">
        <v>0</v>
      </c>
      <c r="BT39" s="112">
        <v>589500</v>
      </c>
      <c r="BU39" s="112">
        <v>1300320</v>
      </c>
      <c r="BV39" s="112">
        <v>1558890</v>
      </c>
      <c r="BW39" s="112">
        <v>1237230</v>
      </c>
      <c r="BX39" s="112">
        <v>1212930</v>
      </c>
      <c r="BY39" s="112">
        <v>5898870</v>
      </c>
      <c r="BZ39" s="112">
        <v>6330420</v>
      </c>
      <c r="CA39" s="112">
        <v>2626828</v>
      </c>
      <c r="CB39" s="112">
        <v>8491582</v>
      </c>
      <c r="CC39" s="112">
        <v>11118410</v>
      </c>
      <c r="CD39" s="112">
        <v>0</v>
      </c>
      <c r="CE39" s="112">
        <v>16222576</v>
      </c>
      <c r="CF39" s="112">
        <v>28058961</v>
      </c>
      <c r="CG39" s="112">
        <v>19179499</v>
      </c>
      <c r="CH39" s="112">
        <v>9069702</v>
      </c>
      <c r="CI39" s="112">
        <v>5280441</v>
      </c>
      <c r="CJ39" s="112">
        <v>77811179</v>
      </c>
      <c r="CK39" s="112">
        <v>88929589</v>
      </c>
      <c r="CL39" s="112">
        <v>2350892</v>
      </c>
      <c r="CM39" s="112">
        <v>7180245</v>
      </c>
      <c r="CN39" s="112">
        <v>9531137</v>
      </c>
      <c r="CO39" s="112">
        <v>0</v>
      </c>
      <c r="CP39" s="112">
        <v>12046054</v>
      </c>
      <c r="CQ39" s="112">
        <v>19944358</v>
      </c>
      <c r="CR39" s="112">
        <v>13846510</v>
      </c>
      <c r="CS39" s="112">
        <v>7104876</v>
      </c>
      <c r="CT39" s="112">
        <v>3849840</v>
      </c>
      <c r="CU39" s="112">
        <v>56791638</v>
      </c>
      <c r="CV39" s="112">
        <v>66322775</v>
      </c>
      <c r="CW39" s="112">
        <v>275936</v>
      </c>
      <c r="CX39" s="112">
        <v>1311337</v>
      </c>
      <c r="CY39" s="112">
        <v>1587273</v>
      </c>
      <c r="CZ39" s="112">
        <v>0</v>
      </c>
      <c r="DA39" s="112">
        <v>4176522</v>
      </c>
      <c r="DB39" s="112">
        <v>8114603</v>
      </c>
      <c r="DC39" s="112">
        <v>5332989</v>
      </c>
      <c r="DD39" s="112">
        <v>1964826</v>
      </c>
      <c r="DE39" s="112">
        <v>1430601</v>
      </c>
      <c r="DF39" s="112">
        <v>21019541</v>
      </c>
      <c r="DG39" s="114">
        <v>22606814</v>
      </c>
      <c r="DH39" s="111">
        <v>72398</v>
      </c>
      <c r="DI39" s="112">
        <v>156881</v>
      </c>
      <c r="DJ39" s="112">
        <v>229279</v>
      </c>
      <c r="DK39" s="112">
        <v>0</v>
      </c>
      <c r="DL39" s="112">
        <v>864907</v>
      </c>
      <c r="DM39" s="112">
        <v>3799795</v>
      </c>
      <c r="DN39" s="112">
        <v>7454079</v>
      </c>
      <c r="DO39" s="112">
        <v>5564033</v>
      </c>
      <c r="DP39" s="112">
        <v>4347619</v>
      </c>
      <c r="DQ39" s="112">
        <v>22030433</v>
      </c>
      <c r="DR39" s="112">
        <v>22259712</v>
      </c>
      <c r="DS39" s="111">
        <v>72398</v>
      </c>
      <c r="DT39" s="112">
        <v>111224</v>
      </c>
      <c r="DU39" s="112">
        <v>183622</v>
      </c>
      <c r="DV39" s="112">
        <v>0</v>
      </c>
      <c r="DW39" s="112">
        <v>720774</v>
      </c>
      <c r="DX39" s="112">
        <v>3249294</v>
      </c>
      <c r="DY39" s="112">
        <v>6537323</v>
      </c>
      <c r="DZ39" s="112">
        <v>4690961</v>
      </c>
      <c r="EA39" s="112">
        <v>2752227</v>
      </c>
      <c r="EB39" s="112">
        <v>17950579</v>
      </c>
      <c r="EC39" s="112">
        <v>18134201</v>
      </c>
      <c r="ED39" s="112">
        <v>0</v>
      </c>
      <c r="EE39" s="112">
        <v>45657</v>
      </c>
      <c r="EF39" s="112">
        <v>45657</v>
      </c>
      <c r="EG39" s="112">
        <v>0</v>
      </c>
      <c r="EH39" s="112">
        <v>144133</v>
      </c>
      <c r="EI39" s="112">
        <v>550501</v>
      </c>
      <c r="EJ39" s="112">
        <v>916756</v>
      </c>
      <c r="EK39" s="112">
        <v>873072</v>
      </c>
      <c r="EL39" s="112">
        <v>1542140</v>
      </c>
      <c r="EM39" s="112">
        <v>4026602</v>
      </c>
      <c r="EN39" s="112">
        <v>4072259</v>
      </c>
      <c r="EO39" s="112">
        <v>0</v>
      </c>
      <c r="EP39" s="112">
        <v>0</v>
      </c>
      <c r="EQ39" s="112">
        <v>0</v>
      </c>
      <c r="ER39" s="112">
        <v>0</v>
      </c>
      <c r="ES39" s="112">
        <v>0</v>
      </c>
      <c r="ET39" s="112">
        <v>0</v>
      </c>
      <c r="EU39" s="112">
        <v>0</v>
      </c>
      <c r="EV39" s="112">
        <v>0</v>
      </c>
      <c r="EW39" s="112">
        <v>53252</v>
      </c>
      <c r="EX39" s="113">
        <v>53252</v>
      </c>
      <c r="EY39" s="114">
        <v>53252</v>
      </c>
      <c r="EZ39" s="111">
        <v>1055840</v>
      </c>
      <c r="FA39" s="112">
        <v>1464594</v>
      </c>
      <c r="FB39" s="112">
        <v>2520434</v>
      </c>
      <c r="FC39" s="112">
        <v>0</v>
      </c>
      <c r="FD39" s="112">
        <v>1870890</v>
      </c>
      <c r="FE39" s="112">
        <v>7126983</v>
      </c>
      <c r="FF39" s="112">
        <v>6613568</v>
      </c>
      <c r="FG39" s="112">
        <v>4803709</v>
      </c>
      <c r="FH39" s="112">
        <v>4605650</v>
      </c>
      <c r="FI39" s="112">
        <v>25020800</v>
      </c>
      <c r="FJ39" s="112">
        <v>27541234</v>
      </c>
      <c r="FK39" s="112">
        <v>73350</v>
      </c>
      <c r="FL39" s="112">
        <v>481869</v>
      </c>
      <c r="FM39" s="112">
        <v>555219</v>
      </c>
      <c r="FN39" s="112">
        <v>0</v>
      </c>
      <c r="FO39" s="112">
        <v>1250766</v>
      </c>
      <c r="FP39" s="112">
        <v>5949668</v>
      </c>
      <c r="FQ39" s="112">
        <v>5617944</v>
      </c>
      <c r="FR39" s="112">
        <v>4529376</v>
      </c>
      <c r="FS39" s="112">
        <v>4327848</v>
      </c>
      <c r="FT39" s="112">
        <v>21675602</v>
      </c>
      <c r="FU39" s="112">
        <v>22230821</v>
      </c>
      <c r="FV39" s="112">
        <v>0</v>
      </c>
      <c r="FW39" s="112">
        <v>71592</v>
      </c>
      <c r="FX39" s="112">
        <v>71592</v>
      </c>
      <c r="FY39" s="112">
        <v>0</v>
      </c>
      <c r="FZ39" s="112">
        <v>25118</v>
      </c>
      <c r="GA39" s="112">
        <v>65449</v>
      </c>
      <c r="GB39" s="112">
        <v>55440</v>
      </c>
      <c r="GC39" s="112">
        <v>34209</v>
      </c>
      <c r="GD39" s="112">
        <v>78880</v>
      </c>
      <c r="GE39" s="112">
        <v>259096</v>
      </c>
      <c r="GF39" s="112">
        <v>330688</v>
      </c>
      <c r="GG39" s="112">
        <v>982490</v>
      </c>
      <c r="GH39" s="112">
        <v>911133</v>
      </c>
      <c r="GI39" s="112">
        <v>1893623</v>
      </c>
      <c r="GJ39" s="112">
        <v>0</v>
      </c>
      <c r="GK39" s="112">
        <v>595006</v>
      </c>
      <c r="GL39" s="112">
        <v>1111866</v>
      </c>
      <c r="GM39" s="112">
        <v>940184</v>
      </c>
      <c r="GN39" s="112">
        <v>240124</v>
      </c>
      <c r="GO39" s="112">
        <v>198922</v>
      </c>
      <c r="GP39" s="112">
        <v>3086102</v>
      </c>
      <c r="GQ39" s="113">
        <v>4979725</v>
      </c>
      <c r="GR39" s="115">
        <v>1410712</v>
      </c>
      <c r="GS39" s="112">
        <v>5015459</v>
      </c>
      <c r="GT39" s="112">
        <v>6426171</v>
      </c>
      <c r="GU39" s="112">
        <v>0</v>
      </c>
      <c r="GV39" s="112">
        <v>8724569</v>
      </c>
      <c r="GW39" s="112">
        <v>13529855</v>
      </c>
      <c r="GX39" s="112">
        <v>15186024</v>
      </c>
      <c r="GY39" s="112">
        <v>13133594</v>
      </c>
      <c r="GZ39" s="112">
        <v>9207096</v>
      </c>
      <c r="HA39" s="113">
        <v>59781138</v>
      </c>
      <c r="HB39" s="114">
        <v>66207309</v>
      </c>
      <c r="HC39" s="111">
        <v>1290020</v>
      </c>
      <c r="HD39" s="112">
        <v>2337830</v>
      </c>
      <c r="HE39" s="112">
        <v>3627850</v>
      </c>
      <c r="HF39" s="112">
        <v>0</v>
      </c>
      <c r="HG39" s="112">
        <v>8504550</v>
      </c>
      <c r="HH39" s="112">
        <v>8870830</v>
      </c>
      <c r="HI39" s="112">
        <v>6647574</v>
      </c>
      <c r="HJ39" s="112">
        <v>4043020</v>
      </c>
      <c r="HK39" s="112">
        <v>2802488</v>
      </c>
      <c r="HL39" s="113">
        <v>30868462</v>
      </c>
      <c r="HM39" s="116">
        <v>34496312</v>
      </c>
    </row>
    <row r="40" spans="1:221" s="74" customFormat="1" ht="18" customHeight="1">
      <c r="A40" s="115" t="s">
        <v>45</v>
      </c>
      <c r="B40" s="111">
        <v>11457212</v>
      </c>
      <c r="C40" s="111">
        <v>40732358</v>
      </c>
      <c r="D40" s="111">
        <v>52189570</v>
      </c>
      <c r="E40" s="112">
        <v>0</v>
      </c>
      <c r="F40" s="112">
        <v>125543540</v>
      </c>
      <c r="G40" s="112">
        <v>162806182</v>
      </c>
      <c r="H40" s="112">
        <v>179948880</v>
      </c>
      <c r="I40" s="112">
        <v>148554382</v>
      </c>
      <c r="J40" s="112">
        <v>134620859</v>
      </c>
      <c r="K40" s="113">
        <v>751473843</v>
      </c>
      <c r="L40" s="114">
        <v>803663413</v>
      </c>
      <c r="M40" s="115">
        <v>4078979</v>
      </c>
      <c r="N40" s="112">
        <v>12171643</v>
      </c>
      <c r="O40" s="112">
        <v>16250622</v>
      </c>
      <c r="P40" s="112">
        <v>0</v>
      </c>
      <c r="Q40" s="112">
        <v>37645479</v>
      </c>
      <c r="R40" s="112">
        <v>43887579</v>
      </c>
      <c r="S40" s="112">
        <v>47692927</v>
      </c>
      <c r="T40" s="112">
        <v>48840743</v>
      </c>
      <c r="U40" s="112">
        <v>62368570</v>
      </c>
      <c r="V40" s="112">
        <v>240435298</v>
      </c>
      <c r="W40" s="112">
        <v>256685920</v>
      </c>
      <c r="X40" s="112">
        <v>3721755</v>
      </c>
      <c r="Y40" s="112">
        <v>10783767</v>
      </c>
      <c r="Z40" s="112">
        <v>14505522</v>
      </c>
      <c r="AA40" s="112">
        <v>0</v>
      </c>
      <c r="AB40" s="112">
        <v>31471821</v>
      </c>
      <c r="AC40" s="112">
        <v>32486094</v>
      </c>
      <c r="AD40" s="112">
        <v>33721369</v>
      </c>
      <c r="AE40" s="112">
        <v>32752497</v>
      </c>
      <c r="AF40" s="112">
        <v>39349179</v>
      </c>
      <c r="AG40" s="112">
        <v>169780960</v>
      </c>
      <c r="AH40" s="112">
        <v>184286482</v>
      </c>
      <c r="AI40" s="112">
        <v>0</v>
      </c>
      <c r="AJ40" s="112">
        <v>40735</v>
      </c>
      <c r="AK40" s="112">
        <v>40735</v>
      </c>
      <c r="AL40" s="112">
        <v>0</v>
      </c>
      <c r="AM40" s="112">
        <v>166950</v>
      </c>
      <c r="AN40" s="112">
        <v>548550</v>
      </c>
      <c r="AO40" s="112">
        <v>1260269</v>
      </c>
      <c r="AP40" s="112">
        <v>3267948</v>
      </c>
      <c r="AQ40" s="112">
        <v>8940863</v>
      </c>
      <c r="AR40" s="112">
        <v>14184580</v>
      </c>
      <c r="AS40" s="112">
        <v>14225315</v>
      </c>
      <c r="AT40" s="112">
        <v>188834</v>
      </c>
      <c r="AU40" s="112">
        <v>927571</v>
      </c>
      <c r="AV40" s="112">
        <v>1116405</v>
      </c>
      <c r="AW40" s="112">
        <v>0</v>
      </c>
      <c r="AX40" s="112">
        <v>4115412</v>
      </c>
      <c r="AY40" s="112">
        <v>8109175</v>
      </c>
      <c r="AZ40" s="112">
        <v>9412620</v>
      </c>
      <c r="BA40" s="112">
        <v>9623127</v>
      </c>
      <c r="BB40" s="112">
        <v>10860771</v>
      </c>
      <c r="BC40" s="112">
        <v>42121105</v>
      </c>
      <c r="BD40" s="112">
        <v>43237510</v>
      </c>
      <c r="BE40" s="112">
        <v>0</v>
      </c>
      <c r="BF40" s="112">
        <v>43280</v>
      </c>
      <c r="BG40" s="112">
        <v>43280</v>
      </c>
      <c r="BH40" s="112">
        <v>0</v>
      </c>
      <c r="BI40" s="112">
        <v>24336</v>
      </c>
      <c r="BJ40" s="112">
        <v>136280</v>
      </c>
      <c r="BK40" s="112">
        <v>419029</v>
      </c>
      <c r="BL40" s="112">
        <v>299531</v>
      </c>
      <c r="BM40" s="112">
        <v>252977</v>
      </c>
      <c r="BN40" s="112">
        <v>1132153</v>
      </c>
      <c r="BO40" s="112">
        <v>1175433</v>
      </c>
      <c r="BP40" s="112">
        <v>168390</v>
      </c>
      <c r="BQ40" s="112">
        <v>376290</v>
      </c>
      <c r="BR40" s="112">
        <v>544680</v>
      </c>
      <c r="BS40" s="112">
        <v>0</v>
      </c>
      <c r="BT40" s="112">
        <v>1866960</v>
      </c>
      <c r="BU40" s="112">
        <v>2607480</v>
      </c>
      <c r="BV40" s="112">
        <v>2879640</v>
      </c>
      <c r="BW40" s="112">
        <v>2897640</v>
      </c>
      <c r="BX40" s="112">
        <v>2964780</v>
      </c>
      <c r="BY40" s="112">
        <v>13216500</v>
      </c>
      <c r="BZ40" s="112">
        <v>13761180</v>
      </c>
      <c r="CA40" s="112">
        <v>2637231</v>
      </c>
      <c r="CB40" s="112">
        <v>17706443</v>
      </c>
      <c r="CC40" s="112">
        <v>20343674</v>
      </c>
      <c r="CD40" s="112">
        <v>0</v>
      </c>
      <c r="CE40" s="112">
        <v>43173415</v>
      </c>
      <c r="CF40" s="112">
        <v>60471610</v>
      </c>
      <c r="CG40" s="112">
        <v>61540768</v>
      </c>
      <c r="CH40" s="112">
        <v>37813842</v>
      </c>
      <c r="CI40" s="112">
        <v>18216519</v>
      </c>
      <c r="CJ40" s="112">
        <v>221216154</v>
      </c>
      <c r="CK40" s="112">
        <v>241559828</v>
      </c>
      <c r="CL40" s="112">
        <v>2535359</v>
      </c>
      <c r="CM40" s="112">
        <v>16378436</v>
      </c>
      <c r="CN40" s="112">
        <v>18913795</v>
      </c>
      <c r="CO40" s="112">
        <v>0</v>
      </c>
      <c r="CP40" s="112">
        <v>38522810</v>
      </c>
      <c r="CQ40" s="112">
        <v>51972527</v>
      </c>
      <c r="CR40" s="112">
        <v>51715825</v>
      </c>
      <c r="CS40" s="112">
        <v>31711140</v>
      </c>
      <c r="CT40" s="112">
        <v>15604743</v>
      </c>
      <c r="CU40" s="112">
        <v>189527045</v>
      </c>
      <c r="CV40" s="112">
        <v>208440840</v>
      </c>
      <c r="CW40" s="112">
        <v>101872</v>
      </c>
      <c r="CX40" s="112">
        <v>1328007</v>
      </c>
      <c r="CY40" s="112">
        <v>1429879</v>
      </c>
      <c r="CZ40" s="112">
        <v>0</v>
      </c>
      <c r="DA40" s="112">
        <v>4650605</v>
      </c>
      <c r="DB40" s="112">
        <v>8499083</v>
      </c>
      <c r="DC40" s="112">
        <v>9824943</v>
      </c>
      <c r="DD40" s="112">
        <v>6102702</v>
      </c>
      <c r="DE40" s="112">
        <v>2611776</v>
      </c>
      <c r="DF40" s="112">
        <v>31689109</v>
      </c>
      <c r="DG40" s="114">
        <v>33118988</v>
      </c>
      <c r="DH40" s="111">
        <v>21190</v>
      </c>
      <c r="DI40" s="112">
        <v>355768</v>
      </c>
      <c r="DJ40" s="112">
        <v>376958</v>
      </c>
      <c r="DK40" s="112">
        <v>0</v>
      </c>
      <c r="DL40" s="112">
        <v>3822473</v>
      </c>
      <c r="DM40" s="112">
        <v>9577710</v>
      </c>
      <c r="DN40" s="112">
        <v>18870908</v>
      </c>
      <c r="DO40" s="112">
        <v>17062658</v>
      </c>
      <c r="DP40" s="112">
        <v>16202684</v>
      </c>
      <c r="DQ40" s="112">
        <v>65536433</v>
      </c>
      <c r="DR40" s="112">
        <v>65913391</v>
      </c>
      <c r="DS40" s="111">
        <v>21190</v>
      </c>
      <c r="DT40" s="112">
        <v>313855</v>
      </c>
      <c r="DU40" s="112">
        <v>335045</v>
      </c>
      <c r="DV40" s="112">
        <v>0</v>
      </c>
      <c r="DW40" s="112">
        <v>3443867</v>
      </c>
      <c r="DX40" s="112">
        <v>8806529</v>
      </c>
      <c r="DY40" s="112">
        <v>16805202</v>
      </c>
      <c r="DZ40" s="112">
        <v>15973289</v>
      </c>
      <c r="EA40" s="112">
        <v>14613523</v>
      </c>
      <c r="EB40" s="112">
        <v>59642410</v>
      </c>
      <c r="EC40" s="112">
        <v>59977455</v>
      </c>
      <c r="ED40" s="112">
        <v>0</v>
      </c>
      <c r="EE40" s="112">
        <v>41913</v>
      </c>
      <c r="EF40" s="112">
        <v>41913</v>
      </c>
      <c r="EG40" s="112">
        <v>0</v>
      </c>
      <c r="EH40" s="112">
        <v>378606</v>
      </c>
      <c r="EI40" s="112">
        <v>771181</v>
      </c>
      <c r="EJ40" s="112">
        <v>2065706</v>
      </c>
      <c r="EK40" s="112">
        <v>1089369</v>
      </c>
      <c r="EL40" s="112">
        <v>1537287</v>
      </c>
      <c r="EM40" s="112">
        <v>5842149</v>
      </c>
      <c r="EN40" s="112">
        <v>5884062</v>
      </c>
      <c r="EO40" s="112">
        <v>0</v>
      </c>
      <c r="EP40" s="112">
        <v>0</v>
      </c>
      <c r="EQ40" s="112">
        <v>0</v>
      </c>
      <c r="ER40" s="112">
        <v>0</v>
      </c>
      <c r="ES40" s="112">
        <v>0</v>
      </c>
      <c r="ET40" s="112">
        <v>0</v>
      </c>
      <c r="EU40" s="112">
        <v>0</v>
      </c>
      <c r="EV40" s="112">
        <v>0</v>
      </c>
      <c r="EW40" s="112">
        <v>51874</v>
      </c>
      <c r="EX40" s="113">
        <v>51874</v>
      </c>
      <c r="EY40" s="114">
        <v>51874</v>
      </c>
      <c r="EZ40" s="111">
        <v>1166378</v>
      </c>
      <c r="FA40" s="112">
        <v>1078368</v>
      </c>
      <c r="FB40" s="112">
        <v>2244746</v>
      </c>
      <c r="FC40" s="112">
        <v>0</v>
      </c>
      <c r="FD40" s="112">
        <v>3268376</v>
      </c>
      <c r="FE40" s="112">
        <v>10224582</v>
      </c>
      <c r="FF40" s="112">
        <v>12469655</v>
      </c>
      <c r="FG40" s="112">
        <v>10445183</v>
      </c>
      <c r="FH40" s="112">
        <v>10756732</v>
      </c>
      <c r="FI40" s="112">
        <v>47164528</v>
      </c>
      <c r="FJ40" s="112">
        <v>49409274</v>
      </c>
      <c r="FK40" s="112">
        <v>48825</v>
      </c>
      <c r="FL40" s="112">
        <v>326700</v>
      </c>
      <c r="FM40" s="112">
        <v>375525</v>
      </c>
      <c r="FN40" s="112">
        <v>0</v>
      </c>
      <c r="FO40" s="112">
        <v>1604943</v>
      </c>
      <c r="FP40" s="112">
        <v>8693667</v>
      </c>
      <c r="FQ40" s="112">
        <v>10794906</v>
      </c>
      <c r="FR40" s="112">
        <v>9334557</v>
      </c>
      <c r="FS40" s="112">
        <v>10121445</v>
      </c>
      <c r="FT40" s="112">
        <v>40549518</v>
      </c>
      <c r="FU40" s="112">
        <v>40925043</v>
      </c>
      <c r="FV40" s="112">
        <v>133456</v>
      </c>
      <c r="FW40" s="112">
        <v>460037</v>
      </c>
      <c r="FX40" s="112">
        <v>593493</v>
      </c>
      <c r="FY40" s="112">
        <v>0</v>
      </c>
      <c r="FZ40" s="112">
        <v>366645</v>
      </c>
      <c r="GA40" s="112">
        <v>454733</v>
      </c>
      <c r="GB40" s="112">
        <v>381233</v>
      </c>
      <c r="GC40" s="112">
        <v>384231</v>
      </c>
      <c r="GD40" s="112">
        <v>308812</v>
      </c>
      <c r="GE40" s="112">
        <v>1895654</v>
      </c>
      <c r="GF40" s="112">
        <v>2489147</v>
      </c>
      <c r="GG40" s="112">
        <v>984097</v>
      </c>
      <c r="GH40" s="112">
        <v>291631</v>
      </c>
      <c r="GI40" s="112">
        <v>1275728</v>
      </c>
      <c r="GJ40" s="112">
        <v>0</v>
      </c>
      <c r="GK40" s="112">
        <v>1296788</v>
      </c>
      <c r="GL40" s="112">
        <v>1076182</v>
      </c>
      <c r="GM40" s="112">
        <v>1293516</v>
      </c>
      <c r="GN40" s="112">
        <v>726395</v>
      </c>
      <c r="GO40" s="112">
        <v>326475</v>
      </c>
      <c r="GP40" s="112">
        <v>4719356</v>
      </c>
      <c r="GQ40" s="113">
        <v>5995084</v>
      </c>
      <c r="GR40" s="115">
        <v>2065618</v>
      </c>
      <c r="GS40" s="112">
        <v>5305746</v>
      </c>
      <c r="GT40" s="112">
        <v>7371364</v>
      </c>
      <c r="GU40" s="112">
        <v>0</v>
      </c>
      <c r="GV40" s="112">
        <v>19497893</v>
      </c>
      <c r="GW40" s="112">
        <v>22023362</v>
      </c>
      <c r="GX40" s="112">
        <v>21972426</v>
      </c>
      <c r="GY40" s="112">
        <v>24148413</v>
      </c>
      <c r="GZ40" s="112">
        <v>20042760</v>
      </c>
      <c r="HA40" s="113">
        <v>107684854</v>
      </c>
      <c r="HB40" s="114">
        <v>115056218</v>
      </c>
      <c r="HC40" s="111">
        <v>1487816</v>
      </c>
      <c r="HD40" s="112">
        <v>4114390</v>
      </c>
      <c r="HE40" s="112">
        <v>5602206</v>
      </c>
      <c r="HF40" s="112">
        <v>0</v>
      </c>
      <c r="HG40" s="112">
        <v>18135904</v>
      </c>
      <c r="HH40" s="112">
        <v>16621339</v>
      </c>
      <c r="HI40" s="112">
        <v>17402196</v>
      </c>
      <c r="HJ40" s="112">
        <v>10243543</v>
      </c>
      <c r="HK40" s="112">
        <v>7033594</v>
      </c>
      <c r="HL40" s="113">
        <v>69436576</v>
      </c>
      <c r="HM40" s="116">
        <v>75038782</v>
      </c>
    </row>
    <row r="41" spans="1:221" s="74" customFormat="1" ht="18" customHeight="1">
      <c r="A41" s="115" t="s">
        <v>46</v>
      </c>
      <c r="B41" s="111">
        <v>6344560</v>
      </c>
      <c r="C41" s="111">
        <v>13975185</v>
      </c>
      <c r="D41" s="111">
        <v>20319745</v>
      </c>
      <c r="E41" s="112">
        <v>0</v>
      </c>
      <c r="F41" s="112">
        <v>39567570</v>
      </c>
      <c r="G41" s="112">
        <v>42225173</v>
      </c>
      <c r="H41" s="112">
        <v>41191708</v>
      </c>
      <c r="I41" s="112">
        <v>39266390</v>
      </c>
      <c r="J41" s="112">
        <v>23143499</v>
      </c>
      <c r="K41" s="113">
        <v>185394340</v>
      </c>
      <c r="L41" s="114">
        <v>205714085</v>
      </c>
      <c r="M41" s="115">
        <v>2494980</v>
      </c>
      <c r="N41" s="112">
        <v>3053168</v>
      </c>
      <c r="O41" s="112">
        <v>5548148</v>
      </c>
      <c r="P41" s="112">
        <v>0</v>
      </c>
      <c r="Q41" s="112">
        <v>11168194</v>
      </c>
      <c r="R41" s="112">
        <v>11808012</v>
      </c>
      <c r="S41" s="112">
        <v>10802033</v>
      </c>
      <c r="T41" s="112">
        <v>11361634</v>
      </c>
      <c r="U41" s="112">
        <v>11658018</v>
      </c>
      <c r="V41" s="112">
        <v>56797891</v>
      </c>
      <c r="W41" s="112">
        <v>62346039</v>
      </c>
      <c r="X41" s="112">
        <v>2351377</v>
      </c>
      <c r="Y41" s="112">
        <v>2759493</v>
      </c>
      <c r="Z41" s="112">
        <v>5110870</v>
      </c>
      <c r="AA41" s="112">
        <v>0</v>
      </c>
      <c r="AB41" s="112">
        <v>9347098</v>
      </c>
      <c r="AC41" s="112">
        <v>9182156</v>
      </c>
      <c r="AD41" s="112">
        <v>8401000</v>
      </c>
      <c r="AE41" s="112">
        <v>6722773</v>
      </c>
      <c r="AF41" s="112">
        <v>7021741</v>
      </c>
      <c r="AG41" s="112">
        <v>40674768</v>
      </c>
      <c r="AH41" s="112">
        <v>45785638</v>
      </c>
      <c r="AI41" s="112">
        <v>0</v>
      </c>
      <c r="AJ41" s="112">
        <v>0</v>
      </c>
      <c r="AK41" s="112">
        <v>0</v>
      </c>
      <c r="AL41" s="112">
        <v>0</v>
      </c>
      <c r="AM41" s="112">
        <v>11925</v>
      </c>
      <c r="AN41" s="112">
        <v>298125</v>
      </c>
      <c r="AO41" s="112">
        <v>488925</v>
      </c>
      <c r="AP41" s="112">
        <v>1324867</v>
      </c>
      <c r="AQ41" s="112">
        <v>2520944</v>
      </c>
      <c r="AR41" s="112">
        <v>4644786</v>
      </c>
      <c r="AS41" s="112">
        <v>4644786</v>
      </c>
      <c r="AT41" s="112">
        <v>100562</v>
      </c>
      <c r="AU41" s="112">
        <v>157199</v>
      </c>
      <c r="AV41" s="112">
        <v>257761</v>
      </c>
      <c r="AW41" s="112">
        <v>0</v>
      </c>
      <c r="AX41" s="112">
        <v>1208599</v>
      </c>
      <c r="AY41" s="112">
        <v>1717479</v>
      </c>
      <c r="AZ41" s="112">
        <v>1143985</v>
      </c>
      <c r="BA41" s="112">
        <v>2275267</v>
      </c>
      <c r="BB41" s="112">
        <v>1560434</v>
      </c>
      <c r="BC41" s="112">
        <v>7905764</v>
      </c>
      <c r="BD41" s="112">
        <v>8163525</v>
      </c>
      <c r="BE41" s="112">
        <v>14601</v>
      </c>
      <c r="BF41" s="112">
        <v>24336</v>
      </c>
      <c r="BG41" s="112">
        <v>38937</v>
      </c>
      <c r="BH41" s="112">
        <v>0</v>
      </c>
      <c r="BI41" s="112">
        <v>63272</v>
      </c>
      <c r="BJ41" s="112">
        <v>135592</v>
      </c>
      <c r="BK41" s="112">
        <v>165483</v>
      </c>
      <c r="BL41" s="112">
        <v>209287</v>
      </c>
      <c r="BM41" s="112">
        <v>34069</v>
      </c>
      <c r="BN41" s="112">
        <v>607703</v>
      </c>
      <c r="BO41" s="112">
        <v>646640</v>
      </c>
      <c r="BP41" s="112">
        <v>28440</v>
      </c>
      <c r="BQ41" s="112">
        <v>112140</v>
      </c>
      <c r="BR41" s="112">
        <v>140580</v>
      </c>
      <c r="BS41" s="112">
        <v>0</v>
      </c>
      <c r="BT41" s="112">
        <v>537300</v>
      </c>
      <c r="BU41" s="112">
        <v>474660</v>
      </c>
      <c r="BV41" s="112">
        <v>602640</v>
      </c>
      <c r="BW41" s="112">
        <v>829440</v>
      </c>
      <c r="BX41" s="112">
        <v>520830</v>
      </c>
      <c r="BY41" s="112">
        <v>2964870</v>
      </c>
      <c r="BZ41" s="112">
        <v>3105450</v>
      </c>
      <c r="CA41" s="112">
        <v>1933741</v>
      </c>
      <c r="CB41" s="112">
        <v>5997523</v>
      </c>
      <c r="CC41" s="112">
        <v>7931264</v>
      </c>
      <c r="CD41" s="112">
        <v>0</v>
      </c>
      <c r="CE41" s="112">
        <v>12888004</v>
      </c>
      <c r="CF41" s="112">
        <v>13653954</v>
      </c>
      <c r="CG41" s="112">
        <v>12013514</v>
      </c>
      <c r="CH41" s="112">
        <v>7649833</v>
      </c>
      <c r="CI41" s="112">
        <v>1354422</v>
      </c>
      <c r="CJ41" s="112">
        <v>47559727</v>
      </c>
      <c r="CK41" s="112">
        <v>55490991</v>
      </c>
      <c r="CL41" s="112">
        <v>1229623</v>
      </c>
      <c r="CM41" s="112">
        <v>4001592</v>
      </c>
      <c r="CN41" s="112">
        <v>5231215</v>
      </c>
      <c r="CO41" s="112">
        <v>0</v>
      </c>
      <c r="CP41" s="112">
        <v>9894733</v>
      </c>
      <c r="CQ41" s="112">
        <v>9809777</v>
      </c>
      <c r="CR41" s="112">
        <v>8879980</v>
      </c>
      <c r="CS41" s="112">
        <v>5484339</v>
      </c>
      <c r="CT41" s="112">
        <v>619959</v>
      </c>
      <c r="CU41" s="112">
        <v>34688788</v>
      </c>
      <c r="CV41" s="112">
        <v>39920003</v>
      </c>
      <c r="CW41" s="112">
        <v>704118</v>
      </c>
      <c r="CX41" s="112">
        <v>1995931</v>
      </c>
      <c r="CY41" s="112">
        <v>2700049</v>
      </c>
      <c r="CZ41" s="112">
        <v>0</v>
      </c>
      <c r="DA41" s="112">
        <v>2993271</v>
      </c>
      <c r="DB41" s="112">
        <v>3844177</v>
      </c>
      <c r="DC41" s="112">
        <v>3133534</v>
      </c>
      <c r="DD41" s="112">
        <v>2165494</v>
      </c>
      <c r="DE41" s="112">
        <v>734463</v>
      </c>
      <c r="DF41" s="112">
        <v>12870939</v>
      </c>
      <c r="DG41" s="114">
        <v>15570988</v>
      </c>
      <c r="DH41" s="111">
        <v>58348</v>
      </c>
      <c r="DI41" s="112">
        <v>114143</v>
      </c>
      <c r="DJ41" s="112">
        <v>172491</v>
      </c>
      <c r="DK41" s="112">
        <v>0</v>
      </c>
      <c r="DL41" s="112">
        <v>1230649</v>
      </c>
      <c r="DM41" s="112">
        <v>2064387</v>
      </c>
      <c r="DN41" s="112">
        <v>3356220</v>
      </c>
      <c r="DO41" s="112">
        <v>3604261</v>
      </c>
      <c r="DP41" s="112">
        <v>1449751</v>
      </c>
      <c r="DQ41" s="112">
        <v>11705268</v>
      </c>
      <c r="DR41" s="112">
        <v>11877759</v>
      </c>
      <c r="DS41" s="111">
        <v>21340</v>
      </c>
      <c r="DT41" s="112">
        <v>0</v>
      </c>
      <c r="DU41" s="112">
        <v>21340</v>
      </c>
      <c r="DV41" s="112">
        <v>0</v>
      </c>
      <c r="DW41" s="112">
        <v>1040663</v>
      </c>
      <c r="DX41" s="112">
        <v>1277609</v>
      </c>
      <c r="DY41" s="112">
        <v>2364583</v>
      </c>
      <c r="DZ41" s="112">
        <v>2005020</v>
      </c>
      <c r="EA41" s="112">
        <v>749519</v>
      </c>
      <c r="EB41" s="112">
        <v>7437394</v>
      </c>
      <c r="EC41" s="112">
        <v>7458734</v>
      </c>
      <c r="ED41" s="112">
        <v>37008</v>
      </c>
      <c r="EE41" s="112">
        <v>114143</v>
      </c>
      <c r="EF41" s="112">
        <v>151151</v>
      </c>
      <c r="EG41" s="112">
        <v>0</v>
      </c>
      <c r="EH41" s="112">
        <v>189986</v>
      </c>
      <c r="EI41" s="112">
        <v>786778</v>
      </c>
      <c r="EJ41" s="112">
        <v>991637</v>
      </c>
      <c r="EK41" s="112">
        <v>1599241</v>
      </c>
      <c r="EL41" s="112">
        <v>700232</v>
      </c>
      <c r="EM41" s="112">
        <v>4267874</v>
      </c>
      <c r="EN41" s="112">
        <v>4419025</v>
      </c>
      <c r="EO41" s="112">
        <v>0</v>
      </c>
      <c r="EP41" s="112">
        <v>0</v>
      </c>
      <c r="EQ41" s="112">
        <v>0</v>
      </c>
      <c r="ER41" s="112">
        <v>0</v>
      </c>
      <c r="ES41" s="112">
        <v>0</v>
      </c>
      <c r="ET41" s="112">
        <v>0</v>
      </c>
      <c r="EU41" s="112">
        <v>0</v>
      </c>
      <c r="EV41" s="112">
        <v>0</v>
      </c>
      <c r="EW41" s="112">
        <v>0</v>
      </c>
      <c r="EX41" s="113">
        <v>0</v>
      </c>
      <c r="EY41" s="114">
        <v>0</v>
      </c>
      <c r="EZ41" s="111">
        <v>414852</v>
      </c>
      <c r="FA41" s="112">
        <v>1418691</v>
      </c>
      <c r="FB41" s="112">
        <v>1833543</v>
      </c>
      <c r="FC41" s="112">
        <v>0</v>
      </c>
      <c r="FD41" s="112">
        <v>1682378</v>
      </c>
      <c r="FE41" s="112">
        <v>3604987</v>
      </c>
      <c r="FF41" s="112">
        <v>3490969</v>
      </c>
      <c r="FG41" s="112">
        <v>3334149</v>
      </c>
      <c r="FH41" s="112">
        <v>1943764</v>
      </c>
      <c r="FI41" s="112">
        <v>14056247</v>
      </c>
      <c r="FJ41" s="112">
        <v>15889790</v>
      </c>
      <c r="FK41" s="112">
        <v>61200</v>
      </c>
      <c r="FL41" s="112">
        <v>278820</v>
      </c>
      <c r="FM41" s="112">
        <v>340020</v>
      </c>
      <c r="FN41" s="112">
        <v>0</v>
      </c>
      <c r="FO41" s="112">
        <v>764199</v>
      </c>
      <c r="FP41" s="112">
        <v>2778939</v>
      </c>
      <c r="FQ41" s="112">
        <v>2619630</v>
      </c>
      <c r="FR41" s="112">
        <v>2881089</v>
      </c>
      <c r="FS41" s="112">
        <v>1792179</v>
      </c>
      <c r="FT41" s="112">
        <v>10836036</v>
      </c>
      <c r="FU41" s="112">
        <v>11176056</v>
      </c>
      <c r="FV41" s="112">
        <v>4630</v>
      </c>
      <c r="FW41" s="112">
        <v>121791</v>
      </c>
      <c r="FX41" s="112">
        <v>126421</v>
      </c>
      <c r="FY41" s="112">
        <v>0</v>
      </c>
      <c r="FZ41" s="112">
        <v>197303</v>
      </c>
      <c r="GA41" s="112">
        <v>169598</v>
      </c>
      <c r="GB41" s="112">
        <v>221719</v>
      </c>
      <c r="GC41" s="112">
        <v>0</v>
      </c>
      <c r="GD41" s="112">
        <v>0</v>
      </c>
      <c r="GE41" s="112">
        <v>588620</v>
      </c>
      <c r="GF41" s="112">
        <v>715041</v>
      </c>
      <c r="GG41" s="112">
        <v>349022</v>
      </c>
      <c r="GH41" s="112">
        <v>1018080</v>
      </c>
      <c r="GI41" s="112">
        <v>1367102</v>
      </c>
      <c r="GJ41" s="112">
        <v>0</v>
      </c>
      <c r="GK41" s="112">
        <v>720876</v>
      </c>
      <c r="GL41" s="112">
        <v>656450</v>
      </c>
      <c r="GM41" s="112">
        <v>649620</v>
      </c>
      <c r="GN41" s="112">
        <v>453060</v>
      </c>
      <c r="GO41" s="112">
        <v>151585</v>
      </c>
      <c r="GP41" s="112">
        <v>2631591</v>
      </c>
      <c r="GQ41" s="113">
        <v>3998693</v>
      </c>
      <c r="GR41" s="115">
        <v>454189</v>
      </c>
      <c r="GS41" s="112">
        <v>2199690</v>
      </c>
      <c r="GT41" s="112">
        <v>2653879</v>
      </c>
      <c r="GU41" s="112">
        <v>0</v>
      </c>
      <c r="GV41" s="112">
        <v>7455505</v>
      </c>
      <c r="GW41" s="112">
        <v>7074323</v>
      </c>
      <c r="GX41" s="112">
        <v>8268852</v>
      </c>
      <c r="GY41" s="112">
        <v>10961087</v>
      </c>
      <c r="GZ41" s="112">
        <v>5581084</v>
      </c>
      <c r="HA41" s="113">
        <v>39340851</v>
      </c>
      <c r="HB41" s="114">
        <v>41994730</v>
      </c>
      <c r="HC41" s="111">
        <v>988450</v>
      </c>
      <c r="HD41" s="112">
        <v>1191970</v>
      </c>
      <c r="HE41" s="112">
        <v>2180420</v>
      </c>
      <c r="HF41" s="112">
        <v>0</v>
      </c>
      <c r="HG41" s="112">
        <v>5142840</v>
      </c>
      <c r="HH41" s="112">
        <v>4019510</v>
      </c>
      <c r="HI41" s="112">
        <v>3260120</v>
      </c>
      <c r="HJ41" s="112">
        <v>2355426</v>
      </c>
      <c r="HK41" s="112">
        <v>1156460</v>
      </c>
      <c r="HL41" s="113">
        <v>15934356</v>
      </c>
      <c r="HM41" s="116">
        <v>18114776</v>
      </c>
    </row>
    <row r="42" spans="1:221" s="74" customFormat="1" ht="18" customHeight="1">
      <c r="A42" s="115" t="s">
        <v>47</v>
      </c>
      <c r="B42" s="111">
        <v>12109145</v>
      </c>
      <c r="C42" s="111">
        <v>18153376</v>
      </c>
      <c r="D42" s="111">
        <v>30262521</v>
      </c>
      <c r="E42" s="112">
        <v>-772</v>
      </c>
      <c r="F42" s="112">
        <v>44162779</v>
      </c>
      <c r="G42" s="112">
        <v>53955554</v>
      </c>
      <c r="H42" s="112">
        <v>58908134</v>
      </c>
      <c r="I42" s="112">
        <v>49062950</v>
      </c>
      <c r="J42" s="112">
        <v>33788978</v>
      </c>
      <c r="K42" s="113">
        <v>239877623</v>
      </c>
      <c r="L42" s="114">
        <v>270140144</v>
      </c>
      <c r="M42" s="115">
        <v>4598350</v>
      </c>
      <c r="N42" s="112">
        <v>5327465</v>
      </c>
      <c r="O42" s="112">
        <v>9925815</v>
      </c>
      <c r="P42" s="112">
        <v>0</v>
      </c>
      <c r="Q42" s="112">
        <v>11157472</v>
      </c>
      <c r="R42" s="112">
        <v>14613646</v>
      </c>
      <c r="S42" s="112">
        <v>14782937</v>
      </c>
      <c r="T42" s="112">
        <v>16299127</v>
      </c>
      <c r="U42" s="112">
        <v>17064912</v>
      </c>
      <c r="V42" s="112">
        <v>73918094</v>
      </c>
      <c r="W42" s="112">
        <v>83843909</v>
      </c>
      <c r="X42" s="112">
        <v>4094444</v>
      </c>
      <c r="Y42" s="112">
        <v>4322781</v>
      </c>
      <c r="Z42" s="112">
        <v>8417225</v>
      </c>
      <c r="AA42" s="112">
        <v>0</v>
      </c>
      <c r="AB42" s="112">
        <v>8273221</v>
      </c>
      <c r="AC42" s="112">
        <v>9415948</v>
      </c>
      <c r="AD42" s="112">
        <v>8640841</v>
      </c>
      <c r="AE42" s="112">
        <v>9987027</v>
      </c>
      <c r="AF42" s="112">
        <v>8664720</v>
      </c>
      <c r="AG42" s="112">
        <v>44981757</v>
      </c>
      <c r="AH42" s="112">
        <v>53398982</v>
      </c>
      <c r="AI42" s="112">
        <v>0</v>
      </c>
      <c r="AJ42" s="112">
        <v>0</v>
      </c>
      <c r="AK42" s="112">
        <v>0</v>
      </c>
      <c r="AL42" s="112">
        <v>0</v>
      </c>
      <c r="AM42" s="112">
        <v>59625</v>
      </c>
      <c r="AN42" s="112">
        <v>357750</v>
      </c>
      <c r="AO42" s="112">
        <v>1010047</v>
      </c>
      <c r="AP42" s="112">
        <v>1823175</v>
      </c>
      <c r="AQ42" s="112">
        <v>3718618</v>
      </c>
      <c r="AR42" s="112">
        <v>6969215</v>
      </c>
      <c r="AS42" s="112">
        <v>6969215</v>
      </c>
      <c r="AT42" s="112">
        <v>282670</v>
      </c>
      <c r="AU42" s="112">
        <v>711006</v>
      </c>
      <c r="AV42" s="112">
        <v>993676</v>
      </c>
      <c r="AW42" s="112">
        <v>0</v>
      </c>
      <c r="AX42" s="112">
        <v>1869112</v>
      </c>
      <c r="AY42" s="112">
        <v>3546098</v>
      </c>
      <c r="AZ42" s="112">
        <v>3613841</v>
      </c>
      <c r="BA42" s="112">
        <v>3309967</v>
      </c>
      <c r="BB42" s="112">
        <v>3652969</v>
      </c>
      <c r="BC42" s="112">
        <v>15991987</v>
      </c>
      <c r="BD42" s="112">
        <v>16985663</v>
      </c>
      <c r="BE42" s="112">
        <v>33676</v>
      </c>
      <c r="BF42" s="112">
        <v>95768</v>
      </c>
      <c r="BG42" s="112">
        <v>129444</v>
      </c>
      <c r="BH42" s="112">
        <v>0</v>
      </c>
      <c r="BI42" s="112">
        <v>231824</v>
      </c>
      <c r="BJ42" s="112">
        <v>416530</v>
      </c>
      <c r="BK42" s="112">
        <v>493558</v>
      </c>
      <c r="BL42" s="112">
        <v>332688</v>
      </c>
      <c r="BM42" s="112">
        <v>315805</v>
      </c>
      <c r="BN42" s="112">
        <v>1790405</v>
      </c>
      <c r="BO42" s="112">
        <v>1919849</v>
      </c>
      <c r="BP42" s="112">
        <v>187560</v>
      </c>
      <c r="BQ42" s="112">
        <v>197910</v>
      </c>
      <c r="BR42" s="112">
        <v>385470</v>
      </c>
      <c r="BS42" s="112">
        <v>0</v>
      </c>
      <c r="BT42" s="112">
        <v>723690</v>
      </c>
      <c r="BU42" s="112">
        <v>877320</v>
      </c>
      <c r="BV42" s="112">
        <v>1024650</v>
      </c>
      <c r="BW42" s="112">
        <v>846270</v>
      </c>
      <c r="BX42" s="112">
        <v>712800</v>
      </c>
      <c r="BY42" s="112">
        <v>4184730</v>
      </c>
      <c r="BZ42" s="112">
        <v>4570200</v>
      </c>
      <c r="CA42" s="112">
        <v>3347114</v>
      </c>
      <c r="CB42" s="112">
        <v>7369391</v>
      </c>
      <c r="CC42" s="112">
        <v>10716505</v>
      </c>
      <c r="CD42" s="112">
        <v>-772</v>
      </c>
      <c r="CE42" s="112">
        <v>16465602</v>
      </c>
      <c r="CF42" s="112">
        <v>18066453</v>
      </c>
      <c r="CG42" s="112">
        <v>17794773</v>
      </c>
      <c r="CH42" s="112">
        <v>11954674</v>
      </c>
      <c r="CI42" s="112">
        <v>5265480</v>
      </c>
      <c r="CJ42" s="112">
        <v>69546210</v>
      </c>
      <c r="CK42" s="112">
        <v>80262715</v>
      </c>
      <c r="CL42" s="112">
        <v>2972772</v>
      </c>
      <c r="CM42" s="112">
        <v>6279765</v>
      </c>
      <c r="CN42" s="112">
        <v>9252537</v>
      </c>
      <c r="CO42" s="112">
        <v>-772</v>
      </c>
      <c r="CP42" s="112">
        <v>14729386</v>
      </c>
      <c r="CQ42" s="112">
        <v>15319514</v>
      </c>
      <c r="CR42" s="112">
        <v>14750929</v>
      </c>
      <c r="CS42" s="112">
        <v>9699149</v>
      </c>
      <c r="CT42" s="112">
        <v>4347195</v>
      </c>
      <c r="CU42" s="112">
        <v>58845401</v>
      </c>
      <c r="CV42" s="112">
        <v>68097938</v>
      </c>
      <c r="CW42" s="112">
        <v>374342</v>
      </c>
      <c r="CX42" s="112">
        <v>1089626</v>
      </c>
      <c r="CY42" s="112">
        <v>1463968</v>
      </c>
      <c r="CZ42" s="112">
        <v>0</v>
      </c>
      <c r="DA42" s="112">
        <v>1736216</v>
      </c>
      <c r="DB42" s="112">
        <v>2746939</v>
      </c>
      <c r="DC42" s="112">
        <v>3043844</v>
      </c>
      <c r="DD42" s="112">
        <v>2255525</v>
      </c>
      <c r="DE42" s="112">
        <v>918285</v>
      </c>
      <c r="DF42" s="112">
        <v>10700809</v>
      </c>
      <c r="DG42" s="114">
        <v>12164777</v>
      </c>
      <c r="DH42" s="111">
        <v>114527</v>
      </c>
      <c r="DI42" s="112">
        <v>376780</v>
      </c>
      <c r="DJ42" s="112">
        <v>491307</v>
      </c>
      <c r="DK42" s="112">
        <v>0</v>
      </c>
      <c r="DL42" s="112">
        <v>2136777</v>
      </c>
      <c r="DM42" s="112">
        <v>2846142</v>
      </c>
      <c r="DN42" s="112">
        <v>5846810</v>
      </c>
      <c r="DO42" s="112">
        <v>3601100</v>
      </c>
      <c r="DP42" s="112">
        <v>2616349</v>
      </c>
      <c r="DQ42" s="112">
        <v>17047178</v>
      </c>
      <c r="DR42" s="112">
        <v>17538485</v>
      </c>
      <c r="DS42" s="111">
        <v>114527</v>
      </c>
      <c r="DT42" s="112">
        <v>376780</v>
      </c>
      <c r="DU42" s="112">
        <v>491307</v>
      </c>
      <c r="DV42" s="112">
        <v>0</v>
      </c>
      <c r="DW42" s="112">
        <v>1923073</v>
      </c>
      <c r="DX42" s="112">
        <v>2205565</v>
      </c>
      <c r="DY42" s="112">
        <v>4683119</v>
      </c>
      <c r="DZ42" s="112">
        <v>3005946</v>
      </c>
      <c r="EA42" s="112">
        <v>2253831</v>
      </c>
      <c r="EB42" s="112">
        <v>14071534</v>
      </c>
      <c r="EC42" s="112">
        <v>14562841</v>
      </c>
      <c r="ED42" s="112">
        <v>0</v>
      </c>
      <c r="EE42" s="112">
        <v>0</v>
      </c>
      <c r="EF42" s="112">
        <v>0</v>
      </c>
      <c r="EG42" s="112">
        <v>0</v>
      </c>
      <c r="EH42" s="112">
        <v>213704</v>
      </c>
      <c r="EI42" s="112">
        <v>640577</v>
      </c>
      <c r="EJ42" s="112">
        <v>1163691</v>
      </c>
      <c r="EK42" s="112">
        <v>595154</v>
      </c>
      <c r="EL42" s="112">
        <v>362518</v>
      </c>
      <c r="EM42" s="112">
        <v>2975644</v>
      </c>
      <c r="EN42" s="112">
        <v>2975644</v>
      </c>
      <c r="EO42" s="112">
        <v>0</v>
      </c>
      <c r="EP42" s="112">
        <v>0</v>
      </c>
      <c r="EQ42" s="112">
        <v>0</v>
      </c>
      <c r="ER42" s="112">
        <v>0</v>
      </c>
      <c r="ES42" s="112">
        <v>0</v>
      </c>
      <c r="ET42" s="112">
        <v>0</v>
      </c>
      <c r="EU42" s="112">
        <v>0</v>
      </c>
      <c r="EV42" s="112">
        <v>0</v>
      </c>
      <c r="EW42" s="112">
        <v>0</v>
      </c>
      <c r="EX42" s="113">
        <v>0</v>
      </c>
      <c r="EY42" s="114">
        <v>0</v>
      </c>
      <c r="EZ42" s="111">
        <v>1075211</v>
      </c>
      <c r="FA42" s="112">
        <v>753148</v>
      </c>
      <c r="FB42" s="112">
        <v>1828359</v>
      </c>
      <c r="FC42" s="112">
        <v>0</v>
      </c>
      <c r="FD42" s="112">
        <v>1939408</v>
      </c>
      <c r="FE42" s="112">
        <v>5447033</v>
      </c>
      <c r="FF42" s="112">
        <v>6186626</v>
      </c>
      <c r="FG42" s="112">
        <v>4711173</v>
      </c>
      <c r="FH42" s="112">
        <v>3433121</v>
      </c>
      <c r="FI42" s="112">
        <v>21717361</v>
      </c>
      <c r="FJ42" s="112">
        <v>23545720</v>
      </c>
      <c r="FK42" s="112">
        <v>282132</v>
      </c>
      <c r="FL42" s="112">
        <v>507006</v>
      </c>
      <c r="FM42" s="112">
        <v>789138</v>
      </c>
      <c r="FN42" s="112">
        <v>0</v>
      </c>
      <c r="FO42" s="112">
        <v>855009</v>
      </c>
      <c r="FP42" s="112">
        <v>3696885</v>
      </c>
      <c r="FQ42" s="112">
        <v>4421027</v>
      </c>
      <c r="FR42" s="112">
        <v>3957714</v>
      </c>
      <c r="FS42" s="112">
        <v>3059208</v>
      </c>
      <c r="FT42" s="112">
        <v>15989843</v>
      </c>
      <c r="FU42" s="112">
        <v>16778981</v>
      </c>
      <c r="FV42" s="112">
        <v>47898</v>
      </c>
      <c r="FW42" s="112">
        <v>10206</v>
      </c>
      <c r="FX42" s="112">
        <v>58104</v>
      </c>
      <c r="FY42" s="112">
        <v>0</v>
      </c>
      <c r="FZ42" s="112">
        <v>26082</v>
      </c>
      <c r="GA42" s="112">
        <v>186437</v>
      </c>
      <c r="GB42" s="112">
        <v>454138</v>
      </c>
      <c r="GC42" s="112">
        <v>300894</v>
      </c>
      <c r="GD42" s="112">
        <v>179969</v>
      </c>
      <c r="GE42" s="112">
        <v>1147520</v>
      </c>
      <c r="GF42" s="112">
        <v>1205624</v>
      </c>
      <c r="GG42" s="112">
        <v>745181</v>
      </c>
      <c r="GH42" s="112">
        <v>235936</v>
      </c>
      <c r="GI42" s="112">
        <v>981117</v>
      </c>
      <c r="GJ42" s="112">
        <v>0</v>
      </c>
      <c r="GK42" s="112">
        <v>1058317</v>
      </c>
      <c r="GL42" s="112">
        <v>1563711</v>
      </c>
      <c r="GM42" s="112">
        <v>1311461</v>
      </c>
      <c r="GN42" s="112">
        <v>452565</v>
      </c>
      <c r="GO42" s="112">
        <v>193944</v>
      </c>
      <c r="GP42" s="112">
        <v>4579998</v>
      </c>
      <c r="GQ42" s="113">
        <v>5561115</v>
      </c>
      <c r="GR42" s="115">
        <v>1259393</v>
      </c>
      <c r="GS42" s="112">
        <v>2688892</v>
      </c>
      <c r="GT42" s="112">
        <v>3948285</v>
      </c>
      <c r="GU42" s="112">
        <v>0</v>
      </c>
      <c r="GV42" s="112">
        <v>7167482</v>
      </c>
      <c r="GW42" s="112">
        <v>7812809</v>
      </c>
      <c r="GX42" s="112">
        <v>8708410</v>
      </c>
      <c r="GY42" s="112">
        <v>8908793</v>
      </c>
      <c r="GZ42" s="112">
        <v>3344922</v>
      </c>
      <c r="HA42" s="113">
        <v>35942416</v>
      </c>
      <c r="HB42" s="114">
        <v>39890701</v>
      </c>
      <c r="HC42" s="111">
        <v>1714550</v>
      </c>
      <c r="HD42" s="112">
        <v>1637700</v>
      </c>
      <c r="HE42" s="112">
        <v>3352250</v>
      </c>
      <c r="HF42" s="112">
        <v>0</v>
      </c>
      <c r="HG42" s="112">
        <v>5296038</v>
      </c>
      <c r="HH42" s="112">
        <v>5169471</v>
      </c>
      <c r="HI42" s="112">
        <v>5588578</v>
      </c>
      <c r="HJ42" s="112">
        <v>3588083</v>
      </c>
      <c r="HK42" s="112">
        <v>2064194</v>
      </c>
      <c r="HL42" s="113">
        <v>21706364</v>
      </c>
      <c r="HM42" s="116">
        <v>25058614</v>
      </c>
    </row>
    <row r="43" spans="1:221" s="74" customFormat="1" ht="18" customHeight="1">
      <c r="A43" s="115" t="s">
        <v>48</v>
      </c>
      <c r="B43" s="111">
        <v>9847944</v>
      </c>
      <c r="C43" s="111">
        <v>22195098</v>
      </c>
      <c r="D43" s="111">
        <v>32043042</v>
      </c>
      <c r="E43" s="112">
        <v>-2060</v>
      </c>
      <c r="F43" s="112">
        <v>57159971</v>
      </c>
      <c r="G43" s="112">
        <v>63204032</v>
      </c>
      <c r="H43" s="112">
        <v>88225491</v>
      </c>
      <c r="I43" s="112">
        <v>49451486</v>
      </c>
      <c r="J43" s="112">
        <v>39932749</v>
      </c>
      <c r="K43" s="113">
        <v>297971669</v>
      </c>
      <c r="L43" s="114">
        <v>330014711</v>
      </c>
      <c r="M43" s="115">
        <v>3475210</v>
      </c>
      <c r="N43" s="112">
        <v>6308128</v>
      </c>
      <c r="O43" s="112">
        <v>9783338</v>
      </c>
      <c r="P43" s="112">
        <v>0</v>
      </c>
      <c r="Q43" s="112">
        <v>18314010</v>
      </c>
      <c r="R43" s="112">
        <v>18144157</v>
      </c>
      <c r="S43" s="112">
        <v>24291182</v>
      </c>
      <c r="T43" s="112">
        <v>16568293</v>
      </c>
      <c r="U43" s="112">
        <v>18941549</v>
      </c>
      <c r="V43" s="112">
        <v>96259191</v>
      </c>
      <c r="W43" s="112">
        <v>106042529</v>
      </c>
      <c r="X43" s="112">
        <v>3267808</v>
      </c>
      <c r="Y43" s="112">
        <v>5807982</v>
      </c>
      <c r="Z43" s="112">
        <v>9075790</v>
      </c>
      <c r="AA43" s="112">
        <v>0</v>
      </c>
      <c r="AB43" s="112">
        <v>16042105</v>
      </c>
      <c r="AC43" s="112">
        <v>14377376</v>
      </c>
      <c r="AD43" s="112">
        <v>18619868</v>
      </c>
      <c r="AE43" s="112">
        <v>11051464</v>
      </c>
      <c r="AF43" s="112">
        <v>11526219</v>
      </c>
      <c r="AG43" s="112">
        <v>71617032</v>
      </c>
      <c r="AH43" s="112">
        <v>80692822</v>
      </c>
      <c r="AI43" s="112">
        <v>0</v>
      </c>
      <c r="AJ43" s="112">
        <v>0</v>
      </c>
      <c r="AK43" s="112">
        <v>0</v>
      </c>
      <c r="AL43" s="112">
        <v>0</v>
      </c>
      <c r="AM43" s="112">
        <v>0</v>
      </c>
      <c r="AN43" s="112">
        <v>417375</v>
      </c>
      <c r="AO43" s="112">
        <v>406125</v>
      </c>
      <c r="AP43" s="112">
        <v>1109025</v>
      </c>
      <c r="AQ43" s="112">
        <v>2870347</v>
      </c>
      <c r="AR43" s="112">
        <v>4802872</v>
      </c>
      <c r="AS43" s="112">
        <v>4802872</v>
      </c>
      <c r="AT43" s="112">
        <v>125052</v>
      </c>
      <c r="AU43" s="112">
        <v>315286</v>
      </c>
      <c r="AV43" s="112">
        <v>440338</v>
      </c>
      <c r="AW43" s="112">
        <v>0</v>
      </c>
      <c r="AX43" s="112">
        <v>1627754</v>
      </c>
      <c r="AY43" s="112">
        <v>2674662</v>
      </c>
      <c r="AZ43" s="112">
        <v>4270999</v>
      </c>
      <c r="BA43" s="112">
        <v>3518874</v>
      </c>
      <c r="BB43" s="112">
        <v>3711997</v>
      </c>
      <c r="BC43" s="112">
        <v>15804286</v>
      </c>
      <c r="BD43" s="112">
        <v>16244624</v>
      </c>
      <c r="BE43" s="112">
        <v>0</v>
      </c>
      <c r="BF43" s="112">
        <v>0</v>
      </c>
      <c r="BG43" s="112">
        <v>0</v>
      </c>
      <c r="BH43" s="112">
        <v>0</v>
      </c>
      <c r="BI43" s="112">
        <v>14601</v>
      </c>
      <c r="BJ43" s="112">
        <v>9734</v>
      </c>
      <c r="BK43" s="112">
        <v>34070</v>
      </c>
      <c r="BL43" s="112">
        <v>18720</v>
      </c>
      <c r="BM43" s="112">
        <v>24336</v>
      </c>
      <c r="BN43" s="112">
        <v>101461</v>
      </c>
      <c r="BO43" s="112">
        <v>101461</v>
      </c>
      <c r="BP43" s="112">
        <v>82350</v>
      </c>
      <c r="BQ43" s="112">
        <v>184860</v>
      </c>
      <c r="BR43" s="112">
        <v>267210</v>
      </c>
      <c r="BS43" s="112">
        <v>0</v>
      </c>
      <c r="BT43" s="112">
        <v>629550</v>
      </c>
      <c r="BU43" s="112">
        <v>665010</v>
      </c>
      <c r="BV43" s="112">
        <v>960120</v>
      </c>
      <c r="BW43" s="112">
        <v>870210</v>
      </c>
      <c r="BX43" s="112">
        <v>808650</v>
      </c>
      <c r="BY43" s="112">
        <v>3933540</v>
      </c>
      <c r="BZ43" s="112">
        <v>4200750</v>
      </c>
      <c r="CA43" s="112">
        <v>2659487</v>
      </c>
      <c r="CB43" s="112">
        <v>10094738</v>
      </c>
      <c r="CC43" s="112">
        <v>12754225</v>
      </c>
      <c r="CD43" s="112">
        <v>-2060</v>
      </c>
      <c r="CE43" s="112">
        <v>18820185</v>
      </c>
      <c r="CF43" s="112">
        <v>22746860</v>
      </c>
      <c r="CG43" s="112">
        <v>31020447</v>
      </c>
      <c r="CH43" s="112">
        <v>13057941</v>
      </c>
      <c r="CI43" s="112">
        <v>5006585</v>
      </c>
      <c r="CJ43" s="112">
        <v>90649958</v>
      </c>
      <c r="CK43" s="112">
        <v>103404183</v>
      </c>
      <c r="CL43" s="112">
        <v>1451765</v>
      </c>
      <c r="CM43" s="112">
        <v>6323131</v>
      </c>
      <c r="CN43" s="112">
        <v>7774896</v>
      </c>
      <c r="CO43" s="112">
        <v>-2060</v>
      </c>
      <c r="CP43" s="112">
        <v>14218071</v>
      </c>
      <c r="CQ43" s="112">
        <v>14856900</v>
      </c>
      <c r="CR43" s="112">
        <v>17376286</v>
      </c>
      <c r="CS43" s="112">
        <v>5585201</v>
      </c>
      <c r="CT43" s="112">
        <v>2606890</v>
      </c>
      <c r="CU43" s="112">
        <v>54641288</v>
      </c>
      <c r="CV43" s="112">
        <v>62416184</v>
      </c>
      <c r="CW43" s="112">
        <v>1207722</v>
      </c>
      <c r="CX43" s="112">
        <v>3771607</v>
      </c>
      <c r="CY43" s="112">
        <v>4979329</v>
      </c>
      <c r="CZ43" s="112">
        <v>0</v>
      </c>
      <c r="DA43" s="112">
        <v>4602114</v>
      </c>
      <c r="DB43" s="112">
        <v>7889960</v>
      </c>
      <c r="DC43" s="112">
        <v>13644161</v>
      </c>
      <c r="DD43" s="112">
        <v>7472740</v>
      </c>
      <c r="DE43" s="112">
        <v>2399695</v>
      </c>
      <c r="DF43" s="112">
        <v>36008670</v>
      </c>
      <c r="DG43" s="114">
        <v>40987999</v>
      </c>
      <c r="DH43" s="111">
        <v>0</v>
      </c>
      <c r="DI43" s="112">
        <v>45910</v>
      </c>
      <c r="DJ43" s="112">
        <v>45910</v>
      </c>
      <c r="DK43" s="112">
        <v>0</v>
      </c>
      <c r="DL43" s="112">
        <v>990263</v>
      </c>
      <c r="DM43" s="112">
        <v>2315233</v>
      </c>
      <c r="DN43" s="112">
        <v>5057102</v>
      </c>
      <c r="DO43" s="112">
        <v>3451127</v>
      </c>
      <c r="DP43" s="112">
        <v>4517874</v>
      </c>
      <c r="DQ43" s="112">
        <v>16331599</v>
      </c>
      <c r="DR43" s="112">
        <v>16377509</v>
      </c>
      <c r="DS43" s="111">
        <v>0</v>
      </c>
      <c r="DT43" s="112">
        <v>18205</v>
      </c>
      <c r="DU43" s="112">
        <v>18205</v>
      </c>
      <c r="DV43" s="112">
        <v>0</v>
      </c>
      <c r="DW43" s="112">
        <v>640174</v>
      </c>
      <c r="DX43" s="112">
        <v>1569798</v>
      </c>
      <c r="DY43" s="112">
        <v>3208682</v>
      </c>
      <c r="DZ43" s="112">
        <v>2228875</v>
      </c>
      <c r="EA43" s="112">
        <v>1912662</v>
      </c>
      <c r="EB43" s="112">
        <v>9560191</v>
      </c>
      <c r="EC43" s="112">
        <v>9578396</v>
      </c>
      <c r="ED43" s="112">
        <v>0</v>
      </c>
      <c r="EE43" s="112">
        <v>27705</v>
      </c>
      <c r="EF43" s="112">
        <v>27705</v>
      </c>
      <c r="EG43" s="112">
        <v>0</v>
      </c>
      <c r="EH43" s="112">
        <v>199384</v>
      </c>
      <c r="EI43" s="112">
        <v>647911</v>
      </c>
      <c r="EJ43" s="112">
        <v>1528740</v>
      </c>
      <c r="EK43" s="112">
        <v>1045281</v>
      </c>
      <c r="EL43" s="112">
        <v>1410332</v>
      </c>
      <c r="EM43" s="112">
        <v>4831648</v>
      </c>
      <c r="EN43" s="112">
        <v>4859353</v>
      </c>
      <c r="EO43" s="112">
        <v>0</v>
      </c>
      <c r="EP43" s="112">
        <v>0</v>
      </c>
      <c r="EQ43" s="112">
        <v>0</v>
      </c>
      <c r="ER43" s="112">
        <v>0</v>
      </c>
      <c r="ES43" s="112">
        <v>150705</v>
      </c>
      <c r="ET43" s="112">
        <v>97524</v>
      </c>
      <c r="EU43" s="112">
        <v>319680</v>
      </c>
      <c r="EV43" s="112">
        <v>176971</v>
      </c>
      <c r="EW43" s="112">
        <v>1194880</v>
      </c>
      <c r="EX43" s="113">
        <v>1939760</v>
      </c>
      <c r="EY43" s="114">
        <v>1939760</v>
      </c>
      <c r="EZ43" s="111">
        <v>1374943</v>
      </c>
      <c r="FA43" s="112">
        <v>885284</v>
      </c>
      <c r="FB43" s="112">
        <v>2260227</v>
      </c>
      <c r="FC43" s="112">
        <v>0</v>
      </c>
      <c r="FD43" s="112">
        <v>2834436</v>
      </c>
      <c r="FE43" s="112">
        <v>4652528</v>
      </c>
      <c r="FF43" s="112">
        <v>8403128</v>
      </c>
      <c r="FG43" s="112">
        <v>4695358</v>
      </c>
      <c r="FH43" s="112">
        <v>3310200</v>
      </c>
      <c r="FI43" s="112">
        <v>23895650</v>
      </c>
      <c r="FJ43" s="112">
        <v>26155877</v>
      </c>
      <c r="FK43" s="112">
        <v>143145</v>
      </c>
      <c r="FL43" s="112">
        <v>254925</v>
      </c>
      <c r="FM43" s="112">
        <v>398070</v>
      </c>
      <c r="FN43" s="112">
        <v>0</v>
      </c>
      <c r="FO43" s="112">
        <v>1363545</v>
      </c>
      <c r="FP43" s="112">
        <v>3656007</v>
      </c>
      <c r="FQ43" s="112">
        <v>6181344</v>
      </c>
      <c r="FR43" s="112">
        <v>4166001</v>
      </c>
      <c r="FS43" s="112">
        <v>3148038</v>
      </c>
      <c r="FT43" s="112">
        <v>18514935</v>
      </c>
      <c r="FU43" s="112">
        <v>18913005</v>
      </c>
      <c r="FV43" s="112">
        <v>96475</v>
      </c>
      <c r="FW43" s="112">
        <v>243495</v>
      </c>
      <c r="FX43" s="112">
        <v>339970</v>
      </c>
      <c r="FY43" s="112">
        <v>0</v>
      </c>
      <c r="FZ43" s="112">
        <v>456620</v>
      </c>
      <c r="GA43" s="112">
        <v>267903</v>
      </c>
      <c r="GB43" s="112">
        <v>546162</v>
      </c>
      <c r="GC43" s="112">
        <v>240067</v>
      </c>
      <c r="GD43" s="112">
        <v>162162</v>
      </c>
      <c r="GE43" s="112">
        <v>1672914</v>
      </c>
      <c r="GF43" s="112">
        <v>2012884</v>
      </c>
      <c r="GG43" s="112">
        <v>1135323</v>
      </c>
      <c r="GH43" s="112">
        <v>386864</v>
      </c>
      <c r="GI43" s="112">
        <v>1522187</v>
      </c>
      <c r="GJ43" s="112">
        <v>0</v>
      </c>
      <c r="GK43" s="112">
        <v>1014271</v>
      </c>
      <c r="GL43" s="112">
        <v>728618</v>
      </c>
      <c r="GM43" s="112">
        <v>1675622</v>
      </c>
      <c r="GN43" s="112">
        <v>289290</v>
      </c>
      <c r="GO43" s="112">
        <v>0</v>
      </c>
      <c r="GP43" s="112">
        <v>3707801</v>
      </c>
      <c r="GQ43" s="113">
        <v>5229988</v>
      </c>
      <c r="GR43" s="115">
        <v>898824</v>
      </c>
      <c r="GS43" s="112">
        <v>2729908</v>
      </c>
      <c r="GT43" s="112">
        <v>3628732</v>
      </c>
      <c r="GU43" s="112">
        <v>0</v>
      </c>
      <c r="GV43" s="112">
        <v>8391157</v>
      </c>
      <c r="GW43" s="112">
        <v>9263484</v>
      </c>
      <c r="GX43" s="112">
        <v>11951514</v>
      </c>
      <c r="GY43" s="112">
        <v>8367857</v>
      </c>
      <c r="GZ43" s="112">
        <v>6161621</v>
      </c>
      <c r="HA43" s="113">
        <v>44135633</v>
      </c>
      <c r="HB43" s="114">
        <v>47764365</v>
      </c>
      <c r="HC43" s="111">
        <v>1439480</v>
      </c>
      <c r="HD43" s="112">
        <v>2131130</v>
      </c>
      <c r="HE43" s="112">
        <v>3570610</v>
      </c>
      <c r="HF43" s="112">
        <v>0</v>
      </c>
      <c r="HG43" s="112">
        <v>7809920</v>
      </c>
      <c r="HH43" s="112">
        <v>6081770</v>
      </c>
      <c r="HI43" s="112">
        <v>7502118</v>
      </c>
      <c r="HJ43" s="112">
        <v>3310910</v>
      </c>
      <c r="HK43" s="112">
        <v>1994920</v>
      </c>
      <c r="HL43" s="113">
        <v>26699638</v>
      </c>
      <c r="HM43" s="116">
        <v>30270248</v>
      </c>
    </row>
    <row r="44" spans="1:221" s="74" customFormat="1" ht="18" customHeight="1">
      <c r="A44" s="115" t="s">
        <v>49</v>
      </c>
      <c r="B44" s="111">
        <v>6841995</v>
      </c>
      <c r="C44" s="111">
        <v>16299122</v>
      </c>
      <c r="D44" s="111">
        <v>23141117</v>
      </c>
      <c r="E44" s="112">
        <v>0</v>
      </c>
      <c r="F44" s="112">
        <v>39639899</v>
      </c>
      <c r="G44" s="112">
        <v>55147682</v>
      </c>
      <c r="H44" s="112">
        <v>58995374</v>
      </c>
      <c r="I44" s="112">
        <v>45980040</v>
      </c>
      <c r="J44" s="112">
        <v>38201956</v>
      </c>
      <c r="K44" s="113">
        <v>237964951</v>
      </c>
      <c r="L44" s="114">
        <v>261106068</v>
      </c>
      <c r="M44" s="115">
        <v>3122340</v>
      </c>
      <c r="N44" s="112">
        <v>5007453</v>
      </c>
      <c r="O44" s="112">
        <v>8129793</v>
      </c>
      <c r="P44" s="112">
        <v>0</v>
      </c>
      <c r="Q44" s="112">
        <v>10874729</v>
      </c>
      <c r="R44" s="112">
        <v>13720429</v>
      </c>
      <c r="S44" s="112">
        <v>12690460</v>
      </c>
      <c r="T44" s="112">
        <v>12613016</v>
      </c>
      <c r="U44" s="112">
        <v>20326537</v>
      </c>
      <c r="V44" s="112">
        <v>70225171</v>
      </c>
      <c r="W44" s="112">
        <v>78354964</v>
      </c>
      <c r="X44" s="112">
        <v>2947305</v>
      </c>
      <c r="Y44" s="112">
        <v>4481261</v>
      </c>
      <c r="Z44" s="112">
        <v>7428566</v>
      </c>
      <c r="AA44" s="112">
        <v>0</v>
      </c>
      <c r="AB44" s="112">
        <v>8665815</v>
      </c>
      <c r="AC44" s="112">
        <v>9987189</v>
      </c>
      <c r="AD44" s="112">
        <v>9458718</v>
      </c>
      <c r="AE44" s="112">
        <v>8064913</v>
      </c>
      <c r="AF44" s="112">
        <v>10782322</v>
      </c>
      <c r="AG44" s="112">
        <v>46958957</v>
      </c>
      <c r="AH44" s="112">
        <v>54387523</v>
      </c>
      <c r="AI44" s="112">
        <v>0</v>
      </c>
      <c r="AJ44" s="112">
        <v>0</v>
      </c>
      <c r="AK44" s="112">
        <v>0</v>
      </c>
      <c r="AL44" s="112">
        <v>0</v>
      </c>
      <c r="AM44" s="112">
        <v>11452</v>
      </c>
      <c r="AN44" s="112">
        <v>80167</v>
      </c>
      <c r="AO44" s="112">
        <v>352282</v>
      </c>
      <c r="AP44" s="112">
        <v>883144</v>
      </c>
      <c r="AQ44" s="112">
        <v>4048968</v>
      </c>
      <c r="AR44" s="112">
        <v>5376013</v>
      </c>
      <c r="AS44" s="112">
        <v>5376013</v>
      </c>
      <c r="AT44" s="112">
        <v>62828</v>
      </c>
      <c r="AU44" s="112">
        <v>268436</v>
      </c>
      <c r="AV44" s="112">
        <v>331264</v>
      </c>
      <c r="AW44" s="112">
        <v>0</v>
      </c>
      <c r="AX44" s="112">
        <v>1551965</v>
      </c>
      <c r="AY44" s="112">
        <v>2152516</v>
      </c>
      <c r="AZ44" s="112">
        <v>1696756</v>
      </c>
      <c r="BA44" s="112">
        <v>2295053</v>
      </c>
      <c r="BB44" s="112">
        <v>4086433</v>
      </c>
      <c r="BC44" s="112">
        <v>11782723</v>
      </c>
      <c r="BD44" s="112">
        <v>12113987</v>
      </c>
      <c r="BE44" s="112">
        <v>60727</v>
      </c>
      <c r="BF44" s="112">
        <v>114566</v>
      </c>
      <c r="BG44" s="112">
        <v>175293</v>
      </c>
      <c r="BH44" s="112">
        <v>0</v>
      </c>
      <c r="BI44" s="112">
        <v>277667</v>
      </c>
      <c r="BJ44" s="112">
        <v>969197</v>
      </c>
      <c r="BK44" s="112">
        <v>585194</v>
      </c>
      <c r="BL44" s="112">
        <v>727936</v>
      </c>
      <c r="BM44" s="112">
        <v>733814</v>
      </c>
      <c r="BN44" s="112">
        <v>3293808</v>
      </c>
      <c r="BO44" s="112">
        <v>3469101</v>
      </c>
      <c r="BP44" s="112">
        <v>51480</v>
      </c>
      <c r="BQ44" s="112">
        <v>143190</v>
      </c>
      <c r="BR44" s="112">
        <v>194670</v>
      </c>
      <c r="BS44" s="112">
        <v>0</v>
      </c>
      <c r="BT44" s="112">
        <v>367830</v>
      </c>
      <c r="BU44" s="112">
        <v>531360</v>
      </c>
      <c r="BV44" s="112">
        <v>597510</v>
      </c>
      <c r="BW44" s="112">
        <v>641970</v>
      </c>
      <c r="BX44" s="112">
        <v>675000</v>
      </c>
      <c r="BY44" s="112">
        <v>2813670</v>
      </c>
      <c r="BZ44" s="112">
        <v>3008340</v>
      </c>
      <c r="CA44" s="112">
        <v>1586769</v>
      </c>
      <c r="CB44" s="112">
        <v>6373067</v>
      </c>
      <c r="CC44" s="112">
        <v>7959836</v>
      </c>
      <c r="CD44" s="112">
        <v>0</v>
      </c>
      <c r="CE44" s="112">
        <v>14229045</v>
      </c>
      <c r="CF44" s="112">
        <v>20932479</v>
      </c>
      <c r="CG44" s="112">
        <v>21687205</v>
      </c>
      <c r="CH44" s="112">
        <v>13109588</v>
      </c>
      <c r="CI44" s="112">
        <v>4798971</v>
      </c>
      <c r="CJ44" s="112">
        <v>74757288</v>
      </c>
      <c r="CK44" s="112">
        <v>82717124</v>
      </c>
      <c r="CL44" s="112">
        <v>905451</v>
      </c>
      <c r="CM44" s="112">
        <v>3667717</v>
      </c>
      <c r="CN44" s="112">
        <v>4573168</v>
      </c>
      <c r="CO44" s="112">
        <v>0</v>
      </c>
      <c r="CP44" s="112">
        <v>9721593</v>
      </c>
      <c r="CQ44" s="112">
        <v>13321618</v>
      </c>
      <c r="CR44" s="112">
        <v>13690956</v>
      </c>
      <c r="CS44" s="112">
        <v>9090057</v>
      </c>
      <c r="CT44" s="112">
        <v>3499386</v>
      </c>
      <c r="CU44" s="112">
        <v>49323610</v>
      </c>
      <c r="CV44" s="112">
        <v>53896778</v>
      </c>
      <c r="CW44" s="112">
        <v>681318</v>
      </c>
      <c r="CX44" s="112">
        <v>2705350</v>
      </c>
      <c r="CY44" s="112">
        <v>3386668</v>
      </c>
      <c r="CZ44" s="112">
        <v>0</v>
      </c>
      <c r="DA44" s="112">
        <v>4507452</v>
      </c>
      <c r="DB44" s="112">
        <v>7610861</v>
      </c>
      <c r="DC44" s="112">
        <v>7996249</v>
      </c>
      <c r="DD44" s="112">
        <v>4019531</v>
      </c>
      <c r="DE44" s="112">
        <v>1299585</v>
      </c>
      <c r="DF44" s="112">
        <v>25433678</v>
      </c>
      <c r="DG44" s="114">
        <v>28820346</v>
      </c>
      <c r="DH44" s="111">
        <v>0</v>
      </c>
      <c r="DI44" s="112">
        <v>127396</v>
      </c>
      <c r="DJ44" s="112">
        <v>127396</v>
      </c>
      <c r="DK44" s="112">
        <v>0</v>
      </c>
      <c r="DL44" s="112">
        <v>1539697</v>
      </c>
      <c r="DM44" s="112">
        <v>3631695</v>
      </c>
      <c r="DN44" s="112">
        <v>8354264</v>
      </c>
      <c r="DO44" s="112">
        <v>5784992</v>
      </c>
      <c r="DP44" s="112">
        <v>3650639</v>
      </c>
      <c r="DQ44" s="112">
        <v>22961287</v>
      </c>
      <c r="DR44" s="112">
        <v>23088683</v>
      </c>
      <c r="DS44" s="111">
        <v>0</v>
      </c>
      <c r="DT44" s="112">
        <v>102845</v>
      </c>
      <c r="DU44" s="112">
        <v>102845</v>
      </c>
      <c r="DV44" s="112">
        <v>0</v>
      </c>
      <c r="DW44" s="112">
        <v>1061127</v>
      </c>
      <c r="DX44" s="112">
        <v>2523073</v>
      </c>
      <c r="DY44" s="112">
        <v>7040421</v>
      </c>
      <c r="DZ44" s="112">
        <v>4839941</v>
      </c>
      <c r="EA44" s="112">
        <v>3414058</v>
      </c>
      <c r="EB44" s="112">
        <v>18878620</v>
      </c>
      <c r="EC44" s="112">
        <v>18981465</v>
      </c>
      <c r="ED44" s="112">
        <v>0</v>
      </c>
      <c r="EE44" s="112">
        <v>24551</v>
      </c>
      <c r="EF44" s="112">
        <v>24551</v>
      </c>
      <c r="EG44" s="112">
        <v>0</v>
      </c>
      <c r="EH44" s="112">
        <v>478570</v>
      </c>
      <c r="EI44" s="112">
        <v>1108622</v>
      </c>
      <c r="EJ44" s="112">
        <v>1313843</v>
      </c>
      <c r="EK44" s="112">
        <v>945051</v>
      </c>
      <c r="EL44" s="112">
        <v>236581</v>
      </c>
      <c r="EM44" s="112">
        <v>4082667</v>
      </c>
      <c r="EN44" s="112">
        <v>4107218</v>
      </c>
      <c r="EO44" s="112">
        <v>0</v>
      </c>
      <c r="EP44" s="112">
        <v>0</v>
      </c>
      <c r="EQ44" s="112">
        <v>0</v>
      </c>
      <c r="ER44" s="112">
        <v>0</v>
      </c>
      <c r="ES44" s="112">
        <v>0</v>
      </c>
      <c r="ET44" s="112">
        <v>0</v>
      </c>
      <c r="EU44" s="112">
        <v>0</v>
      </c>
      <c r="EV44" s="112">
        <v>0</v>
      </c>
      <c r="EW44" s="112">
        <v>0</v>
      </c>
      <c r="EX44" s="113">
        <v>0</v>
      </c>
      <c r="EY44" s="114">
        <v>0</v>
      </c>
      <c r="EZ44" s="111">
        <v>362849</v>
      </c>
      <c r="FA44" s="112">
        <v>546930</v>
      </c>
      <c r="FB44" s="112">
        <v>909779</v>
      </c>
      <c r="FC44" s="112">
        <v>0</v>
      </c>
      <c r="FD44" s="112">
        <v>1885403</v>
      </c>
      <c r="FE44" s="112">
        <v>5192237</v>
      </c>
      <c r="FF44" s="112">
        <v>4514202</v>
      </c>
      <c r="FG44" s="112">
        <v>4585226</v>
      </c>
      <c r="FH44" s="112">
        <v>3256341</v>
      </c>
      <c r="FI44" s="112">
        <v>19433409</v>
      </c>
      <c r="FJ44" s="112">
        <v>20343188</v>
      </c>
      <c r="FK44" s="112">
        <v>92925</v>
      </c>
      <c r="FL44" s="112">
        <v>471330</v>
      </c>
      <c r="FM44" s="112">
        <v>564255</v>
      </c>
      <c r="FN44" s="112">
        <v>0</v>
      </c>
      <c r="FO44" s="112">
        <v>782505</v>
      </c>
      <c r="FP44" s="112">
        <v>3322000</v>
      </c>
      <c r="FQ44" s="112">
        <v>3617478</v>
      </c>
      <c r="FR44" s="112">
        <v>3789476</v>
      </c>
      <c r="FS44" s="112">
        <v>3003156</v>
      </c>
      <c r="FT44" s="112">
        <v>14514615</v>
      </c>
      <c r="FU44" s="112">
        <v>15078870</v>
      </c>
      <c r="FV44" s="112">
        <v>0</v>
      </c>
      <c r="FW44" s="112">
        <v>20790</v>
      </c>
      <c r="FX44" s="112">
        <v>20790</v>
      </c>
      <c r="FY44" s="112">
        <v>0</v>
      </c>
      <c r="FZ44" s="112">
        <v>188996</v>
      </c>
      <c r="GA44" s="112">
        <v>403185</v>
      </c>
      <c r="GB44" s="112">
        <v>226213</v>
      </c>
      <c r="GC44" s="112">
        <v>203588</v>
      </c>
      <c r="GD44" s="112">
        <v>211465</v>
      </c>
      <c r="GE44" s="112">
        <v>1233447</v>
      </c>
      <c r="GF44" s="112">
        <v>1254237</v>
      </c>
      <c r="GG44" s="112">
        <v>269924</v>
      </c>
      <c r="GH44" s="112">
        <v>54810</v>
      </c>
      <c r="GI44" s="112">
        <v>324734</v>
      </c>
      <c r="GJ44" s="112">
        <v>0</v>
      </c>
      <c r="GK44" s="112">
        <v>913902</v>
      </c>
      <c r="GL44" s="112">
        <v>1467052</v>
      </c>
      <c r="GM44" s="112">
        <v>670511</v>
      </c>
      <c r="GN44" s="112">
        <v>592162</v>
      </c>
      <c r="GO44" s="112">
        <v>41720</v>
      </c>
      <c r="GP44" s="112">
        <v>3685347</v>
      </c>
      <c r="GQ44" s="113">
        <v>4010081</v>
      </c>
      <c r="GR44" s="115">
        <v>697847</v>
      </c>
      <c r="GS44" s="112">
        <v>2646326</v>
      </c>
      <c r="GT44" s="112">
        <v>3344173</v>
      </c>
      <c r="GU44" s="112">
        <v>0</v>
      </c>
      <c r="GV44" s="112">
        <v>4848789</v>
      </c>
      <c r="GW44" s="112">
        <v>5697141</v>
      </c>
      <c r="GX44" s="112">
        <v>5838133</v>
      </c>
      <c r="GY44" s="112">
        <v>6538807</v>
      </c>
      <c r="GZ44" s="112">
        <v>3890377</v>
      </c>
      <c r="HA44" s="113">
        <v>26813247</v>
      </c>
      <c r="HB44" s="114">
        <v>30157420</v>
      </c>
      <c r="HC44" s="111">
        <v>1072190</v>
      </c>
      <c r="HD44" s="112">
        <v>1597950</v>
      </c>
      <c r="HE44" s="112">
        <v>2670140</v>
      </c>
      <c r="HF44" s="112">
        <v>0</v>
      </c>
      <c r="HG44" s="112">
        <v>6262236</v>
      </c>
      <c r="HH44" s="112">
        <v>5973701</v>
      </c>
      <c r="HI44" s="112">
        <v>5911110</v>
      </c>
      <c r="HJ44" s="112">
        <v>3348411</v>
      </c>
      <c r="HK44" s="112">
        <v>2279091</v>
      </c>
      <c r="HL44" s="113">
        <v>23774549</v>
      </c>
      <c r="HM44" s="116">
        <v>26444689</v>
      </c>
    </row>
    <row r="45" spans="1:221" s="74" customFormat="1" ht="18" customHeight="1">
      <c r="A45" s="115" t="s">
        <v>50</v>
      </c>
      <c r="B45" s="111">
        <v>5827404</v>
      </c>
      <c r="C45" s="111">
        <v>8467780</v>
      </c>
      <c r="D45" s="111">
        <v>14295184</v>
      </c>
      <c r="E45" s="112">
        <v>0</v>
      </c>
      <c r="F45" s="112">
        <v>31874288</v>
      </c>
      <c r="G45" s="112">
        <v>48935882</v>
      </c>
      <c r="H45" s="112">
        <v>45494316</v>
      </c>
      <c r="I45" s="112">
        <v>38771843</v>
      </c>
      <c r="J45" s="112">
        <v>29331314</v>
      </c>
      <c r="K45" s="113">
        <v>194407643</v>
      </c>
      <c r="L45" s="114">
        <v>208702827</v>
      </c>
      <c r="M45" s="115">
        <v>2428586</v>
      </c>
      <c r="N45" s="112">
        <v>2516811</v>
      </c>
      <c r="O45" s="112">
        <v>4945397</v>
      </c>
      <c r="P45" s="112">
        <v>0</v>
      </c>
      <c r="Q45" s="112">
        <v>8809780</v>
      </c>
      <c r="R45" s="112">
        <v>12466744</v>
      </c>
      <c r="S45" s="112">
        <v>10414988</v>
      </c>
      <c r="T45" s="112">
        <v>11303341</v>
      </c>
      <c r="U45" s="112">
        <v>11541462</v>
      </c>
      <c r="V45" s="112">
        <v>54536315</v>
      </c>
      <c r="W45" s="112">
        <v>59481712</v>
      </c>
      <c r="X45" s="112">
        <v>2260224</v>
      </c>
      <c r="Y45" s="112">
        <v>2077702</v>
      </c>
      <c r="Z45" s="112">
        <v>4337926</v>
      </c>
      <c r="AA45" s="112">
        <v>0</v>
      </c>
      <c r="AB45" s="112">
        <v>6775776</v>
      </c>
      <c r="AC45" s="112">
        <v>8170359</v>
      </c>
      <c r="AD45" s="112">
        <v>6760531</v>
      </c>
      <c r="AE45" s="112">
        <v>7769104</v>
      </c>
      <c r="AF45" s="112">
        <v>6289562</v>
      </c>
      <c r="AG45" s="112">
        <v>35765332</v>
      </c>
      <c r="AH45" s="112">
        <v>40103258</v>
      </c>
      <c r="AI45" s="112">
        <v>0</v>
      </c>
      <c r="AJ45" s="112">
        <v>0</v>
      </c>
      <c r="AK45" s="112">
        <v>0</v>
      </c>
      <c r="AL45" s="112">
        <v>0</v>
      </c>
      <c r="AM45" s="112">
        <v>0</v>
      </c>
      <c r="AN45" s="112">
        <v>103950</v>
      </c>
      <c r="AO45" s="112">
        <v>310050</v>
      </c>
      <c r="AP45" s="112">
        <v>596250</v>
      </c>
      <c r="AQ45" s="112">
        <v>2136500</v>
      </c>
      <c r="AR45" s="112">
        <v>3146750</v>
      </c>
      <c r="AS45" s="112">
        <v>3146750</v>
      </c>
      <c r="AT45" s="112">
        <v>93598</v>
      </c>
      <c r="AU45" s="112">
        <v>270174</v>
      </c>
      <c r="AV45" s="112">
        <v>363772</v>
      </c>
      <c r="AW45" s="112">
        <v>0</v>
      </c>
      <c r="AX45" s="112">
        <v>1799677</v>
      </c>
      <c r="AY45" s="112">
        <v>3256132</v>
      </c>
      <c r="AZ45" s="112">
        <v>2506530</v>
      </c>
      <c r="BA45" s="112">
        <v>2269530</v>
      </c>
      <c r="BB45" s="112">
        <v>2559262</v>
      </c>
      <c r="BC45" s="112">
        <v>12391131</v>
      </c>
      <c r="BD45" s="112">
        <v>12754903</v>
      </c>
      <c r="BE45" s="112">
        <v>43804</v>
      </c>
      <c r="BF45" s="112">
        <v>126545</v>
      </c>
      <c r="BG45" s="112">
        <v>170349</v>
      </c>
      <c r="BH45" s="112">
        <v>0</v>
      </c>
      <c r="BI45" s="112">
        <v>38937</v>
      </c>
      <c r="BJ45" s="112">
        <v>265353</v>
      </c>
      <c r="BK45" s="112">
        <v>167917</v>
      </c>
      <c r="BL45" s="112">
        <v>145827</v>
      </c>
      <c r="BM45" s="112">
        <v>19468</v>
      </c>
      <c r="BN45" s="112">
        <v>637502</v>
      </c>
      <c r="BO45" s="112">
        <v>807851</v>
      </c>
      <c r="BP45" s="112">
        <v>30960</v>
      </c>
      <c r="BQ45" s="112">
        <v>42390</v>
      </c>
      <c r="BR45" s="112">
        <v>73350</v>
      </c>
      <c r="BS45" s="112">
        <v>0</v>
      </c>
      <c r="BT45" s="112">
        <v>195390</v>
      </c>
      <c r="BU45" s="112">
        <v>670950</v>
      </c>
      <c r="BV45" s="112">
        <v>669960</v>
      </c>
      <c r="BW45" s="112">
        <v>522630</v>
      </c>
      <c r="BX45" s="112">
        <v>536670</v>
      </c>
      <c r="BY45" s="112">
        <v>2595600</v>
      </c>
      <c r="BZ45" s="112">
        <v>2668950</v>
      </c>
      <c r="CA45" s="112">
        <v>1340035</v>
      </c>
      <c r="CB45" s="112">
        <v>3458957</v>
      </c>
      <c r="CC45" s="112">
        <v>4798992</v>
      </c>
      <c r="CD45" s="112">
        <v>0</v>
      </c>
      <c r="CE45" s="112">
        <v>11690075</v>
      </c>
      <c r="CF45" s="112">
        <v>19288588</v>
      </c>
      <c r="CG45" s="112">
        <v>14538775</v>
      </c>
      <c r="CH45" s="112">
        <v>11248957</v>
      </c>
      <c r="CI45" s="112">
        <v>5026929</v>
      </c>
      <c r="CJ45" s="112">
        <v>61793324</v>
      </c>
      <c r="CK45" s="112">
        <v>66592316</v>
      </c>
      <c r="CL45" s="112">
        <v>1011760</v>
      </c>
      <c r="CM45" s="112">
        <v>2324357</v>
      </c>
      <c r="CN45" s="112">
        <v>3336117</v>
      </c>
      <c r="CO45" s="112">
        <v>0</v>
      </c>
      <c r="CP45" s="112">
        <v>9165029</v>
      </c>
      <c r="CQ45" s="112">
        <v>14424666</v>
      </c>
      <c r="CR45" s="112">
        <v>11596574</v>
      </c>
      <c r="CS45" s="112">
        <v>8655438</v>
      </c>
      <c r="CT45" s="112">
        <v>3192544</v>
      </c>
      <c r="CU45" s="112">
        <v>47034251</v>
      </c>
      <c r="CV45" s="112">
        <v>50370368</v>
      </c>
      <c r="CW45" s="112">
        <v>328275</v>
      </c>
      <c r="CX45" s="112">
        <v>1134600</v>
      </c>
      <c r="CY45" s="112">
        <v>1462875</v>
      </c>
      <c r="CZ45" s="112">
        <v>0</v>
      </c>
      <c r="DA45" s="112">
        <v>2525046</v>
      </c>
      <c r="DB45" s="112">
        <v>4863922</v>
      </c>
      <c r="DC45" s="112">
        <v>2942201</v>
      </c>
      <c r="DD45" s="112">
        <v>2593519</v>
      </c>
      <c r="DE45" s="112">
        <v>1834385</v>
      </c>
      <c r="DF45" s="112">
        <v>14759073</v>
      </c>
      <c r="DG45" s="114">
        <v>16221948</v>
      </c>
      <c r="DH45" s="111">
        <v>0</v>
      </c>
      <c r="DI45" s="112">
        <v>7609</v>
      </c>
      <c r="DJ45" s="112">
        <v>7609</v>
      </c>
      <c r="DK45" s="112">
        <v>0</v>
      </c>
      <c r="DL45" s="112">
        <v>825137</v>
      </c>
      <c r="DM45" s="112">
        <v>1917323</v>
      </c>
      <c r="DN45" s="112">
        <v>3353521</v>
      </c>
      <c r="DO45" s="112">
        <v>3338222</v>
      </c>
      <c r="DP45" s="112">
        <v>3111447</v>
      </c>
      <c r="DQ45" s="112">
        <v>12545650</v>
      </c>
      <c r="DR45" s="112">
        <v>12553259</v>
      </c>
      <c r="DS45" s="111">
        <v>0</v>
      </c>
      <c r="DT45" s="112">
        <v>0</v>
      </c>
      <c r="DU45" s="112">
        <v>0</v>
      </c>
      <c r="DV45" s="112">
        <v>0</v>
      </c>
      <c r="DW45" s="112">
        <v>492469</v>
      </c>
      <c r="DX45" s="112">
        <v>1539956</v>
      </c>
      <c r="DY45" s="112">
        <v>2652274</v>
      </c>
      <c r="DZ45" s="112">
        <v>2814825</v>
      </c>
      <c r="EA45" s="112">
        <v>2450973</v>
      </c>
      <c r="EB45" s="112">
        <v>9950497</v>
      </c>
      <c r="EC45" s="112">
        <v>9950497</v>
      </c>
      <c r="ED45" s="112">
        <v>0</v>
      </c>
      <c r="EE45" s="112">
        <v>7609</v>
      </c>
      <c r="EF45" s="112">
        <v>7609</v>
      </c>
      <c r="EG45" s="112">
        <v>0</v>
      </c>
      <c r="EH45" s="112">
        <v>332668</v>
      </c>
      <c r="EI45" s="112">
        <v>321960</v>
      </c>
      <c r="EJ45" s="112">
        <v>655578</v>
      </c>
      <c r="EK45" s="112">
        <v>523397</v>
      </c>
      <c r="EL45" s="112">
        <v>461367</v>
      </c>
      <c r="EM45" s="112">
        <v>2294970</v>
      </c>
      <c r="EN45" s="112">
        <v>2302579</v>
      </c>
      <c r="EO45" s="112">
        <v>0</v>
      </c>
      <c r="EP45" s="112">
        <v>0</v>
      </c>
      <c r="EQ45" s="112">
        <v>0</v>
      </c>
      <c r="ER45" s="112">
        <v>0</v>
      </c>
      <c r="ES45" s="112">
        <v>0</v>
      </c>
      <c r="ET45" s="112">
        <v>55407</v>
      </c>
      <c r="EU45" s="112">
        <v>45669</v>
      </c>
      <c r="EV45" s="112">
        <v>0</v>
      </c>
      <c r="EW45" s="112">
        <v>199107</v>
      </c>
      <c r="EX45" s="113">
        <v>300183</v>
      </c>
      <c r="EY45" s="114">
        <v>300183</v>
      </c>
      <c r="EZ45" s="111">
        <v>678794</v>
      </c>
      <c r="FA45" s="112">
        <v>674990</v>
      </c>
      <c r="FB45" s="112">
        <v>1353784</v>
      </c>
      <c r="FC45" s="112">
        <v>0</v>
      </c>
      <c r="FD45" s="112">
        <v>1939210</v>
      </c>
      <c r="FE45" s="112">
        <v>4105675</v>
      </c>
      <c r="FF45" s="112">
        <v>3577933</v>
      </c>
      <c r="FG45" s="112">
        <v>3396288</v>
      </c>
      <c r="FH45" s="112">
        <v>2369754</v>
      </c>
      <c r="FI45" s="112">
        <v>15388860</v>
      </c>
      <c r="FJ45" s="112">
        <v>16742644</v>
      </c>
      <c r="FK45" s="112">
        <v>55350</v>
      </c>
      <c r="FL45" s="112">
        <v>234270</v>
      </c>
      <c r="FM45" s="112">
        <v>289620</v>
      </c>
      <c r="FN45" s="112">
        <v>0</v>
      </c>
      <c r="FO45" s="112">
        <v>617913</v>
      </c>
      <c r="FP45" s="112">
        <v>3107682</v>
      </c>
      <c r="FQ45" s="112">
        <v>2674467</v>
      </c>
      <c r="FR45" s="112">
        <v>2581452</v>
      </c>
      <c r="FS45" s="112">
        <v>2250873</v>
      </c>
      <c r="FT45" s="112">
        <v>11232387</v>
      </c>
      <c r="FU45" s="112">
        <v>11522007</v>
      </c>
      <c r="FV45" s="112">
        <v>122094</v>
      </c>
      <c r="FW45" s="112">
        <v>99620</v>
      </c>
      <c r="FX45" s="112">
        <v>221714</v>
      </c>
      <c r="FY45" s="112">
        <v>0</v>
      </c>
      <c r="FZ45" s="112">
        <v>278455</v>
      </c>
      <c r="GA45" s="112">
        <v>277219</v>
      </c>
      <c r="GB45" s="112">
        <v>201205</v>
      </c>
      <c r="GC45" s="112">
        <v>227853</v>
      </c>
      <c r="GD45" s="112">
        <v>75411</v>
      </c>
      <c r="GE45" s="112">
        <v>1060143</v>
      </c>
      <c r="GF45" s="112">
        <v>1281857</v>
      </c>
      <c r="GG45" s="112">
        <v>501350</v>
      </c>
      <c r="GH45" s="112">
        <v>341100</v>
      </c>
      <c r="GI45" s="112">
        <v>842450</v>
      </c>
      <c r="GJ45" s="112">
        <v>0</v>
      </c>
      <c r="GK45" s="112">
        <v>1042842</v>
      </c>
      <c r="GL45" s="112">
        <v>720774</v>
      </c>
      <c r="GM45" s="112">
        <v>702261</v>
      </c>
      <c r="GN45" s="112">
        <v>586983</v>
      </c>
      <c r="GO45" s="112">
        <v>43470</v>
      </c>
      <c r="GP45" s="112">
        <v>3096330</v>
      </c>
      <c r="GQ45" s="113">
        <v>3938780</v>
      </c>
      <c r="GR45" s="115">
        <v>561139</v>
      </c>
      <c r="GS45" s="112">
        <v>1051513</v>
      </c>
      <c r="GT45" s="112">
        <v>1612652</v>
      </c>
      <c r="GU45" s="112">
        <v>0</v>
      </c>
      <c r="GV45" s="112">
        <v>3948662</v>
      </c>
      <c r="GW45" s="112">
        <v>6392541</v>
      </c>
      <c r="GX45" s="112">
        <v>10038711</v>
      </c>
      <c r="GY45" s="112">
        <v>7061382</v>
      </c>
      <c r="GZ45" s="112">
        <v>5765782</v>
      </c>
      <c r="HA45" s="113">
        <v>33207078</v>
      </c>
      <c r="HB45" s="114">
        <v>34819730</v>
      </c>
      <c r="HC45" s="111">
        <v>818850</v>
      </c>
      <c r="HD45" s="112">
        <v>757900</v>
      </c>
      <c r="HE45" s="112">
        <v>1576750</v>
      </c>
      <c r="HF45" s="112">
        <v>0</v>
      </c>
      <c r="HG45" s="112">
        <v>4661424</v>
      </c>
      <c r="HH45" s="112">
        <v>4765011</v>
      </c>
      <c r="HI45" s="112">
        <v>3570388</v>
      </c>
      <c r="HJ45" s="112">
        <v>2423653</v>
      </c>
      <c r="HK45" s="112">
        <v>1515940</v>
      </c>
      <c r="HL45" s="113">
        <v>16936416</v>
      </c>
      <c r="HM45" s="116">
        <v>18513166</v>
      </c>
    </row>
    <row r="46" spans="1:221" s="74" customFormat="1" ht="18" customHeight="1">
      <c r="A46" s="115" t="s">
        <v>51</v>
      </c>
      <c r="B46" s="111">
        <v>5546406</v>
      </c>
      <c r="C46" s="111">
        <v>9756643</v>
      </c>
      <c r="D46" s="111">
        <v>15303049</v>
      </c>
      <c r="E46" s="112">
        <v>0</v>
      </c>
      <c r="F46" s="112">
        <v>19317751</v>
      </c>
      <c r="G46" s="112">
        <v>32595679</v>
      </c>
      <c r="H46" s="112">
        <v>29001616</v>
      </c>
      <c r="I46" s="112">
        <v>17482748</v>
      </c>
      <c r="J46" s="112">
        <v>18642945</v>
      </c>
      <c r="K46" s="113">
        <v>117040739</v>
      </c>
      <c r="L46" s="114">
        <v>132343788</v>
      </c>
      <c r="M46" s="115">
        <v>2353114</v>
      </c>
      <c r="N46" s="112">
        <v>3927269</v>
      </c>
      <c r="O46" s="112">
        <v>6280383</v>
      </c>
      <c r="P46" s="112">
        <v>0</v>
      </c>
      <c r="Q46" s="112">
        <v>4716189</v>
      </c>
      <c r="R46" s="112">
        <v>9445637</v>
      </c>
      <c r="S46" s="112">
        <v>8166759</v>
      </c>
      <c r="T46" s="112">
        <v>7505263</v>
      </c>
      <c r="U46" s="112">
        <v>10916086</v>
      </c>
      <c r="V46" s="112">
        <v>40749934</v>
      </c>
      <c r="W46" s="112">
        <v>47030317</v>
      </c>
      <c r="X46" s="112">
        <v>1954152</v>
      </c>
      <c r="Y46" s="112">
        <v>2596220</v>
      </c>
      <c r="Z46" s="112">
        <v>4550372</v>
      </c>
      <c r="AA46" s="112">
        <v>0</v>
      </c>
      <c r="AB46" s="112">
        <v>3257073</v>
      </c>
      <c r="AC46" s="112">
        <v>6928305</v>
      </c>
      <c r="AD46" s="112">
        <v>6343719</v>
      </c>
      <c r="AE46" s="112">
        <v>5226885</v>
      </c>
      <c r="AF46" s="112">
        <v>7162671</v>
      </c>
      <c r="AG46" s="112">
        <v>28918653</v>
      </c>
      <c r="AH46" s="112">
        <v>33469025</v>
      </c>
      <c r="AI46" s="112">
        <v>40735</v>
      </c>
      <c r="AJ46" s="112">
        <v>0</v>
      </c>
      <c r="AK46" s="112">
        <v>40735</v>
      </c>
      <c r="AL46" s="112">
        <v>0</v>
      </c>
      <c r="AM46" s="112">
        <v>0</v>
      </c>
      <c r="AN46" s="112">
        <v>131175</v>
      </c>
      <c r="AO46" s="112">
        <v>143100</v>
      </c>
      <c r="AP46" s="112">
        <v>465075</v>
      </c>
      <c r="AQ46" s="112">
        <v>1395225</v>
      </c>
      <c r="AR46" s="112">
        <v>2134575</v>
      </c>
      <c r="AS46" s="112">
        <v>2175310</v>
      </c>
      <c r="AT46" s="112">
        <v>243218</v>
      </c>
      <c r="AU46" s="112">
        <v>1096033</v>
      </c>
      <c r="AV46" s="112">
        <v>1339251</v>
      </c>
      <c r="AW46" s="112">
        <v>0</v>
      </c>
      <c r="AX46" s="112">
        <v>1214086</v>
      </c>
      <c r="AY46" s="112">
        <v>1843392</v>
      </c>
      <c r="AZ46" s="112">
        <v>1111118</v>
      </c>
      <c r="BA46" s="112">
        <v>1363843</v>
      </c>
      <c r="BB46" s="112">
        <v>1864381</v>
      </c>
      <c r="BC46" s="112">
        <v>7396820</v>
      </c>
      <c r="BD46" s="112">
        <v>8736071</v>
      </c>
      <c r="BE46" s="112">
        <v>46519</v>
      </c>
      <c r="BF46" s="112">
        <v>141146</v>
      </c>
      <c r="BG46" s="112">
        <v>187665</v>
      </c>
      <c r="BH46" s="112">
        <v>0</v>
      </c>
      <c r="BI46" s="112">
        <v>34070</v>
      </c>
      <c r="BJ46" s="112">
        <v>188975</v>
      </c>
      <c r="BK46" s="112">
        <v>199552</v>
      </c>
      <c r="BL46" s="112">
        <v>135810</v>
      </c>
      <c r="BM46" s="112">
        <v>170349</v>
      </c>
      <c r="BN46" s="112">
        <v>728756</v>
      </c>
      <c r="BO46" s="112">
        <v>916421</v>
      </c>
      <c r="BP46" s="112">
        <v>68490</v>
      </c>
      <c r="BQ46" s="112">
        <v>93870</v>
      </c>
      <c r="BR46" s="112">
        <v>162360</v>
      </c>
      <c r="BS46" s="112">
        <v>0</v>
      </c>
      <c r="BT46" s="112">
        <v>210960</v>
      </c>
      <c r="BU46" s="112">
        <v>353790</v>
      </c>
      <c r="BV46" s="112">
        <v>369270</v>
      </c>
      <c r="BW46" s="112">
        <v>313650</v>
      </c>
      <c r="BX46" s="112">
        <v>323460</v>
      </c>
      <c r="BY46" s="112">
        <v>1571130</v>
      </c>
      <c r="BZ46" s="112">
        <v>1733490</v>
      </c>
      <c r="CA46" s="112">
        <v>1615129</v>
      </c>
      <c r="CB46" s="112">
        <v>3476931</v>
      </c>
      <c r="CC46" s="112">
        <v>5092060</v>
      </c>
      <c r="CD46" s="112">
        <v>0</v>
      </c>
      <c r="CE46" s="112">
        <v>7534629</v>
      </c>
      <c r="CF46" s="112">
        <v>13263103</v>
      </c>
      <c r="CG46" s="112">
        <v>9488203</v>
      </c>
      <c r="CH46" s="112">
        <v>3652357</v>
      </c>
      <c r="CI46" s="112">
        <v>1858233</v>
      </c>
      <c r="CJ46" s="112">
        <v>35796525</v>
      </c>
      <c r="CK46" s="112">
        <v>40888585</v>
      </c>
      <c r="CL46" s="112">
        <v>1170549</v>
      </c>
      <c r="CM46" s="112">
        <v>2240648</v>
      </c>
      <c r="CN46" s="112">
        <v>3411197</v>
      </c>
      <c r="CO46" s="112">
        <v>0</v>
      </c>
      <c r="CP46" s="112">
        <v>5070021</v>
      </c>
      <c r="CQ46" s="112">
        <v>8053093</v>
      </c>
      <c r="CR46" s="112">
        <v>4663572</v>
      </c>
      <c r="CS46" s="112">
        <v>2192682</v>
      </c>
      <c r="CT46" s="112">
        <v>1232923</v>
      </c>
      <c r="CU46" s="112">
        <v>21212291</v>
      </c>
      <c r="CV46" s="112">
        <v>24623488</v>
      </c>
      <c r="CW46" s="112">
        <v>444580</v>
      </c>
      <c r="CX46" s="112">
        <v>1236283</v>
      </c>
      <c r="CY46" s="112">
        <v>1680863</v>
      </c>
      <c r="CZ46" s="112">
        <v>0</v>
      </c>
      <c r="DA46" s="112">
        <v>2464608</v>
      </c>
      <c r="DB46" s="112">
        <v>5210010</v>
      </c>
      <c r="DC46" s="112">
        <v>4824631</v>
      </c>
      <c r="DD46" s="112">
        <v>1459675</v>
      </c>
      <c r="DE46" s="112">
        <v>625310</v>
      </c>
      <c r="DF46" s="112">
        <v>14584234</v>
      </c>
      <c r="DG46" s="114">
        <v>16265097</v>
      </c>
      <c r="DH46" s="111">
        <v>67072</v>
      </c>
      <c r="DI46" s="112">
        <v>123813</v>
      </c>
      <c r="DJ46" s="112">
        <v>190885</v>
      </c>
      <c r="DK46" s="112">
        <v>0</v>
      </c>
      <c r="DL46" s="112">
        <v>898247</v>
      </c>
      <c r="DM46" s="112">
        <v>1272902</v>
      </c>
      <c r="DN46" s="112">
        <v>2371619</v>
      </c>
      <c r="DO46" s="112">
        <v>1742640</v>
      </c>
      <c r="DP46" s="112">
        <v>947363</v>
      </c>
      <c r="DQ46" s="112">
        <v>7232771</v>
      </c>
      <c r="DR46" s="112">
        <v>7423656</v>
      </c>
      <c r="DS46" s="111">
        <v>43383</v>
      </c>
      <c r="DT46" s="112">
        <v>123813</v>
      </c>
      <c r="DU46" s="112">
        <v>167196</v>
      </c>
      <c r="DV46" s="112">
        <v>0</v>
      </c>
      <c r="DW46" s="112">
        <v>378107</v>
      </c>
      <c r="DX46" s="112">
        <v>665654</v>
      </c>
      <c r="DY46" s="112">
        <v>1596430</v>
      </c>
      <c r="DZ46" s="112">
        <v>1146910</v>
      </c>
      <c r="EA46" s="112">
        <v>620101</v>
      </c>
      <c r="EB46" s="112">
        <v>4407202</v>
      </c>
      <c r="EC46" s="112">
        <v>4574398</v>
      </c>
      <c r="ED46" s="112">
        <v>23689</v>
      </c>
      <c r="EE46" s="112">
        <v>0</v>
      </c>
      <c r="EF46" s="112">
        <v>23689</v>
      </c>
      <c r="EG46" s="112">
        <v>0</v>
      </c>
      <c r="EH46" s="112">
        <v>520140</v>
      </c>
      <c r="EI46" s="112">
        <v>607248</v>
      </c>
      <c r="EJ46" s="112">
        <v>775189</v>
      </c>
      <c r="EK46" s="112">
        <v>595730</v>
      </c>
      <c r="EL46" s="112">
        <v>327262</v>
      </c>
      <c r="EM46" s="112">
        <v>2825569</v>
      </c>
      <c r="EN46" s="112">
        <v>2849258</v>
      </c>
      <c r="EO46" s="112">
        <v>0</v>
      </c>
      <c r="EP46" s="112">
        <v>0</v>
      </c>
      <c r="EQ46" s="112">
        <v>0</v>
      </c>
      <c r="ER46" s="112">
        <v>0</v>
      </c>
      <c r="ES46" s="112">
        <v>0</v>
      </c>
      <c r="ET46" s="112">
        <v>0</v>
      </c>
      <c r="EU46" s="112">
        <v>0</v>
      </c>
      <c r="EV46" s="112">
        <v>0</v>
      </c>
      <c r="EW46" s="112">
        <v>0</v>
      </c>
      <c r="EX46" s="113">
        <v>0</v>
      </c>
      <c r="EY46" s="114">
        <v>0</v>
      </c>
      <c r="EZ46" s="111">
        <v>481320</v>
      </c>
      <c r="FA46" s="112">
        <v>471288</v>
      </c>
      <c r="FB46" s="112">
        <v>952608</v>
      </c>
      <c r="FC46" s="112">
        <v>0</v>
      </c>
      <c r="FD46" s="112">
        <v>902073</v>
      </c>
      <c r="FE46" s="112">
        <v>2610814</v>
      </c>
      <c r="FF46" s="112">
        <v>3217198</v>
      </c>
      <c r="FG46" s="112">
        <v>1479015</v>
      </c>
      <c r="FH46" s="112">
        <v>1830402</v>
      </c>
      <c r="FI46" s="112">
        <v>10039502</v>
      </c>
      <c r="FJ46" s="112">
        <v>10992110</v>
      </c>
      <c r="FK46" s="112">
        <v>120060</v>
      </c>
      <c r="FL46" s="112">
        <v>317925</v>
      </c>
      <c r="FM46" s="112">
        <v>437985</v>
      </c>
      <c r="FN46" s="112">
        <v>0</v>
      </c>
      <c r="FO46" s="112">
        <v>371565</v>
      </c>
      <c r="FP46" s="112">
        <v>1864872</v>
      </c>
      <c r="FQ46" s="112">
        <v>2073312</v>
      </c>
      <c r="FR46" s="112">
        <v>1393110</v>
      </c>
      <c r="FS46" s="112">
        <v>1830402</v>
      </c>
      <c r="FT46" s="112">
        <v>7533261</v>
      </c>
      <c r="FU46" s="112">
        <v>7971246</v>
      </c>
      <c r="FV46" s="112">
        <v>61707</v>
      </c>
      <c r="FW46" s="112">
        <v>65973</v>
      </c>
      <c r="FX46" s="112">
        <v>127680</v>
      </c>
      <c r="FY46" s="112">
        <v>0</v>
      </c>
      <c r="FZ46" s="112">
        <v>39654</v>
      </c>
      <c r="GA46" s="112">
        <v>186919</v>
      </c>
      <c r="GB46" s="112">
        <v>269945</v>
      </c>
      <c r="GC46" s="112">
        <v>85905</v>
      </c>
      <c r="GD46" s="112">
        <v>0</v>
      </c>
      <c r="GE46" s="112">
        <v>582423</v>
      </c>
      <c r="GF46" s="112">
        <v>710103</v>
      </c>
      <c r="GG46" s="112">
        <v>299553</v>
      </c>
      <c r="GH46" s="112">
        <v>87390</v>
      </c>
      <c r="GI46" s="112">
        <v>386943</v>
      </c>
      <c r="GJ46" s="112">
        <v>0</v>
      </c>
      <c r="GK46" s="112">
        <v>490854</v>
      </c>
      <c r="GL46" s="112">
        <v>559023</v>
      </c>
      <c r="GM46" s="112">
        <v>873941</v>
      </c>
      <c r="GN46" s="112">
        <v>0</v>
      </c>
      <c r="GO46" s="112">
        <v>0</v>
      </c>
      <c r="GP46" s="112">
        <v>1923818</v>
      </c>
      <c r="GQ46" s="113">
        <v>2310761</v>
      </c>
      <c r="GR46" s="115">
        <v>181771</v>
      </c>
      <c r="GS46" s="112">
        <v>911462</v>
      </c>
      <c r="GT46" s="112">
        <v>1093233</v>
      </c>
      <c r="GU46" s="112">
        <v>0</v>
      </c>
      <c r="GV46" s="112">
        <v>3213923</v>
      </c>
      <c r="GW46" s="112">
        <v>3322733</v>
      </c>
      <c r="GX46" s="112">
        <v>3590257</v>
      </c>
      <c r="GY46" s="112">
        <v>2004981</v>
      </c>
      <c r="GZ46" s="112">
        <v>2110361</v>
      </c>
      <c r="HA46" s="113">
        <v>14242255</v>
      </c>
      <c r="HB46" s="114">
        <v>15335488</v>
      </c>
      <c r="HC46" s="111">
        <v>848000</v>
      </c>
      <c r="HD46" s="112">
        <v>845880</v>
      </c>
      <c r="HE46" s="112">
        <v>1693880</v>
      </c>
      <c r="HF46" s="112">
        <v>0</v>
      </c>
      <c r="HG46" s="112">
        <v>2052690</v>
      </c>
      <c r="HH46" s="112">
        <v>2680490</v>
      </c>
      <c r="HI46" s="112">
        <v>2167580</v>
      </c>
      <c r="HJ46" s="112">
        <v>1098492</v>
      </c>
      <c r="HK46" s="112">
        <v>980500</v>
      </c>
      <c r="HL46" s="113">
        <v>8979752</v>
      </c>
      <c r="HM46" s="116">
        <v>10673632</v>
      </c>
    </row>
    <row r="47" spans="1:221" s="74" customFormat="1" ht="18" customHeight="1">
      <c r="A47" s="115" t="s">
        <v>52</v>
      </c>
      <c r="B47" s="111">
        <v>349368</v>
      </c>
      <c r="C47" s="111">
        <v>4765880</v>
      </c>
      <c r="D47" s="111">
        <v>5115248</v>
      </c>
      <c r="E47" s="112">
        <v>0</v>
      </c>
      <c r="F47" s="112">
        <v>13662719</v>
      </c>
      <c r="G47" s="112">
        <v>24568437</v>
      </c>
      <c r="H47" s="112">
        <v>24178990</v>
      </c>
      <c r="I47" s="112">
        <v>13671538</v>
      </c>
      <c r="J47" s="112">
        <v>7852505</v>
      </c>
      <c r="K47" s="113">
        <v>83934189</v>
      </c>
      <c r="L47" s="114">
        <v>89049437</v>
      </c>
      <c r="M47" s="115">
        <v>205152</v>
      </c>
      <c r="N47" s="112">
        <v>985039</v>
      </c>
      <c r="O47" s="112">
        <v>1190191</v>
      </c>
      <c r="P47" s="112">
        <v>0</v>
      </c>
      <c r="Q47" s="112">
        <v>4454766</v>
      </c>
      <c r="R47" s="112">
        <v>8094484</v>
      </c>
      <c r="S47" s="112">
        <v>8042172</v>
      </c>
      <c r="T47" s="112">
        <v>4616624</v>
      </c>
      <c r="U47" s="112">
        <v>4783211</v>
      </c>
      <c r="V47" s="112">
        <v>29991257</v>
      </c>
      <c r="W47" s="112">
        <v>31181448</v>
      </c>
      <c r="X47" s="112">
        <v>192191</v>
      </c>
      <c r="Y47" s="112">
        <v>893118</v>
      </c>
      <c r="Z47" s="112">
        <v>1085309</v>
      </c>
      <c r="AA47" s="112">
        <v>0</v>
      </c>
      <c r="AB47" s="112">
        <v>3632063</v>
      </c>
      <c r="AC47" s="112">
        <v>6822061</v>
      </c>
      <c r="AD47" s="112">
        <v>6775219</v>
      </c>
      <c r="AE47" s="112">
        <v>3632115</v>
      </c>
      <c r="AF47" s="112">
        <v>3396873</v>
      </c>
      <c r="AG47" s="112">
        <v>24258331</v>
      </c>
      <c r="AH47" s="112">
        <v>25343640</v>
      </c>
      <c r="AI47" s="112">
        <v>0</v>
      </c>
      <c r="AJ47" s="112">
        <v>0</v>
      </c>
      <c r="AK47" s="112">
        <v>0</v>
      </c>
      <c r="AL47" s="112">
        <v>0</v>
      </c>
      <c r="AM47" s="112">
        <v>45000</v>
      </c>
      <c r="AN47" s="112">
        <v>0</v>
      </c>
      <c r="AO47" s="112">
        <v>154125</v>
      </c>
      <c r="AP47" s="112">
        <v>273375</v>
      </c>
      <c r="AQ47" s="112">
        <v>319050</v>
      </c>
      <c r="AR47" s="112">
        <v>791550</v>
      </c>
      <c r="AS47" s="112">
        <v>791550</v>
      </c>
      <c r="AT47" s="112">
        <v>7741</v>
      </c>
      <c r="AU47" s="112">
        <v>0</v>
      </c>
      <c r="AV47" s="112">
        <v>7741</v>
      </c>
      <c r="AW47" s="112">
        <v>0</v>
      </c>
      <c r="AX47" s="112">
        <v>469920</v>
      </c>
      <c r="AY47" s="112">
        <v>913900</v>
      </c>
      <c r="AZ47" s="112">
        <v>681256</v>
      </c>
      <c r="BA47" s="112">
        <v>416937</v>
      </c>
      <c r="BB47" s="112">
        <v>814731</v>
      </c>
      <c r="BC47" s="112">
        <v>3296744</v>
      </c>
      <c r="BD47" s="112">
        <v>3304485</v>
      </c>
      <c r="BE47" s="112">
        <v>0</v>
      </c>
      <c r="BF47" s="112">
        <v>71041</v>
      </c>
      <c r="BG47" s="112">
        <v>71041</v>
      </c>
      <c r="BH47" s="112">
        <v>0</v>
      </c>
      <c r="BI47" s="112">
        <v>166033</v>
      </c>
      <c r="BJ47" s="112">
        <v>209843</v>
      </c>
      <c r="BK47" s="112">
        <v>279742</v>
      </c>
      <c r="BL47" s="112">
        <v>215357</v>
      </c>
      <c r="BM47" s="112">
        <v>142577</v>
      </c>
      <c r="BN47" s="112">
        <v>1013552</v>
      </c>
      <c r="BO47" s="112">
        <v>1084593</v>
      </c>
      <c r="BP47" s="112">
        <v>5220</v>
      </c>
      <c r="BQ47" s="112">
        <v>20880</v>
      </c>
      <c r="BR47" s="112">
        <v>26100</v>
      </c>
      <c r="BS47" s="112">
        <v>0</v>
      </c>
      <c r="BT47" s="112">
        <v>141750</v>
      </c>
      <c r="BU47" s="112">
        <v>148680</v>
      </c>
      <c r="BV47" s="112">
        <v>151830</v>
      </c>
      <c r="BW47" s="112">
        <v>78840</v>
      </c>
      <c r="BX47" s="112">
        <v>109980</v>
      </c>
      <c r="BY47" s="112">
        <v>631080</v>
      </c>
      <c r="BZ47" s="112">
        <v>657180</v>
      </c>
      <c r="CA47" s="112">
        <v>67880</v>
      </c>
      <c r="CB47" s="112">
        <v>2640276</v>
      </c>
      <c r="CC47" s="112">
        <v>2708156</v>
      </c>
      <c r="CD47" s="112">
        <v>0</v>
      </c>
      <c r="CE47" s="112">
        <v>4628740</v>
      </c>
      <c r="CF47" s="112">
        <v>8571785</v>
      </c>
      <c r="CG47" s="112">
        <v>9278985</v>
      </c>
      <c r="CH47" s="112">
        <v>3419243</v>
      </c>
      <c r="CI47" s="112">
        <v>790077</v>
      </c>
      <c r="CJ47" s="112">
        <v>26688830</v>
      </c>
      <c r="CK47" s="112">
        <v>29396986</v>
      </c>
      <c r="CL47" s="112">
        <v>67880</v>
      </c>
      <c r="CM47" s="112">
        <v>1755059</v>
      </c>
      <c r="CN47" s="112">
        <v>1822939</v>
      </c>
      <c r="CO47" s="112">
        <v>0</v>
      </c>
      <c r="CP47" s="112">
        <v>3067209</v>
      </c>
      <c r="CQ47" s="112">
        <v>4693120</v>
      </c>
      <c r="CR47" s="112">
        <v>4737435</v>
      </c>
      <c r="CS47" s="112">
        <v>1423196</v>
      </c>
      <c r="CT47" s="112">
        <v>469846</v>
      </c>
      <c r="CU47" s="112">
        <v>14390806</v>
      </c>
      <c r="CV47" s="112">
        <v>16213745</v>
      </c>
      <c r="CW47" s="112">
        <v>0</v>
      </c>
      <c r="CX47" s="112">
        <v>885217</v>
      </c>
      <c r="CY47" s="112">
        <v>885217</v>
      </c>
      <c r="CZ47" s="112">
        <v>0</v>
      </c>
      <c r="DA47" s="112">
        <v>1561531</v>
      </c>
      <c r="DB47" s="112">
        <v>3878665</v>
      </c>
      <c r="DC47" s="112">
        <v>4541550</v>
      </c>
      <c r="DD47" s="112">
        <v>1996047</v>
      </c>
      <c r="DE47" s="112">
        <v>320231</v>
      </c>
      <c r="DF47" s="112">
        <v>12298024</v>
      </c>
      <c r="DG47" s="114">
        <v>13183241</v>
      </c>
      <c r="DH47" s="111">
        <v>0</v>
      </c>
      <c r="DI47" s="112">
        <v>97873</v>
      </c>
      <c r="DJ47" s="112">
        <v>97873</v>
      </c>
      <c r="DK47" s="112">
        <v>0</v>
      </c>
      <c r="DL47" s="112">
        <v>407998</v>
      </c>
      <c r="DM47" s="112">
        <v>1489522</v>
      </c>
      <c r="DN47" s="112">
        <v>1757560</v>
      </c>
      <c r="DO47" s="112">
        <v>2137760</v>
      </c>
      <c r="DP47" s="112">
        <v>1006980</v>
      </c>
      <c r="DQ47" s="112">
        <v>6799820</v>
      </c>
      <c r="DR47" s="112">
        <v>6897693</v>
      </c>
      <c r="DS47" s="111">
        <v>0</v>
      </c>
      <c r="DT47" s="112">
        <v>97873</v>
      </c>
      <c r="DU47" s="112">
        <v>97873</v>
      </c>
      <c r="DV47" s="112">
        <v>0</v>
      </c>
      <c r="DW47" s="112">
        <v>307556</v>
      </c>
      <c r="DX47" s="112">
        <v>902101</v>
      </c>
      <c r="DY47" s="112">
        <v>1071280</v>
      </c>
      <c r="DZ47" s="112">
        <v>1529457</v>
      </c>
      <c r="EA47" s="112">
        <v>840924</v>
      </c>
      <c r="EB47" s="112">
        <v>4651318</v>
      </c>
      <c r="EC47" s="112">
        <v>4749191</v>
      </c>
      <c r="ED47" s="112">
        <v>0</v>
      </c>
      <c r="EE47" s="112">
        <v>0</v>
      </c>
      <c r="EF47" s="112">
        <v>0</v>
      </c>
      <c r="EG47" s="112">
        <v>0</v>
      </c>
      <c r="EH47" s="112">
        <v>100442</v>
      </c>
      <c r="EI47" s="112">
        <v>587421</v>
      </c>
      <c r="EJ47" s="112">
        <v>686280</v>
      </c>
      <c r="EK47" s="112">
        <v>608303</v>
      </c>
      <c r="EL47" s="112">
        <v>166056</v>
      </c>
      <c r="EM47" s="112">
        <v>2148502</v>
      </c>
      <c r="EN47" s="112">
        <v>2148502</v>
      </c>
      <c r="EO47" s="112">
        <v>0</v>
      </c>
      <c r="EP47" s="112">
        <v>0</v>
      </c>
      <c r="EQ47" s="112">
        <v>0</v>
      </c>
      <c r="ER47" s="112">
        <v>0</v>
      </c>
      <c r="ES47" s="112">
        <v>0</v>
      </c>
      <c r="ET47" s="112">
        <v>0</v>
      </c>
      <c r="EU47" s="112">
        <v>0</v>
      </c>
      <c r="EV47" s="112">
        <v>0</v>
      </c>
      <c r="EW47" s="112">
        <v>0</v>
      </c>
      <c r="EX47" s="113">
        <v>0</v>
      </c>
      <c r="EY47" s="114">
        <v>0</v>
      </c>
      <c r="EZ47" s="111">
        <v>23400</v>
      </c>
      <c r="FA47" s="112">
        <v>158529</v>
      </c>
      <c r="FB47" s="112">
        <v>181929</v>
      </c>
      <c r="FC47" s="112">
        <v>0</v>
      </c>
      <c r="FD47" s="112">
        <v>370404</v>
      </c>
      <c r="FE47" s="112">
        <v>2136410</v>
      </c>
      <c r="FF47" s="112">
        <v>1867941</v>
      </c>
      <c r="FG47" s="112">
        <v>1263330</v>
      </c>
      <c r="FH47" s="112">
        <v>556321</v>
      </c>
      <c r="FI47" s="112">
        <v>6194406</v>
      </c>
      <c r="FJ47" s="112">
        <v>6376335</v>
      </c>
      <c r="FK47" s="112">
        <v>23400</v>
      </c>
      <c r="FL47" s="112">
        <v>12870</v>
      </c>
      <c r="FM47" s="112">
        <v>36270</v>
      </c>
      <c r="FN47" s="112">
        <v>0</v>
      </c>
      <c r="FO47" s="112">
        <v>288900</v>
      </c>
      <c r="FP47" s="112">
        <v>1390707</v>
      </c>
      <c r="FQ47" s="112">
        <v>1376847</v>
      </c>
      <c r="FR47" s="112">
        <v>1083330</v>
      </c>
      <c r="FS47" s="112">
        <v>538650</v>
      </c>
      <c r="FT47" s="112">
        <v>4678434</v>
      </c>
      <c r="FU47" s="112">
        <v>4714704</v>
      </c>
      <c r="FV47" s="112">
        <v>0</v>
      </c>
      <c r="FW47" s="112">
        <v>56322</v>
      </c>
      <c r="FX47" s="112">
        <v>56322</v>
      </c>
      <c r="FY47" s="112">
        <v>0</v>
      </c>
      <c r="FZ47" s="112">
        <v>16254</v>
      </c>
      <c r="GA47" s="112">
        <v>239576</v>
      </c>
      <c r="GB47" s="112">
        <v>220390</v>
      </c>
      <c r="GC47" s="112">
        <v>0</v>
      </c>
      <c r="GD47" s="112">
        <v>17671</v>
      </c>
      <c r="GE47" s="112">
        <v>493891</v>
      </c>
      <c r="GF47" s="112">
        <v>550213</v>
      </c>
      <c r="GG47" s="112">
        <v>0</v>
      </c>
      <c r="GH47" s="112">
        <v>89337</v>
      </c>
      <c r="GI47" s="112">
        <v>89337</v>
      </c>
      <c r="GJ47" s="112">
        <v>0</v>
      </c>
      <c r="GK47" s="112">
        <v>65250</v>
      </c>
      <c r="GL47" s="112">
        <v>506127</v>
      </c>
      <c r="GM47" s="112">
        <v>270704</v>
      </c>
      <c r="GN47" s="112">
        <v>180000</v>
      </c>
      <c r="GO47" s="112">
        <v>0</v>
      </c>
      <c r="GP47" s="112">
        <v>1022081</v>
      </c>
      <c r="GQ47" s="113">
        <v>1111418</v>
      </c>
      <c r="GR47" s="115">
        <v>0</v>
      </c>
      <c r="GS47" s="112">
        <v>416392</v>
      </c>
      <c r="GT47" s="112">
        <v>416392</v>
      </c>
      <c r="GU47" s="112">
        <v>0</v>
      </c>
      <c r="GV47" s="112">
        <v>1899814</v>
      </c>
      <c r="GW47" s="112">
        <v>1880574</v>
      </c>
      <c r="GX47" s="112">
        <v>1163916</v>
      </c>
      <c r="GY47" s="112">
        <v>1278096</v>
      </c>
      <c r="GZ47" s="112">
        <v>232329</v>
      </c>
      <c r="HA47" s="113">
        <v>6454729</v>
      </c>
      <c r="HB47" s="114">
        <v>6871121</v>
      </c>
      <c r="HC47" s="111">
        <v>52936</v>
      </c>
      <c r="HD47" s="112">
        <v>467771</v>
      </c>
      <c r="HE47" s="112">
        <v>520707</v>
      </c>
      <c r="HF47" s="112">
        <v>0</v>
      </c>
      <c r="HG47" s="112">
        <v>1900997</v>
      </c>
      <c r="HH47" s="112">
        <v>2395662</v>
      </c>
      <c r="HI47" s="112">
        <v>2068416</v>
      </c>
      <c r="HJ47" s="112">
        <v>956485</v>
      </c>
      <c r="HK47" s="112">
        <v>483587</v>
      </c>
      <c r="HL47" s="113">
        <v>7805147</v>
      </c>
      <c r="HM47" s="116">
        <v>8325854</v>
      </c>
    </row>
    <row r="48" spans="1:221" s="74" customFormat="1" ht="18" customHeight="1">
      <c r="A48" s="115" t="s">
        <v>53</v>
      </c>
      <c r="B48" s="111">
        <v>3296027</v>
      </c>
      <c r="C48" s="111">
        <v>13447916</v>
      </c>
      <c r="D48" s="111">
        <v>16743943</v>
      </c>
      <c r="E48" s="112">
        <v>0</v>
      </c>
      <c r="F48" s="112">
        <v>16785167</v>
      </c>
      <c r="G48" s="112">
        <v>24293409</v>
      </c>
      <c r="H48" s="112">
        <v>27532652</v>
      </c>
      <c r="I48" s="112">
        <v>26575771</v>
      </c>
      <c r="J48" s="112">
        <v>26397206</v>
      </c>
      <c r="K48" s="113">
        <v>121584205</v>
      </c>
      <c r="L48" s="114">
        <v>138328148</v>
      </c>
      <c r="M48" s="115">
        <v>1277613</v>
      </c>
      <c r="N48" s="112">
        <v>3896919</v>
      </c>
      <c r="O48" s="112">
        <v>5174532</v>
      </c>
      <c r="P48" s="112">
        <v>0</v>
      </c>
      <c r="Q48" s="112">
        <v>4696424</v>
      </c>
      <c r="R48" s="112">
        <v>7646639</v>
      </c>
      <c r="S48" s="112">
        <v>7039358</v>
      </c>
      <c r="T48" s="112">
        <v>9759751</v>
      </c>
      <c r="U48" s="112">
        <v>11863584</v>
      </c>
      <c r="V48" s="112">
        <v>41005756</v>
      </c>
      <c r="W48" s="112">
        <v>46180288</v>
      </c>
      <c r="X48" s="112">
        <v>1175243</v>
      </c>
      <c r="Y48" s="112">
        <v>2967651</v>
      </c>
      <c r="Z48" s="112">
        <v>4142894</v>
      </c>
      <c r="AA48" s="112">
        <v>0</v>
      </c>
      <c r="AB48" s="112">
        <v>3751399</v>
      </c>
      <c r="AC48" s="112">
        <v>5568827</v>
      </c>
      <c r="AD48" s="112">
        <v>5133354</v>
      </c>
      <c r="AE48" s="112">
        <v>7155233</v>
      </c>
      <c r="AF48" s="112">
        <v>6879726</v>
      </c>
      <c r="AG48" s="112">
        <v>28488539</v>
      </c>
      <c r="AH48" s="112">
        <v>32631433</v>
      </c>
      <c r="AI48" s="112">
        <v>0</v>
      </c>
      <c r="AJ48" s="112">
        <v>32588</v>
      </c>
      <c r="AK48" s="112">
        <v>32588</v>
      </c>
      <c r="AL48" s="112">
        <v>0</v>
      </c>
      <c r="AM48" s="112">
        <v>0</v>
      </c>
      <c r="AN48" s="112">
        <v>178875</v>
      </c>
      <c r="AO48" s="112">
        <v>260392</v>
      </c>
      <c r="AP48" s="112">
        <v>633105</v>
      </c>
      <c r="AQ48" s="112">
        <v>1870155</v>
      </c>
      <c r="AR48" s="112">
        <v>2942527</v>
      </c>
      <c r="AS48" s="112">
        <v>2975115</v>
      </c>
      <c r="AT48" s="112">
        <v>60520</v>
      </c>
      <c r="AU48" s="112">
        <v>597534</v>
      </c>
      <c r="AV48" s="112">
        <v>658054</v>
      </c>
      <c r="AW48" s="112">
        <v>0</v>
      </c>
      <c r="AX48" s="112">
        <v>657570</v>
      </c>
      <c r="AY48" s="112">
        <v>1085836</v>
      </c>
      <c r="AZ48" s="112">
        <v>680574</v>
      </c>
      <c r="BA48" s="112">
        <v>1006182</v>
      </c>
      <c r="BB48" s="112">
        <v>1717478</v>
      </c>
      <c r="BC48" s="112">
        <v>5147640</v>
      </c>
      <c r="BD48" s="112">
        <v>5805694</v>
      </c>
      <c r="BE48" s="112">
        <v>0</v>
      </c>
      <c r="BF48" s="112">
        <v>68476</v>
      </c>
      <c r="BG48" s="112">
        <v>68476</v>
      </c>
      <c r="BH48" s="112">
        <v>0</v>
      </c>
      <c r="BI48" s="112">
        <v>127255</v>
      </c>
      <c r="BJ48" s="112">
        <v>209471</v>
      </c>
      <c r="BK48" s="112">
        <v>346648</v>
      </c>
      <c r="BL48" s="112">
        <v>396251</v>
      </c>
      <c r="BM48" s="112">
        <v>577765</v>
      </c>
      <c r="BN48" s="112">
        <v>1657390</v>
      </c>
      <c r="BO48" s="112">
        <v>1725866</v>
      </c>
      <c r="BP48" s="112">
        <v>41850</v>
      </c>
      <c r="BQ48" s="112">
        <v>230670</v>
      </c>
      <c r="BR48" s="112">
        <v>272520</v>
      </c>
      <c r="BS48" s="112">
        <v>0</v>
      </c>
      <c r="BT48" s="112">
        <v>160200</v>
      </c>
      <c r="BU48" s="112">
        <v>603630</v>
      </c>
      <c r="BV48" s="112">
        <v>618390</v>
      </c>
      <c r="BW48" s="112">
        <v>568980</v>
      </c>
      <c r="BX48" s="112">
        <v>818460</v>
      </c>
      <c r="BY48" s="112">
        <v>2769660</v>
      </c>
      <c r="BZ48" s="112">
        <v>3042180</v>
      </c>
      <c r="CA48" s="112">
        <v>873723</v>
      </c>
      <c r="CB48" s="112">
        <v>5109140</v>
      </c>
      <c r="CC48" s="112">
        <v>5982863</v>
      </c>
      <c r="CD48" s="112">
        <v>0</v>
      </c>
      <c r="CE48" s="112">
        <v>6629458</v>
      </c>
      <c r="CF48" s="112">
        <v>7530687</v>
      </c>
      <c r="CG48" s="112">
        <v>7151353</v>
      </c>
      <c r="CH48" s="112">
        <v>4216698</v>
      </c>
      <c r="CI48" s="112">
        <v>2339461</v>
      </c>
      <c r="CJ48" s="112">
        <v>27867657</v>
      </c>
      <c r="CK48" s="112">
        <v>33850520</v>
      </c>
      <c r="CL48" s="112">
        <v>593575</v>
      </c>
      <c r="CM48" s="112">
        <v>3580116</v>
      </c>
      <c r="CN48" s="112">
        <v>4173691</v>
      </c>
      <c r="CO48" s="112">
        <v>0</v>
      </c>
      <c r="CP48" s="112">
        <v>5794625</v>
      </c>
      <c r="CQ48" s="112">
        <v>6417313</v>
      </c>
      <c r="CR48" s="112">
        <v>6544566</v>
      </c>
      <c r="CS48" s="112">
        <v>3916288</v>
      </c>
      <c r="CT48" s="112">
        <v>2209154</v>
      </c>
      <c r="CU48" s="112">
        <v>24881946</v>
      </c>
      <c r="CV48" s="112">
        <v>29055637</v>
      </c>
      <c r="CW48" s="112">
        <v>280148</v>
      </c>
      <c r="CX48" s="112">
        <v>1529024</v>
      </c>
      <c r="CY48" s="112">
        <v>1809172</v>
      </c>
      <c r="CZ48" s="112">
        <v>0</v>
      </c>
      <c r="DA48" s="112">
        <v>834833</v>
      </c>
      <c r="DB48" s="112">
        <v>1113374</v>
      </c>
      <c r="DC48" s="112">
        <v>606787</v>
      </c>
      <c r="DD48" s="112">
        <v>300410</v>
      </c>
      <c r="DE48" s="112">
        <v>130307</v>
      </c>
      <c r="DF48" s="112">
        <v>2985711</v>
      </c>
      <c r="DG48" s="114">
        <v>4794883</v>
      </c>
      <c r="DH48" s="111">
        <v>0</v>
      </c>
      <c r="DI48" s="112">
        <v>70899</v>
      </c>
      <c r="DJ48" s="112">
        <v>70899</v>
      </c>
      <c r="DK48" s="112">
        <v>0</v>
      </c>
      <c r="DL48" s="112">
        <v>214078</v>
      </c>
      <c r="DM48" s="112">
        <v>448050</v>
      </c>
      <c r="DN48" s="112">
        <v>1472569</v>
      </c>
      <c r="DO48" s="112">
        <v>2217385</v>
      </c>
      <c r="DP48" s="112">
        <v>926780</v>
      </c>
      <c r="DQ48" s="112">
        <v>5278862</v>
      </c>
      <c r="DR48" s="112">
        <v>5349761</v>
      </c>
      <c r="DS48" s="111">
        <v>0</v>
      </c>
      <c r="DT48" s="112">
        <v>70899</v>
      </c>
      <c r="DU48" s="112">
        <v>70899</v>
      </c>
      <c r="DV48" s="112">
        <v>0</v>
      </c>
      <c r="DW48" s="112">
        <v>214078</v>
      </c>
      <c r="DX48" s="112">
        <v>448050</v>
      </c>
      <c r="DY48" s="112">
        <v>1259615</v>
      </c>
      <c r="DZ48" s="112">
        <v>1689372</v>
      </c>
      <c r="EA48" s="112">
        <v>744275</v>
      </c>
      <c r="EB48" s="112">
        <v>4355390</v>
      </c>
      <c r="EC48" s="112">
        <v>4426289</v>
      </c>
      <c r="ED48" s="112">
        <v>0</v>
      </c>
      <c r="EE48" s="112">
        <v>0</v>
      </c>
      <c r="EF48" s="112">
        <v>0</v>
      </c>
      <c r="EG48" s="112">
        <v>0</v>
      </c>
      <c r="EH48" s="112">
        <v>0</v>
      </c>
      <c r="EI48" s="112">
        <v>0</v>
      </c>
      <c r="EJ48" s="112">
        <v>212954</v>
      </c>
      <c r="EK48" s="112">
        <v>528013</v>
      </c>
      <c r="EL48" s="112">
        <v>182505</v>
      </c>
      <c r="EM48" s="112">
        <v>923472</v>
      </c>
      <c r="EN48" s="112">
        <v>923472</v>
      </c>
      <c r="EO48" s="112">
        <v>0</v>
      </c>
      <c r="EP48" s="112">
        <v>0</v>
      </c>
      <c r="EQ48" s="112">
        <v>0</v>
      </c>
      <c r="ER48" s="112">
        <v>0</v>
      </c>
      <c r="ES48" s="112">
        <v>0</v>
      </c>
      <c r="ET48" s="112">
        <v>0</v>
      </c>
      <c r="EU48" s="112">
        <v>0</v>
      </c>
      <c r="EV48" s="112">
        <v>0</v>
      </c>
      <c r="EW48" s="112">
        <v>0</v>
      </c>
      <c r="EX48" s="113">
        <v>0</v>
      </c>
      <c r="EY48" s="114">
        <v>0</v>
      </c>
      <c r="EZ48" s="111">
        <v>260290</v>
      </c>
      <c r="FA48" s="112">
        <v>602758</v>
      </c>
      <c r="FB48" s="112">
        <v>863048</v>
      </c>
      <c r="FC48" s="112">
        <v>0</v>
      </c>
      <c r="FD48" s="112">
        <v>1304465</v>
      </c>
      <c r="FE48" s="112">
        <v>2145619</v>
      </c>
      <c r="FF48" s="112">
        <v>2035678</v>
      </c>
      <c r="FG48" s="112">
        <v>2146072</v>
      </c>
      <c r="FH48" s="112">
        <v>2042065</v>
      </c>
      <c r="FI48" s="112">
        <v>9673899</v>
      </c>
      <c r="FJ48" s="112">
        <v>10536947</v>
      </c>
      <c r="FK48" s="112">
        <v>63450</v>
      </c>
      <c r="FL48" s="112">
        <v>240066</v>
      </c>
      <c r="FM48" s="112">
        <v>303516</v>
      </c>
      <c r="FN48" s="112">
        <v>0</v>
      </c>
      <c r="FO48" s="112">
        <v>448191</v>
      </c>
      <c r="FP48" s="112">
        <v>1592496</v>
      </c>
      <c r="FQ48" s="112">
        <v>1887588</v>
      </c>
      <c r="FR48" s="112">
        <v>1538280</v>
      </c>
      <c r="FS48" s="112">
        <v>2003463</v>
      </c>
      <c r="FT48" s="112">
        <v>7470018</v>
      </c>
      <c r="FU48" s="112">
        <v>7773534</v>
      </c>
      <c r="FV48" s="112">
        <v>0</v>
      </c>
      <c r="FW48" s="112">
        <v>47818</v>
      </c>
      <c r="FX48" s="112">
        <v>47818</v>
      </c>
      <c r="FY48" s="112">
        <v>0</v>
      </c>
      <c r="FZ48" s="112">
        <v>199941</v>
      </c>
      <c r="GA48" s="112">
        <v>159732</v>
      </c>
      <c r="GB48" s="112">
        <v>25920</v>
      </c>
      <c r="GC48" s="112">
        <v>175230</v>
      </c>
      <c r="GD48" s="112">
        <v>38602</v>
      </c>
      <c r="GE48" s="112">
        <v>599425</v>
      </c>
      <c r="GF48" s="112">
        <v>647243</v>
      </c>
      <c r="GG48" s="112">
        <v>196840</v>
      </c>
      <c r="GH48" s="112">
        <v>314874</v>
      </c>
      <c r="GI48" s="112">
        <v>511714</v>
      </c>
      <c r="GJ48" s="112">
        <v>0</v>
      </c>
      <c r="GK48" s="112">
        <v>656333</v>
      </c>
      <c r="GL48" s="112">
        <v>393391</v>
      </c>
      <c r="GM48" s="112">
        <v>122170</v>
      </c>
      <c r="GN48" s="112">
        <v>432562</v>
      </c>
      <c r="GO48" s="112">
        <v>0</v>
      </c>
      <c r="GP48" s="112">
        <v>1604456</v>
      </c>
      <c r="GQ48" s="113">
        <v>2116170</v>
      </c>
      <c r="GR48" s="115">
        <v>369041</v>
      </c>
      <c r="GS48" s="112">
        <v>2594990</v>
      </c>
      <c r="GT48" s="112">
        <v>2964031</v>
      </c>
      <c r="GU48" s="112">
        <v>0</v>
      </c>
      <c r="GV48" s="112">
        <v>1474752</v>
      </c>
      <c r="GW48" s="112">
        <v>3934924</v>
      </c>
      <c r="GX48" s="112">
        <v>7188331</v>
      </c>
      <c r="GY48" s="112">
        <v>6613228</v>
      </c>
      <c r="GZ48" s="112">
        <v>7854414</v>
      </c>
      <c r="HA48" s="113">
        <v>27065649</v>
      </c>
      <c r="HB48" s="114">
        <v>30029680</v>
      </c>
      <c r="HC48" s="111">
        <v>515360</v>
      </c>
      <c r="HD48" s="112">
        <v>1173210</v>
      </c>
      <c r="HE48" s="112">
        <v>1688570</v>
      </c>
      <c r="HF48" s="112">
        <v>0</v>
      </c>
      <c r="HG48" s="112">
        <v>2465990</v>
      </c>
      <c r="HH48" s="112">
        <v>2587490</v>
      </c>
      <c r="HI48" s="112">
        <v>2645363</v>
      </c>
      <c r="HJ48" s="112">
        <v>1622637</v>
      </c>
      <c r="HK48" s="112">
        <v>1370902</v>
      </c>
      <c r="HL48" s="113">
        <v>10692382</v>
      </c>
      <c r="HM48" s="116">
        <v>12380952</v>
      </c>
    </row>
    <row r="49" spans="1:221" s="74" customFormat="1" ht="18" customHeight="1">
      <c r="A49" s="115" t="s">
        <v>54</v>
      </c>
      <c r="B49" s="111">
        <v>5454764</v>
      </c>
      <c r="C49" s="111">
        <v>7863096</v>
      </c>
      <c r="D49" s="111">
        <v>13317860</v>
      </c>
      <c r="E49" s="112">
        <v>0</v>
      </c>
      <c r="F49" s="112">
        <v>12081633</v>
      </c>
      <c r="G49" s="112">
        <v>29304474</v>
      </c>
      <c r="H49" s="112">
        <v>24553325</v>
      </c>
      <c r="I49" s="112">
        <v>18154829</v>
      </c>
      <c r="J49" s="112">
        <v>14342094</v>
      </c>
      <c r="K49" s="113">
        <v>98436355</v>
      </c>
      <c r="L49" s="114">
        <v>111754215</v>
      </c>
      <c r="M49" s="115">
        <v>1914374</v>
      </c>
      <c r="N49" s="112">
        <v>1769364</v>
      </c>
      <c r="O49" s="112">
        <v>3683738</v>
      </c>
      <c r="P49" s="112">
        <v>0</v>
      </c>
      <c r="Q49" s="112">
        <v>2129958</v>
      </c>
      <c r="R49" s="112">
        <v>6447760</v>
      </c>
      <c r="S49" s="112">
        <v>5500794</v>
      </c>
      <c r="T49" s="112">
        <v>4775472</v>
      </c>
      <c r="U49" s="112">
        <v>5943447</v>
      </c>
      <c r="V49" s="112">
        <v>24797431</v>
      </c>
      <c r="W49" s="112">
        <v>28481169</v>
      </c>
      <c r="X49" s="112">
        <v>1815889</v>
      </c>
      <c r="Y49" s="112">
        <v>1628802</v>
      </c>
      <c r="Z49" s="112">
        <v>3444691</v>
      </c>
      <c r="AA49" s="112">
        <v>0</v>
      </c>
      <c r="AB49" s="112">
        <v>1828577</v>
      </c>
      <c r="AC49" s="112">
        <v>5248745</v>
      </c>
      <c r="AD49" s="112">
        <v>3750860</v>
      </c>
      <c r="AE49" s="112">
        <v>3095089</v>
      </c>
      <c r="AF49" s="112">
        <v>2924354</v>
      </c>
      <c r="AG49" s="112">
        <v>16847625</v>
      </c>
      <c r="AH49" s="112">
        <v>20292316</v>
      </c>
      <c r="AI49" s="112">
        <v>0</v>
      </c>
      <c r="AJ49" s="112">
        <v>0</v>
      </c>
      <c r="AK49" s="112">
        <v>0</v>
      </c>
      <c r="AL49" s="112">
        <v>0</v>
      </c>
      <c r="AM49" s="112">
        <v>0</v>
      </c>
      <c r="AN49" s="112">
        <v>45000</v>
      </c>
      <c r="AO49" s="112">
        <v>281250</v>
      </c>
      <c r="AP49" s="112">
        <v>484897</v>
      </c>
      <c r="AQ49" s="112">
        <v>1016775</v>
      </c>
      <c r="AR49" s="112">
        <v>1827922</v>
      </c>
      <c r="AS49" s="112">
        <v>1827922</v>
      </c>
      <c r="AT49" s="112">
        <v>69297</v>
      </c>
      <c r="AU49" s="112">
        <v>114912</v>
      </c>
      <c r="AV49" s="112">
        <v>184209</v>
      </c>
      <c r="AW49" s="112">
        <v>0</v>
      </c>
      <c r="AX49" s="112">
        <v>202831</v>
      </c>
      <c r="AY49" s="112">
        <v>767413</v>
      </c>
      <c r="AZ49" s="112">
        <v>1216938</v>
      </c>
      <c r="BA49" s="112">
        <v>986096</v>
      </c>
      <c r="BB49" s="112">
        <v>1694322</v>
      </c>
      <c r="BC49" s="112">
        <v>4867600</v>
      </c>
      <c r="BD49" s="112">
        <v>5051809</v>
      </c>
      <c r="BE49" s="112">
        <v>19468</v>
      </c>
      <c r="BF49" s="112">
        <v>0</v>
      </c>
      <c r="BG49" s="112">
        <v>19468</v>
      </c>
      <c r="BH49" s="112">
        <v>0</v>
      </c>
      <c r="BI49" s="112">
        <v>0</v>
      </c>
      <c r="BJ49" s="112">
        <v>97342</v>
      </c>
      <c r="BK49" s="112">
        <v>33676</v>
      </c>
      <c r="BL49" s="112">
        <v>34070</v>
      </c>
      <c r="BM49" s="112">
        <v>73006</v>
      </c>
      <c r="BN49" s="112">
        <v>238094</v>
      </c>
      <c r="BO49" s="112">
        <v>257562</v>
      </c>
      <c r="BP49" s="112">
        <v>9720</v>
      </c>
      <c r="BQ49" s="112">
        <v>25650</v>
      </c>
      <c r="BR49" s="112">
        <v>35370</v>
      </c>
      <c r="BS49" s="112">
        <v>0</v>
      </c>
      <c r="BT49" s="112">
        <v>98550</v>
      </c>
      <c r="BU49" s="112">
        <v>289260</v>
      </c>
      <c r="BV49" s="112">
        <v>218070</v>
      </c>
      <c r="BW49" s="112">
        <v>175320</v>
      </c>
      <c r="BX49" s="112">
        <v>234990</v>
      </c>
      <c r="BY49" s="112">
        <v>1016190</v>
      </c>
      <c r="BZ49" s="112">
        <v>1051560</v>
      </c>
      <c r="CA49" s="112">
        <v>2343501</v>
      </c>
      <c r="CB49" s="112">
        <v>4232704</v>
      </c>
      <c r="CC49" s="112">
        <v>6576205</v>
      </c>
      <c r="CD49" s="112">
        <v>0</v>
      </c>
      <c r="CE49" s="112">
        <v>6159392</v>
      </c>
      <c r="CF49" s="112">
        <v>12876927</v>
      </c>
      <c r="CG49" s="112">
        <v>10417397</v>
      </c>
      <c r="CH49" s="112">
        <v>6463553</v>
      </c>
      <c r="CI49" s="112">
        <v>2841443</v>
      </c>
      <c r="CJ49" s="112">
        <v>38758712</v>
      </c>
      <c r="CK49" s="112">
        <v>45334917</v>
      </c>
      <c r="CL49" s="112">
        <v>2097044</v>
      </c>
      <c r="CM49" s="112">
        <v>3676813</v>
      </c>
      <c r="CN49" s="112">
        <v>5773857</v>
      </c>
      <c r="CO49" s="112">
        <v>0</v>
      </c>
      <c r="CP49" s="112">
        <v>5385372</v>
      </c>
      <c r="CQ49" s="112">
        <v>10756840</v>
      </c>
      <c r="CR49" s="112">
        <v>7858108</v>
      </c>
      <c r="CS49" s="112">
        <v>5339850</v>
      </c>
      <c r="CT49" s="112">
        <v>2307939</v>
      </c>
      <c r="CU49" s="112">
        <v>31648109</v>
      </c>
      <c r="CV49" s="112">
        <v>37421966</v>
      </c>
      <c r="CW49" s="112">
        <v>246457</v>
      </c>
      <c r="CX49" s="112">
        <v>555891</v>
      </c>
      <c r="CY49" s="112">
        <v>802348</v>
      </c>
      <c r="CZ49" s="112">
        <v>0</v>
      </c>
      <c r="DA49" s="112">
        <v>774020</v>
      </c>
      <c r="DB49" s="112">
        <v>2120087</v>
      </c>
      <c r="DC49" s="112">
        <v>2559289</v>
      </c>
      <c r="DD49" s="112">
        <v>1123703</v>
      </c>
      <c r="DE49" s="112">
        <v>533504</v>
      </c>
      <c r="DF49" s="112">
        <v>7110603</v>
      </c>
      <c r="DG49" s="114">
        <v>7912951</v>
      </c>
      <c r="DH49" s="111">
        <v>26184</v>
      </c>
      <c r="DI49" s="112">
        <v>75585</v>
      </c>
      <c r="DJ49" s="112">
        <v>101769</v>
      </c>
      <c r="DK49" s="112">
        <v>0</v>
      </c>
      <c r="DL49" s="112">
        <v>705958</v>
      </c>
      <c r="DM49" s="112">
        <v>1419642</v>
      </c>
      <c r="DN49" s="112">
        <v>2514911</v>
      </c>
      <c r="DO49" s="112">
        <v>2598440</v>
      </c>
      <c r="DP49" s="112">
        <v>1625291</v>
      </c>
      <c r="DQ49" s="112">
        <v>8864242</v>
      </c>
      <c r="DR49" s="112">
        <v>8966011</v>
      </c>
      <c r="DS49" s="111">
        <v>26184</v>
      </c>
      <c r="DT49" s="112">
        <v>75585</v>
      </c>
      <c r="DU49" s="112">
        <v>101769</v>
      </c>
      <c r="DV49" s="112">
        <v>0</v>
      </c>
      <c r="DW49" s="112">
        <v>419980</v>
      </c>
      <c r="DX49" s="112">
        <v>1386307</v>
      </c>
      <c r="DY49" s="112">
        <v>1565120</v>
      </c>
      <c r="DZ49" s="112">
        <v>2148420</v>
      </c>
      <c r="EA49" s="112">
        <v>1468961</v>
      </c>
      <c r="EB49" s="112">
        <v>6988788</v>
      </c>
      <c r="EC49" s="112">
        <v>7090557</v>
      </c>
      <c r="ED49" s="112">
        <v>0</v>
      </c>
      <c r="EE49" s="112">
        <v>0</v>
      </c>
      <c r="EF49" s="112">
        <v>0</v>
      </c>
      <c r="EG49" s="112">
        <v>0</v>
      </c>
      <c r="EH49" s="112">
        <v>285978</v>
      </c>
      <c r="EI49" s="112">
        <v>33335</v>
      </c>
      <c r="EJ49" s="112">
        <v>949791</v>
      </c>
      <c r="EK49" s="112">
        <v>450020</v>
      </c>
      <c r="EL49" s="112">
        <v>156330</v>
      </c>
      <c r="EM49" s="112">
        <v>1875454</v>
      </c>
      <c r="EN49" s="112">
        <v>1875454</v>
      </c>
      <c r="EO49" s="112">
        <v>0</v>
      </c>
      <c r="EP49" s="112">
        <v>0</v>
      </c>
      <c r="EQ49" s="112">
        <v>0</v>
      </c>
      <c r="ER49" s="112">
        <v>0</v>
      </c>
      <c r="ES49" s="112">
        <v>0</v>
      </c>
      <c r="ET49" s="112">
        <v>0</v>
      </c>
      <c r="EU49" s="112">
        <v>0</v>
      </c>
      <c r="EV49" s="112">
        <v>0</v>
      </c>
      <c r="EW49" s="112">
        <v>0</v>
      </c>
      <c r="EX49" s="113">
        <v>0</v>
      </c>
      <c r="EY49" s="114">
        <v>0</v>
      </c>
      <c r="EZ49" s="111">
        <v>233255</v>
      </c>
      <c r="FA49" s="112">
        <v>505131</v>
      </c>
      <c r="FB49" s="112">
        <v>738386</v>
      </c>
      <c r="FC49" s="112">
        <v>0</v>
      </c>
      <c r="FD49" s="112">
        <v>329265</v>
      </c>
      <c r="FE49" s="112">
        <v>2359823</v>
      </c>
      <c r="FF49" s="112">
        <v>2368566</v>
      </c>
      <c r="FG49" s="112">
        <v>1780479</v>
      </c>
      <c r="FH49" s="112">
        <v>1713332</v>
      </c>
      <c r="FI49" s="112">
        <v>8551465</v>
      </c>
      <c r="FJ49" s="112">
        <v>9289851</v>
      </c>
      <c r="FK49" s="112">
        <v>89550</v>
      </c>
      <c r="FL49" s="112">
        <v>195390</v>
      </c>
      <c r="FM49" s="112">
        <v>284940</v>
      </c>
      <c r="FN49" s="112">
        <v>0</v>
      </c>
      <c r="FO49" s="112">
        <v>127890</v>
      </c>
      <c r="FP49" s="112">
        <v>1846971</v>
      </c>
      <c r="FQ49" s="112">
        <v>2017386</v>
      </c>
      <c r="FR49" s="112">
        <v>1664793</v>
      </c>
      <c r="FS49" s="112">
        <v>1585512</v>
      </c>
      <c r="FT49" s="112">
        <v>7242552</v>
      </c>
      <c r="FU49" s="112">
        <v>7527492</v>
      </c>
      <c r="FV49" s="112">
        <v>36051</v>
      </c>
      <c r="FW49" s="112">
        <v>23458</v>
      </c>
      <c r="FX49" s="112">
        <v>59509</v>
      </c>
      <c r="FY49" s="112">
        <v>0</v>
      </c>
      <c r="FZ49" s="112">
        <v>21375</v>
      </c>
      <c r="GA49" s="112">
        <v>108558</v>
      </c>
      <c r="GB49" s="112">
        <v>104071</v>
      </c>
      <c r="GC49" s="112">
        <v>115686</v>
      </c>
      <c r="GD49" s="112">
        <v>0</v>
      </c>
      <c r="GE49" s="112">
        <v>349690</v>
      </c>
      <c r="GF49" s="112">
        <v>409199</v>
      </c>
      <c r="GG49" s="112">
        <v>107654</v>
      </c>
      <c r="GH49" s="112">
        <v>286283</v>
      </c>
      <c r="GI49" s="112">
        <v>393937</v>
      </c>
      <c r="GJ49" s="112">
        <v>0</v>
      </c>
      <c r="GK49" s="112">
        <v>180000</v>
      </c>
      <c r="GL49" s="112">
        <v>404294</v>
      </c>
      <c r="GM49" s="112">
        <v>247109</v>
      </c>
      <c r="GN49" s="112">
        <v>0</v>
      </c>
      <c r="GO49" s="112">
        <v>127820</v>
      </c>
      <c r="GP49" s="112">
        <v>959223</v>
      </c>
      <c r="GQ49" s="113">
        <v>1353160</v>
      </c>
      <c r="GR49" s="115">
        <v>124068</v>
      </c>
      <c r="GS49" s="112">
        <v>572802</v>
      </c>
      <c r="GT49" s="112">
        <v>696870</v>
      </c>
      <c r="GU49" s="112">
        <v>0</v>
      </c>
      <c r="GV49" s="112">
        <v>1303837</v>
      </c>
      <c r="GW49" s="112">
        <v>3278939</v>
      </c>
      <c r="GX49" s="112">
        <v>1182877</v>
      </c>
      <c r="GY49" s="112">
        <v>1134678</v>
      </c>
      <c r="GZ49" s="112">
        <v>1319986</v>
      </c>
      <c r="HA49" s="113">
        <v>8220317</v>
      </c>
      <c r="HB49" s="114">
        <v>8917187</v>
      </c>
      <c r="HC49" s="111">
        <v>813382</v>
      </c>
      <c r="HD49" s="112">
        <v>707510</v>
      </c>
      <c r="HE49" s="112">
        <v>1520892</v>
      </c>
      <c r="HF49" s="112">
        <v>0</v>
      </c>
      <c r="HG49" s="112">
        <v>1453223</v>
      </c>
      <c r="HH49" s="112">
        <v>2921383</v>
      </c>
      <c r="HI49" s="112">
        <v>2568780</v>
      </c>
      <c r="HJ49" s="112">
        <v>1402207</v>
      </c>
      <c r="HK49" s="112">
        <v>898595</v>
      </c>
      <c r="HL49" s="113">
        <v>9244188</v>
      </c>
      <c r="HM49" s="116">
        <v>10765080</v>
      </c>
    </row>
    <row r="50" spans="1:221" s="74" customFormat="1" ht="18" customHeight="1">
      <c r="A50" s="115" t="s">
        <v>55</v>
      </c>
      <c r="B50" s="111">
        <v>4097450</v>
      </c>
      <c r="C50" s="111">
        <v>6842962</v>
      </c>
      <c r="D50" s="111">
        <v>10940412</v>
      </c>
      <c r="E50" s="112">
        <v>0</v>
      </c>
      <c r="F50" s="112">
        <v>21085802</v>
      </c>
      <c r="G50" s="112">
        <v>30006346</v>
      </c>
      <c r="H50" s="112">
        <v>33224130</v>
      </c>
      <c r="I50" s="112">
        <v>21008965</v>
      </c>
      <c r="J50" s="112">
        <v>15160445</v>
      </c>
      <c r="K50" s="113">
        <v>120485688</v>
      </c>
      <c r="L50" s="114">
        <v>131426100</v>
      </c>
      <c r="M50" s="115">
        <v>2115514</v>
      </c>
      <c r="N50" s="112">
        <v>2553660</v>
      </c>
      <c r="O50" s="112">
        <v>4669174</v>
      </c>
      <c r="P50" s="112">
        <v>0</v>
      </c>
      <c r="Q50" s="112">
        <v>7891486</v>
      </c>
      <c r="R50" s="112">
        <v>9651017</v>
      </c>
      <c r="S50" s="112">
        <v>10815622</v>
      </c>
      <c r="T50" s="112">
        <v>7003299</v>
      </c>
      <c r="U50" s="112">
        <v>8998189</v>
      </c>
      <c r="V50" s="112">
        <v>44359613</v>
      </c>
      <c r="W50" s="112">
        <v>49028787</v>
      </c>
      <c r="X50" s="112">
        <v>1858251</v>
      </c>
      <c r="Y50" s="112">
        <v>2168906</v>
      </c>
      <c r="Z50" s="112">
        <v>4027157</v>
      </c>
      <c r="AA50" s="112">
        <v>0</v>
      </c>
      <c r="AB50" s="112">
        <v>6308664</v>
      </c>
      <c r="AC50" s="112">
        <v>7130812</v>
      </c>
      <c r="AD50" s="112">
        <v>7907882</v>
      </c>
      <c r="AE50" s="112">
        <v>4728868</v>
      </c>
      <c r="AF50" s="112">
        <v>4981830</v>
      </c>
      <c r="AG50" s="112">
        <v>31058056</v>
      </c>
      <c r="AH50" s="112">
        <v>35085213</v>
      </c>
      <c r="AI50" s="112">
        <v>0</v>
      </c>
      <c r="AJ50" s="112">
        <v>0</v>
      </c>
      <c r="AK50" s="112">
        <v>0</v>
      </c>
      <c r="AL50" s="112">
        <v>0</v>
      </c>
      <c r="AM50" s="112">
        <v>0</v>
      </c>
      <c r="AN50" s="112">
        <v>68715</v>
      </c>
      <c r="AO50" s="112">
        <v>442196</v>
      </c>
      <c r="AP50" s="112">
        <v>492455</v>
      </c>
      <c r="AQ50" s="112">
        <v>2003172</v>
      </c>
      <c r="AR50" s="112">
        <v>3006538</v>
      </c>
      <c r="AS50" s="112">
        <v>3006538</v>
      </c>
      <c r="AT50" s="112">
        <v>226663</v>
      </c>
      <c r="AU50" s="112">
        <v>246964</v>
      </c>
      <c r="AV50" s="112">
        <v>473627</v>
      </c>
      <c r="AW50" s="112">
        <v>0</v>
      </c>
      <c r="AX50" s="112">
        <v>1207004</v>
      </c>
      <c r="AY50" s="112">
        <v>1693489</v>
      </c>
      <c r="AZ50" s="112">
        <v>1818228</v>
      </c>
      <c r="BA50" s="112">
        <v>1276844</v>
      </c>
      <c r="BB50" s="112">
        <v>1521653</v>
      </c>
      <c r="BC50" s="112">
        <v>7517218</v>
      </c>
      <c r="BD50" s="112">
        <v>7990845</v>
      </c>
      <c r="BE50" s="112">
        <v>0</v>
      </c>
      <c r="BF50" s="112">
        <v>68490</v>
      </c>
      <c r="BG50" s="112">
        <v>68490</v>
      </c>
      <c r="BH50" s="112">
        <v>0</v>
      </c>
      <c r="BI50" s="112">
        <v>66668</v>
      </c>
      <c r="BJ50" s="112">
        <v>157701</v>
      </c>
      <c r="BK50" s="112">
        <v>94536</v>
      </c>
      <c r="BL50" s="112">
        <v>80512</v>
      </c>
      <c r="BM50" s="112">
        <v>18944</v>
      </c>
      <c r="BN50" s="112">
        <v>418361</v>
      </c>
      <c r="BO50" s="112">
        <v>486851</v>
      </c>
      <c r="BP50" s="112">
        <v>30600</v>
      </c>
      <c r="BQ50" s="112">
        <v>69300</v>
      </c>
      <c r="BR50" s="112">
        <v>99900</v>
      </c>
      <c r="BS50" s="112">
        <v>0</v>
      </c>
      <c r="BT50" s="112">
        <v>309150</v>
      </c>
      <c r="BU50" s="112">
        <v>600300</v>
      </c>
      <c r="BV50" s="112">
        <v>552780</v>
      </c>
      <c r="BW50" s="112">
        <v>424620</v>
      </c>
      <c r="BX50" s="112">
        <v>472590</v>
      </c>
      <c r="BY50" s="112">
        <v>2359440</v>
      </c>
      <c r="BZ50" s="112">
        <v>2459340</v>
      </c>
      <c r="CA50" s="112">
        <v>1020222</v>
      </c>
      <c r="CB50" s="112">
        <v>3017354</v>
      </c>
      <c r="CC50" s="112">
        <v>4037576</v>
      </c>
      <c r="CD50" s="112">
        <v>0</v>
      </c>
      <c r="CE50" s="112">
        <v>5563977</v>
      </c>
      <c r="CF50" s="112">
        <v>10632451</v>
      </c>
      <c r="CG50" s="112">
        <v>10744098</v>
      </c>
      <c r="CH50" s="112">
        <v>4835766</v>
      </c>
      <c r="CI50" s="112">
        <v>1667824</v>
      </c>
      <c r="CJ50" s="112">
        <v>33444116</v>
      </c>
      <c r="CK50" s="112">
        <v>37481692</v>
      </c>
      <c r="CL50" s="112">
        <v>848797</v>
      </c>
      <c r="CM50" s="112">
        <v>2097699</v>
      </c>
      <c r="CN50" s="112">
        <v>2946496</v>
      </c>
      <c r="CO50" s="112">
        <v>0</v>
      </c>
      <c r="CP50" s="112">
        <v>4267742</v>
      </c>
      <c r="CQ50" s="112">
        <v>7194339</v>
      </c>
      <c r="CR50" s="112">
        <v>7528169</v>
      </c>
      <c r="CS50" s="112">
        <v>3542471</v>
      </c>
      <c r="CT50" s="112">
        <v>1444671</v>
      </c>
      <c r="CU50" s="112">
        <v>23977392</v>
      </c>
      <c r="CV50" s="112">
        <v>26923888</v>
      </c>
      <c r="CW50" s="112">
        <v>171425</v>
      </c>
      <c r="CX50" s="112">
        <v>919655</v>
      </c>
      <c r="CY50" s="112">
        <v>1091080</v>
      </c>
      <c r="CZ50" s="112">
        <v>0</v>
      </c>
      <c r="DA50" s="112">
        <v>1296235</v>
      </c>
      <c r="DB50" s="112">
        <v>3438112</v>
      </c>
      <c r="DC50" s="112">
        <v>3215929</v>
      </c>
      <c r="DD50" s="112">
        <v>1293295</v>
      </c>
      <c r="DE50" s="112">
        <v>223153</v>
      </c>
      <c r="DF50" s="112">
        <v>9466724</v>
      </c>
      <c r="DG50" s="114">
        <v>10557804</v>
      </c>
      <c r="DH50" s="111">
        <v>0</v>
      </c>
      <c r="DI50" s="112">
        <v>26776</v>
      </c>
      <c r="DJ50" s="112">
        <v>26776</v>
      </c>
      <c r="DK50" s="112">
        <v>0</v>
      </c>
      <c r="DL50" s="112">
        <v>1061891</v>
      </c>
      <c r="DM50" s="112">
        <v>1776357</v>
      </c>
      <c r="DN50" s="112">
        <v>3662598</v>
      </c>
      <c r="DO50" s="112">
        <v>3264363</v>
      </c>
      <c r="DP50" s="112">
        <v>1341521</v>
      </c>
      <c r="DQ50" s="112">
        <v>11106730</v>
      </c>
      <c r="DR50" s="112">
        <v>11133506</v>
      </c>
      <c r="DS50" s="111">
        <v>0</v>
      </c>
      <c r="DT50" s="112">
        <v>26776</v>
      </c>
      <c r="DU50" s="112">
        <v>26776</v>
      </c>
      <c r="DV50" s="112">
        <v>0</v>
      </c>
      <c r="DW50" s="112">
        <v>870214</v>
      </c>
      <c r="DX50" s="112">
        <v>1536200</v>
      </c>
      <c r="DY50" s="112">
        <v>3416813</v>
      </c>
      <c r="DZ50" s="112">
        <v>2478296</v>
      </c>
      <c r="EA50" s="112">
        <v>1166821</v>
      </c>
      <c r="EB50" s="112">
        <v>9468344</v>
      </c>
      <c r="EC50" s="112">
        <v>9495120</v>
      </c>
      <c r="ED50" s="112">
        <v>0</v>
      </c>
      <c r="EE50" s="112">
        <v>0</v>
      </c>
      <c r="EF50" s="112">
        <v>0</v>
      </c>
      <c r="EG50" s="112">
        <v>0</v>
      </c>
      <c r="EH50" s="112">
        <v>191677</v>
      </c>
      <c r="EI50" s="112">
        <v>240157</v>
      </c>
      <c r="EJ50" s="112">
        <v>170401</v>
      </c>
      <c r="EK50" s="112">
        <v>786067</v>
      </c>
      <c r="EL50" s="112">
        <v>174700</v>
      </c>
      <c r="EM50" s="112">
        <v>1563002</v>
      </c>
      <c r="EN50" s="112">
        <v>1563002</v>
      </c>
      <c r="EO50" s="112">
        <v>0</v>
      </c>
      <c r="EP50" s="112">
        <v>0</v>
      </c>
      <c r="EQ50" s="112">
        <v>0</v>
      </c>
      <c r="ER50" s="112">
        <v>0</v>
      </c>
      <c r="ES50" s="112">
        <v>0</v>
      </c>
      <c r="ET50" s="112">
        <v>0</v>
      </c>
      <c r="EU50" s="112">
        <v>75384</v>
      </c>
      <c r="EV50" s="112">
        <v>0</v>
      </c>
      <c r="EW50" s="112">
        <v>0</v>
      </c>
      <c r="EX50" s="113">
        <v>75384</v>
      </c>
      <c r="EY50" s="114">
        <v>75384</v>
      </c>
      <c r="EZ50" s="111">
        <v>246060</v>
      </c>
      <c r="FA50" s="112">
        <v>494397</v>
      </c>
      <c r="FB50" s="112">
        <v>740457</v>
      </c>
      <c r="FC50" s="112">
        <v>0</v>
      </c>
      <c r="FD50" s="112">
        <v>780866</v>
      </c>
      <c r="FE50" s="112">
        <v>2201931</v>
      </c>
      <c r="FF50" s="112">
        <v>2670818</v>
      </c>
      <c r="FG50" s="112">
        <v>1460772</v>
      </c>
      <c r="FH50" s="112">
        <v>1265562</v>
      </c>
      <c r="FI50" s="112">
        <v>8379949</v>
      </c>
      <c r="FJ50" s="112">
        <v>9120406</v>
      </c>
      <c r="FK50" s="112">
        <v>66060</v>
      </c>
      <c r="FL50" s="112">
        <v>150345</v>
      </c>
      <c r="FM50" s="112">
        <v>216405</v>
      </c>
      <c r="FN50" s="112">
        <v>0</v>
      </c>
      <c r="FO50" s="112">
        <v>554085</v>
      </c>
      <c r="FP50" s="112">
        <v>2135646</v>
      </c>
      <c r="FQ50" s="112">
        <v>2307510</v>
      </c>
      <c r="FR50" s="112">
        <v>1447542</v>
      </c>
      <c r="FS50" s="112">
        <v>1046421</v>
      </c>
      <c r="FT50" s="112">
        <v>7491204</v>
      </c>
      <c r="FU50" s="112">
        <v>7707609</v>
      </c>
      <c r="FV50" s="112">
        <v>0</v>
      </c>
      <c r="FW50" s="112">
        <v>55377</v>
      </c>
      <c r="FX50" s="112">
        <v>55377</v>
      </c>
      <c r="FY50" s="112">
        <v>0</v>
      </c>
      <c r="FZ50" s="112">
        <v>47231</v>
      </c>
      <c r="GA50" s="112">
        <v>10530</v>
      </c>
      <c r="GB50" s="112">
        <v>39973</v>
      </c>
      <c r="GC50" s="112">
        <v>13230</v>
      </c>
      <c r="GD50" s="112">
        <v>39141</v>
      </c>
      <c r="GE50" s="112">
        <v>150105</v>
      </c>
      <c r="GF50" s="112">
        <v>205482</v>
      </c>
      <c r="GG50" s="112">
        <v>180000</v>
      </c>
      <c r="GH50" s="112">
        <v>288675</v>
      </c>
      <c r="GI50" s="112">
        <v>468675</v>
      </c>
      <c r="GJ50" s="112">
        <v>0</v>
      </c>
      <c r="GK50" s="112">
        <v>179550</v>
      </c>
      <c r="GL50" s="112">
        <v>55755</v>
      </c>
      <c r="GM50" s="112">
        <v>323335</v>
      </c>
      <c r="GN50" s="112">
        <v>0</v>
      </c>
      <c r="GO50" s="112">
        <v>180000</v>
      </c>
      <c r="GP50" s="112">
        <v>738640</v>
      </c>
      <c r="GQ50" s="113">
        <v>1207315</v>
      </c>
      <c r="GR50" s="115">
        <v>0</v>
      </c>
      <c r="GS50" s="112">
        <v>0</v>
      </c>
      <c r="GT50" s="112">
        <v>0</v>
      </c>
      <c r="GU50" s="112">
        <v>0</v>
      </c>
      <c r="GV50" s="112">
        <v>2687556</v>
      </c>
      <c r="GW50" s="112">
        <v>2433584</v>
      </c>
      <c r="GX50" s="112">
        <v>2001343</v>
      </c>
      <c r="GY50" s="112">
        <v>3077916</v>
      </c>
      <c r="GZ50" s="112">
        <v>1058076</v>
      </c>
      <c r="HA50" s="113">
        <v>11258475</v>
      </c>
      <c r="HB50" s="114">
        <v>11258475</v>
      </c>
      <c r="HC50" s="111">
        <v>715654</v>
      </c>
      <c r="HD50" s="112">
        <v>750775</v>
      </c>
      <c r="HE50" s="112">
        <v>1466429</v>
      </c>
      <c r="HF50" s="112">
        <v>0</v>
      </c>
      <c r="HG50" s="112">
        <v>3100026</v>
      </c>
      <c r="HH50" s="112">
        <v>3311006</v>
      </c>
      <c r="HI50" s="112">
        <v>3329651</v>
      </c>
      <c r="HJ50" s="112">
        <v>1366849</v>
      </c>
      <c r="HK50" s="112">
        <v>829273</v>
      </c>
      <c r="HL50" s="113">
        <v>11936805</v>
      </c>
      <c r="HM50" s="116">
        <v>13403234</v>
      </c>
    </row>
    <row r="51" spans="1:221" s="74" customFormat="1" ht="18" customHeight="1">
      <c r="A51" s="115" t="s">
        <v>56</v>
      </c>
      <c r="B51" s="111">
        <v>5471435</v>
      </c>
      <c r="C51" s="111">
        <v>12357223</v>
      </c>
      <c r="D51" s="111">
        <v>17828658</v>
      </c>
      <c r="E51" s="112">
        <v>0</v>
      </c>
      <c r="F51" s="112">
        <v>37788244</v>
      </c>
      <c r="G51" s="112">
        <v>37710331</v>
      </c>
      <c r="H51" s="112">
        <v>43223652</v>
      </c>
      <c r="I51" s="112">
        <v>27320905</v>
      </c>
      <c r="J51" s="112">
        <v>21704360</v>
      </c>
      <c r="K51" s="113">
        <v>167747492</v>
      </c>
      <c r="L51" s="114">
        <v>185576150</v>
      </c>
      <c r="M51" s="115">
        <v>2084990</v>
      </c>
      <c r="N51" s="112">
        <v>3137127</v>
      </c>
      <c r="O51" s="112">
        <v>5222117</v>
      </c>
      <c r="P51" s="112">
        <v>0</v>
      </c>
      <c r="Q51" s="112">
        <v>11925909</v>
      </c>
      <c r="R51" s="112">
        <v>10917825</v>
      </c>
      <c r="S51" s="112">
        <v>11413934</v>
      </c>
      <c r="T51" s="112">
        <v>8006346</v>
      </c>
      <c r="U51" s="112">
        <v>10656157</v>
      </c>
      <c r="V51" s="112">
        <v>52920171</v>
      </c>
      <c r="W51" s="112">
        <v>58142288</v>
      </c>
      <c r="X51" s="112">
        <v>1824812</v>
      </c>
      <c r="Y51" s="112">
        <v>2714104</v>
      </c>
      <c r="Z51" s="112">
        <v>4538916</v>
      </c>
      <c r="AA51" s="112">
        <v>0</v>
      </c>
      <c r="AB51" s="112">
        <v>9461700</v>
      </c>
      <c r="AC51" s="112">
        <v>7613848</v>
      </c>
      <c r="AD51" s="112">
        <v>8341469</v>
      </c>
      <c r="AE51" s="112">
        <v>5114634</v>
      </c>
      <c r="AF51" s="112">
        <v>5637895</v>
      </c>
      <c r="AG51" s="112">
        <v>36169546</v>
      </c>
      <c r="AH51" s="112">
        <v>40708462</v>
      </c>
      <c r="AI51" s="112">
        <v>0</v>
      </c>
      <c r="AJ51" s="112">
        <v>0</v>
      </c>
      <c r="AK51" s="112">
        <v>0</v>
      </c>
      <c r="AL51" s="112">
        <v>0</v>
      </c>
      <c r="AM51" s="112">
        <v>0</v>
      </c>
      <c r="AN51" s="112">
        <v>91619</v>
      </c>
      <c r="AO51" s="112">
        <v>136007</v>
      </c>
      <c r="AP51" s="112">
        <v>661832</v>
      </c>
      <c r="AQ51" s="112">
        <v>1567215</v>
      </c>
      <c r="AR51" s="112">
        <v>2456673</v>
      </c>
      <c r="AS51" s="112">
        <v>2456673</v>
      </c>
      <c r="AT51" s="112">
        <v>100459</v>
      </c>
      <c r="AU51" s="112">
        <v>270283</v>
      </c>
      <c r="AV51" s="112">
        <v>370742</v>
      </c>
      <c r="AW51" s="112">
        <v>0</v>
      </c>
      <c r="AX51" s="112">
        <v>1609154</v>
      </c>
      <c r="AY51" s="112">
        <v>2118712</v>
      </c>
      <c r="AZ51" s="112">
        <v>1984825</v>
      </c>
      <c r="BA51" s="112">
        <v>1214511</v>
      </c>
      <c r="BB51" s="112">
        <v>2443202</v>
      </c>
      <c r="BC51" s="112">
        <v>9370404</v>
      </c>
      <c r="BD51" s="112">
        <v>9741146</v>
      </c>
      <c r="BE51" s="112">
        <v>76469</v>
      </c>
      <c r="BF51" s="112">
        <v>23680</v>
      </c>
      <c r="BG51" s="112">
        <v>100149</v>
      </c>
      <c r="BH51" s="112">
        <v>0</v>
      </c>
      <c r="BI51" s="112">
        <v>71695</v>
      </c>
      <c r="BJ51" s="112">
        <v>368066</v>
      </c>
      <c r="BK51" s="112">
        <v>88893</v>
      </c>
      <c r="BL51" s="112">
        <v>160009</v>
      </c>
      <c r="BM51" s="112">
        <v>268045</v>
      </c>
      <c r="BN51" s="112">
        <v>956708</v>
      </c>
      <c r="BO51" s="112">
        <v>1056857</v>
      </c>
      <c r="BP51" s="112">
        <v>83250</v>
      </c>
      <c r="BQ51" s="112">
        <v>129060</v>
      </c>
      <c r="BR51" s="112">
        <v>212310</v>
      </c>
      <c r="BS51" s="112">
        <v>0</v>
      </c>
      <c r="BT51" s="112">
        <v>783360</v>
      </c>
      <c r="BU51" s="112">
        <v>725580</v>
      </c>
      <c r="BV51" s="112">
        <v>862740</v>
      </c>
      <c r="BW51" s="112">
        <v>855360</v>
      </c>
      <c r="BX51" s="112">
        <v>739800</v>
      </c>
      <c r="BY51" s="112">
        <v>3966840</v>
      </c>
      <c r="BZ51" s="112">
        <v>4179150</v>
      </c>
      <c r="CA51" s="112">
        <v>1627785</v>
      </c>
      <c r="CB51" s="112">
        <v>6668813</v>
      </c>
      <c r="CC51" s="112">
        <v>8296598</v>
      </c>
      <c r="CD51" s="112">
        <v>0</v>
      </c>
      <c r="CE51" s="112">
        <v>14381817</v>
      </c>
      <c r="CF51" s="112">
        <v>14589013</v>
      </c>
      <c r="CG51" s="112">
        <v>14597475</v>
      </c>
      <c r="CH51" s="112">
        <v>7363209</v>
      </c>
      <c r="CI51" s="112">
        <v>2440723</v>
      </c>
      <c r="CJ51" s="112">
        <v>53372237</v>
      </c>
      <c r="CK51" s="112">
        <v>61668835</v>
      </c>
      <c r="CL51" s="112">
        <v>1319278</v>
      </c>
      <c r="CM51" s="112">
        <v>4881672</v>
      </c>
      <c r="CN51" s="112">
        <v>6200950</v>
      </c>
      <c r="CO51" s="112">
        <v>0</v>
      </c>
      <c r="CP51" s="112">
        <v>11801335</v>
      </c>
      <c r="CQ51" s="112">
        <v>11388533</v>
      </c>
      <c r="CR51" s="112">
        <v>10422265</v>
      </c>
      <c r="CS51" s="112">
        <v>5202673</v>
      </c>
      <c r="CT51" s="112">
        <v>2144353</v>
      </c>
      <c r="CU51" s="112">
        <v>40959159</v>
      </c>
      <c r="CV51" s="112">
        <v>47160109</v>
      </c>
      <c r="CW51" s="112">
        <v>308507</v>
      </c>
      <c r="CX51" s="112">
        <v>1787141</v>
      </c>
      <c r="CY51" s="112">
        <v>2095648</v>
      </c>
      <c r="CZ51" s="112">
        <v>0</v>
      </c>
      <c r="DA51" s="112">
        <v>2580482</v>
      </c>
      <c r="DB51" s="112">
        <v>3200480</v>
      </c>
      <c r="DC51" s="112">
        <v>4175210</v>
      </c>
      <c r="DD51" s="112">
        <v>2160536</v>
      </c>
      <c r="DE51" s="112">
        <v>296370</v>
      </c>
      <c r="DF51" s="112">
        <v>12413078</v>
      </c>
      <c r="DG51" s="114">
        <v>14508726</v>
      </c>
      <c r="DH51" s="111">
        <v>22441</v>
      </c>
      <c r="DI51" s="112">
        <v>59410</v>
      </c>
      <c r="DJ51" s="112">
        <v>81851</v>
      </c>
      <c r="DK51" s="112">
        <v>0</v>
      </c>
      <c r="DL51" s="112">
        <v>1690131</v>
      </c>
      <c r="DM51" s="112">
        <v>2432244</v>
      </c>
      <c r="DN51" s="112">
        <v>5676727</v>
      </c>
      <c r="DO51" s="112">
        <v>2336016</v>
      </c>
      <c r="DP51" s="112">
        <v>1965570</v>
      </c>
      <c r="DQ51" s="112">
        <v>14100688</v>
      </c>
      <c r="DR51" s="112">
        <v>14182539</v>
      </c>
      <c r="DS51" s="111">
        <v>22441</v>
      </c>
      <c r="DT51" s="112">
        <v>59410</v>
      </c>
      <c r="DU51" s="112">
        <v>81851</v>
      </c>
      <c r="DV51" s="112">
        <v>0</v>
      </c>
      <c r="DW51" s="112">
        <v>1561472</v>
      </c>
      <c r="DX51" s="112">
        <v>1982017</v>
      </c>
      <c r="DY51" s="112">
        <v>4779586</v>
      </c>
      <c r="DZ51" s="112">
        <v>2090667</v>
      </c>
      <c r="EA51" s="112">
        <v>1914311</v>
      </c>
      <c r="EB51" s="112">
        <v>12328053</v>
      </c>
      <c r="EC51" s="112">
        <v>12409904</v>
      </c>
      <c r="ED51" s="112">
        <v>0</v>
      </c>
      <c r="EE51" s="112">
        <v>0</v>
      </c>
      <c r="EF51" s="112">
        <v>0</v>
      </c>
      <c r="EG51" s="112">
        <v>0</v>
      </c>
      <c r="EH51" s="112">
        <v>128659</v>
      </c>
      <c r="EI51" s="112">
        <v>450227</v>
      </c>
      <c r="EJ51" s="112">
        <v>897141</v>
      </c>
      <c r="EK51" s="112">
        <v>245349</v>
      </c>
      <c r="EL51" s="112">
        <v>51259</v>
      </c>
      <c r="EM51" s="112">
        <v>1772635</v>
      </c>
      <c r="EN51" s="112">
        <v>1772635</v>
      </c>
      <c r="EO51" s="112">
        <v>0</v>
      </c>
      <c r="EP51" s="112">
        <v>0</v>
      </c>
      <c r="EQ51" s="112">
        <v>0</v>
      </c>
      <c r="ER51" s="112">
        <v>0</v>
      </c>
      <c r="ES51" s="112">
        <v>0</v>
      </c>
      <c r="ET51" s="112">
        <v>0</v>
      </c>
      <c r="EU51" s="112">
        <v>0</v>
      </c>
      <c r="EV51" s="112">
        <v>0</v>
      </c>
      <c r="EW51" s="112">
        <v>0</v>
      </c>
      <c r="EX51" s="113">
        <v>0</v>
      </c>
      <c r="EY51" s="114">
        <v>0</v>
      </c>
      <c r="EZ51" s="111">
        <v>180827</v>
      </c>
      <c r="FA51" s="112">
        <v>744482</v>
      </c>
      <c r="FB51" s="112">
        <v>925309</v>
      </c>
      <c r="FC51" s="112">
        <v>0</v>
      </c>
      <c r="FD51" s="112">
        <v>1322307</v>
      </c>
      <c r="FE51" s="112">
        <v>3004359</v>
      </c>
      <c r="FF51" s="112">
        <v>3199507</v>
      </c>
      <c r="FG51" s="112">
        <v>2627542</v>
      </c>
      <c r="FH51" s="112">
        <v>1776042</v>
      </c>
      <c r="FI51" s="112">
        <v>11929757</v>
      </c>
      <c r="FJ51" s="112">
        <v>12855066</v>
      </c>
      <c r="FK51" s="112">
        <v>56250</v>
      </c>
      <c r="FL51" s="112">
        <v>322470</v>
      </c>
      <c r="FM51" s="112">
        <v>378720</v>
      </c>
      <c r="FN51" s="112">
        <v>0</v>
      </c>
      <c r="FO51" s="112">
        <v>821385</v>
      </c>
      <c r="FP51" s="112">
        <v>2436687</v>
      </c>
      <c r="FQ51" s="112">
        <v>2940327</v>
      </c>
      <c r="FR51" s="112">
        <v>2210751</v>
      </c>
      <c r="FS51" s="112">
        <v>1755702</v>
      </c>
      <c r="FT51" s="112">
        <v>10164852</v>
      </c>
      <c r="FU51" s="112">
        <v>10543572</v>
      </c>
      <c r="FV51" s="112">
        <v>64592</v>
      </c>
      <c r="FW51" s="112">
        <v>24662</v>
      </c>
      <c r="FX51" s="112">
        <v>89254</v>
      </c>
      <c r="FY51" s="112">
        <v>0</v>
      </c>
      <c r="FZ51" s="112">
        <v>231488</v>
      </c>
      <c r="GA51" s="112">
        <v>108447</v>
      </c>
      <c r="GB51" s="112">
        <v>111934</v>
      </c>
      <c r="GC51" s="112">
        <v>97381</v>
      </c>
      <c r="GD51" s="112">
        <v>20340</v>
      </c>
      <c r="GE51" s="112">
        <v>569590</v>
      </c>
      <c r="GF51" s="112">
        <v>658844</v>
      </c>
      <c r="GG51" s="112">
        <v>59985</v>
      </c>
      <c r="GH51" s="112">
        <v>397350</v>
      </c>
      <c r="GI51" s="112">
        <v>457335</v>
      </c>
      <c r="GJ51" s="112">
        <v>0</v>
      </c>
      <c r="GK51" s="112">
        <v>269434</v>
      </c>
      <c r="GL51" s="112">
        <v>459225</v>
      </c>
      <c r="GM51" s="112">
        <v>147246</v>
      </c>
      <c r="GN51" s="112">
        <v>319410</v>
      </c>
      <c r="GO51" s="112">
        <v>0</v>
      </c>
      <c r="GP51" s="112">
        <v>1195315</v>
      </c>
      <c r="GQ51" s="113">
        <v>1652650</v>
      </c>
      <c r="GR51" s="115">
        <v>763388</v>
      </c>
      <c r="GS51" s="112">
        <v>581272</v>
      </c>
      <c r="GT51" s="112">
        <v>1344660</v>
      </c>
      <c r="GU51" s="112">
        <v>0</v>
      </c>
      <c r="GV51" s="112">
        <v>3901161</v>
      </c>
      <c r="GW51" s="112">
        <v>3239281</v>
      </c>
      <c r="GX51" s="112">
        <v>4474958</v>
      </c>
      <c r="GY51" s="112">
        <v>5261696</v>
      </c>
      <c r="GZ51" s="112">
        <v>3656133</v>
      </c>
      <c r="HA51" s="113">
        <v>20533229</v>
      </c>
      <c r="HB51" s="114">
        <v>21877889</v>
      </c>
      <c r="HC51" s="111">
        <v>792004</v>
      </c>
      <c r="HD51" s="112">
        <v>1166119</v>
      </c>
      <c r="HE51" s="112">
        <v>1958123</v>
      </c>
      <c r="HF51" s="112">
        <v>0</v>
      </c>
      <c r="HG51" s="112">
        <v>4566919</v>
      </c>
      <c r="HH51" s="112">
        <v>3527609</v>
      </c>
      <c r="HI51" s="112">
        <v>3861051</v>
      </c>
      <c r="HJ51" s="112">
        <v>1726096</v>
      </c>
      <c r="HK51" s="112">
        <v>1209735</v>
      </c>
      <c r="HL51" s="113">
        <v>14891410</v>
      </c>
      <c r="HM51" s="116">
        <v>16849533</v>
      </c>
    </row>
    <row r="52" spans="1:221" s="74" customFormat="1" ht="18" customHeight="1">
      <c r="A52" s="115" t="s">
        <v>57</v>
      </c>
      <c r="B52" s="111">
        <v>3921716</v>
      </c>
      <c r="C52" s="111">
        <v>5958790</v>
      </c>
      <c r="D52" s="111">
        <v>9880506</v>
      </c>
      <c r="E52" s="112">
        <v>0</v>
      </c>
      <c r="F52" s="112">
        <v>10196921</v>
      </c>
      <c r="G52" s="112">
        <v>23433456</v>
      </c>
      <c r="H52" s="112">
        <v>20364166</v>
      </c>
      <c r="I52" s="112">
        <v>11830773</v>
      </c>
      <c r="J52" s="112">
        <v>9431514</v>
      </c>
      <c r="K52" s="113">
        <v>75256830</v>
      </c>
      <c r="L52" s="114">
        <v>85137336</v>
      </c>
      <c r="M52" s="115">
        <v>1613556</v>
      </c>
      <c r="N52" s="112">
        <v>1751126</v>
      </c>
      <c r="O52" s="112">
        <v>3364682</v>
      </c>
      <c r="P52" s="112">
        <v>0</v>
      </c>
      <c r="Q52" s="112">
        <v>2383827</v>
      </c>
      <c r="R52" s="112">
        <v>6095113</v>
      </c>
      <c r="S52" s="112">
        <v>5087495</v>
      </c>
      <c r="T52" s="112">
        <v>3050660</v>
      </c>
      <c r="U52" s="112">
        <v>5089887</v>
      </c>
      <c r="V52" s="112">
        <v>21706982</v>
      </c>
      <c r="W52" s="112">
        <v>25071664</v>
      </c>
      <c r="X52" s="112">
        <v>1494769</v>
      </c>
      <c r="Y52" s="112">
        <v>1386383</v>
      </c>
      <c r="Z52" s="112">
        <v>2881152</v>
      </c>
      <c r="AA52" s="112">
        <v>0</v>
      </c>
      <c r="AB52" s="112">
        <v>1988897</v>
      </c>
      <c r="AC52" s="112">
        <v>4470178</v>
      </c>
      <c r="AD52" s="112">
        <v>3513701</v>
      </c>
      <c r="AE52" s="112">
        <v>1778310</v>
      </c>
      <c r="AF52" s="112">
        <v>2849657</v>
      </c>
      <c r="AG52" s="112">
        <v>14600743</v>
      </c>
      <c r="AH52" s="112">
        <v>17481895</v>
      </c>
      <c r="AI52" s="112">
        <v>0</v>
      </c>
      <c r="AJ52" s="112">
        <v>0</v>
      </c>
      <c r="AK52" s="112">
        <v>0</v>
      </c>
      <c r="AL52" s="112">
        <v>0</v>
      </c>
      <c r="AM52" s="112">
        <v>0</v>
      </c>
      <c r="AN52" s="112">
        <v>56250</v>
      </c>
      <c r="AO52" s="112">
        <v>265545</v>
      </c>
      <c r="AP52" s="112">
        <v>202500</v>
      </c>
      <c r="AQ52" s="112">
        <v>676350</v>
      </c>
      <c r="AR52" s="112">
        <v>1200645</v>
      </c>
      <c r="AS52" s="112">
        <v>1200645</v>
      </c>
      <c r="AT52" s="112">
        <v>108347</v>
      </c>
      <c r="AU52" s="112">
        <v>269445</v>
      </c>
      <c r="AV52" s="112">
        <v>377792</v>
      </c>
      <c r="AW52" s="112">
        <v>0</v>
      </c>
      <c r="AX52" s="112">
        <v>293816</v>
      </c>
      <c r="AY52" s="112">
        <v>1165276</v>
      </c>
      <c r="AZ52" s="112">
        <v>958690</v>
      </c>
      <c r="BA52" s="112">
        <v>937552</v>
      </c>
      <c r="BB52" s="112">
        <v>1442380</v>
      </c>
      <c r="BC52" s="112">
        <v>4797714</v>
      </c>
      <c r="BD52" s="112">
        <v>5175506</v>
      </c>
      <c r="BE52" s="112">
        <v>0</v>
      </c>
      <c r="BF52" s="112">
        <v>14208</v>
      </c>
      <c r="BG52" s="112">
        <v>14208</v>
      </c>
      <c r="BH52" s="112">
        <v>0</v>
      </c>
      <c r="BI52" s="112">
        <v>18944</v>
      </c>
      <c r="BJ52" s="112">
        <v>113339</v>
      </c>
      <c r="BK52" s="112">
        <v>162449</v>
      </c>
      <c r="BL52" s="112">
        <v>37888</v>
      </c>
      <c r="BM52" s="112">
        <v>23400</v>
      </c>
      <c r="BN52" s="112">
        <v>356020</v>
      </c>
      <c r="BO52" s="112">
        <v>370228</v>
      </c>
      <c r="BP52" s="112">
        <v>10440</v>
      </c>
      <c r="BQ52" s="112">
        <v>81090</v>
      </c>
      <c r="BR52" s="112">
        <v>91530</v>
      </c>
      <c r="BS52" s="112">
        <v>0</v>
      </c>
      <c r="BT52" s="112">
        <v>82170</v>
      </c>
      <c r="BU52" s="112">
        <v>290070</v>
      </c>
      <c r="BV52" s="112">
        <v>187110</v>
      </c>
      <c r="BW52" s="112">
        <v>94410</v>
      </c>
      <c r="BX52" s="112">
        <v>98100</v>
      </c>
      <c r="BY52" s="112">
        <v>751860</v>
      </c>
      <c r="BZ52" s="112">
        <v>843390</v>
      </c>
      <c r="CA52" s="112">
        <v>1593668</v>
      </c>
      <c r="CB52" s="112">
        <v>2911144</v>
      </c>
      <c r="CC52" s="112">
        <v>4504812</v>
      </c>
      <c r="CD52" s="112">
        <v>0</v>
      </c>
      <c r="CE52" s="112">
        <v>5389109</v>
      </c>
      <c r="CF52" s="112">
        <v>10903693</v>
      </c>
      <c r="CG52" s="112">
        <v>7831730</v>
      </c>
      <c r="CH52" s="112">
        <v>4472157</v>
      </c>
      <c r="CI52" s="112">
        <v>1209993</v>
      </c>
      <c r="CJ52" s="112">
        <v>29806682</v>
      </c>
      <c r="CK52" s="112">
        <v>34311494</v>
      </c>
      <c r="CL52" s="112">
        <v>1544397</v>
      </c>
      <c r="CM52" s="112">
        <v>2630700</v>
      </c>
      <c r="CN52" s="112">
        <v>4175097</v>
      </c>
      <c r="CO52" s="112">
        <v>0</v>
      </c>
      <c r="CP52" s="112">
        <v>3947552</v>
      </c>
      <c r="CQ52" s="112">
        <v>7362450</v>
      </c>
      <c r="CR52" s="112">
        <v>4142672</v>
      </c>
      <c r="CS52" s="112">
        <v>2551501</v>
      </c>
      <c r="CT52" s="112">
        <v>922735</v>
      </c>
      <c r="CU52" s="112">
        <v>18926910</v>
      </c>
      <c r="CV52" s="112">
        <v>23102007</v>
      </c>
      <c r="CW52" s="112">
        <v>49271</v>
      </c>
      <c r="CX52" s="112">
        <v>280444</v>
      </c>
      <c r="CY52" s="112">
        <v>329715</v>
      </c>
      <c r="CZ52" s="112">
        <v>0</v>
      </c>
      <c r="DA52" s="112">
        <v>1441557</v>
      </c>
      <c r="DB52" s="112">
        <v>3541243</v>
      </c>
      <c r="DC52" s="112">
        <v>3689058</v>
      </c>
      <c r="DD52" s="112">
        <v>1920656</v>
      </c>
      <c r="DE52" s="112">
        <v>287258</v>
      </c>
      <c r="DF52" s="112">
        <v>10879772</v>
      </c>
      <c r="DG52" s="114">
        <v>11209487</v>
      </c>
      <c r="DH52" s="111">
        <v>0</v>
      </c>
      <c r="DI52" s="112">
        <v>58689</v>
      </c>
      <c r="DJ52" s="112">
        <v>58689</v>
      </c>
      <c r="DK52" s="112">
        <v>0</v>
      </c>
      <c r="DL52" s="112">
        <v>439595</v>
      </c>
      <c r="DM52" s="112">
        <v>1081124</v>
      </c>
      <c r="DN52" s="112">
        <v>2076155</v>
      </c>
      <c r="DO52" s="112">
        <v>1637850</v>
      </c>
      <c r="DP52" s="112">
        <v>858384</v>
      </c>
      <c r="DQ52" s="112">
        <v>6093108</v>
      </c>
      <c r="DR52" s="112">
        <v>6151797</v>
      </c>
      <c r="DS52" s="111">
        <v>0</v>
      </c>
      <c r="DT52" s="112">
        <v>24736</v>
      </c>
      <c r="DU52" s="112">
        <v>24736</v>
      </c>
      <c r="DV52" s="112">
        <v>0</v>
      </c>
      <c r="DW52" s="112">
        <v>280790</v>
      </c>
      <c r="DX52" s="112">
        <v>855382</v>
      </c>
      <c r="DY52" s="112">
        <v>1736809</v>
      </c>
      <c r="DZ52" s="112">
        <v>1279812</v>
      </c>
      <c r="EA52" s="112">
        <v>798678</v>
      </c>
      <c r="EB52" s="112">
        <v>4951471</v>
      </c>
      <c r="EC52" s="112">
        <v>4976207</v>
      </c>
      <c r="ED52" s="112">
        <v>0</v>
      </c>
      <c r="EE52" s="112">
        <v>33953</v>
      </c>
      <c r="EF52" s="112">
        <v>33953</v>
      </c>
      <c r="EG52" s="112">
        <v>0</v>
      </c>
      <c r="EH52" s="112">
        <v>158805</v>
      </c>
      <c r="EI52" s="112">
        <v>225742</v>
      </c>
      <c r="EJ52" s="112">
        <v>339346</v>
      </c>
      <c r="EK52" s="112">
        <v>358038</v>
      </c>
      <c r="EL52" s="112">
        <v>59706</v>
      </c>
      <c r="EM52" s="112">
        <v>1141637</v>
      </c>
      <c r="EN52" s="112">
        <v>1175590</v>
      </c>
      <c r="EO52" s="112">
        <v>0</v>
      </c>
      <c r="EP52" s="112">
        <v>0</v>
      </c>
      <c r="EQ52" s="112">
        <v>0</v>
      </c>
      <c r="ER52" s="112">
        <v>0</v>
      </c>
      <c r="ES52" s="112">
        <v>0</v>
      </c>
      <c r="ET52" s="112">
        <v>0</v>
      </c>
      <c r="EU52" s="112">
        <v>0</v>
      </c>
      <c r="EV52" s="112">
        <v>0</v>
      </c>
      <c r="EW52" s="112">
        <v>0</v>
      </c>
      <c r="EX52" s="113">
        <v>0</v>
      </c>
      <c r="EY52" s="114">
        <v>0</v>
      </c>
      <c r="EZ52" s="111">
        <v>45909</v>
      </c>
      <c r="FA52" s="112">
        <v>84825</v>
      </c>
      <c r="FB52" s="112">
        <v>130734</v>
      </c>
      <c r="FC52" s="112">
        <v>0</v>
      </c>
      <c r="FD52" s="112">
        <v>55890</v>
      </c>
      <c r="FE52" s="112">
        <v>1683599</v>
      </c>
      <c r="FF52" s="112">
        <v>1625107</v>
      </c>
      <c r="FG52" s="112">
        <v>1026864</v>
      </c>
      <c r="FH52" s="112">
        <v>1171674</v>
      </c>
      <c r="FI52" s="112">
        <v>5563134</v>
      </c>
      <c r="FJ52" s="112">
        <v>5693868</v>
      </c>
      <c r="FK52" s="112">
        <v>39105</v>
      </c>
      <c r="FL52" s="112">
        <v>56025</v>
      </c>
      <c r="FM52" s="112">
        <v>95130</v>
      </c>
      <c r="FN52" s="112">
        <v>0</v>
      </c>
      <c r="FO52" s="112">
        <v>55890</v>
      </c>
      <c r="FP52" s="112">
        <v>1587465</v>
      </c>
      <c r="FQ52" s="112">
        <v>1541700</v>
      </c>
      <c r="FR52" s="112">
        <v>1007964</v>
      </c>
      <c r="FS52" s="112">
        <v>1116045</v>
      </c>
      <c r="FT52" s="112">
        <v>5309064</v>
      </c>
      <c r="FU52" s="112">
        <v>5404194</v>
      </c>
      <c r="FV52" s="112">
        <v>6804</v>
      </c>
      <c r="FW52" s="112">
        <v>28800</v>
      </c>
      <c r="FX52" s="112">
        <v>35604</v>
      </c>
      <c r="FY52" s="112">
        <v>0</v>
      </c>
      <c r="FZ52" s="112">
        <v>0</v>
      </c>
      <c r="GA52" s="112">
        <v>8505</v>
      </c>
      <c r="GB52" s="112">
        <v>59556</v>
      </c>
      <c r="GC52" s="112">
        <v>18900</v>
      </c>
      <c r="GD52" s="112">
        <v>33894</v>
      </c>
      <c r="GE52" s="112">
        <v>120855</v>
      </c>
      <c r="GF52" s="112">
        <v>156459</v>
      </c>
      <c r="GG52" s="112">
        <v>0</v>
      </c>
      <c r="GH52" s="112">
        <v>0</v>
      </c>
      <c r="GI52" s="112">
        <v>0</v>
      </c>
      <c r="GJ52" s="112">
        <v>0</v>
      </c>
      <c r="GK52" s="112">
        <v>0</v>
      </c>
      <c r="GL52" s="112">
        <v>87629</v>
      </c>
      <c r="GM52" s="112">
        <v>23851</v>
      </c>
      <c r="GN52" s="112">
        <v>0</v>
      </c>
      <c r="GO52" s="112">
        <v>21735</v>
      </c>
      <c r="GP52" s="112">
        <v>133215</v>
      </c>
      <c r="GQ52" s="113">
        <v>133215</v>
      </c>
      <c r="GR52" s="115">
        <v>61855</v>
      </c>
      <c r="GS52" s="112">
        <v>577327</v>
      </c>
      <c r="GT52" s="112">
        <v>639182</v>
      </c>
      <c r="GU52" s="112">
        <v>0</v>
      </c>
      <c r="GV52" s="112">
        <v>579091</v>
      </c>
      <c r="GW52" s="112">
        <v>1247655</v>
      </c>
      <c r="GX52" s="112">
        <v>1594507</v>
      </c>
      <c r="GY52" s="112">
        <v>666126</v>
      </c>
      <c r="GZ52" s="112">
        <v>467499</v>
      </c>
      <c r="HA52" s="113">
        <v>4554878</v>
      </c>
      <c r="HB52" s="114">
        <v>5194060</v>
      </c>
      <c r="HC52" s="111">
        <v>606728</v>
      </c>
      <c r="HD52" s="112">
        <v>575679</v>
      </c>
      <c r="HE52" s="112">
        <v>1182407</v>
      </c>
      <c r="HF52" s="112">
        <v>0</v>
      </c>
      <c r="HG52" s="112">
        <v>1349409</v>
      </c>
      <c r="HH52" s="112">
        <v>2422272</v>
      </c>
      <c r="HI52" s="112">
        <v>2149172</v>
      </c>
      <c r="HJ52" s="112">
        <v>977116</v>
      </c>
      <c r="HK52" s="112">
        <v>634077</v>
      </c>
      <c r="HL52" s="113">
        <v>7532046</v>
      </c>
      <c r="HM52" s="116">
        <v>8714453</v>
      </c>
    </row>
    <row r="53" spans="1:221" s="74" customFormat="1" ht="18" customHeight="1">
      <c r="A53" s="115" t="s">
        <v>58</v>
      </c>
      <c r="B53" s="111">
        <v>4426959</v>
      </c>
      <c r="C53" s="111">
        <v>13517414</v>
      </c>
      <c r="D53" s="111">
        <v>17944373</v>
      </c>
      <c r="E53" s="112">
        <v>0</v>
      </c>
      <c r="F53" s="112">
        <v>30419504</v>
      </c>
      <c r="G53" s="112">
        <v>43247175</v>
      </c>
      <c r="H53" s="112">
        <v>51438163</v>
      </c>
      <c r="I53" s="112">
        <v>37780275</v>
      </c>
      <c r="J53" s="112">
        <v>30702780</v>
      </c>
      <c r="K53" s="113">
        <v>193587897</v>
      </c>
      <c r="L53" s="114">
        <v>211532270</v>
      </c>
      <c r="M53" s="115">
        <v>1635602</v>
      </c>
      <c r="N53" s="112">
        <v>3570566</v>
      </c>
      <c r="O53" s="112">
        <v>5206168</v>
      </c>
      <c r="P53" s="112">
        <v>0</v>
      </c>
      <c r="Q53" s="112">
        <v>9365175</v>
      </c>
      <c r="R53" s="112">
        <v>13214082</v>
      </c>
      <c r="S53" s="112">
        <v>12738402</v>
      </c>
      <c r="T53" s="112">
        <v>13121226</v>
      </c>
      <c r="U53" s="112">
        <v>17137489</v>
      </c>
      <c r="V53" s="112">
        <v>65576374</v>
      </c>
      <c r="W53" s="112">
        <v>70782542</v>
      </c>
      <c r="X53" s="112">
        <v>1412640</v>
      </c>
      <c r="Y53" s="112">
        <v>3026915</v>
      </c>
      <c r="Z53" s="112">
        <v>4439555</v>
      </c>
      <c r="AA53" s="112">
        <v>0</v>
      </c>
      <c r="AB53" s="112">
        <v>7543920</v>
      </c>
      <c r="AC53" s="112">
        <v>10907580</v>
      </c>
      <c r="AD53" s="112">
        <v>9672074</v>
      </c>
      <c r="AE53" s="112">
        <v>9049855</v>
      </c>
      <c r="AF53" s="112">
        <v>10687579</v>
      </c>
      <c r="AG53" s="112">
        <v>47861008</v>
      </c>
      <c r="AH53" s="112">
        <v>52300563</v>
      </c>
      <c r="AI53" s="112">
        <v>0</v>
      </c>
      <c r="AJ53" s="112">
        <v>0</v>
      </c>
      <c r="AK53" s="112">
        <v>0</v>
      </c>
      <c r="AL53" s="112">
        <v>0</v>
      </c>
      <c r="AM53" s="112">
        <v>56047</v>
      </c>
      <c r="AN53" s="112">
        <v>59625</v>
      </c>
      <c r="AO53" s="112">
        <v>342247</v>
      </c>
      <c r="AP53" s="112">
        <v>1148220</v>
      </c>
      <c r="AQ53" s="112">
        <v>3263060</v>
      </c>
      <c r="AR53" s="112">
        <v>4869199</v>
      </c>
      <c r="AS53" s="112">
        <v>4869199</v>
      </c>
      <c r="AT53" s="112">
        <v>147632</v>
      </c>
      <c r="AU53" s="112">
        <v>358035</v>
      </c>
      <c r="AV53" s="112">
        <v>505667</v>
      </c>
      <c r="AW53" s="112">
        <v>0</v>
      </c>
      <c r="AX53" s="112">
        <v>1078343</v>
      </c>
      <c r="AY53" s="112">
        <v>1644083</v>
      </c>
      <c r="AZ53" s="112">
        <v>1602377</v>
      </c>
      <c r="BA53" s="112">
        <v>2015286</v>
      </c>
      <c r="BB53" s="112">
        <v>2301096</v>
      </c>
      <c r="BC53" s="112">
        <v>8641185</v>
      </c>
      <c r="BD53" s="112">
        <v>9146852</v>
      </c>
      <c r="BE53" s="112">
        <v>0</v>
      </c>
      <c r="BF53" s="112">
        <v>24336</v>
      </c>
      <c r="BG53" s="112">
        <v>24336</v>
      </c>
      <c r="BH53" s="112">
        <v>0</v>
      </c>
      <c r="BI53" s="112">
        <v>86205</v>
      </c>
      <c r="BJ53" s="112">
        <v>43804</v>
      </c>
      <c r="BK53" s="112">
        <v>192814</v>
      </c>
      <c r="BL53" s="112">
        <v>52415</v>
      </c>
      <c r="BM53" s="112">
        <v>43804</v>
      </c>
      <c r="BN53" s="112">
        <v>419042</v>
      </c>
      <c r="BO53" s="112">
        <v>443378</v>
      </c>
      <c r="BP53" s="112">
        <v>75330</v>
      </c>
      <c r="BQ53" s="112">
        <v>161280</v>
      </c>
      <c r="BR53" s="112">
        <v>236610</v>
      </c>
      <c r="BS53" s="112">
        <v>0</v>
      </c>
      <c r="BT53" s="112">
        <v>600660</v>
      </c>
      <c r="BU53" s="112">
        <v>558990</v>
      </c>
      <c r="BV53" s="112">
        <v>928890</v>
      </c>
      <c r="BW53" s="112">
        <v>855450</v>
      </c>
      <c r="BX53" s="112">
        <v>841950</v>
      </c>
      <c r="BY53" s="112">
        <v>3785940</v>
      </c>
      <c r="BZ53" s="112">
        <v>4022550</v>
      </c>
      <c r="CA53" s="112">
        <v>1090153</v>
      </c>
      <c r="CB53" s="112">
        <v>5747489</v>
      </c>
      <c r="CC53" s="112">
        <v>6837642</v>
      </c>
      <c r="CD53" s="112">
        <v>0</v>
      </c>
      <c r="CE53" s="112">
        <v>9382643</v>
      </c>
      <c r="CF53" s="112">
        <v>14571148</v>
      </c>
      <c r="CG53" s="112">
        <v>16431266</v>
      </c>
      <c r="CH53" s="112">
        <v>8608109</v>
      </c>
      <c r="CI53" s="112">
        <v>4043151</v>
      </c>
      <c r="CJ53" s="112">
        <v>53036317</v>
      </c>
      <c r="CK53" s="112">
        <v>59873959</v>
      </c>
      <c r="CL53" s="112">
        <v>892671</v>
      </c>
      <c r="CM53" s="112">
        <v>4230970</v>
      </c>
      <c r="CN53" s="112">
        <v>5123641</v>
      </c>
      <c r="CO53" s="112">
        <v>0</v>
      </c>
      <c r="CP53" s="112">
        <v>6906163</v>
      </c>
      <c r="CQ53" s="112">
        <v>9960298</v>
      </c>
      <c r="CR53" s="112">
        <v>10744154</v>
      </c>
      <c r="CS53" s="112">
        <v>5605282</v>
      </c>
      <c r="CT53" s="112">
        <v>2387771</v>
      </c>
      <c r="CU53" s="112">
        <v>35603668</v>
      </c>
      <c r="CV53" s="112">
        <v>40727309</v>
      </c>
      <c r="CW53" s="112">
        <v>197482</v>
      </c>
      <c r="CX53" s="112">
        <v>1516519</v>
      </c>
      <c r="CY53" s="112">
        <v>1714001</v>
      </c>
      <c r="CZ53" s="112">
        <v>0</v>
      </c>
      <c r="DA53" s="112">
        <v>2476480</v>
      </c>
      <c r="DB53" s="112">
        <v>4610850</v>
      </c>
      <c r="DC53" s="112">
        <v>5687112</v>
      </c>
      <c r="DD53" s="112">
        <v>3002827</v>
      </c>
      <c r="DE53" s="112">
        <v>1655380</v>
      </c>
      <c r="DF53" s="112">
        <v>17432649</v>
      </c>
      <c r="DG53" s="114">
        <v>19146650</v>
      </c>
      <c r="DH53" s="111">
        <v>0</v>
      </c>
      <c r="DI53" s="112">
        <v>131608</v>
      </c>
      <c r="DJ53" s="112">
        <v>131608</v>
      </c>
      <c r="DK53" s="112">
        <v>0</v>
      </c>
      <c r="DL53" s="112">
        <v>699680</v>
      </c>
      <c r="DM53" s="112">
        <v>2056641</v>
      </c>
      <c r="DN53" s="112">
        <v>5159678</v>
      </c>
      <c r="DO53" s="112">
        <v>3724679</v>
      </c>
      <c r="DP53" s="112">
        <v>1607001</v>
      </c>
      <c r="DQ53" s="112">
        <v>13247679</v>
      </c>
      <c r="DR53" s="112">
        <v>13379287</v>
      </c>
      <c r="DS53" s="111">
        <v>0</v>
      </c>
      <c r="DT53" s="112">
        <v>55513</v>
      </c>
      <c r="DU53" s="112">
        <v>55513</v>
      </c>
      <c r="DV53" s="112">
        <v>0</v>
      </c>
      <c r="DW53" s="112">
        <v>212404</v>
      </c>
      <c r="DX53" s="112">
        <v>1431030</v>
      </c>
      <c r="DY53" s="112">
        <v>3926588</v>
      </c>
      <c r="DZ53" s="112">
        <v>2233752</v>
      </c>
      <c r="EA53" s="112">
        <v>945538</v>
      </c>
      <c r="EB53" s="112">
        <v>8749312</v>
      </c>
      <c r="EC53" s="112">
        <v>8804825</v>
      </c>
      <c r="ED53" s="112">
        <v>0</v>
      </c>
      <c r="EE53" s="112">
        <v>76095</v>
      </c>
      <c r="EF53" s="112">
        <v>76095</v>
      </c>
      <c r="EG53" s="112">
        <v>0</v>
      </c>
      <c r="EH53" s="112">
        <v>487276</v>
      </c>
      <c r="EI53" s="112">
        <v>625611</v>
      </c>
      <c r="EJ53" s="112">
        <v>1233090</v>
      </c>
      <c r="EK53" s="112">
        <v>1490927</v>
      </c>
      <c r="EL53" s="112">
        <v>661463</v>
      </c>
      <c r="EM53" s="112">
        <v>4498367</v>
      </c>
      <c r="EN53" s="112">
        <v>4574462</v>
      </c>
      <c r="EO53" s="112">
        <v>0</v>
      </c>
      <c r="EP53" s="112">
        <v>0</v>
      </c>
      <c r="EQ53" s="112">
        <v>0</v>
      </c>
      <c r="ER53" s="112">
        <v>0</v>
      </c>
      <c r="ES53" s="112">
        <v>0</v>
      </c>
      <c r="ET53" s="112">
        <v>0</v>
      </c>
      <c r="EU53" s="112">
        <v>0</v>
      </c>
      <c r="EV53" s="112">
        <v>0</v>
      </c>
      <c r="EW53" s="112">
        <v>0</v>
      </c>
      <c r="EX53" s="113">
        <v>0</v>
      </c>
      <c r="EY53" s="114">
        <v>0</v>
      </c>
      <c r="EZ53" s="111">
        <v>272778</v>
      </c>
      <c r="FA53" s="112">
        <v>552966</v>
      </c>
      <c r="FB53" s="112">
        <v>825744</v>
      </c>
      <c r="FC53" s="112">
        <v>0</v>
      </c>
      <c r="FD53" s="112">
        <v>761580</v>
      </c>
      <c r="FE53" s="112">
        <v>2387730</v>
      </c>
      <c r="FF53" s="112">
        <v>3336162</v>
      </c>
      <c r="FG53" s="112">
        <v>2682765</v>
      </c>
      <c r="FH53" s="112">
        <v>2513196</v>
      </c>
      <c r="FI53" s="112">
        <v>11681433</v>
      </c>
      <c r="FJ53" s="112">
        <v>12507177</v>
      </c>
      <c r="FK53" s="112">
        <v>79200</v>
      </c>
      <c r="FL53" s="112">
        <v>231750</v>
      </c>
      <c r="FM53" s="112">
        <v>310950</v>
      </c>
      <c r="FN53" s="112">
        <v>0</v>
      </c>
      <c r="FO53" s="112">
        <v>574830</v>
      </c>
      <c r="FP53" s="112">
        <v>2269791</v>
      </c>
      <c r="FQ53" s="112">
        <v>3189825</v>
      </c>
      <c r="FR53" s="112">
        <v>2577681</v>
      </c>
      <c r="FS53" s="112">
        <v>2513196</v>
      </c>
      <c r="FT53" s="112">
        <v>11125323</v>
      </c>
      <c r="FU53" s="112">
        <v>11436273</v>
      </c>
      <c r="FV53" s="112">
        <v>0</v>
      </c>
      <c r="FW53" s="112">
        <v>0</v>
      </c>
      <c r="FX53" s="112">
        <v>0</v>
      </c>
      <c r="FY53" s="112">
        <v>0</v>
      </c>
      <c r="FZ53" s="112">
        <v>0</v>
      </c>
      <c r="GA53" s="112">
        <v>0</v>
      </c>
      <c r="GB53" s="112">
        <v>0</v>
      </c>
      <c r="GC53" s="112">
        <v>0</v>
      </c>
      <c r="GD53" s="112">
        <v>0</v>
      </c>
      <c r="GE53" s="112">
        <v>0</v>
      </c>
      <c r="GF53" s="112">
        <v>0</v>
      </c>
      <c r="GG53" s="112">
        <v>193578</v>
      </c>
      <c r="GH53" s="112">
        <v>321216</v>
      </c>
      <c r="GI53" s="112">
        <v>514794</v>
      </c>
      <c r="GJ53" s="112">
        <v>0</v>
      </c>
      <c r="GK53" s="112">
        <v>186750</v>
      </c>
      <c r="GL53" s="112">
        <v>117939</v>
      </c>
      <c r="GM53" s="112">
        <v>146337</v>
      </c>
      <c r="GN53" s="112">
        <v>105084</v>
      </c>
      <c r="GO53" s="112">
        <v>0</v>
      </c>
      <c r="GP53" s="112">
        <v>556110</v>
      </c>
      <c r="GQ53" s="113">
        <v>1070904</v>
      </c>
      <c r="GR53" s="115">
        <v>877226</v>
      </c>
      <c r="GS53" s="112">
        <v>2441535</v>
      </c>
      <c r="GT53" s="112">
        <v>3318761</v>
      </c>
      <c r="GU53" s="112">
        <v>0</v>
      </c>
      <c r="GV53" s="112">
        <v>6429916</v>
      </c>
      <c r="GW53" s="112">
        <v>7266294</v>
      </c>
      <c r="GX53" s="112">
        <v>9562889</v>
      </c>
      <c r="GY53" s="112">
        <v>7287400</v>
      </c>
      <c r="GZ53" s="112">
        <v>3661809</v>
      </c>
      <c r="HA53" s="113">
        <v>34208308</v>
      </c>
      <c r="HB53" s="114">
        <v>37527069</v>
      </c>
      <c r="HC53" s="111">
        <v>551200</v>
      </c>
      <c r="HD53" s="112">
        <v>1073250</v>
      </c>
      <c r="HE53" s="112">
        <v>1624450</v>
      </c>
      <c r="HF53" s="112">
        <v>0</v>
      </c>
      <c r="HG53" s="112">
        <v>3780510</v>
      </c>
      <c r="HH53" s="112">
        <v>3751280</v>
      </c>
      <c r="HI53" s="112">
        <v>4209766</v>
      </c>
      <c r="HJ53" s="112">
        <v>2356096</v>
      </c>
      <c r="HK53" s="112">
        <v>1740134</v>
      </c>
      <c r="HL53" s="113">
        <v>15837786</v>
      </c>
      <c r="HM53" s="116">
        <v>17462236</v>
      </c>
    </row>
    <row r="54" spans="1:221" s="74" customFormat="1" ht="18" customHeight="1">
      <c r="A54" s="115" t="s">
        <v>59</v>
      </c>
      <c r="B54" s="111">
        <v>5311189</v>
      </c>
      <c r="C54" s="111">
        <v>10449040</v>
      </c>
      <c r="D54" s="111">
        <v>15760229</v>
      </c>
      <c r="E54" s="112">
        <v>0</v>
      </c>
      <c r="F54" s="112">
        <v>16684730</v>
      </c>
      <c r="G54" s="112">
        <v>16749589</v>
      </c>
      <c r="H54" s="112">
        <v>19369554</v>
      </c>
      <c r="I54" s="112">
        <v>13910011</v>
      </c>
      <c r="J54" s="112">
        <v>9252427</v>
      </c>
      <c r="K54" s="113">
        <v>75966311</v>
      </c>
      <c r="L54" s="114">
        <v>91726540</v>
      </c>
      <c r="M54" s="115">
        <v>1534188</v>
      </c>
      <c r="N54" s="112">
        <v>1952652</v>
      </c>
      <c r="O54" s="112">
        <v>3486840</v>
      </c>
      <c r="P54" s="112">
        <v>0</v>
      </c>
      <c r="Q54" s="112">
        <v>3700801</v>
      </c>
      <c r="R54" s="112">
        <v>3135464</v>
      </c>
      <c r="S54" s="112">
        <v>4412982</v>
      </c>
      <c r="T54" s="112">
        <v>4817622</v>
      </c>
      <c r="U54" s="112">
        <v>4186539</v>
      </c>
      <c r="V54" s="112">
        <v>20253408</v>
      </c>
      <c r="W54" s="112">
        <v>23740248</v>
      </c>
      <c r="X54" s="112">
        <v>1188972</v>
      </c>
      <c r="Y54" s="112">
        <v>1228062</v>
      </c>
      <c r="Z54" s="112">
        <v>2417034</v>
      </c>
      <c r="AA54" s="112">
        <v>0</v>
      </c>
      <c r="AB54" s="112">
        <v>2535621</v>
      </c>
      <c r="AC54" s="112">
        <v>1876066</v>
      </c>
      <c r="AD54" s="112">
        <v>2281142</v>
      </c>
      <c r="AE54" s="112">
        <v>3094718</v>
      </c>
      <c r="AF54" s="112">
        <v>1992736</v>
      </c>
      <c r="AG54" s="112">
        <v>11780283</v>
      </c>
      <c r="AH54" s="112">
        <v>14197317</v>
      </c>
      <c r="AI54" s="112">
        <v>0</v>
      </c>
      <c r="AJ54" s="112">
        <v>0</v>
      </c>
      <c r="AK54" s="112">
        <v>0</v>
      </c>
      <c r="AL54" s="112">
        <v>0</v>
      </c>
      <c r="AM54" s="112">
        <v>178875</v>
      </c>
      <c r="AN54" s="112">
        <v>59625</v>
      </c>
      <c r="AO54" s="112">
        <v>500850</v>
      </c>
      <c r="AP54" s="112">
        <v>689283</v>
      </c>
      <c r="AQ54" s="112">
        <v>980936</v>
      </c>
      <c r="AR54" s="112">
        <v>2409569</v>
      </c>
      <c r="AS54" s="112">
        <v>2409569</v>
      </c>
      <c r="AT54" s="112">
        <v>220116</v>
      </c>
      <c r="AU54" s="112">
        <v>465750</v>
      </c>
      <c r="AV54" s="112">
        <v>685866</v>
      </c>
      <c r="AW54" s="112">
        <v>0</v>
      </c>
      <c r="AX54" s="112">
        <v>639265</v>
      </c>
      <c r="AY54" s="112">
        <v>959113</v>
      </c>
      <c r="AZ54" s="112">
        <v>1145980</v>
      </c>
      <c r="BA54" s="112">
        <v>736261</v>
      </c>
      <c r="BB54" s="112">
        <v>868977</v>
      </c>
      <c r="BC54" s="112">
        <v>4349596</v>
      </c>
      <c r="BD54" s="112">
        <v>5035462</v>
      </c>
      <c r="BE54" s="112">
        <v>0</v>
      </c>
      <c r="BF54" s="112">
        <v>0</v>
      </c>
      <c r="BG54" s="112">
        <v>0</v>
      </c>
      <c r="BH54" s="112">
        <v>0</v>
      </c>
      <c r="BI54" s="112">
        <v>0</v>
      </c>
      <c r="BJ54" s="112">
        <v>0</v>
      </c>
      <c r="BK54" s="112">
        <v>0</v>
      </c>
      <c r="BL54" s="112">
        <v>0</v>
      </c>
      <c r="BM54" s="112">
        <v>0</v>
      </c>
      <c r="BN54" s="112">
        <v>0</v>
      </c>
      <c r="BO54" s="112">
        <v>0</v>
      </c>
      <c r="BP54" s="112">
        <v>125100</v>
      </c>
      <c r="BQ54" s="112">
        <v>258840</v>
      </c>
      <c r="BR54" s="112">
        <v>383940</v>
      </c>
      <c r="BS54" s="112">
        <v>0</v>
      </c>
      <c r="BT54" s="112">
        <v>347040</v>
      </c>
      <c r="BU54" s="112">
        <v>240660</v>
      </c>
      <c r="BV54" s="112">
        <v>485010</v>
      </c>
      <c r="BW54" s="112">
        <v>297360</v>
      </c>
      <c r="BX54" s="112">
        <v>343890</v>
      </c>
      <c r="BY54" s="112">
        <v>1713960</v>
      </c>
      <c r="BZ54" s="112">
        <v>2097900</v>
      </c>
      <c r="CA54" s="112">
        <v>2115459</v>
      </c>
      <c r="CB54" s="112">
        <v>5326940</v>
      </c>
      <c r="CC54" s="112">
        <v>7442399</v>
      </c>
      <c r="CD54" s="112">
        <v>0</v>
      </c>
      <c r="CE54" s="112">
        <v>7535859</v>
      </c>
      <c r="CF54" s="112">
        <v>7708351</v>
      </c>
      <c r="CG54" s="112">
        <v>5628803</v>
      </c>
      <c r="CH54" s="112">
        <v>2736151</v>
      </c>
      <c r="CI54" s="112">
        <v>531295</v>
      </c>
      <c r="CJ54" s="112">
        <v>24140459</v>
      </c>
      <c r="CK54" s="112">
        <v>31582858</v>
      </c>
      <c r="CL54" s="112">
        <v>1988119</v>
      </c>
      <c r="CM54" s="112">
        <v>4581382</v>
      </c>
      <c r="CN54" s="112">
        <v>6569501</v>
      </c>
      <c r="CO54" s="112">
        <v>0</v>
      </c>
      <c r="CP54" s="112">
        <v>6812107</v>
      </c>
      <c r="CQ54" s="112">
        <v>6371910</v>
      </c>
      <c r="CR54" s="112">
        <v>4320891</v>
      </c>
      <c r="CS54" s="112">
        <v>2078337</v>
      </c>
      <c r="CT54" s="112">
        <v>371353</v>
      </c>
      <c r="CU54" s="112">
        <v>19954598</v>
      </c>
      <c r="CV54" s="112">
        <v>26524099</v>
      </c>
      <c r="CW54" s="112">
        <v>127340</v>
      </c>
      <c r="CX54" s="112">
        <v>745558</v>
      </c>
      <c r="CY54" s="112">
        <v>872898</v>
      </c>
      <c r="CZ54" s="112">
        <v>0</v>
      </c>
      <c r="DA54" s="112">
        <v>723752</v>
      </c>
      <c r="DB54" s="112">
        <v>1336441</v>
      </c>
      <c r="DC54" s="112">
        <v>1307912</v>
      </c>
      <c r="DD54" s="112">
        <v>657814</v>
      </c>
      <c r="DE54" s="112">
        <v>159942</v>
      </c>
      <c r="DF54" s="112">
        <v>4185861</v>
      </c>
      <c r="DG54" s="114">
        <v>5058759</v>
      </c>
      <c r="DH54" s="111">
        <v>26619</v>
      </c>
      <c r="DI54" s="112">
        <v>201898</v>
      </c>
      <c r="DJ54" s="112">
        <v>228517</v>
      </c>
      <c r="DK54" s="112">
        <v>0</v>
      </c>
      <c r="DL54" s="112">
        <v>1011978</v>
      </c>
      <c r="DM54" s="112">
        <v>724653</v>
      </c>
      <c r="DN54" s="112">
        <v>1454818</v>
      </c>
      <c r="DO54" s="112">
        <v>1651903</v>
      </c>
      <c r="DP54" s="112">
        <v>536053</v>
      </c>
      <c r="DQ54" s="112">
        <v>5379405</v>
      </c>
      <c r="DR54" s="112">
        <v>5607922</v>
      </c>
      <c r="DS54" s="111">
        <v>26619</v>
      </c>
      <c r="DT54" s="112">
        <v>201898</v>
      </c>
      <c r="DU54" s="112">
        <v>228517</v>
      </c>
      <c r="DV54" s="112">
        <v>0</v>
      </c>
      <c r="DW54" s="112">
        <v>828674</v>
      </c>
      <c r="DX54" s="112">
        <v>670086</v>
      </c>
      <c r="DY54" s="112">
        <v>1454818</v>
      </c>
      <c r="DZ54" s="112">
        <v>1441868</v>
      </c>
      <c r="EA54" s="112">
        <v>292994</v>
      </c>
      <c r="EB54" s="112">
        <v>4688440</v>
      </c>
      <c r="EC54" s="112">
        <v>4916957</v>
      </c>
      <c r="ED54" s="112">
        <v>0</v>
      </c>
      <c r="EE54" s="112">
        <v>0</v>
      </c>
      <c r="EF54" s="112">
        <v>0</v>
      </c>
      <c r="EG54" s="112">
        <v>0</v>
      </c>
      <c r="EH54" s="112">
        <v>183304</v>
      </c>
      <c r="EI54" s="112">
        <v>54567</v>
      </c>
      <c r="EJ54" s="112">
        <v>0</v>
      </c>
      <c r="EK54" s="112">
        <v>210035</v>
      </c>
      <c r="EL54" s="112">
        <v>243059</v>
      </c>
      <c r="EM54" s="112">
        <v>690965</v>
      </c>
      <c r="EN54" s="112">
        <v>690965</v>
      </c>
      <c r="EO54" s="112">
        <v>0</v>
      </c>
      <c r="EP54" s="112">
        <v>0</v>
      </c>
      <c r="EQ54" s="112">
        <v>0</v>
      </c>
      <c r="ER54" s="112">
        <v>0</v>
      </c>
      <c r="ES54" s="112">
        <v>0</v>
      </c>
      <c r="ET54" s="112">
        <v>0</v>
      </c>
      <c r="EU54" s="112">
        <v>0</v>
      </c>
      <c r="EV54" s="112">
        <v>0</v>
      </c>
      <c r="EW54" s="112">
        <v>0</v>
      </c>
      <c r="EX54" s="113">
        <v>0</v>
      </c>
      <c r="EY54" s="114">
        <v>0</v>
      </c>
      <c r="EZ54" s="111">
        <v>247275</v>
      </c>
      <c r="FA54" s="112">
        <v>436302</v>
      </c>
      <c r="FB54" s="112">
        <v>683577</v>
      </c>
      <c r="FC54" s="112">
        <v>0</v>
      </c>
      <c r="FD54" s="112">
        <v>443250</v>
      </c>
      <c r="FE54" s="112">
        <v>1160757</v>
      </c>
      <c r="FF54" s="112">
        <v>1492344</v>
      </c>
      <c r="FG54" s="112">
        <v>1100898</v>
      </c>
      <c r="FH54" s="112">
        <v>678618</v>
      </c>
      <c r="FI54" s="112">
        <v>4875867</v>
      </c>
      <c r="FJ54" s="112">
        <v>5559444</v>
      </c>
      <c r="FK54" s="112">
        <v>67275</v>
      </c>
      <c r="FL54" s="112">
        <v>189450</v>
      </c>
      <c r="FM54" s="112">
        <v>256725</v>
      </c>
      <c r="FN54" s="112">
        <v>0</v>
      </c>
      <c r="FO54" s="112">
        <v>218700</v>
      </c>
      <c r="FP54" s="112">
        <v>1078803</v>
      </c>
      <c r="FQ54" s="112">
        <v>1390023</v>
      </c>
      <c r="FR54" s="112">
        <v>1100898</v>
      </c>
      <c r="FS54" s="112">
        <v>665028</v>
      </c>
      <c r="FT54" s="112">
        <v>4453452</v>
      </c>
      <c r="FU54" s="112">
        <v>4710177</v>
      </c>
      <c r="FV54" s="112">
        <v>0</v>
      </c>
      <c r="FW54" s="112">
        <v>21402</v>
      </c>
      <c r="FX54" s="112">
        <v>21402</v>
      </c>
      <c r="FY54" s="112">
        <v>0</v>
      </c>
      <c r="FZ54" s="112">
        <v>0</v>
      </c>
      <c r="GA54" s="112">
        <v>44604</v>
      </c>
      <c r="GB54" s="112">
        <v>54621</v>
      </c>
      <c r="GC54" s="112">
        <v>0</v>
      </c>
      <c r="GD54" s="112">
        <v>13590</v>
      </c>
      <c r="GE54" s="112">
        <v>112815</v>
      </c>
      <c r="GF54" s="112">
        <v>134217</v>
      </c>
      <c r="GG54" s="112">
        <v>180000</v>
      </c>
      <c r="GH54" s="112">
        <v>225450</v>
      </c>
      <c r="GI54" s="112">
        <v>405450</v>
      </c>
      <c r="GJ54" s="112">
        <v>0</v>
      </c>
      <c r="GK54" s="112">
        <v>224550</v>
      </c>
      <c r="GL54" s="112">
        <v>37350</v>
      </c>
      <c r="GM54" s="112">
        <v>47700</v>
      </c>
      <c r="GN54" s="112">
        <v>0</v>
      </c>
      <c r="GO54" s="112">
        <v>0</v>
      </c>
      <c r="GP54" s="112">
        <v>309600</v>
      </c>
      <c r="GQ54" s="113">
        <v>715050</v>
      </c>
      <c r="GR54" s="115">
        <v>756948</v>
      </c>
      <c r="GS54" s="112">
        <v>1763278</v>
      </c>
      <c r="GT54" s="112">
        <v>2520226</v>
      </c>
      <c r="GU54" s="112">
        <v>0</v>
      </c>
      <c r="GV54" s="112">
        <v>1947602</v>
      </c>
      <c r="GW54" s="112">
        <v>2493434</v>
      </c>
      <c r="GX54" s="112">
        <v>4740575</v>
      </c>
      <c r="GY54" s="112">
        <v>2738197</v>
      </c>
      <c r="GZ54" s="112">
        <v>2890092</v>
      </c>
      <c r="HA54" s="113">
        <v>14809900</v>
      </c>
      <c r="HB54" s="114">
        <v>17330126</v>
      </c>
      <c r="HC54" s="111">
        <v>630700</v>
      </c>
      <c r="HD54" s="112">
        <v>767970</v>
      </c>
      <c r="HE54" s="112">
        <v>1398670</v>
      </c>
      <c r="HF54" s="112">
        <v>0</v>
      </c>
      <c r="HG54" s="112">
        <v>2045240</v>
      </c>
      <c r="HH54" s="112">
        <v>1526930</v>
      </c>
      <c r="HI54" s="112">
        <v>1640032</v>
      </c>
      <c r="HJ54" s="112">
        <v>865240</v>
      </c>
      <c r="HK54" s="112">
        <v>429830</v>
      </c>
      <c r="HL54" s="113">
        <v>6507272</v>
      </c>
      <c r="HM54" s="116">
        <v>7905942</v>
      </c>
    </row>
    <row r="55" spans="1:221" s="74" customFormat="1" ht="18" customHeight="1">
      <c r="A55" s="115" t="s">
        <v>60</v>
      </c>
      <c r="B55" s="111">
        <v>1832479</v>
      </c>
      <c r="C55" s="111">
        <v>6771314</v>
      </c>
      <c r="D55" s="111">
        <v>8603793</v>
      </c>
      <c r="E55" s="112">
        <v>0</v>
      </c>
      <c r="F55" s="112">
        <v>10144998</v>
      </c>
      <c r="G55" s="112">
        <v>13590905</v>
      </c>
      <c r="H55" s="112">
        <v>13383717</v>
      </c>
      <c r="I55" s="112">
        <v>11405593</v>
      </c>
      <c r="J55" s="112">
        <v>9223499</v>
      </c>
      <c r="K55" s="113">
        <v>57748712</v>
      </c>
      <c r="L55" s="114">
        <v>66352505</v>
      </c>
      <c r="M55" s="115">
        <v>379057</v>
      </c>
      <c r="N55" s="112">
        <v>1290555</v>
      </c>
      <c r="O55" s="112">
        <v>1669612</v>
      </c>
      <c r="P55" s="112">
        <v>0</v>
      </c>
      <c r="Q55" s="112">
        <v>1749683</v>
      </c>
      <c r="R55" s="112">
        <v>2836732</v>
      </c>
      <c r="S55" s="112">
        <v>3497187</v>
      </c>
      <c r="T55" s="112">
        <v>2472746</v>
      </c>
      <c r="U55" s="112">
        <v>3650941</v>
      </c>
      <c r="V55" s="112">
        <v>14207289</v>
      </c>
      <c r="W55" s="112">
        <v>15876901</v>
      </c>
      <c r="X55" s="112">
        <v>314282</v>
      </c>
      <c r="Y55" s="112">
        <v>1062528</v>
      </c>
      <c r="Z55" s="112">
        <v>1376810</v>
      </c>
      <c r="AA55" s="112">
        <v>0</v>
      </c>
      <c r="AB55" s="112">
        <v>1432596</v>
      </c>
      <c r="AC55" s="112">
        <v>1556498</v>
      </c>
      <c r="AD55" s="112">
        <v>2428106</v>
      </c>
      <c r="AE55" s="112">
        <v>1438687</v>
      </c>
      <c r="AF55" s="112">
        <v>1556850</v>
      </c>
      <c r="AG55" s="112">
        <v>8412737</v>
      </c>
      <c r="AH55" s="112">
        <v>9789547</v>
      </c>
      <c r="AI55" s="112">
        <v>0</v>
      </c>
      <c r="AJ55" s="112">
        <v>0</v>
      </c>
      <c r="AK55" s="112">
        <v>0</v>
      </c>
      <c r="AL55" s="112">
        <v>0</v>
      </c>
      <c r="AM55" s="112">
        <v>0</v>
      </c>
      <c r="AN55" s="112">
        <v>168750</v>
      </c>
      <c r="AO55" s="112">
        <v>123750</v>
      </c>
      <c r="AP55" s="112">
        <v>123750</v>
      </c>
      <c r="AQ55" s="112">
        <v>840600</v>
      </c>
      <c r="AR55" s="112">
        <v>1256850</v>
      </c>
      <c r="AS55" s="112">
        <v>1256850</v>
      </c>
      <c r="AT55" s="112">
        <v>39755</v>
      </c>
      <c r="AU55" s="112">
        <v>133889</v>
      </c>
      <c r="AV55" s="112">
        <v>173644</v>
      </c>
      <c r="AW55" s="112">
        <v>0</v>
      </c>
      <c r="AX55" s="112">
        <v>196937</v>
      </c>
      <c r="AY55" s="112">
        <v>647660</v>
      </c>
      <c r="AZ55" s="112">
        <v>515525</v>
      </c>
      <c r="BA55" s="112">
        <v>486886</v>
      </c>
      <c r="BB55" s="112">
        <v>1022801</v>
      </c>
      <c r="BC55" s="112">
        <v>2869809</v>
      </c>
      <c r="BD55" s="112">
        <v>3043453</v>
      </c>
      <c r="BE55" s="112">
        <v>0</v>
      </c>
      <c r="BF55" s="112">
        <v>37888</v>
      </c>
      <c r="BG55" s="112">
        <v>37888</v>
      </c>
      <c r="BH55" s="112">
        <v>0</v>
      </c>
      <c r="BI55" s="112">
        <v>28080</v>
      </c>
      <c r="BJ55" s="112">
        <v>289404</v>
      </c>
      <c r="BK55" s="112">
        <v>321176</v>
      </c>
      <c r="BL55" s="112">
        <v>170703</v>
      </c>
      <c r="BM55" s="112">
        <v>108200</v>
      </c>
      <c r="BN55" s="112">
        <v>917563</v>
      </c>
      <c r="BO55" s="112">
        <v>955451</v>
      </c>
      <c r="BP55" s="112">
        <v>25020</v>
      </c>
      <c r="BQ55" s="112">
        <v>56250</v>
      </c>
      <c r="BR55" s="112">
        <v>81270</v>
      </c>
      <c r="BS55" s="112">
        <v>0</v>
      </c>
      <c r="BT55" s="112">
        <v>92070</v>
      </c>
      <c r="BU55" s="112">
        <v>174420</v>
      </c>
      <c r="BV55" s="112">
        <v>108630</v>
      </c>
      <c r="BW55" s="112">
        <v>252720</v>
      </c>
      <c r="BX55" s="112">
        <v>122490</v>
      </c>
      <c r="BY55" s="112">
        <v>750330</v>
      </c>
      <c r="BZ55" s="112">
        <v>831600</v>
      </c>
      <c r="CA55" s="112">
        <v>614027</v>
      </c>
      <c r="CB55" s="112">
        <v>3117890</v>
      </c>
      <c r="CC55" s="112">
        <v>3731917</v>
      </c>
      <c r="CD55" s="112">
        <v>0</v>
      </c>
      <c r="CE55" s="112">
        <v>4257336</v>
      </c>
      <c r="CF55" s="112">
        <v>6476448</v>
      </c>
      <c r="CG55" s="112">
        <v>4938804</v>
      </c>
      <c r="CH55" s="112">
        <v>3647353</v>
      </c>
      <c r="CI55" s="112">
        <v>1786661</v>
      </c>
      <c r="CJ55" s="112">
        <v>21106602</v>
      </c>
      <c r="CK55" s="112">
        <v>24838519</v>
      </c>
      <c r="CL55" s="112">
        <v>589245</v>
      </c>
      <c r="CM55" s="112">
        <v>2422153</v>
      </c>
      <c r="CN55" s="112">
        <v>3011398</v>
      </c>
      <c r="CO55" s="112">
        <v>0</v>
      </c>
      <c r="CP55" s="112">
        <v>2938589</v>
      </c>
      <c r="CQ55" s="112">
        <v>4290889</v>
      </c>
      <c r="CR55" s="112">
        <v>2750240</v>
      </c>
      <c r="CS55" s="112">
        <v>2342069</v>
      </c>
      <c r="CT55" s="112">
        <v>1204255</v>
      </c>
      <c r="CU55" s="112">
        <v>13526042</v>
      </c>
      <c r="CV55" s="112">
        <v>16537440</v>
      </c>
      <c r="CW55" s="112">
        <v>24782</v>
      </c>
      <c r="CX55" s="112">
        <v>695737</v>
      </c>
      <c r="CY55" s="112">
        <v>720519</v>
      </c>
      <c r="CZ55" s="112">
        <v>0</v>
      </c>
      <c r="DA55" s="112">
        <v>1318747</v>
      </c>
      <c r="DB55" s="112">
        <v>2185559</v>
      </c>
      <c r="DC55" s="112">
        <v>2188564</v>
      </c>
      <c r="DD55" s="112">
        <v>1305284</v>
      </c>
      <c r="DE55" s="112">
        <v>582406</v>
      </c>
      <c r="DF55" s="112">
        <v>7580560</v>
      </c>
      <c r="DG55" s="114">
        <v>8301079</v>
      </c>
      <c r="DH55" s="111">
        <v>12896</v>
      </c>
      <c r="DI55" s="112">
        <v>85298</v>
      </c>
      <c r="DJ55" s="112">
        <v>98194</v>
      </c>
      <c r="DK55" s="112">
        <v>0</v>
      </c>
      <c r="DL55" s="112">
        <v>560454</v>
      </c>
      <c r="DM55" s="112">
        <v>618763</v>
      </c>
      <c r="DN55" s="112">
        <v>994819</v>
      </c>
      <c r="DO55" s="112">
        <v>1303632</v>
      </c>
      <c r="DP55" s="112">
        <v>1104353</v>
      </c>
      <c r="DQ55" s="112">
        <v>4582021</v>
      </c>
      <c r="DR55" s="112">
        <v>4680215</v>
      </c>
      <c r="DS55" s="111">
        <v>12896</v>
      </c>
      <c r="DT55" s="112">
        <v>36814</v>
      </c>
      <c r="DU55" s="112">
        <v>49710</v>
      </c>
      <c r="DV55" s="112">
        <v>0</v>
      </c>
      <c r="DW55" s="112">
        <v>525298</v>
      </c>
      <c r="DX55" s="112">
        <v>382709</v>
      </c>
      <c r="DY55" s="112">
        <v>994819</v>
      </c>
      <c r="DZ55" s="112">
        <v>1140463</v>
      </c>
      <c r="EA55" s="112">
        <v>1051728</v>
      </c>
      <c r="EB55" s="112">
        <v>4095017</v>
      </c>
      <c r="EC55" s="112">
        <v>4144727</v>
      </c>
      <c r="ED55" s="112">
        <v>0</v>
      </c>
      <c r="EE55" s="112">
        <v>48484</v>
      </c>
      <c r="EF55" s="112">
        <v>48484</v>
      </c>
      <c r="EG55" s="112">
        <v>0</v>
      </c>
      <c r="EH55" s="112">
        <v>35156</v>
      </c>
      <c r="EI55" s="112">
        <v>236054</v>
      </c>
      <c r="EJ55" s="112">
        <v>0</v>
      </c>
      <c r="EK55" s="112">
        <v>163169</v>
      </c>
      <c r="EL55" s="112">
        <v>52625</v>
      </c>
      <c r="EM55" s="112">
        <v>487004</v>
      </c>
      <c r="EN55" s="112">
        <v>535488</v>
      </c>
      <c r="EO55" s="112">
        <v>0</v>
      </c>
      <c r="EP55" s="112">
        <v>0</v>
      </c>
      <c r="EQ55" s="112">
        <v>0</v>
      </c>
      <c r="ER55" s="112">
        <v>0</v>
      </c>
      <c r="ES55" s="112">
        <v>0</v>
      </c>
      <c r="ET55" s="112">
        <v>0</v>
      </c>
      <c r="EU55" s="112">
        <v>0</v>
      </c>
      <c r="EV55" s="112">
        <v>0</v>
      </c>
      <c r="EW55" s="112">
        <v>0</v>
      </c>
      <c r="EX55" s="113">
        <v>0</v>
      </c>
      <c r="EY55" s="114">
        <v>0</v>
      </c>
      <c r="EZ55" s="111">
        <v>154474</v>
      </c>
      <c r="FA55" s="112">
        <v>255046</v>
      </c>
      <c r="FB55" s="112">
        <v>409520</v>
      </c>
      <c r="FC55" s="112">
        <v>0</v>
      </c>
      <c r="FD55" s="112">
        <v>336735</v>
      </c>
      <c r="FE55" s="112">
        <v>762723</v>
      </c>
      <c r="FF55" s="112">
        <v>946881</v>
      </c>
      <c r="FG55" s="112">
        <v>852149</v>
      </c>
      <c r="FH55" s="112">
        <v>952065</v>
      </c>
      <c r="FI55" s="112">
        <v>3850553</v>
      </c>
      <c r="FJ55" s="112">
        <v>4260073</v>
      </c>
      <c r="FK55" s="112">
        <v>7650</v>
      </c>
      <c r="FL55" s="112">
        <v>92655</v>
      </c>
      <c r="FM55" s="112">
        <v>100305</v>
      </c>
      <c r="FN55" s="112">
        <v>0</v>
      </c>
      <c r="FO55" s="112">
        <v>121185</v>
      </c>
      <c r="FP55" s="112">
        <v>712620</v>
      </c>
      <c r="FQ55" s="112">
        <v>906057</v>
      </c>
      <c r="FR55" s="112">
        <v>754560</v>
      </c>
      <c r="FS55" s="112">
        <v>935055</v>
      </c>
      <c r="FT55" s="112">
        <v>3429477</v>
      </c>
      <c r="FU55" s="112">
        <v>3529782</v>
      </c>
      <c r="FV55" s="112">
        <v>108835</v>
      </c>
      <c r="FW55" s="112">
        <v>131773</v>
      </c>
      <c r="FX55" s="112">
        <v>240608</v>
      </c>
      <c r="FY55" s="112">
        <v>0</v>
      </c>
      <c r="FZ55" s="112">
        <v>35550</v>
      </c>
      <c r="GA55" s="112">
        <v>50103</v>
      </c>
      <c r="GB55" s="112">
        <v>13608</v>
      </c>
      <c r="GC55" s="112">
        <v>0</v>
      </c>
      <c r="GD55" s="112">
        <v>17010</v>
      </c>
      <c r="GE55" s="112">
        <v>116271</v>
      </c>
      <c r="GF55" s="112">
        <v>356879</v>
      </c>
      <c r="GG55" s="112">
        <v>37989</v>
      </c>
      <c r="GH55" s="112">
        <v>30618</v>
      </c>
      <c r="GI55" s="112">
        <v>68607</v>
      </c>
      <c r="GJ55" s="112">
        <v>0</v>
      </c>
      <c r="GK55" s="112">
        <v>180000</v>
      </c>
      <c r="GL55" s="112">
        <v>0</v>
      </c>
      <c r="GM55" s="112">
        <v>27216</v>
      </c>
      <c r="GN55" s="112">
        <v>97589</v>
      </c>
      <c r="GO55" s="112">
        <v>0</v>
      </c>
      <c r="GP55" s="112">
        <v>304805</v>
      </c>
      <c r="GQ55" s="113">
        <v>373412</v>
      </c>
      <c r="GR55" s="115">
        <v>486240</v>
      </c>
      <c r="GS55" s="112">
        <v>1549155</v>
      </c>
      <c r="GT55" s="112">
        <v>2035395</v>
      </c>
      <c r="GU55" s="112">
        <v>0</v>
      </c>
      <c r="GV55" s="112">
        <v>2195844</v>
      </c>
      <c r="GW55" s="112">
        <v>1531037</v>
      </c>
      <c r="GX55" s="112">
        <v>1756164</v>
      </c>
      <c r="GY55" s="112">
        <v>2391277</v>
      </c>
      <c r="GZ55" s="112">
        <v>1229095</v>
      </c>
      <c r="HA55" s="113">
        <v>9103417</v>
      </c>
      <c r="HB55" s="114">
        <v>11138812</v>
      </c>
      <c r="HC55" s="111">
        <v>185785</v>
      </c>
      <c r="HD55" s="112">
        <v>473370</v>
      </c>
      <c r="HE55" s="112">
        <v>659155</v>
      </c>
      <c r="HF55" s="112">
        <v>0</v>
      </c>
      <c r="HG55" s="112">
        <v>1044946</v>
      </c>
      <c r="HH55" s="112">
        <v>1365202</v>
      </c>
      <c r="HI55" s="112">
        <v>1249862</v>
      </c>
      <c r="HJ55" s="112">
        <v>738436</v>
      </c>
      <c r="HK55" s="112">
        <v>500384</v>
      </c>
      <c r="HL55" s="113">
        <v>4898830</v>
      </c>
      <c r="HM55" s="116">
        <v>5557985</v>
      </c>
    </row>
    <row r="56" spans="1:221" s="74" customFormat="1" ht="18" customHeight="1">
      <c r="A56" s="115" t="s">
        <v>61</v>
      </c>
      <c r="B56" s="111">
        <v>3277038</v>
      </c>
      <c r="C56" s="111">
        <v>9035722</v>
      </c>
      <c r="D56" s="111">
        <v>12312760</v>
      </c>
      <c r="E56" s="112">
        <v>0</v>
      </c>
      <c r="F56" s="112">
        <v>14505634</v>
      </c>
      <c r="G56" s="112">
        <v>24260477</v>
      </c>
      <c r="H56" s="112">
        <v>29315647</v>
      </c>
      <c r="I56" s="112">
        <v>18750314</v>
      </c>
      <c r="J56" s="112">
        <v>15551631</v>
      </c>
      <c r="K56" s="113">
        <v>102383703</v>
      </c>
      <c r="L56" s="114">
        <v>114696463</v>
      </c>
      <c r="M56" s="115">
        <v>789486</v>
      </c>
      <c r="N56" s="112">
        <v>1947096</v>
      </c>
      <c r="O56" s="112">
        <v>2736582</v>
      </c>
      <c r="P56" s="112">
        <v>0</v>
      </c>
      <c r="Q56" s="112">
        <v>3248872</v>
      </c>
      <c r="R56" s="112">
        <v>5655669</v>
      </c>
      <c r="S56" s="112">
        <v>5324673</v>
      </c>
      <c r="T56" s="112">
        <v>5286845</v>
      </c>
      <c r="U56" s="112">
        <v>7434899</v>
      </c>
      <c r="V56" s="112">
        <v>26950958</v>
      </c>
      <c r="W56" s="112">
        <v>29687540</v>
      </c>
      <c r="X56" s="112">
        <v>589027</v>
      </c>
      <c r="Y56" s="112">
        <v>1068457</v>
      </c>
      <c r="Z56" s="112">
        <v>1657484</v>
      </c>
      <c r="AA56" s="112">
        <v>0</v>
      </c>
      <c r="AB56" s="112">
        <v>2377280</v>
      </c>
      <c r="AC56" s="112">
        <v>3636517</v>
      </c>
      <c r="AD56" s="112">
        <v>3587857</v>
      </c>
      <c r="AE56" s="112">
        <v>3205538</v>
      </c>
      <c r="AF56" s="112">
        <v>3165181</v>
      </c>
      <c r="AG56" s="112">
        <v>15972373</v>
      </c>
      <c r="AH56" s="112">
        <v>17629857</v>
      </c>
      <c r="AI56" s="112">
        <v>0</v>
      </c>
      <c r="AJ56" s="112">
        <v>0</v>
      </c>
      <c r="AK56" s="112">
        <v>0</v>
      </c>
      <c r="AL56" s="112">
        <v>0</v>
      </c>
      <c r="AM56" s="112">
        <v>0</v>
      </c>
      <c r="AN56" s="112">
        <v>229049</v>
      </c>
      <c r="AO56" s="112">
        <v>0</v>
      </c>
      <c r="AP56" s="112">
        <v>337049</v>
      </c>
      <c r="AQ56" s="112">
        <v>1574889</v>
      </c>
      <c r="AR56" s="112">
        <v>2140987</v>
      </c>
      <c r="AS56" s="112">
        <v>2140987</v>
      </c>
      <c r="AT56" s="112">
        <v>21631</v>
      </c>
      <c r="AU56" s="112">
        <v>289496</v>
      </c>
      <c r="AV56" s="112">
        <v>311127</v>
      </c>
      <c r="AW56" s="112">
        <v>0</v>
      </c>
      <c r="AX56" s="112">
        <v>364721</v>
      </c>
      <c r="AY56" s="112">
        <v>604987</v>
      </c>
      <c r="AZ56" s="112">
        <v>696742</v>
      </c>
      <c r="BA56" s="112">
        <v>1154284</v>
      </c>
      <c r="BB56" s="112">
        <v>2038096</v>
      </c>
      <c r="BC56" s="112">
        <v>4858830</v>
      </c>
      <c r="BD56" s="112">
        <v>5169957</v>
      </c>
      <c r="BE56" s="112">
        <v>136168</v>
      </c>
      <c r="BF56" s="112">
        <v>547833</v>
      </c>
      <c r="BG56" s="112">
        <v>684001</v>
      </c>
      <c r="BH56" s="112">
        <v>0</v>
      </c>
      <c r="BI56" s="112">
        <v>310671</v>
      </c>
      <c r="BJ56" s="112">
        <v>1042826</v>
      </c>
      <c r="BK56" s="112">
        <v>776284</v>
      </c>
      <c r="BL56" s="112">
        <v>426894</v>
      </c>
      <c r="BM56" s="112">
        <v>467913</v>
      </c>
      <c r="BN56" s="112">
        <v>3024588</v>
      </c>
      <c r="BO56" s="112">
        <v>3708589</v>
      </c>
      <c r="BP56" s="112">
        <v>42660</v>
      </c>
      <c r="BQ56" s="112">
        <v>41310</v>
      </c>
      <c r="BR56" s="112">
        <v>83970</v>
      </c>
      <c r="BS56" s="112">
        <v>0</v>
      </c>
      <c r="BT56" s="112">
        <v>196200</v>
      </c>
      <c r="BU56" s="112">
        <v>142290</v>
      </c>
      <c r="BV56" s="112">
        <v>263790</v>
      </c>
      <c r="BW56" s="112">
        <v>163080</v>
      </c>
      <c r="BX56" s="112">
        <v>188820</v>
      </c>
      <c r="BY56" s="112">
        <v>954180</v>
      </c>
      <c r="BZ56" s="112">
        <v>1038150</v>
      </c>
      <c r="CA56" s="112">
        <v>1593299</v>
      </c>
      <c r="CB56" s="112">
        <v>5184805</v>
      </c>
      <c r="CC56" s="112">
        <v>6778104</v>
      </c>
      <c r="CD56" s="112">
        <v>0</v>
      </c>
      <c r="CE56" s="112">
        <v>7279983</v>
      </c>
      <c r="CF56" s="112">
        <v>12094493</v>
      </c>
      <c r="CG56" s="112">
        <v>14140162</v>
      </c>
      <c r="CH56" s="112">
        <v>7483530</v>
      </c>
      <c r="CI56" s="112">
        <v>2890089</v>
      </c>
      <c r="CJ56" s="112">
        <v>43888257</v>
      </c>
      <c r="CK56" s="112">
        <v>50666361</v>
      </c>
      <c r="CL56" s="112">
        <v>803498</v>
      </c>
      <c r="CM56" s="112">
        <v>2122548</v>
      </c>
      <c r="CN56" s="112">
        <v>2926046</v>
      </c>
      <c r="CO56" s="112">
        <v>0</v>
      </c>
      <c r="CP56" s="112">
        <v>3632829</v>
      </c>
      <c r="CQ56" s="112">
        <v>6244627</v>
      </c>
      <c r="CR56" s="112">
        <v>6402755</v>
      </c>
      <c r="CS56" s="112">
        <v>4300625</v>
      </c>
      <c r="CT56" s="112">
        <v>1237612</v>
      </c>
      <c r="CU56" s="112">
        <v>21818448</v>
      </c>
      <c r="CV56" s="112">
        <v>24744494</v>
      </c>
      <c r="CW56" s="112">
        <v>789801</v>
      </c>
      <c r="CX56" s="112">
        <v>3062257</v>
      </c>
      <c r="CY56" s="112">
        <v>3852058</v>
      </c>
      <c r="CZ56" s="112">
        <v>0</v>
      </c>
      <c r="DA56" s="112">
        <v>3647154</v>
      </c>
      <c r="DB56" s="112">
        <v>5849866</v>
      </c>
      <c r="DC56" s="112">
        <v>7737407</v>
      </c>
      <c r="DD56" s="112">
        <v>3182905</v>
      </c>
      <c r="DE56" s="112">
        <v>1652477</v>
      </c>
      <c r="DF56" s="112">
        <v>22069809</v>
      </c>
      <c r="DG56" s="114">
        <v>25921867</v>
      </c>
      <c r="DH56" s="111">
        <v>0</v>
      </c>
      <c r="DI56" s="112">
        <v>52587</v>
      </c>
      <c r="DJ56" s="112">
        <v>52587</v>
      </c>
      <c r="DK56" s="112">
        <v>0</v>
      </c>
      <c r="DL56" s="112">
        <v>650397</v>
      </c>
      <c r="DM56" s="112">
        <v>1603019</v>
      </c>
      <c r="DN56" s="112">
        <v>2774589</v>
      </c>
      <c r="DO56" s="112">
        <v>2142726</v>
      </c>
      <c r="DP56" s="112">
        <v>1957535</v>
      </c>
      <c r="DQ56" s="112">
        <v>9128266</v>
      </c>
      <c r="DR56" s="112">
        <v>9180853</v>
      </c>
      <c r="DS56" s="111">
        <v>0</v>
      </c>
      <c r="DT56" s="112">
        <v>52587</v>
      </c>
      <c r="DU56" s="112">
        <v>52587</v>
      </c>
      <c r="DV56" s="112">
        <v>0</v>
      </c>
      <c r="DW56" s="112">
        <v>500520</v>
      </c>
      <c r="DX56" s="112">
        <v>1351605</v>
      </c>
      <c r="DY56" s="112">
        <v>2191756</v>
      </c>
      <c r="DZ56" s="112">
        <v>1943434</v>
      </c>
      <c r="EA56" s="112">
        <v>1637046</v>
      </c>
      <c r="EB56" s="112">
        <v>7624361</v>
      </c>
      <c r="EC56" s="112">
        <v>7676948</v>
      </c>
      <c r="ED56" s="112">
        <v>0</v>
      </c>
      <c r="EE56" s="112">
        <v>0</v>
      </c>
      <c r="EF56" s="112">
        <v>0</v>
      </c>
      <c r="EG56" s="112">
        <v>0</v>
      </c>
      <c r="EH56" s="112">
        <v>149877</v>
      </c>
      <c r="EI56" s="112">
        <v>251414</v>
      </c>
      <c r="EJ56" s="112">
        <v>582833</v>
      </c>
      <c r="EK56" s="112">
        <v>199292</v>
      </c>
      <c r="EL56" s="112">
        <v>320489</v>
      </c>
      <c r="EM56" s="112">
        <v>1503905</v>
      </c>
      <c r="EN56" s="112">
        <v>1503905</v>
      </c>
      <c r="EO56" s="112">
        <v>0</v>
      </c>
      <c r="EP56" s="112">
        <v>0</v>
      </c>
      <c r="EQ56" s="112">
        <v>0</v>
      </c>
      <c r="ER56" s="112">
        <v>0</v>
      </c>
      <c r="ES56" s="112">
        <v>0</v>
      </c>
      <c r="ET56" s="112">
        <v>0</v>
      </c>
      <c r="EU56" s="112">
        <v>0</v>
      </c>
      <c r="EV56" s="112">
        <v>0</v>
      </c>
      <c r="EW56" s="112">
        <v>0</v>
      </c>
      <c r="EX56" s="113">
        <v>0</v>
      </c>
      <c r="EY56" s="114">
        <v>0</v>
      </c>
      <c r="EZ56" s="111">
        <v>162512</v>
      </c>
      <c r="FA56" s="112">
        <v>458249</v>
      </c>
      <c r="FB56" s="112">
        <v>620761</v>
      </c>
      <c r="FC56" s="112">
        <v>0</v>
      </c>
      <c r="FD56" s="112">
        <v>199062</v>
      </c>
      <c r="FE56" s="112">
        <v>1334545</v>
      </c>
      <c r="FF56" s="112">
        <v>2315083</v>
      </c>
      <c r="FG56" s="112">
        <v>1620324</v>
      </c>
      <c r="FH56" s="112">
        <v>1388223</v>
      </c>
      <c r="FI56" s="112">
        <v>6857237</v>
      </c>
      <c r="FJ56" s="112">
        <v>7477998</v>
      </c>
      <c r="FK56" s="112">
        <v>45810</v>
      </c>
      <c r="FL56" s="112">
        <v>137070</v>
      </c>
      <c r="FM56" s="112">
        <v>182880</v>
      </c>
      <c r="FN56" s="112">
        <v>0</v>
      </c>
      <c r="FO56" s="112">
        <v>171630</v>
      </c>
      <c r="FP56" s="112">
        <v>1261287</v>
      </c>
      <c r="FQ56" s="112">
        <v>1917585</v>
      </c>
      <c r="FR56" s="112">
        <v>1606716</v>
      </c>
      <c r="FS56" s="112">
        <v>1388223</v>
      </c>
      <c r="FT56" s="112">
        <v>6345441</v>
      </c>
      <c r="FU56" s="112">
        <v>6528321</v>
      </c>
      <c r="FV56" s="112">
        <v>21470</v>
      </c>
      <c r="FW56" s="112">
        <v>30542</v>
      </c>
      <c r="FX56" s="112">
        <v>52012</v>
      </c>
      <c r="FY56" s="112">
        <v>0</v>
      </c>
      <c r="FZ56" s="112">
        <v>27432</v>
      </c>
      <c r="GA56" s="112">
        <v>30958</v>
      </c>
      <c r="GB56" s="112">
        <v>150025</v>
      </c>
      <c r="GC56" s="112">
        <v>13608</v>
      </c>
      <c r="GD56" s="112">
        <v>0</v>
      </c>
      <c r="GE56" s="112">
        <v>222023</v>
      </c>
      <c r="GF56" s="112">
        <v>274035</v>
      </c>
      <c r="GG56" s="112">
        <v>95232</v>
      </c>
      <c r="GH56" s="112">
        <v>290637</v>
      </c>
      <c r="GI56" s="112">
        <v>385869</v>
      </c>
      <c r="GJ56" s="112">
        <v>0</v>
      </c>
      <c r="GK56" s="112">
        <v>0</v>
      </c>
      <c r="GL56" s="112">
        <v>42300</v>
      </c>
      <c r="GM56" s="112">
        <v>247473</v>
      </c>
      <c r="GN56" s="112">
        <v>0</v>
      </c>
      <c r="GO56" s="112">
        <v>0</v>
      </c>
      <c r="GP56" s="112">
        <v>289773</v>
      </c>
      <c r="GQ56" s="113">
        <v>675642</v>
      </c>
      <c r="GR56" s="115">
        <v>231903</v>
      </c>
      <c r="GS56" s="112">
        <v>556698</v>
      </c>
      <c r="GT56" s="112">
        <v>788601</v>
      </c>
      <c r="GU56" s="112">
        <v>0</v>
      </c>
      <c r="GV56" s="112">
        <v>1334226</v>
      </c>
      <c r="GW56" s="112">
        <v>1058262</v>
      </c>
      <c r="GX56" s="112">
        <v>2206083</v>
      </c>
      <c r="GY56" s="112">
        <v>804026</v>
      </c>
      <c r="GZ56" s="112">
        <v>1032070</v>
      </c>
      <c r="HA56" s="113">
        <v>6434667</v>
      </c>
      <c r="HB56" s="114">
        <v>7223268</v>
      </c>
      <c r="HC56" s="111">
        <v>499838</v>
      </c>
      <c r="HD56" s="112">
        <v>836287</v>
      </c>
      <c r="HE56" s="112">
        <v>1336125</v>
      </c>
      <c r="HF56" s="112">
        <v>0</v>
      </c>
      <c r="HG56" s="112">
        <v>1793094</v>
      </c>
      <c r="HH56" s="112">
        <v>2514489</v>
      </c>
      <c r="HI56" s="112">
        <v>2555057</v>
      </c>
      <c r="HJ56" s="112">
        <v>1412863</v>
      </c>
      <c r="HK56" s="112">
        <v>848815</v>
      </c>
      <c r="HL56" s="113">
        <v>9124318</v>
      </c>
      <c r="HM56" s="116">
        <v>10460443</v>
      </c>
    </row>
    <row r="57" spans="1:221" s="74" customFormat="1" ht="18" customHeight="1">
      <c r="A57" s="115" t="s">
        <v>62</v>
      </c>
      <c r="B57" s="111">
        <v>8223428</v>
      </c>
      <c r="C57" s="111">
        <v>20751412</v>
      </c>
      <c r="D57" s="111">
        <v>28974840</v>
      </c>
      <c r="E57" s="112">
        <v>0</v>
      </c>
      <c r="F57" s="112">
        <v>59822244</v>
      </c>
      <c r="G57" s="112">
        <v>83053271</v>
      </c>
      <c r="H57" s="112">
        <v>72273093</v>
      </c>
      <c r="I57" s="112">
        <v>57245132</v>
      </c>
      <c r="J57" s="112">
        <v>55360571</v>
      </c>
      <c r="K57" s="113">
        <v>327754311</v>
      </c>
      <c r="L57" s="114">
        <v>356729151</v>
      </c>
      <c r="M57" s="115">
        <v>2894792</v>
      </c>
      <c r="N57" s="112">
        <v>6241924</v>
      </c>
      <c r="O57" s="112">
        <v>9136716</v>
      </c>
      <c r="P57" s="112">
        <v>0</v>
      </c>
      <c r="Q57" s="112">
        <v>17451464</v>
      </c>
      <c r="R57" s="112">
        <v>22258829</v>
      </c>
      <c r="S57" s="112">
        <v>19967028</v>
      </c>
      <c r="T57" s="112">
        <v>17081148</v>
      </c>
      <c r="U57" s="112">
        <v>30850657</v>
      </c>
      <c r="V57" s="112">
        <v>107609126</v>
      </c>
      <c r="W57" s="112">
        <v>116745842</v>
      </c>
      <c r="X57" s="112">
        <v>2646962</v>
      </c>
      <c r="Y57" s="112">
        <v>5509142</v>
      </c>
      <c r="Z57" s="112">
        <v>8156104</v>
      </c>
      <c r="AA57" s="112">
        <v>0</v>
      </c>
      <c r="AB57" s="112">
        <v>15041265</v>
      </c>
      <c r="AC57" s="112">
        <v>18538985</v>
      </c>
      <c r="AD57" s="112">
        <v>15661766</v>
      </c>
      <c r="AE57" s="112">
        <v>12955934</v>
      </c>
      <c r="AF57" s="112">
        <v>18704192</v>
      </c>
      <c r="AG57" s="112">
        <v>80902142</v>
      </c>
      <c r="AH57" s="112">
        <v>89058246</v>
      </c>
      <c r="AI57" s="112">
        <v>0</v>
      </c>
      <c r="AJ57" s="112">
        <v>0</v>
      </c>
      <c r="AK57" s="112">
        <v>0</v>
      </c>
      <c r="AL57" s="112">
        <v>0</v>
      </c>
      <c r="AM57" s="112">
        <v>59625</v>
      </c>
      <c r="AN57" s="112">
        <v>83475</v>
      </c>
      <c r="AO57" s="112">
        <v>521797</v>
      </c>
      <c r="AP57" s="112">
        <v>1392997</v>
      </c>
      <c r="AQ57" s="112">
        <v>5960798</v>
      </c>
      <c r="AR57" s="112">
        <v>8018692</v>
      </c>
      <c r="AS57" s="112">
        <v>8018692</v>
      </c>
      <c r="AT57" s="112">
        <v>88170</v>
      </c>
      <c r="AU57" s="112">
        <v>541518</v>
      </c>
      <c r="AV57" s="112">
        <v>629688</v>
      </c>
      <c r="AW57" s="112">
        <v>0</v>
      </c>
      <c r="AX57" s="112">
        <v>1789382</v>
      </c>
      <c r="AY57" s="112">
        <v>2400385</v>
      </c>
      <c r="AZ57" s="112">
        <v>2604059</v>
      </c>
      <c r="BA57" s="112">
        <v>1577400</v>
      </c>
      <c r="BB57" s="112">
        <v>5185641</v>
      </c>
      <c r="BC57" s="112">
        <v>13556867</v>
      </c>
      <c r="BD57" s="112">
        <v>14186555</v>
      </c>
      <c r="BE57" s="112">
        <v>0</v>
      </c>
      <c r="BF57" s="112">
        <v>9734</v>
      </c>
      <c r="BG57" s="112">
        <v>9734</v>
      </c>
      <c r="BH57" s="112">
        <v>0</v>
      </c>
      <c r="BI57" s="112">
        <v>29202</v>
      </c>
      <c r="BJ57" s="112">
        <v>166514</v>
      </c>
      <c r="BK57" s="112">
        <v>83116</v>
      </c>
      <c r="BL57" s="112">
        <v>105327</v>
      </c>
      <c r="BM57" s="112">
        <v>24336</v>
      </c>
      <c r="BN57" s="112">
        <v>408495</v>
      </c>
      <c r="BO57" s="112">
        <v>418229</v>
      </c>
      <c r="BP57" s="112">
        <v>159660</v>
      </c>
      <c r="BQ57" s="112">
        <v>181530</v>
      </c>
      <c r="BR57" s="112">
        <v>341190</v>
      </c>
      <c r="BS57" s="112">
        <v>0</v>
      </c>
      <c r="BT57" s="112">
        <v>531990</v>
      </c>
      <c r="BU57" s="112">
        <v>1069470</v>
      </c>
      <c r="BV57" s="112">
        <v>1096290</v>
      </c>
      <c r="BW57" s="112">
        <v>1049490</v>
      </c>
      <c r="BX57" s="112">
        <v>975690</v>
      </c>
      <c r="BY57" s="112">
        <v>4722930</v>
      </c>
      <c r="BZ57" s="112">
        <v>5064120</v>
      </c>
      <c r="CA57" s="112">
        <v>1947684</v>
      </c>
      <c r="CB57" s="112">
        <v>7956673</v>
      </c>
      <c r="CC57" s="112">
        <v>9904357</v>
      </c>
      <c r="CD57" s="112">
        <v>0</v>
      </c>
      <c r="CE57" s="112">
        <v>21161114</v>
      </c>
      <c r="CF57" s="112">
        <v>28953975</v>
      </c>
      <c r="CG57" s="112">
        <v>22097149</v>
      </c>
      <c r="CH57" s="112">
        <v>13132565</v>
      </c>
      <c r="CI57" s="112">
        <v>6355592</v>
      </c>
      <c r="CJ57" s="112">
        <v>91700395</v>
      </c>
      <c r="CK57" s="112">
        <v>101604752</v>
      </c>
      <c r="CL57" s="112">
        <v>1896552</v>
      </c>
      <c r="CM57" s="112">
        <v>7124053</v>
      </c>
      <c r="CN57" s="112">
        <v>9020605</v>
      </c>
      <c r="CO57" s="112">
        <v>0</v>
      </c>
      <c r="CP57" s="112">
        <v>19192241</v>
      </c>
      <c r="CQ57" s="112">
        <v>24214073</v>
      </c>
      <c r="CR57" s="112">
        <v>19153783</v>
      </c>
      <c r="CS57" s="112">
        <v>10548029</v>
      </c>
      <c r="CT57" s="112">
        <v>4979390</v>
      </c>
      <c r="CU57" s="112">
        <v>78087516</v>
      </c>
      <c r="CV57" s="112">
        <v>87108121</v>
      </c>
      <c r="CW57" s="112">
        <v>51132</v>
      </c>
      <c r="CX57" s="112">
        <v>832620</v>
      </c>
      <c r="CY57" s="112">
        <v>883752</v>
      </c>
      <c r="CZ57" s="112">
        <v>0</v>
      </c>
      <c r="DA57" s="112">
        <v>1968873</v>
      </c>
      <c r="DB57" s="112">
        <v>4739902</v>
      </c>
      <c r="DC57" s="112">
        <v>2943366</v>
      </c>
      <c r="DD57" s="112">
        <v>2584536</v>
      </c>
      <c r="DE57" s="112">
        <v>1376202</v>
      </c>
      <c r="DF57" s="112">
        <v>13612879</v>
      </c>
      <c r="DG57" s="114">
        <v>14496631</v>
      </c>
      <c r="DH57" s="111">
        <v>34617</v>
      </c>
      <c r="DI57" s="112">
        <v>219208</v>
      </c>
      <c r="DJ57" s="112">
        <v>253825</v>
      </c>
      <c r="DK57" s="112">
        <v>0</v>
      </c>
      <c r="DL57" s="112">
        <v>1658870</v>
      </c>
      <c r="DM57" s="112">
        <v>4303500</v>
      </c>
      <c r="DN57" s="112">
        <v>6609473</v>
      </c>
      <c r="DO57" s="112">
        <v>5641401</v>
      </c>
      <c r="DP57" s="112">
        <v>4496417</v>
      </c>
      <c r="DQ57" s="112">
        <v>22709661</v>
      </c>
      <c r="DR57" s="112">
        <v>22963486</v>
      </c>
      <c r="DS57" s="111">
        <v>34617</v>
      </c>
      <c r="DT57" s="112">
        <v>158332</v>
      </c>
      <c r="DU57" s="112">
        <v>192949</v>
      </c>
      <c r="DV57" s="112">
        <v>0</v>
      </c>
      <c r="DW57" s="112">
        <v>1624463</v>
      </c>
      <c r="DX57" s="112">
        <v>3994144</v>
      </c>
      <c r="DY57" s="112">
        <v>6231851</v>
      </c>
      <c r="DZ57" s="112">
        <v>5251520</v>
      </c>
      <c r="EA57" s="112">
        <v>4185194</v>
      </c>
      <c r="EB57" s="112">
        <v>21287172</v>
      </c>
      <c r="EC57" s="112">
        <v>21480121</v>
      </c>
      <c r="ED57" s="112">
        <v>0</v>
      </c>
      <c r="EE57" s="112">
        <v>60876</v>
      </c>
      <c r="EF57" s="112">
        <v>60876</v>
      </c>
      <c r="EG57" s="112">
        <v>0</v>
      </c>
      <c r="EH57" s="112">
        <v>34407</v>
      </c>
      <c r="EI57" s="112">
        <v>309356</v>
      </c>
      <c r="EJ57" s="112">
        <v>377622</v>
      </c>
      <c r="EK57" s="112">
        <v>208384</v>
      </c>
      <c r="EL57" s="112">
        <v>260075</v>
      </c>
      <c r="EM57" s="112">
        <v>1189844</v>
      </c>
      <c r="EN57" s="112">
        <v>1250720</v>
      </c>
      <c r="EO57" s="112">
        <v>0</v>
      </c>
      <c r="EP57" s="112">
        <v>0</v>
      </c>
      <c r="EQ57" s="112">
        <v>0</v>
      </c>
      <c r="ER57" s="112">
        <v>0</v>
      </c>
      <c r="ES57" s="112">
        <v>0</v>
      </c>
      <c r="ET57" s="112">
        <v>0</v>
      </c>
      <c r="EU57" s="112">
        <v>0</v>
      </c>
      <c r="EV57" s="112">
        <v>181497</v>
      </c>
      <c r="EW57" s="112">
        <v>51148</v>
      </c>
      <c r="EX57" s="113">
        <v>232645</v>
      </c>
      <c r="EY57" s="114">
        <v>232645</v>
      </c>
      <c r="EZ57" s="111">
        <v>1376923</v>
      </c>
      <c r="FA57" s="112">
        <v>1399387</v>
      </c>
      <c r="FB57" s="112">
        <v>2776310</v>
      </c>
      <c r="FC57" s="112">
        <v>0</v>
      </c>
      <c r="FD57" s="112">
        <v>3062055</v>
      </c>
      <c r="FE57" s="112">
        <v>6446775</v>
      </c>
      <c r="FF57" s="112">
        <v>5549481</v>
      </c>
      <c r="FG57" s="112">
        <v>4013777</v>
      </c>
      <c r="FH57" s="112">
        <v>4933148</v>
      </c>
      <c r="FI57" s="112">
        <v>24005236</v>
      </c>
      <c r="FJ57" s="112">
        <v>26781546</v>
      </c>
      <c r="FK57" s="112">
        <v>195975</v>
      </c>
      <c r="FL57" s="112">
        <v>478170</v>
      </c>
      <c r="FM57" s="112">
        <v>674145</v>
      </c>
      <c r="FN57" s="112">
        <v>0</v>
      </c>
      <c r="FO57" s="112">
        <v>1259874</v>
      </c>
      <c r="FP57" s="112">
        <v>5014980</v>
      </c>
      <c r="FQ57" s="112">
        <v>4590855</v>
      </c>
      <c r="FR57" s="112">
        <v>3781467</v>
      </c>
      <c r="FS57" s="112">
        <v>4749165</v>
      </c>
      <c r="FT57" s="112">
        <v>19396341</v>
      </c>
      <c r="FU57" s="112">
        <v>20070486</v>
      </c>
      <c r="FV57" s="112">
        <v>49590</v>
      </c>
      <c r="FW57" s="112">
        <v>91192</v>
      </c>
      <c r="FX57" s="112">
        <v>140782</v>
      </c>
      <c r="FY57" s="112">
        <v>0</v>
      </c>
      <c r="FZ57" s="112">
        <v>209571</v>
      </c>
      <c r="GA57" s="112">
        <v>565595</v>
      </c>
      <c r="GB57" s="112">
        <v>187349</v>
      </c>
      <c r="GC57" s="112">
        <v>100010</v>
      </c>
      <c r="GD57" s="112">
        <v>133583</v>
      </c>
      <c r="GE57" s="112">
        <v>1196108</v>
      </c>
      <c r="GF57" s="112">
        <v>1336890</v>
      </c>
      <c r="GG57" s="112">
        <v>1131358</v>
      </c>
      <c r="GH57" s="112">
        <v>830025</v>
      </c>
      <c r="GI57" s="112">
        <v>1961383</v>
      </c>
      <c r="GJ57" s="112">
        <v>0</v>
      </c>
      <c r="GK57" s="112">
        <v>1592610</v>
      </c>
      <c r="GL57" s="112">
        <v>866200</v>
      </c>
      <c r="GM57" s="112">
        <v>771277</v>
      </c>
      <c r="GN57" s="112">
        <v>132300</v>
      </c>
      <c r="GO57" s="112">
        <v>50400</v>
      </c>
      <c r="GP57" s="112">
        <v>3412787</v>
      </c>
      <c r="GQ57" s="113">
        <v>5374170</v>
      </c>
      <c r="GR57" s="115">
        <v>803942</v>
      </c>
      <c r="GS57" s="112">
        <v>2892130</v>
      </c>
      <c r="GT57" s="112">
        <v>3696072</v>
      </c>
      <c r="GU57" s="112">
        <v>0</v>
      </c>
      <c r="GV57" s="112">
        <v>7968655</v>
      </c>
      <c r="GW57" s="112">
        <v>12478082</v>
      </c>
      <c r="GX57" s="112">
        <v>10849284</v>
      </c>
      <c r="GY57" s="112">
        <v>13630806</v>
      </c>
      <c r="GZ57" s="112">
        <v>5597696</v>
      </c>
      <c r="HA57" s="113">
        <v>50524523</v>
      </c>
      <c r="HB57" s="114">
        <v>54220595</v>
      </c>
      <c r="HC57" s="111">
        <v>1165470</v>
      </c>
      <c r="HD57" s="112">
        <v>2042090</v>
      </c>
      <c r="HE57" s="112">
        <v>3207560</v>
      </c>
      <c r="HF57" s="112">
        <v>0</v>
      </c>
      <c r="HG57" s="112">
        <v>8520086</v>
      </c>
      <c r="HH57" s="112">
        <v>8612110</v>
      </c>
      <c r="HI57" s="112">
        <v>7200678</v>
      </c>
      <c r="HJ57" s="112">
        <v>3745435</v>
      </c>
      <c r="HK57" s="112">
        <v>3127061</v>
      </c>
      <c r="HL57" s="113">
        <v>31205370</v>
      </c>
      <c r="HM57" s="116">
        <v>34412930</v>
      </c>
    </row>
    <row r="58" spans="1:221" s="74" customFormat="1" ht="18" customHeight="1">
      <c r="A58" s="115" t="s">
        <v>63</v>
      </c>
      <c r="B58" s="111">
        <f aca="true" t="shared" si="7" ref="B58:BM58">SUM(B32:B57)</f>
        <v>199683509</v>
      </c>
      <c r="C58" s="112">
        <f t="shared" si="7"/>
        <v>447822925</v>
      </c>
      <c r="D58" s="112">
        <f t="shared" si="7"/>
        <v>647506434</v>
      </c>
      <c r="E58" s="112">
        <f t="shared" si="7"/>
        <v>-223350</v>
      </c>
      <c r="F58" s="112">
        <f t="shared" si="7"/>
        <v>1046310213</v>
      </c>
      <c r="G58" s="112">
        <f t="shared" si="7"/>
        <v>1511511966</v>
      </c>
      <c r="H58" s="112">
        <f t="shared" si="7"/>
        <v>1539963252</v>
      </c>
      <c r="I58" s="112">
        <f t="shared" si="7"/>
        <v>1176561407</v>
      </c>
      <c r="J58" s="112">
        <f t="shared" si="7"/>
        <v>971211342</v>
      </c>
      <c r="K58" s="112">
        <f t="shared" si="7"/>
        <v>6245334830</v>
      </c>
      <c r="L58" s="114">
        <f t="shared" si="7"/>
        <v>6892841264</v>
      </c>
      <c r="M58" s="115">
        <f t="shared" si="7"/>
        <v>73033449</v>
      </c>
      <c r="N58" s="112">
        <f t="shared" si="7"/>
        <v>121629030</v>
      </c>
      <c r="O58" s="112">
        <f t="shared" si="7"/>
        <v>194662479</v>
      </c>
      <c r="P58" s="112">
        <f t="shared" si="7"/>
        <v>-177664</v>
      </c>
      <c r="Q58" s="112">
        <f t="shared" si="7"/>
        <v>297107539</v>
      </c>
      <c r="R58" s="112">
        <f t="shared" si="7"/>
        <v>427044786</v>
      </c>
      <c r="S58" s="112">
        <f t="shared" si="7"/>
        <v>416627373</v>
      </c>
      <c r="T58" s="112">
        <f t="shared" si="7"/>
        <v>395968842</v>
      </c>
      <c r="U58" s="112">
        <f t="shared" si="7"/>
        <v>496214733</v>
      </c>
      <c r="V58" s="112">
        <f t="shared" si="7"/>
        <v>2032785609</v>
      </c>
      <c r="W58" s="112">
        <f t="shared" si="7"/>
        <v>2227448088</v>
      </c>
      <c r="X58" s="112">
        <f t="shared" si="7"/>
        <v>66101105</v>
      </c>
      <c r="Y58" s="112">
        <f t="shared" si="7"/>
        <v>102873880</v>
      </c>
      <c r="Z58" s="112">
        <f t="shared" si="7"/>
        <v>168974985</v>
      </c>
      <c r="AA58" s="112">
        <f t="shared" si="7"/>
        <v>-177664</v>
      </c>
      <c r="AB58" s="112">
        <f t="shared" si="7"/>
        <v>242105995</v>
      </c>
      <c r="AC58" s="112">
        <f t="shared" si="7"/>
        <v>326695133</v>
      </c>
      <c r="AD58" s="112">
        <f t="shared" si="7"/>
        <v>303683227</v>
      </c>
      <c r="AE58" s="112">
        <f t="shared" si="7"/>
        <v>266213634</v>
      </c>
      <c r="AF58" s="112">
        <f t="shared" si="7"/>
        <v>291201738</v>
      </c>
      <c r="AG58" s="112">
        <f t="shared" si="7"/>
        <v>1429722063</v>
      </c>
      <c r="AH58" s="112">
        <f t="shared" si="7"/>
        <v>1598697048</v>
      </c>
      <c r="AI58" s="112">
        <f t="shared" si="7"/>
        <v>95920</v>
      </c>
      <c r="AJ58" s="112">
        <f t="shared" si="7"/>
        <v>170303</v>
      </c>
      <c r="AK58" s="112">
        <f t="shared" si="7"/>
        <v>266223</v>
      </c>
      <c r="AL58" s="112">
        <f t="shared" si="7"/>
        <v>0</v>
      </c>
      <c r="AM58" s="112">
        <f t="shared" si="7"/>
        <v>1570769</v>
      </c>
      <c r="AN58" s="112">
        <f t="shared" si="7"/>
        <v>5889867</v>
      </c>
      <c r="AO58" s="112">
        <f t="shared" si="7"/>
        <v>16058827</v>
      </c>
      <c r="AP58" s="112">
        <f t="shared" si="7"/>
        <v>35027931</v>
      </c>
      <c r="AQ58" s="112">
        <f t="shared" si="7"/>
        <v>88952377</v>
      </c>
      <c r="AR58" s="112">
        <f t="shared" si="7"/>
        <v>147499771</v>
      </c>
      <c r="AS58" s="112">
        <f t="shared" si="7"/>
        <v>147765994</v>
      </c>
      <c r="AT58" s="112">
        <f t="shared" si="7"/>
        <v>3791416</v>
      </c>
      <c r="AU58" s="112">
        <f t="shared" si="7"/>
        <v>11924774</v>
      </c>
      <c r="AV58" s="112">
        <f t="shared" si="7"/>
        <v>15716190</v>
      </c>
      <c r="AW58" s="112">
        <f t="shared" si="7"/>
        <v>0</v>
      </c>
      <c r="AX58" s="112">
        <f t="shared" si="7"/>
        <v>37278492</v>
      </c>
      <c r="AY58" s="112">
        <f t="shared" si="7"/>
        <v>66182688</v>
      </c>
      <c r="AZ58" s="112">
        <f t="shared" si="7"/>
        <v>66812071</v>
      </c>
      <c r="BA58" s="112">
        <f t="shared" si="7"/>
        <v>67408092</v>
      </c>
      <c r="BB58" s="112">
        <f t="shared" si="7"/>
        <v>90308377</v>
      </c>
      <c r="BC58" s="112">
        <f t="shared" si="7"/>
        <v>327989720</v>
      </c>
      <c r="BD58" s="112">
        <f t="shared" si="7"/>
        <v>343705910</v>
      </c>
      <c r="BE58" s="112">
        <f t="shared" si="7"/>
        <v>707438</v>
      </c>
      <c r="BF58" s="112">
        <f t="shared" si="7"/>
        <v>2246203</v>
      </c>
      <c r="BG58" s="112">
        <f t="shared" si="7"/>
        <v>2953641</v>
      </c>
      <c r="BH58" s="112">
        <f t="shared" si="7"/>
        <v>0</v>
      </c>
      <c r="BI58" s="112">
        <f t="shared" si="7"/>
        <v>2705113</v>
      </c>
      <c r="BJ58" s="112">
        <f t="shared" si="7"/>
        <v>8035468</v>
      </c>
      <c r="BK58" s="112">
        <f t="shared" si="7"/>
        <v>7451568</v>
      </c>
      <c r="BL58" s="112">
        <f t="shared" si="7"/>
        <v>5681925</v>
      </c>
      <c r="BM58" s="112">
        <f t="shared" si="7"/>
        <v>5046571</v>
      </c>
      <c r="BN58" s="112">
        <f aca="true" t="shared" si="8" ref="BN58:DY58">SUM(BN32:BN57)</f>
        <v>28920645</v>
      </c>
      <c r="BO58" s="112">
        <f t="shared" si="8"/>
        <v>31874286</v>
      </c>
      <c r="BP58" s="112">
        <f t="shared" si="8"/>
        <v>2337570</v>
      </c>
      <c r="BQ58" s="112">
        <f t="shared" si="8"/>
        <v>4413870</v>
      </c>
      <c r="BR58" s="112">
        <f t="shared" si="8"/>
        <v>6751440</v>
      </c>
      <c r="BS58" s="112">
        <f t="shared" si="8"/>
        <v>0</v>
      </c>
      <c r="BT58" s="112">
        <f t="shared" si="8"/>
        <v>13447170</v>
      </c>
      <c r="BU58" s="112">
        <f t="shared" si="8"/>
        <v>20241630</v>
      </c>
      <c r="BV58" s="112">
        <f t="shared" si="8"/>
        <v>22621680</v>
      </c>
      <c r="BW58" s="112">
        <f t="shared" si="8"/>
        <v>21637260</v>
      </c>
      <c r="BX58" s="112">
        <f t="shared" si="8"/>
        <v>20705670</v>
      </c>
      <c r="BY58" s="112">
        <f t="shared" si="8"/>
        <v>98653410</v>
      </c>
      <c r="BZ58" s="112">
        <f t="shared" si="8"/>
        <v>105404850</v>
      </c>
      <c r="CA58" s="112">
        <f t="shared" si="8"/>
        <v>59119964</v>
      </c>
      <c r="CB58" s="112">
        <f t="shared" si="8"/>
        <v>191205469</v>
      </c>
      <c r="CC58" s="112">
        <f t="shared" si="8"/>
        <v>250325433</v>
      </c>
      <c r="CD58" s="112">
        <f t="shared" si="8"/>
        <v>2968</v>
      </c>
      <c r="CE58" s="112">
        <f t="shared" si="8"/>
        <v>375074275</v>
      </c>
      <c r="CF58" s="112">
        <f t="shared" si="8"/>
        <v>547273994</v>
      </c>
      <c r="CG58" s="112">
        <f t="shared" si="8"/>
        <v>500502263</v>
      </c>
      <c r="CH58" s="112">
        <f t="shared" si="8"/>
        <v>282474541</v>
      </c>
      <c r="CI58" s="112">
        <f t="shared" si="8"/>
        <v>116950361</v>
      </c>
      <c r="CJ58" s="112">
        <f t="shared" si="8"/>
        <v>1822278402</v>
      </c>
      <c r="CK58" s="112">
        <f t="shared" si="8"/>
        <v>2072603835</v>
      </c>
      <c r="CL58" s="112">
        <f t="shared" si="8"/>
        <v>46756491</v>
      </c>
      <c r="CM58" s="112">
        <f t="shared" si="8"/>
        <v>145307194</v>
      </c>
      <c r="CN58" s="112">
        <f t="shared" si="8"/>
        <v>192063685</v>
      </c>
      <c r="CO58" s="112">
        <f t="shared" si="8"/>
        <v>2968</v>
      </c>
      <c r="CP58" s="112">
        <f t="shared" si="8"/>
        <v>297336647</v>
      </c>
      <c r="CQ58" s="112">
        <f t="shared" si="8"/>
        <v>397247494</v>
      </c>
      <c r="CR58" s="112">
        <f t="shared" si="8"/>
        <v>349392274</v>
      </c>
      <c r="CS58" s="112">
        <f t="shared" si="8"/>
        <v>195103394</v>
      </c>
      <c r="CT58" s="112">
        <f t="shared" si="8"/>
        <v>81887087</v>
      </c>
      <c r="CU58" s="112">
        <f t="shared" si="8"/>
        <v>1320969864</v>
      </c>
      <c r="CV58" s="112">
        <f t="shared" si="8"/>
        <v>1513033549</v>
      </c>
      <c r="CW58" s="112">
        <f t="shared" si="8"/>
        <v>12363473</v>
      </c>
      <c r="CX58" s="112">
        <f t="shared" si="8"/>
        <v>45898275</v>
      </c>
      <c r="CY58" s="112">
        <f t="shared" si="8"/>
        <v>58261748</v>
      </c>
      <c r="CZ58" s="112">
        <f t="shared" si="8"/>
        <v>0</v>
      </c>
      <c r="DA58" s="112">
        <f t="shared" si="8"/>
        <v>77737628</v>
      </c>
      <c r="DB58" s="112">
        <f t="shared" si="8"/>
        <v>150026500</v>
      </c>
      <c r="DC58" s="112">
        <f t="shared" si="8"/>
        <v>151109989</v>
      </c>
      <c r="DD58" s="112">
        <f t="shared" si="8"/>
        <v>87371147</v>
      </c>
      <c r="DE58" s="112">
        <f t="shared" si="8"/>
        <v>35063274</v>
      </c>
      <c r="DF58" s="112">
        <f t="shared" si="8"/>
        <v>501308538</v>
      </c>
      <c r="DG58" s="114">
        <f t="shared" si="8"/>
        <v>559570286</v>
      </c>
      <c r="DH58" s="111">
        <f t="shared" si="8"/>
        <v>736586</v>
      </c>
      <c r="DI58" s="112">
        <f t="shared" si="8"/>
        <v>3848088</v>
      </c>
      <c r="DJ58" s="112">
        <f t="shared" si="8"/>
        <v>4584674</v>
      </c>
      <c r="DK58" s="112">
        <f t="shared" si="8"/>
        <v>0</v>
      </c>
      <c r="DL58" s="112">
        <f t="shared" si="8"/>
        <v>34072142</v>
      </c>
      <c r="DM58" s="112">
        <f t="shared" si="8"/>
        <v>73670261</v>
      </c>
      <c r="DN58" s="112">
        <f t="shared" si="8"/>
        <v>136565663</v>
      </c>
      <c r="DO58" s="112">
        <f t="shared" si="8"/>
        <v>115416326</v>
      </c>
      <c r="DP58" s="112">
        <f t="shared" si="8"/>
        <v>83419755</v>
      </c>
      <c r="DQ58" s="112">
        <f t="shared" si="8"/>
        <v>443144147</v>
      </c>
      <c r="DR58" s="112">
        <f t="shared" si="8"/>
        <v>447728821</v>
      </c>
      <c r="DS58" s="111">
        <f t="shared" si="8"/>
        <v>636390</v>
      </c>
      <c r="DT58" s="112">
        <f t="shared" si="8"/>
        <v>2901173</v>
      </c>
      <c r="DU58" s="112">
        <f t="shared" si="8"/>
        <v>3537563</v>
      </c>
      <c r="DV58" s="112">
        <f t="shared" si="8"/>
        <v>0</v>
      </c>
      <c r="DW58" s="112">
        <f t="shared" si="8"/>
        <v>26314529</v>
      </c>
      <c r="DX58" s="112">
        <f t="shared" si="8"/>
        <v>56746078</v>
      </c>
      <c r="DY58" s="112">
        <f t="shared" si="8"/>
        <v>109891840</v>
      </c>
      <c r="DZ58" s="112">
        <f aca="true" t="shared" si="9" ref="DZ58:GK58">SUM(DZ32:DZ57)</f>
        <v>90322525</v>
      </c>
      <c r="EA58" s="112">
        <f t="shared" si="9"/>
        <v>63702983</v>
      </c>
      <c r="EB58" s="112">
        <f t="shared" si="9"/>
        <v>346977955</v>
      </c>
      <c r="EC58" s="112">
        <f t="shared" si="9"/>
        <v>350515518</v>
      </c>
      <c r="ED58" s="112">
        <f t="shared" si="9"/>
        <v>100196</v>
      </c>
      <c r="EE58" s="112">
        <f t="shared" si="9"/>
        <v>946375</v>
      </c>
      <c r="EF58" s="112">
        <f t="shared" si="9"/>
        <v>1046571</v>
      </c>
      <c r="EG58" s="112">
        <f t="shared" si="9"/>
        <v>0</v>
      </c>
      <c r="EH58" s="112">
        <f t="shared" si="9"/>
        <v>7519001</v>
      </c>
      <c r="EI58" s="112">
        <f t="shared" si="9"/>
        <v>16674467</v>
      </c>
      <c r="EJ58" s="112">
        <f t="shared" si="9"/>
        <v>25412793</v>
      </c>
      <c r="EK58" s="112">
        <f t="shared" si="9"/>
        <v>24325302</v>
      </c>
      <c r="EL58" s="112">
        <f t="shared" si="9"/>
        <v>17053411</v>
      </c>
      <c r="EM58" s="112">
        <f t="shared" si="9"/>
        <v>90984974</v>
      </c>
      <c r="EN58" s="112">
        <f t="shared" si="9"/>
        <v>92031545</v>
      </c>
      <c r="EO58" s="112">
        <f t="shared" si="9"/>
        <v>0</v>
      </c>
      <c r="EP58" s="112">
        <f t="shared" si="9"/>
        <v>540</v>
      </c>
      <c r="EQ58" s="112">
        <f t="shared" si="9"/>
        <v>540</v>
      </c>
      <c r="ER58" s="112">
        <f t="shared" si="9"/>
        <v>0</v>
      </c>
      <c r="ES58" s="112">
        <f t="shared" si="9"/>
        <v>238612</v>
      </c>
      <c r="ET58" s="112">
        <f t="shared" si="9"/>
        <v>249716</v>
      </c>
      <c r="EU58" s="112">
        <f t="shared" si="9"/>
        <v>1261030</v>
      </c>
      <c r="EV58" s="112">
        <f t="shared" si="9"/>
        <v>768499</v>
      </c>
      <c r="EW58" s="112">
        <f t="shared" si="9"/>
        <v>2663361</v>
      </c>
      <c r="EX58" s="113">
        <f t="shared" si="9"/>
        <v>5181218</v>
      </c>
      <c r="EY58" s="114">
        <f t="shared" si="9"/>
        <v>5181758</v>
      </c>
      <c r="EZ58" s="111">
        <f t="shared" si="9"/>
        <v>16149298</v>
      </c>
      <c r="FA58" s="112">
        <f t="shared" si="9"/>
        <v>22425250</v>
      </c>
      <c r="FB58" s="112">
        <f t="shared" si="9"/>
        <v>38574548</v>
      </c>
      <c r="FC58" s="112">
        <f t="shared" si="9"/>
        <v>0</v>
      </c>
      <c r="FD58" s="112">
        <f t="shared" si="9"/>
        <v>37978165</v>
      </c>
      <c r="FE58" s="112">
        <f t="shared" si="9"/>
        <v>116172139</v>
      </c>
      <c r="FF58" s="112">
        <f t="shared" si="9"/>
        <v>124358478</v>
      </c>
      <c r="FG58" s="112">
        <f t="shared" si="9"/>
        <v>97098051</v>
      </c>
      <c r="FH58" s="112">
        <f t="shared" si="9"/>
        <v>84240041</v>
      </c>
      <c r="FI58" s="112">
        <f t="shared" si="9"/>
        <v>459846874</v>
      </c>
      <c r="FJ58" s="112">
        <f t="shared" si="9"/>
        <v>498421422</v>
      </c>
      <c r="FK58" s="112">
        <f t="shared" si="9"/>
        <v>2475360</v>
      </c>
      <c r="FL58" s="112">
        <f t="shared" si="9"/>
        <v>8018127</v>
      </c>
      <c r="FM58" s="112">
        <f t="shared" si="9"/>
        <v>10493487</v>
      </c>
      <c r="FN58" s="112">
        <f t="shared" si="9"/>
        <v>0</v>
      </c>
      <c r="FO58" s="112">
        <f t="shared" si="9"/>
        <v>18702295</v>
      </c>
      <c r="FP58" s="112">
        <f t="shared" si="9"/>
        <v>92663409</v>
      </c>
      <c r="FQ58" s="112">
        <f t="shared" si="9"/>
        <v>102847213</v>
      </c>
      <c r="FR58" s="112">
        <f t="shared" si="9"/>
        <v>86255450</v>
      </c>
      <c r="FS58" s="112">
        <f t="shared" si="9"/>
        <v>78756192</v>
      </c>
      <c r="FT58" s="112">
        <f t="shared" si="9"/>
        <v>379224559</v>
      </c>
      <c r="FU58" s="112">
        <f t="shared" si="9"/>
        <v>389718046</v>
      </c>
      <c r="FV58" s="112">
        <f t="shared" si="9"/>
        <v>1768943</v>
      </c>
      <c r="FW58" s="112">
        <f t="shared" si="9"/>
        <v>2722714</v>
      </c>
      <c r="FX58" s="112">
        <f t="shared" si="9"/>
        <v>4491657</v>
      </c>
      <c r="FY58" s="112">
        <f t="shared" si="9"/>
        <v>0</v>
      </c>
      <c r="FZ58" s="112">
        <f t="shared" si="9"/>
        <v>3896256</v>
      </c>
      <c r="GA58" s="112">
        <f t="shared" si="9"/>
        <v>5347597</v>
      </c>
      <c r="GB58" s="112">
        <f t="shared" si="9"/>
        <v>6128089</v>
      </c>
      <c r="GC58" s="112">
        <f t="shared" si="9"/>
        <v>3650036</v>
      </c>
      <c r="GD58" s="112">
        <f t="shared" si="9"/>
        <v>2368852</v>
      </c>
      <c r="GE58" s="112">
        <f t="shared" si="9"/>
        <v>21390830</v>
      </c>
      <c r="GF58" s="112">
        <f t="shared" si="9"/>
        <v>25882487</v>
      </c>
      <c r="GG58" s="112">
        <f t="shared" si="9"/>
        <v>11904995</v>
      </c>
      <c r="GH58" s="112">
        <f t="shared" si="9"/>
        <v>11684409</v>
      </c>
      <c r="GI58" s="112">
        <f t="shared" si="9"/>
        <v>23589404</v>
      </c>
      <c r="GJ58" s="112">
        <f t="shared" si="9"/>
        <v>0</v>
      </c>
      <c r="GK58" s="112">
        <f t="shared" si="9"/>
        <v>15379614</v>
      </c>
      <c r="GL58" s="112">
        <f>SUM(GL32:GL57)</f>
        <v>18161133</v>
      </c>
      <c r="GM58" s="112">
        <f>SUM(GM32:GM57)</f>
        <v>15383176</v>
      </c>
      <c r="GN58" s="112">
        <f>SUM(GN32:GN57)</f>
        <v>7192565</v>
      </c>
      <c r="GO58" s="112">
        <f>SUM(GO32:GO57)</f>
        <v>3114997</v>
      </c>
      <c r="GP58" s="112">
        <f>SUM(GP32:GP57)</f>
        <v>59231485</v>
      </c>
      <c r="GQ58" s="113">
        <f>SUM(GQ32:GQ57)</f>
        <v>82820889</v>
      </c>
      <c r="GR58" s="115">
        <f>SUM(GR32:GR57)</f>
        <v>22866726</v>
      </c>
      <c r="GS58" s="112">
        <f>SUM(GS32:GS57)</f>
        <v>69064211</v>
      </c>
      <c r="GT58" s="112">
        <f>SUM(GT32:GT57)</f>
        <v>91930937</v>
      </c>
      <c r="GU58" s="112">
        <f>SUM(GU32:GU57)</f>
        <v>0</v>
      </c>
      <c r="GV58" s="112">
        <f>SUM(GV32:GV57)</f>
        <v>163222279</v>
      </c>
      <c r="GW58" s="112">
        <f>SUM(GW32:GW57)</f>
        <v>198268877</v>
      </c>
      <c r="GX58" s="112">
        <f>SUM(GX32:GX57)</f>
        <v>224047901</v>
      </c>
      <c r="GY58" s="112">
        <f>SUM(GY32:GY57)</f>
        <v>206871693</v>
      </c>
      <c r="GZ58" s="112">
        <f>SUM(GZ32:GZ57)</f>
        <v>138455731</v>
      </c>
      <c r="HA58" s="113">
        <f>SUM(HA32:HA57)</f>
        <v>930866481</v>
      </c>
      <c r="HB58" s="114">
        <f>SUM(HB32:HB57)</f>
        <v>1022797418</v>
      </c>
      <c r="HC58" s="111">
        <f>SUM(HC32:HC57)</f>
        <v>27777486</v>
      </c>
      <c r="HD58" s="112">
        <f>SUM(HD32:HD57)</f>
        <v>39650877</v>
      </c>
      <c r="HE58" s="112">
        <f>SUM(HE32:HE57)</f>
        <v>67428363</v>
      </c>
      <c r="HF58" s="112">
        <f>SUM(HF32:HF57)</f>
        <v>-48654</v>
      </c>
      <c r="HG58" s="112">
        <f>SUM(HG32:HG57)</f>
        <v>138855813</v>
      </c>
      <c r="HH58" s="112">
        <f>SUM(HH32:HH57)</f>
        <v>149081909</v>
      </c>
      <c r="HI58" s="112">
        <f>SUM(HI32:HI57)</f>
        <v>137861574</v>
      </c>
      <c r="HJ58" s="112">
        <f>SUM(HJ32:HJ57)</f>
        <v>78731954</v>
      </c>
      <c r="HK58" s="112">
        <f>SUM(HK32:HK57)</f>
        <v>51930721</v>
      </c>
      <c r="HL58" s="113">
        <f>SUM(HL32:HL57)</f>
        <v>556413317</v>
      </c>
      <c r="HM58" s="116">
        <f>SUM(HM32:HM57)</f>
        <v>623841680</v>
      </c>
    </row>
    <row r="59" spans="1:221" s="74" customFormat="1" ht="18" customHeight="1">
      <c r="A59" s="115" t="s">
        <v>64</v>
      </c>
      <c r="B59" s="111">
        <v>1255309</v>
      </c>
      <c r="C59" s="112">
        <v>3681038</v>
      </c>
      <c r="D59" s="112">
        <v>4936347</v>
      </c>
      <c r="E59" s="112">
        <v>0</v>
      </c>
      <c r="F59" s="112">
        <v>5831068</v>
      </c>
      <c r="G59" s="112">
        <v>10063285</v>
      </c>
      <c r="H59" s="112">
        <v>9034313</v>
      </c>
      <c r="I59" s="112">
        <v>4777558</v>
      </c>
      <c r="J59" s="112">
        <v>2822751</v>
      </c>
      <c r="K59" s="112">
        <v>32528975</v>
      </c>
      <c r="L59" s="114">
        <v>37465322</v>
      </c>
      <c r="M59" s="115">
        <v>354846</v>
      </c>
      <c r="N59" s="112">
        <v>434555</v>
      </c>
      <c r="O59" s="112">
        <v>789401</v>
      </c>
      <c r="P59" s="112">
        <v>0</v>
      </c>
      <c r="Q59" s="112">
        <v>824965</v>
      </c>
      <c r="R59" s="112">
        <v>984818</v>
      </c>
      <c r="S59" s="112">
        <v>1632331</v>
      </c>
      <c r="T59" s="112">
        <v>871870</v>
      </c>
      <c r="U59" s="112">
        <v>1074656</v>
      </c>
      <c r="V59" s="112">
        <v>5388640</v>
      </c>
      <c r="W59" s="112">
        <v>6178041</v>
      </c>
      <c r="X59" s="112">
        <v>265602</v>
      </c>
      <c r="Y59" s="112">
        <v>256834</v>
      </c>
      <c r="Z59" s="112">
        <v>522436</v>
      </c>
      <c r="AA59" s="112">
        <v>0</v>
      </c>
      <c r="AB59" s="112">
        <v>487707</v>
      </c>
      <c r="AC59" s="112">
        <v>621114</v>
      </c>
      <c r="AD59" s="112">
        <v>1159303</v>
      </c>
      <c r="AE59" s="112">
        <v>353304</v>
      </c>
      <c r="AF59" s="112">
        <v>655123</v>
      </c>
      <c r="AG59" s="112">
        <v>3276551</v>
      </c>
      <c r="AH59" s="112">
        <v>3798987</v>
      </c>
      <c r="AI59" s="112">
        <v>0</v>
      </c>
      <c r="AJ59" s="112">
        <v>0</v>
      </c>
      <c r="AK59" s="112">
        <v>0</v>
      </c>
      <c r="AL59" s="112">
        <v>0</v>
      </c>
      <c r="AM59" s="112">
        <v>22500</v>
      </c>
      <c r="AN59" s="112">
        <v>45000</v>
      </c>
      <c r="AO59" s="112">
        <v>45000</v>
      </c>
      <c r="AP59" s="112">
        <v>135000</v>
      </c>
      <c r="AQ59" s="112">
        <v>157500</v>
      </c>
      <c r="AR59" s="112">
        <v>405000</v>
      </c>
      <c r="AS59" s="112">
        <v>405000</v>
      </c>
      <c r="AT59" s="112">
        <v>50004</v>
      </c>
      <c r="AU59" s="112">
        <v>162421</v>
      </c>
      <c r="AV59" s="112">
        <v>212425</v>
      </c>
      <c r="AW59" s="112">
        <v>0</v>
      </c>
      <c r="AX59" s="112">
        <v>201268</v>
      </c>
      <c r="AY59" s="112">
        <v>199004</v>
      </c>
      <c r="AZ59" s="112">
        <v>230093</v>
      </c>
      <c r="BA59" s="112">
        <v>242386</v>
      </c>
      <c r="BB59" s="112">
        <v>219013</v>
      </c>
      <c r="BC59" s="112">
        <v>1091764</v>
      </c>
      <c r="BD59" s="112">
        <v>1304189</v>
      </c>
      <c r="BE59" s="112">
        <v>14040</v>
      </c>
      <c r="BF59" s="112">
        <v>0</v>
      </c>
      <c r="BG59" s="112">
        <v>14040</v>
      </c>
      <c r="BH59" s="112">
        <v>0</v>
      </c>
      <c r="BI59" s="112">
        <v>48240</v>
      </c>
      <c r="BJ59" s="112">
        <v>41040</v>
      </c>
      <c r="BK59" s="112">
        <v>142495</v>
      </c>
      <c r="BL59" s="112">
        <v>83400</v>
      </c>
      <c r="BM59" s="112">
        <v>23400</v>
      </c>
      <c r="BN59" s="112">
        <v>338575</v>
      </c>
      <c r="BO59" s="112">
        <v>352615</v>
      </c>
      <c r="BP59" s="112">
        <v>25200</v>
      </c>
      <c r="BQ59" s="112">
        <v>15300</v>
      </c>
      <c r="BR59" s="112">
        <v>40500</v>
      </c>
      <c r="BS59" s="112">
        <v>0</v>
      </c>
      <c r="BT59" s="112">
        <v>65250</v>
      </c>
      <c r="BU59" s="112">
        <v>78660</v>
      </c>
      <c r="BV59" s="112">
        <v>55440</v>
      </c>
      <c r="BW59" s="112">
        <v>57780</v>
      </c>
      <c r="BX59" s="112">
        <v>19620</v>
      </c>
      <c r="BY59" s="112">
        <v>276750</v>
      </c>
      <c r="BZ59" s="112">
        <v>317250</v>
      </c>
      <c r="CA59" s="112">
        <v>610452</v>
      </c>
      <c r="CB59" s="112">
        <v>2765925</v>
      </c>
      <c r="CC59" s="112">
        <v>3376377</v>
      </c>
      <c r="CD59" s="112">
        <v>0</v>
      </c>
      <c r="CE59" s="112">
        <v>3723034</v>
      </c>
      <c r="CF59" s="112">
        <v>6061787</v>
      </c>
      <c r="CG59" s="112">
        <v>4062388</v>
      </c>
      <c r="CH59" s="112">
        <v>2164788</v>
      </c>
      <c r="CI59" s="112">
        <v>704691</v>
      </c>
      <c r="CJ59" s="112">
        <v>16716688</v>
      </c>
      <c r="CK59" s="112">
        <v>20093065</v>
      </c>
      <c r="CL59" s="112">
        <v>414540</v>
      </c>
      <c r="CM59" s="112">
        <v>1681533</v>
      </c>
      <c r="CN59" s="112">
        <v>2096073</v>
      </c>
      <c r="CO59" s="112">
        <v>0</v>
      </c>
      <c r="CP59" s="112">
        <v>2684457</v>
      </c>
      <c r="CQ59" s="112">
        <v>3655637</v>
      </c>
      <c r="CR59" s="112">
        <v>2271208</v>
      </c>
      <c r="CS59" s="112">
        <v>1418562</v>
      </c>
      <c r="CT59" s="112">
        <v>479367</v>
      </c>
      <c r="CU59" s="112">
        <v>10509231</v>
      </c>
      <c r="CV59" s="112">
        <v>12605304</v>
      </c>
      <c r="CW59" s="112">
        <v>195912</v>
      </c>
      <c r="CX59" s="112">
        <v>1084392</v>
      </c>
      <c r="CY59" s="112">
        <v>1280304</v>
      </c>
      <c r="CZ59" s="112">
        <v>0</v>
      </c>
      <c r="DA59" s="112">
        <v>1038577</v>
      </c>
      <c r="DB59" s="112">
        <v>2406150</v>
      </c>
      <c r="DC59" s="112">
        <v>1791180</v>
      </c>
      <c r="DD59" s="112">
        <v>746226</v>
      </c>
      <c r="DE59" s="112">
        <v>225324</v>
      </c>
      <c r="DF59" s="112">
        <v>6207457</v>
      </c>
      <c r="DG59" s="114">
        <v>7487761</v>
      </c>
      <c r="DH59" s="111">
        <v>25623</v>
      </c>
      <c r="DI59" s="112">
        <v>127458</v>
      </c>
      <c r="DJ59" s="112">
        <v>153081</v>
      </c>
      <c r="DK59" s="112">
        <v>0</v>
      </c>
      <c r="DL59" s="112">
        <v>345726</v>
      </c>
      <c r="DM59" s="112">
        <v>1010430</v>
      </c>
      <c r="DN59" s="112">
        <v>1639899</v>
      </c>
      <c r="DO59" s="112">
        <v>588597</v>
      </c>
      <c r="DP59" s="112">
        <v>706734</v>
      </c>
      <c r="DQ59" s="112">
        <v>4291386</v>
      </c>
      <c r="DR59" s="112">
        <v>4444467</v>
      </c>
      <c r="DS59" s="111">
        <v>25623</v>
      </c>
      <c r="DT59" s="112">
        <v>24804</v>
      </c>
      <c r="DU59" s="112">
        <v>50427</v>
      </c>
      <c r="DV59" s="112">
        <v>0</v>
      </c>
      <c r="DW59" s="112">
        <v>345726</v>
      </c>
      <c r="DX59" s="112">
        <v>781596</v>
      </c>
      <c r="DY59" s="112">
        <v>1287153</v>
      </c>
      <c r="DZ59" s="112">
        <v>588597</v>
      </c>
      <c r="EA59" s="112">
        <v>706734</v>
      </c>
      <c r="EB59" s="112">
        <v>3709806</v>
      </c>
      <c r="EC59" s="112">
        <v>3760233</v>
      </c>
      <c r="ED59" s="112">
        <v>0</v>
      </c>
      <c r="EE59" s="112">
        <v>102654</v>
      </c>
      <c r="EF59" s="112">
        <v>102654</v>
      </c>
      <c r="EG59" s="112">
        <v>0</v>
      </c>
      <c r="EH59" s="112">
        <v>0</v>
      </c>
      <c r="EI59" s="112">
        <v>228834</v>
      </c>
      <c r="EJ59" s="112">
        <v>352746</v>
      </c>
      <c r="EK59" s="112">
        <v>0</v>
      </c>
      <c r="EL59" s="112">
        <v>0</v>
      </c>
      <c r="EM59" s="112">
        <v>581580</v>
      </c>
      <c r="EN59" s="112">
        <v>684234</v>
      </c>
      <c r="EO59" s="112">
        <v>0</v>
      </c>
      <c r="EP59" s="112">
        <v>0</v>
      </c>
      <c r="EQ59" s="112">
        <v>0</v>
      </c>
      <c r="ER59" s="112">
        <v>0</v>
      </c>
      <c r="ES59" s="112">
        <v>0</v>
      </c>
      <c r="ET59" s="112">
        <v>0</v>
      </c>
      <c r="EU59" s="112">
        <v>0</v>
      </c>
      <c r="EV59" s="112">
        <v>0</v>
      </c>
      <c r="EW59" s="112">
        <v>0</v>
      </c>
      <c r="EX59" s="113">
        <v>0</v>
      </c>
      <c r="EY59" s="114">
        <v>0</v>
      </c>
      <c r="EZ59" s="111">
        <v>17100</v>
      </c>
      <c r="FA59" s="112">
        <v>30600</v>
      </c>
      <c r="FB59" s="112">
        <v>47700</v>
      </c>
      <c r="FC59" s="112">
        <v>0</v>
      </c>
      <c r="FD59" s="112">
        <v>52416</v>
      </c>
      <c r="FE59" s="112">
        <v>504432</v>
      </c>
      <c r="FF59" s="112">
        <v>797629</v>
      </c>
      <c r="FG59" s="112">
        <v>634492</v>
      </c>
      <c r="FH59" s="112">
        <v>167670</v>
      </c>
      <c r="FI59" s="112">
        <v>2156639</v>
      </c>
      <c r="FJ59" s="112">
        <v>2204339</v>
      </c>
      <c r="FK59" s="112">
        <v>17100</v>
      </c>
      <c r="FL59" s="112">
        <v>30600</v>
      </c>
      <c r="FM59" s="112">
        <v>47700</v>
      </c>
      <c r="FN59" s="112">
        <v>0</v>
      </c>
      <c r="FO59" s="112">
        <v>25200</v>
      </c>
      <c r="FP59" s="112">
        <v>495360</v>
      </c>
      <c r="FQ59" s="112">
        <v>736110</v>
      </c>
      <c r="FR59" s="112">
        <v>523512</v>
      </c>
      <c r="FS59" s="112">
        <v>167670</v>
      </c>
      <c r="FT59" s="112">
        <v>1947852</v>
      </c>
      <c r="FU59" s="112">
        <v>1995552</v>
      </c>
      <c r="FV59" s="112">
        <v>0</v>
      </c>
      <c r="FW59" s="112">
        <v>0</v>
      </c>
      <c r="FX59" s="112">
        <v>0</v>
      </c>
      <c r="FY59" s="112">
        <v>0</v>
      </c>
      <c r="FZ59" s="112">
        <v>27216</v>
      </c>
      <c r="GA59" s="112">
        <v>9072</v>
      </c>
      <c r="GB59" s="112">
        <v>9828</v>
      </c>
      <c r="GC59" s="112">
        <v>49140</v>
      </c>
      <c r="GD59" s="112">
        <v>0</v>
      </c>
      <c r="GE59" s="112">
        <v>95256</v>
      </c>
      <c r="GF59" s="112">
        <v>95256</v>
      </c>
      <c r="GG59" s="112">
        <v>0</v>
      </c>
      <c r="GH59" s="112">
        <v>0</v>
      </c>
      <c r="GI59" s="112">
        <v>0</v>
      </c>
      <c r="GJ59" s="112">
        <v>0</v>
      </c>
      <c r="GK59" s="112">
        <v>0</v>
      </c>
      <c r="GL59" s="112">
        <v>0</v>
      </c>
      <c r="GM59" s="112">
        <v>51691</v>
      </c>
      <c r="GN59" s="112">
        <v>61840</v>
      </c>
      <c r="GO59" s="112">
        <v>0</v>
      </c>
      <c r="GP59" s="112">
        <v>113531</v>
      </c>
      <c r="GQ59" s="113">
        <v>113531</v>
      </c>
      <c r="GR59" s="115">
        <v>63288</v>
      </c>
      <c r="GS59" s="112">
        <v>0</v>
      </c>
      <c r="GT59" s="112">
        <v>63288</v>
      </c>
      <c r="GU59" s="112">
        <v>0</v>
      </c>
      <c r="GV59" s="112">
        <v>155927</v>
      </c>
      <c r="GW59" s="112">
        <v>536293</v>
      </c>
      <c r="GX59" s="112">
        <v>0</v>
      </c>
      <c r="GY59" s="112">
        <v>178875</v>
      </c>
      <c r="GZ59" s="112">
        <v>0</v>
      </c>
      <c r="HA59" s="113">
        <v>871095</v>
      </c>
      <c r="HB59" s="114">
        <v>934383</v>
      </c>
      <c r="HC59" s="111">
        <v>184000</v>
      </c>
      <c r="HD59" s="112">
        <v>322500</v>
      </c>
      <c r="HE59" s="112">
        <v>506500</v>
      </c>
      <c r="HF59" s="112">
        <v>0</v>
      </c>
      <c r="HG59" s="112">
        <v>729000</v>
      </c>
      <c r="HH59" s="112">
        <v>965525</v>
      </c>
      <c r="HI59" s="112">
        <v>902066</v>
      </c>
      <c r="HJ59" s="112">
        <v>338936</v>
      </c>
      <c r="HK59" s="112">
        <v>169000</v>
      </c>
      <c r="HL59" s="113">
        <v>3104527</v>
      </c>
      <c r="HM59" s="116">
        <v>3611027</v>
      </c>
    </row>
    <row r="60" spans="1:221" s="74" customFormat="1" ht="18" customHeight="1">
      <c r="A60" s="115" t="s">
        <v>65</v>
      </c>
      <c r="B60" s="111">
        <v>672516</v>
      </c>
      <c r="C60" s="112">
        <v>2964017</v>
      </c>
      <c r="D60" s="112">
        <v>3636533</v>
      </c>
      <c r="E60" s="112">
        <v>0</v>
      </c>
      <c r="F60" s="112">
        <v>4741929</v>
      </c>
      <c r="G60" s="112">
        <v>5964285</v>
      </c>
      <c r="H60" s="112">
        <v>5849128</v>
      </c>
      <c r="I60" s="112">
        <v>3842487</v>
      </c>
      <c r="J60" s="112">
        <v>1880658</v>
      </c>
      <c r="K60" s="112">
        <v>22278487</v>
      </c>
      <c r="L60" s="114">
        <v>25915020</v>
      </c>
      <c r="M60" s="115">
        <v>215483</v>
      </c>
      <c r="N60" s="112">
        <v>605002</v>
      </c>
      <c r="O60" s="112">
        <v>820485</v>
      </c>
      <c r="P60" s="112">
        <v>0</v>
      </c>
      <c r="Q60" s="112">
        <v>489489</v>
      </c>
      <c r="R60" s="112">
        <v>1155000</v>
      </c>
      <c r="S60" s="112">
        <v>771294</v>
      </c>
      <c r="T60" s="112">
        <v>795941</v>
      </c>
      <c r="U60" s="112">
        <v>657891</v>
      </c>
      <c r="V60" s="112">
        <v>3869615</v>
      </c>
      <c r="W60" s="112">
        <v>4690100</v>
      </c>
      <c r="X60" s="112">
        <v>89843</v>
      </c>
      <c r="Y60" s="112">
        <v>337478</v>
      </c>
      <c r="Z60" s="112">
        <v>427321</v>
      </c>
      <c r="AA60" s="112">
        <v>0</v>
      </c>
      <c r="AB60" s="112">
        <v>232341</v>
      </c>
      <c r="AC60" s="112">
        <v>601581</v>
      </c>
      <c r="AD60" s="112">
        <v>242769</v>
      </c>
      <c r="AE60" s="112">
        <v>328463</v>
      </c>
      <c r="AF60" s="112">
        <v>256784</v>
      </c>
      <c r="AG60" s="112">
        <v>1661938</v>
      </c>
      <c r="AH60" s="112">
        <v>2089259</v>
      </c>
      <c r="AI60" s="112">
        <v>0</v>
      </c>
      <c r="AJ60" s="112">
        <v>0</v>
      </c>
      <c r="AK60" s="112">
        <v>0</v>
      </c>
      <c r="AL60" s="112">
        <v>0</v>
      </c>
      <c r="AM60" s="112">
        <v>0</v>
      </c>
      <c r="AN60" s="112">
        <v>103072</v>
      </c>
      <c r="AO60" s="112">
        <v>109530</v>
      </c>
      <c r="AP60" s="112">
        <v>101250</v>
      </c>
      <c r="AQ60" s="112">
        <v>181822</v>
      </c>
      <c r="AR60" s="112">
        <v>495674</v>
      </c>
      <c r="AS60" s="112">
        <v>495674</v>
      </c>
      <c r="AT60" s="112">
        <v>0</v>
      </c>
      <c r="AU60" s="112">
        <v>37710</v>
      </c>
      <c r="AV60" s="112">
        <v>37710</v>
      </c>
      <c r="AW60" s="112">
        <v>0</v>
      </c>
      <c r="AX60" s="112">
        <v>193068</v>
      </c>
      <c r="AY60" s="112">
        <v>250583</v>
      </c>
      <c r="AZ60" s="112">
        <v>288945</v>
      </c>
      <c r="BA60" s="112">
        <v>262493</v>
      </c>
      <c r="BB60" s="112">
        <v>209565</v>
      </c>
      <c r="BC60" s="112">
        <v>1204654</v>
      </c>
      <c r="BD60" s="112">
        <v>1242364</v>
      </c>
      <c r="BE60" s="112">
        <v>107640</v>
      </c>
      <c r="BF60" s="112">
        <v>206144</v>
      </c>
      <c r="BG60" s="112">
        <v>313784</v>
      </c>
      <c r="BH60" s="112">
        <v>0</v>
      </c>
      <c r="BI60" s="112">
        <v>28080</v>
      </c>
      <c r="BJ60" s="112">
        <v>178344</v>
      </c>
      <c r="BK60" s="112">
        <v>70200</v>
      </c>
      <c r="BL60" s="112">
        <v>60895</v>
      </c>
      <c r="BM60" s="112">
        <v>0</v>
      </c>
      <c r="BN60" s="112">
        <v>337519</v>
      </c>
      <c r="BO60" s="112">
        <v>651303</v>
      </c>
      <c r="BP60" s="112">
        <v>18000</v>
      </c>
      <c r="BQ60" s="112">
        <v>23670</v>
      </c>
      <c r="BR60" s="112">
        <v>41670</v>
      </c>
      <c r="BS60" s="112">
        <v>0</v>
      </c>
      <c r="BT60" s="112">
        <v>36000</v>
      </c>
      <c r="BU60" s="112">
        <v>21420</v>
      </c>
      <c r="BV60" s="112">
        <v>59850</v>
      </c>
      <c r="BW60" s="112">
        <v>42840</v>
      </c>
      <c r="BX60" s="112">
        <v>9720</v>
      </c>
      <c r="BY60" s="112">
        <v>169830</v>
      </c>
      <c r="BZ60" s="112">
        <v>211500</v>
      </c>
      <c r="CA60" s="112">
        <v>283145</v>
      </c>
      <c r="CB60" s="112">
        <v>1906698</v>
      </c>
      <c r="CC60" s="112">
        <v>2189843</v>
      </c>
      <c r="CD60" s="112">
        <v>0</v>
      </c>
      <c r="CE60" s="112">
        <v>2867808</v>
      </c>
      <c r="CF60" s="112">
        <v>3024501</v>
      </c>
      <c r="CG60" s="112">
        <v>3301583</v>
      </c>
      <c r="CH60" s="112">
        <v>1030990</v>
      </c>
      <c r="CI60" s="112">
        <v>174168</v>
      </c>
      <c r="CJ60" s="112">
        <v>10399050</v>
      </c>
      <c r="CK60" s="112">
        <v>12588893</v>
      </c>
      <c r="CL60" s="112">
        <v>86940</v>
      </c>
      <c r="CM60" s="112">
        <v>818307</v>
      </c>
      <c r="CN60" s="112">
        <v>905247</v>
      </c>
      <c r="CO60" s="112">
        <v>0</v>
      </c>
      <c r="CP60" s="112">
        <v>1726878</v>
      </c>
      <c r="CQ60" s="112">
        <v>1796756</v>
      </c>
      <c r="CR60" s="112">
        <v>1191859</v>
      </c>
      <c r="CS60" s="112">
        <v>643636</v>
      </c>
      <c r="CT60" s="112">
        <v>0</v>
      </c>
      <c r="CU60" s="112">
        <v>5359129</v>
      </c>
      <c r="CV60" s="112">
        <v>6264376</v>
      </c>
      <c r="CW60" s="112">
        <v>196205</v>
      </c>
      <c r="CX60" s="112">
        <v>1088391</v>
      </c>
      <c r="CY60" s="112">
        <v>1284596</v>
      </c>
      <c r="CZ60" s="112">
        <v>0</v>
      </c>
      <c r="DA60" s="112">
        <v>1140930</v>
      </c>
      <c r="DB60" s="112">
        <v>1227745</v>
      </c>
      <c r="DC60" s="112">
        <v>2109724</v>
      </c>
      <c r="DD60" s="112">
        <v>387354</v>
      </c>
      <c r="DE60" s="112">
        <v>174168</v>
      </c>
      <c r="DF60" s="112">
        <v>5039921</v>
      </c>
      <c r="DG60" s="114">
        <v>6324517</v>
      </c>
      <c r="DH60" s="111">
        <v>0</v>
      </c>
      <c r="DI60" s="112">
        <v>61933</v>
      </c>
      <c r="DJ60" s="112">
        <v>61933</v>
      </c>
      <c r="DK60" s="112">
        <v>0</v>
      </c>
      <c r="DL60" s="112">
        <v>480798</v>
      </c>
      <c r="DM60" s="112">
        <v>761109</v>
      </c>
      <c r="DN60" s="112">
        <v>692316</v>
      </c>
      <c r="DO60" s="112">
        <v>1436220</v>
      </c>
      <c r="DP60" s="112">
        <v>722399</v>
      </c>
      <c r="DQ60" s="112">
        <v>4092842</v>
      </c>
      <c r="DR60" s="112">
        <v>4154775</v>
      </c>
      <c r="DS60" s="111">
        <v>0</v>
      </c>
      <c r="DT60" s="112">
        <v>17505</v>
      </c>
      <c r="DU60" s="112">
        <v>17505</v>
      </c>
      <c r="DV60" s="112">
        <v>0</v>
      </c>
      <c r="DW60" s="112">
        <v>352683</v>
      </c>
      <c r="DX60" s="112">
        <v>485065</v>
      </c>
      <c r="DY60" s="112">
        <v>541980</v>
      </c>
      <c r="DZ60" s="112">
        <v>1203759</v>
      </c>
      <c r="EA60" s="112">
        <v>563702</v>
      </c>
      <c r="EB60" s="112">
        <v>3147189</v>
      </c>
      <c r="EC60" s="112">
        <v>3164694</v>
      </c>
      <c r="ED60" s="112">
        <v>0</v>
      </c>
      <c r="EE60" s="112">
        <v>44428</v>
      </c>
      <c r="EF60" s="112">
        <v>44428</v>
      </c>
      <c r="EG60" s="112">
        <v>0</v>
      </c>
      <c r="EH60" s="112">
        <v>128115</v>
      </c>
      <c r="EI60" s="112">
        <v>276044</v>
      </c>
      <c r="EJ60" s="112">
        <v>150336</v>
      </c>
      <c r="EK60" s="112">
        <v>232461</v>
      </c>
      <c r="EL60" s="112">
        <v>158697</v>
      </c>
      <c r="EM60" s="112">
        <v>945653</v>
      </c>
      <c r="EN60" s="112">
        <v>990081</v>
      </c>
      <c r="EO60" s="112">
        <v>0</v>
      </c>
      <c r="EP60" s="112">
        <v>0</v>
      </c>
      <c r="EQ60" s="112">
        <v>0</v>
      </c>
      <c r="ER60" s="112">
        <v>0</v>
      </c>
      <c r="ES60" s="112">
        <v>0</v>
      </c>
      <c r="ET60" s="112">
        <v>0</v>
      </c>
      <c r="EU60" s="112">
        <v>0</v>
      </c>
      <c r="EV60" s="112">
        <v>0</v>
      </c>
      <c r="EW60" s="112">
        <v>0</v>
      </c>
      <c r="EX60" s="113">
        <v>0</v>
      </c>
      <c r="EY60" s="114">
        <v>0</v>
      </c>
      <c r="EZ60" s="111">
        <v>8100</v>
      </c>
      <c r="FA60" s="112">
        <v>12078</v>
      </c>
      <c r="FB60" s="112">
        <v>20178</v>
      </c>
      <c r="FC60" s="112">
        <v>0</v>
      </c>
      <c r="FD60" s="112">
        <v>33300</v>
      </c>
      <c r="FE60" s="112">
        <v>490635</v>
      </c>
      <c r="FF60" s="112">
        <v>395712</v>
      </c>
      <c r="FG60" s="112">
        <v>276822</v>
      </c>
      <c r="FH60" s="112">
        <v>196200</v>
      </c>
      <c r="FI60" s="112">
        <v>1392669</v>
      </c>
      <c r="FJ60" s="112">
        <v>1412847</v>
      </c>
      <c r="FK60" s="112">
        <v>8100</v>
      </c>
      <c r="FL60" s="112">
        <v>2250</v>
      </c>
      <c r="FM60" s="112">
        <v>10350</v>
      </c>
      <c r="FN60" s="112">
        <v>0</v>
      </c>
      <c r="FO60" s="112">
        <v>33300</v>
      </c>
      <c r="FP60" s="112">
        <v>310635</v>
      </c>
      <c r="FQ60" s="112">
        <v>386640</v>
      </c>
      <c r="FR60" s="112">
        <v>263970</v>
      </c>
      <c r="FS60" s="112">
        <v>196200</v>
      </c>
      <c r="FT60" s="112">
        <v>1190745</v>
      </c>
      <c r="FU60" s="112">
        <v>1201095</v>
      </c>
      <c r="FV60" s="112">
        <v>0</v>
      </c>
      <c r="FW60" s="112">
        <v>9828</v>
      </c>
      <c r="FX60" s="112">
        <v>9828</v>
      </c>
      <c r="FY60" s="112">
        <v>0</v>
      </c>
      <c r="FZ60" s="112">
        <v>0</v>
      </c>
      <c r="GA60" s="112">
        <v>0</v>
      </c>
      <c r="GB60" s="112">
        <v>9072</v>
      </c>
      <c r="GC60" s="112">
        <v>12852</v>
      </c>
      <c r="GD60" s="112">
        <v>0</v>
      </c>
      <c r="GE60" s="112">
        <v>21924</v>
      </c>
      <c r="GF60" s="112">
        <v>31752</v>
      </c>
      <c r="GG60" s="112">
        <v>0</v>
      </c>
      <c r="GH60" s="112">
        <v>0</v>
      </c>
      <c r="GI60" s="112">
        <v>0</v>
      </c>
      <c r="GJ60" s="112">
        <v>0</v>
      </c>
      <c r="GK60" s="112">
        <v>0</v>
      </c>
      <c r="GL60" s="112">
        <v>180000</v>
      </c>
      <c r="GM60" s="112">
        <v>0</v>
      </c>
      <c r="GN60" s="112">
        <v>0</v>
      </c>
      <c r="GO60" s="112">
        <v>0</v>
      </c>
      <c r="GP60" s="112">
        <v>180000</v>
      </c>
      <c r="GQ60" s="113">
        <v>180000</v>
      </c>
      <c r="GR60" s="115">
        <v>63288</v>
      </c>
      <c r="GS60" s="112">
        <v>140306</v>
      </c>
      <c r="GT60" s="112">
        <v>203594</v>
      </c>
      <c r="GU60" s="112">
        <v>0</v>
      </c>
      <c r="GV60" s="112">
        <v>327494</v>
      </c>
      <c r="GW60" s="112">
        <v>0</v>
      </c>
      <c r="GX60" s="112">
        <v>201989</v>
      </c>
      <c r="GY60" s="112">
        <v>0</v>
      </c>
      <c r="GZ60" s="112">
        <v>0</v>
      </c>
      <c r="HA60" s="113">
        <v>529483</v>
      </c>
      <c r="HB60" s="114">
        <v>733077</v>
      </c>
      <c r="HC60" s="111">
        <v>102500</v>
      </c>
      <c r="HD60" s="112">
        <v>238000</v>
      </c>
      <c r="HE60" s="112">
        <v>340500</v>
      </c>
      <c r="HF60" s="112">
        <v>0</v>
      </c>
      <c r="HG60" s="112">
        <v>543040</v>
      </c>
      <c r="HH60" s="112">
        <v>533040</v>
      </c>
      <c r="HI60" s="112">
        <v>486234</v>
      </c>
      <c r="HJ60" s="112">
        <v>302514</v>
      </c>
      <c r="HK60" s="112">
        <v>130000</v>
      </c>
      <c r="HL60" s="113">
        <v>1994828</v>
      </c>
      <c r="HM60" s="116">
        <v>2335328</v>
      </c>
    </row>
    <row r="61" spans="1:221" s="74" customFormat="1" ht="18" customHeight="1">
      <c r="A61" s="115" t="s">
        <v>66</v>
      </c>
      <c r="B61" s="111">
        <v>122578</v>
      </c>
      <c r="C61" s="112">
        <v>928328</v>
      </c>
      <c r="D61" s="112">
        <v>1050906</v>
      </c>
      <c r="E61" s="112">
        <v>0</v>
      </c>
      <c r="F61" s="112">
        <v>299555</v>
      </c>
      <c r="G61" s="112">
        <v>1973406</v>
      </c>
      <c r="H61" s="112">
        <v>1592696</v>
      </c>
      <c r="I61" s="112">
        <v>1172589</v>
      </c>
      <c r="J61" s="112">
        <v>529676</v>
      </c>
      <c r="K61" s="112">
        <v>5567922</v>
      </c>
      <c r="L61" s="114">
        <v>6618828</v>
      </c>
      <c r="M61" s="115">
        <v>25542</v>
      </c>
      <c r="N61" s="112">
        <v>238369</v>
      </c>
      <c r="O61" s="112">
        <v>263911</v>
      </c>
      <c r="P61" s="112">
        <v>0</v>
      </c>
      <c r="Q61" s="112">
        <v>164515</v>
      </c>
      <c r="R61" s="112">
        <v>386003</v>
      </c>
      <c r="S61" s="112">
        <v>92037</v>
      </c>
      <c r="T61" s="112">
        <v>300649</v>
      </c>
      <c r="U61" s="112">
        <v>295717</v>
      </c>
      <c r="V61" s="112">
        <v>1238921</v>
      </c>
      <c r="W61" s="112">
        <v>1502832</v>
      </c>
      <c r="X61" s="112">
        <v>25542</v>
      </c>
      <c r="Y61" s="112">
        <v>165604</v>
      </c>
      <c r="Z61" s="112">
        <v>191146</v>
      </c>
      <c r="AA61" s="112">
        <v>0</v>
      </c>
      <c r="AB61" s="112">
        <v>164515</v>
      </c>
      <c r="AC61" s="112">
        <v>310943</v>
      </c>
      <c r="AD61" s="112">
        <v>80742</v>
      </c>
      <c r="AE61" s="112">
        <v>191704</v>
      </c>
      <c r="AF61" s="112">
        <v>89041</v>
      </c>
      <c r="AG61" s="112">
        <v>836945</v>
      </c>
      <c r="AH61" s="112">
        <v>1028091</v>
      </c>
      <c r="AI61" s="112">
        <v>0</v>
      </c>
      <c r="AJ61" s="112">
        <v>0</v>
      </c>
      <c r="AK61" s="112">
        <v>0</v>
      </c>
      <c r="AL61" s="112">
        <v>0</v>
      </c>
      <c r="AM61" s="112">
        <v>0</v>
      </c>
      <c r="AN61" s="112">
        <v>0</v>
      </c>
      <c r="AO61" s="112">
        <v>0</v>
      </c>
      <c r="AP61" s="112">
        <v>0</v>
      </c>
      <c r="AQ61" s="112">
        <v>91620</v>
      </c>
      <c r="AR61" s="112">
        <v>91620</v>
      </c>
      <c r="AS61" s="112">
        <v>91620</v>
      </c>
      <c r="AT61" s="112">
        <v>0</v>
      </c>
      <c r="AU61" s="112">
        <v>63765</v>
      </c>
      <c r="AV61" s="112">
        <v>63765</v>
      </c>
      <c r="AW61" s="112">
        <v>0</v>
      </c>
      <c r="AX61" s="112">
        <v>0</v>
      </c>
      <c r="AY61" s="112">
        <v>75060</v>
      </c>
      <c r="AZ61" s="112">
        <v>11295</v>
      </c>
      <c r="BA61" s="112">
        <v>108945</v>
      </c>
      <c r="BB61" s="112">
        <v>115056</v>
      </c>
      <c r="BC61" s="112">
        <v>310356</v>
      </c>
      <c r="BD61" s="112">
        <v>374121</v>
      </c>
      <c r="BE61" s="112">
        <v>0</v>
      </c>
      <c r="BF61" s="112">
        <v>0</v>
      </c>
      <c r="BG61" s="112">
        <v>0</v>
      </c>
      <c r="BH61" s="112">
        <v>0</v>
      </c>
      <c r="BI61" s="112">
        <v>0</v>
      </c>
      <c r="BJ61" s="112">
        <v>0</v>
      </c>
      <c r="BK61" s="112">
        <v>0</v>
      </c>
      <c r="BL61" s="112">
        <v>0</v>
      </c>
      <c r="BM61" s="112">
        <v>0</v>
      </c>
      <c r="BN61" s="112">
        <v>0</v>
      </c>
      <c r="BO61" s="112">
        <v>0</v>
      </c>
      <c r="BP61" s="112">
        <v>0</v>
      </c>
      <c r="BQ61" s="112">
        <v>9000</v>
      </c>
      <c r="BR61" s="112">
        <v>9000</v>
      </c>
      <c r="BS61" s="112">
        <v>0</v>
      </c>
      <c r="BT61" s="112">
        <v>0</v>
      </c>
      <c r="BU61" s="112">
        <v>0</v>
      </c>
      <c r="BV61" s="112">
        <v>0</v>
      </c>
      <c r="BW61" s="112">
        <v>0</v>
      </c>
      <c r="BX61" s="112">
        <v>0</v>
      </c>
      <c r="BY61" s="112">
        <v>0</v>
      </c>
      <c r="BZ61" s="112">
        <v>9000</v>
      </c>
      <c r="CA61" s="112">
        <v>80136</v>
      </c>
      <c r="CB61" s="112">
        <v>604459</v>
      </c>
      <c r="CC61" s="112">
        <v>684595</v>
      </c>
      <c r="CD61" s="112">
        <v>0</v>
      </c>
      <c r="CE61" s="112">
        <v>75996</v>
      </c>
      <c r="CF61" s="112">
        <v>944325</v>
      </c>
      <c r="CG61" s="112">
        <v>645796</v>
      </c>
      <c r="CH61" s="112">
        <v>182556</v>
      </c>
      <c r="CI61" s="112">
        <v>54468</v>
      </c>
      <c r="CJ61" s="112">
        <v>1903141</v>
      </c>
      <c r="CK61" s="112">
        <v>2587736</v>
      </c>
      <c r="CL61" s="112">
        <v>80136</v>
      </c>
      <c r="CM61" s="112">
        <v>235062</v>
      </c>
      <c r="CN61" s="112">
        <v>315198</v>
      </c>
      <c r="CO61" s="112">
        <v>0</v>
      </c>
      <c r="CP61" s="112">
        <v>68904</v>
      </c>
      <c r="CQ61" s="112">
        <v>681435</v>
      </c>
      <c r="CR61" s="112">
        <v>532891</v>
      </c>
      <c r="CS61" s="112">
        <v>182556</v>
      </c>
      <c r="CT61" s="112">
        <v>54468</v>
      </c>
      <c r="CU61" s="112">
        <v>1520254</v>
      </c>
      <c r="CV61" s="112">
        <v>1835452</v>
      </c>
      <c r="CW61" s="112">
        <v>0</v>
      </c>
      <c r="CX61" s="112">
        <v>369397</v>
      </c>
      <c r="CY61" s="112">
        <v>369397</v>
      </c>
      <c r="CZ61" s="112">
        <v>0</v>
      </c>
      <c r="DA61" s="112">
        <v>7092</v>
      </c>
      <c r="DB61" s="112">
        <v>262890</v>
      </c>
      <c r="DC61" s="112">
        <v>112905</v>
      </c>
      <c r="DD61" s="112">
        <v>0</v>
      </c>
      <c r="DE61" s="112">
        <v>0</v>
      </c>
      <c r="DF61" s="112">
        <v>382887</v>
      </c>
      <c r="DG61" s="114">
        <v>752284</v>
      </c>
      <c r="DH61" s="111">
        <v>0</v>
      </c>
      <c r="DI61" s="112">
        <v>0</v>
      </c>
      <c r="DJ61" s="112">
        <v>0</v>
      </c>
      <c r="DK61" s="112">
        <v>0</v>
      </c>
      <c r="DL61" s="112">
        <v>0</v>
      </c>
      <c r="DM61" s="112">
        <v>267858</v>
      </c>
      <c r="DN61" s="112">
        <v>544023</v>
      </c>
      <c r="DO61" s="112">
        <v>416079</v>
      </c>
      <c r="DP61" s="112">
        <v>64089</v>
      </c>
      <c r="DQ61" s="112">
        <v>1292049</v>
      </c>
      <c r="DR61" s="112">
        <v>1292049</v>
      </c>
      <c r="DS61" s="111">
        <v>0</v>
      </c>
      <c r="DT61" s="112">
        <v>0</v>
      </c>
      <c r="DU61" s="112">
        <v>0</v>
      </c>
      <c r="DV61" s="112">
        <v>0</v>
      </c>
      <c r="DW61" s="112">
        <v>0</v>
      </c>
      <c r="DX61" s="112">
        <v>267858</v>
      </c>
      <c r="DY61" s="112">
        <v>544023</v>
      </c>
      <c r="DZ61" s="112">
        <v>416079</v>
      </c>
      <c r="EA61" s="112">
        <v>64089</v>
      </c>
      <c r="EB61" s="112">
        <v>1292049</v>
      </c>
      <c r="EC61" s="112">
        <v>1292049</v>
      </c>
      <c r="ED61" s="112">
        <v>0</v>
      </c>
      <c r="EE61" s="112">
        <v>0</v>
      </c>
      <c r="EF61" s="112">
        <v>0</v>
      </c>
      <c r="EG61" s="112">
        <v>0</v>
      </c>
      <c r="EH61" s="112">
        <v>0</v>
      </c>
      <c r="EI61" s="112">
        <v>0</v>
      </c>
      <c r="EJ61" s="112">
        <v>0</v>
      </c>
      <c r="EK61" s="112">
        <v>0</v>
      </c>
      <c r="EL61" s="112">
        <v>0</v>
      </c>
      <c r="EM61" s="112">
        <v>0</v>
      </c>
      <c r="EN61" s="112">
        <v>0</v>
      </c>
      <c r="EO61" s="112">
        <v>0</v>
      </c>
      <c r="EP61" s="112">
        <v>0</v>
      </c>
      <c r="EQ61" s="112">
        <v>0</v>
      </c>
      <c r="ER61" s="112">
        <v>0</v>
      </c>
      <c r="ES61" s="112">
        <v>0</v>
      </c>
      <c r="ET61" s="112">
        <v>0</v>
      </c>
      <c r="EU61" s="112">
        <v>0</v>
      </c>
      <c r="EV61" s="112">
        <v>0</v>
      </c>
      <c r="EW61" s="112">
        <v>0</v>
      </c>
      <c r="EX61" s="113">
        <v>0</v>
      </c>
      <c r="EY61" s="114">
        <v>0</v>
      </c>
      <c r="EZ61" s="111">
        <v>900</v>
      </c>
      <c r="FA61" s="112">
        <v>13500</v>
      </c>
      <c r="FB61" s="112">
        <v>14400</v>
      </c>
      <c r="FC61" s="112">
        <v>0</v>
      </c>
      <c r="FD61" s="112">
        <v>0</v>
      </c>
      <c r="FE61" s="112">
        <v>87300</v>
      </c>
      <c r="FF61" s="112">
        <v>133650</v>
      </c>
      <c r="FG61" s="112">
        <v>165717</v>
      </c>
      <c r="FH61" s="112">
        <v>60750</v>
      </c>
      <c r="FI61" s="112">
        <v>447417</v>
      </c>
      <c r="FJ61" s="112">
        <v>461817</v>
      </c>
      <c r="FK61" s="112">
        <v>900</v>
      </c>
      <c r="FL61" s="112">
        <v>13500</v>
      </c>
      <c r="FM61" s="112">
        <v>14400</v>
      </c>
      <c r="FN61" s="112">
        <v>0</v>
      </c>
      <c r="FO61" s="112">
        <v>0</v>
      </c>
      <c r="FP61" s="112">
        <v>87300</v>
      </c>
      <c r="FQ61" s="112">
        <v>133650</v>
      </c>
      <c r="FR61" s="112">
        <v>165717</v>
      </c>
      <c r="FS61" s="112">
        <v>60750</v>
      </c>
      <c r="FT61" s="112">
        <v>447417</v>
      </c>
      <c r="FU61" s="112">
        <v>461817</v>
      </c>
      <c r="FV61" s="112">
        <v>0</v>
      </c>
      <c r="FW61" s="112">
        <v>0</v>
      </c>
      <c r="FX61" s="112">
        <v>0</v>
      </c>
      <c r="FY61" s="112">
        <v>0</v>
      </c>
      <c r="FZ61" s="112">
        <v>0</v>
      </c>
      <c r="GA61" s="112">
        <v>0</v>
      </c>
      <c r="GB61" s="112">
        <v>0</v>
      </c>
      <c r="GC61" s="112">
        <v>0</v>
      </c>
      <c r="GD61" s="112">
        <v>0</v>
      </c>
      <c r="GE61" s="112">
        <v>0</v>
      </c>
      <c r="GF61" s="112">
        <v>0</v>
      </c>
      <c r="GG61" s="112">
        <v>0</v>
      </c>
      <c r="GH61" s="112">
        <v>0</v>
      </c>
      <c r="GI61" s="112">
        <v>0</v>
      </c>
      <c r="GJ61" s="112">
        <v>0</v>
      </c>
      <c r="GK61" s="112">
        <v>0</v>
      </c>
      <c r="GL61" s="112">
        <v>0</v>
      </c>
      <c r="GM61" s="112">
        <v>0</v>
      </c>
      <c r="GN61" s="112">
        <v>0</v>
      </c>
      <c r="GO61" s="112">
        <v>0</v>
      </c>
      <c r="GP61" s="112">
        <v>0</v>
      </c>
      <c r="GQ61" s="113">
        <v>0</v>
      </c>
      <c r="GR61" s="115">
        <v>0</v>
      </c>
      <c r="GS61" s="112">
        <v>0</v>
      </c>
      <c r="GT61" s="112">
        <v>0</v>
      </c>
      <c r="GU61" s="112">
        <v>0</v>
      </c>
      <c r="GV61" s="112">
        <v>0</v>
      </c>
      <c r="GW61" s="112">
        <v>0</v>
      </c>
      <c r="GX61" s="112">
        <v>0</v>
      </c>
      <c r="GY61" s="112">
        <v>0</v>
      </c>
      <c r="GZ61" s="112">
        <v>0</v>
      </c>
      <c r="HA61" s="113">
        <v>0</v>
      </c>
      <c r="HB61" s="114">
        <v>0</v>
      </c>
      <c r="HC61" s="111">
        <v>16000</v>
      </c>
      <c r="HD61" s="112">
        <v>72000</v>
      </c>
      <c r="HE61" s="112">
        <v>88000</v>
      </c>
      <c r="HF61" s="112">
        <v>0</v>
      </c>
      <c r="HG61" s="112">
        <v>59044</v>
      </c>
      <c r="HH61" s="112">
        <v>287920</v>
      </c>
      <c r="HI61" s="112">
        <v>177190</v>
      </c>
      <c r="HJ61" s="112">
        <v>107588</v>
      </c>
      <c r="HK61" s="112">
        <v>54652</v>
      </c>
      <c r="HL61" s="113">
        <v>686394</v>
      </c>
      <c r="HM61" s="116">
        <v>774394</v>
      </c>
    </row>
    <row r="62" spans="1:221" s="74" customFormat="1" ht="18" customHeight="1">
      <c r="A62" s="115" t="s">
        <v>67</v>
      </c>
      <c r="B62" s="111">
        <v>416142</v>
      </c>
      <c r="C62" s="112">
        <v>1094160</v>
      </c>
      <c r="D62" s="112">
        <v>1510302</v>
      </c>
      <c r="E62" s="112">
        <v>0</v>
      </c>
      <c r="F62" s="112">
        <v>1673372</v>
      </c>
      <c r="G62" s="112">
        <v>3624223</v>
      </c>
      <c r="H62" s="112">
        <v>2371572</v>
      </c>
      <c r="I62" s="112">
        <v>1456484</v>
      </c>
      <c r="J62" s="112">
        <v>646773</v>
      </c>
      <c r="K62" s="112">
        <v>9772424</v>
      </c>
      <c r="L62" s="114">
        <v>11282726</v>
      </c>
      <c r="M62" s="115">
        <v>85626</v>
      </c>
      <c r="N62" s="112">
        <v>192600</v>
      </c>
      <c r="O62" s="112">
        <v>278226</v>
      </c>
      <c r="P62" s="112">
        <v>0</v>
      </c>
      <c r="Q62" s="112">
        <v>194583</v>
      </c>
      <c r="R62" s="112">
        <v>316566</v>
      </c>
      <c r="S62" s="112">
        <v>408547</v>
      </c>
      <c r="T62" s="112">
        <v>219678</v>
      </c>
      <c r="U62" s="112">
        <v>215289</v>
      </c>
      <c r="V62" s="112">
        <v>1354663</v>
      </c>
      <c r="W62" s="112">
        <v>1632889</v>
      </c>
      <c r="X62" s="112">
        <v>76626</v>
      </c>
      <c r="Y62" s="112">
        <v>154981</v>
      </c>
      <c r="Z62" s="112">
        <v>231607</v>
      </c>
      <c r="AA62" s="112">
        <v>0</v>
      </c>
      <c r="AB62" s="112">
        <v>125874</v>
      </c>
      <c r="AC62" s="112">
        <v>270891</v>
      </c>
      <c r="AD62" s="112">
        <v>372817</v>
      </c>
      <c r="AE62" s="112">
        <v>197178</v>
      </c>
      <c r="AF62" s="112">
        <v>20808</v>
      </c>
      <c r="AG62" s="112">
        <v>987568</v>
      </c>
      <c r="AH62" s="112">
        <v>1219175</v>
      </c>
      <c r="AI62" s="112">
        <v>0</v>
      </c>
      <c r="AJ62" s="112">
        <v>0</v>
      </c>
      <c r="AK62" s="112">
        <v>0</v>
      </c>
      <c r="AL62" s="112">
        <v>0</v>
      </c>
      <c r="AM62" s="112">
        <v>0</v>
      </c>
      <c r="AN62" s="112">
        <v>0</v>
      </c>
      <c r="AO62" s="112">
        <v>0</v>
      </c>
      <c r="AP62" s="112">
        <v>22500</v>
      </c>
      <c r="AQ62" s="112">
        <v>101250</v>
      </c>
      <c r="AR62" s="112">
        <v>123750</v>
      </c>
      <c r="AS62" s="112">
        <v>123750</v>
      </c>
      <c r="AT62" s="112">
        <v>0</v>
      </c>
      <c r="AU62" s="112">
        <v>15119</v>
      </c>
      <c r="AV62" s="112">
        <v>15119</v>
      </c>
      <c r="AW62" s="112">
        <v>0</v>
      </c>
      <c r="AX62" s="112">
        <v>63489</v>
      </c>
      <c r="AY62" s="112">
        <v>41175</v>
      </c>
      <c r="AZ62" s="112">
        <v>0</v>
      </c>
      <c r="BA62" s="112">
        <v>0</v>
      </c>
      <c r="BB62" s="112">
        <v>82791</v>
      </c>
      <c r="BC62" s="112">
        <v>187455</v>
      </c>
      <c r="BD62" s="112">
        <v>202574</v>
      </c>
      <c r="BE62" s="112">
        <v>0</v>
      </c>
      <c r="BF62" s="112">
        <v>0</v>
      </c>
      <c r="BG62" s="112">
        <v>0</v>
      </c>
      <c r="BH62" s="112">
        <v>0</v>
      </c>
      <c r="BI62" s="112">
        <v>0</v>
      </c>
      <c r="BJ62" s="112">
        <v>0</v>
      </c>
      <c r="BK62" s="112">
        <v>0</v>
      </c>
      <c r="BL62" s="112">
        <v>0</v>
      </c>
      <c r="BM62" s="112">
        <v>0</v>
      </c>
      <c r="BN62" s="112">
        <v>0</v>
      </c>
      <c r="BO62" s="112">
        <v>0</v>
      </c>
      <c r="BP62" s="112">
        <v>9000</v>
      </c>
      <c r="BQ62" s="112">
        <v>22500</v>
      </c>
      <c r="BR62" s="112">
        <v>31500</v>
      </c>
      <c r="BS62" s="112">
        <v>0</v>
      </c>
      <c r="BT62" s="112">
        <v>5220</v>
      </c>
      <c r="BU62" s="112">
        <v>4500</v>
      </c>
      <c r="BV62" s="112">
        <v>35730</v>
      </c>
      <c r="BW62" s="112">
        <v>0</v>
      </c>
      <c r="BX62" s="112">
        <v>10440</v>
      </c>
      <c r="BY62" s="112">
        <v>55890</v>
      </c>
      <c r="BZ62" s="112">
        <v>87390</v>
      </c>
      <c r="CA62" s="112">
        <v>243416</v>
      </c>
      <c r="CB62" s="112">
        <v>770360</v>
      </c>
      <c r="CC62" s="112">
        <v>1013776</v>
      </c>
      <c r="CD62" s="112">
        <v>0</v>
      </c>
      <c r="CE62" s="112">
        <v>804132</v>
      </c>
      <c r="CF62" s="112">
        <v>1713726</v>
      </c>
      <c r="CG62" s="112">
        <v>985859</v>
      </c>
      <c r="CH62" s="112">
        <v>565647</v>
      </c>
      <c r="CI62" s="112">
        <v>0</v>
      </c>
      <c r="CJ62" s="112">
        <v>4069364</v>
      </c>
      <c r="CK62" s="112">
        <v>5083140</v>
      </c>
      <c r="CL62" s="112">
        <v>144288</v>
      </c>
      <c r="CM62" s="112">
        <v>677370</v>
      </c>
      <c r="CN62" s="112">
        <v>821658</v>
      </c>
      <c r="CO62" s="112">
        <v>0</v>
      </c>
      <c r="CP62" s="112">
        <v>804132</v>
      </c>
      <c r="CQ62" s="112">
        <v>1583581</v>
      </c>
      <c r="CR62" s="112">
        <v>985859</v>
      </c>
      <c r="CS62" s="112">
        <v>565647</v>
      </c>
      <c r="CT62" s="112">
        <v>0</v>
      </c>
      <c r="CU62" s="112">
        <v>3939219</v>
      </c>
      <c r="CV62" s="112">
        <v>4760877</v>
      </c>
      <c r="CW62" s="112">
        <v>99128</v>
      </c>
      <c r="CX62" s="112">
        <v>92990</v>
      </c>
      <c r="CY62" s="112">
        <v>192118</v>
      </c>
      <c r="CZ62" s="112">
        <v>0</v>
      </c>
      <c r="DA62" s="112">
        <v>0</v>
      </c>
      <c r="DB62" s="112">
        <v>130145</v>
      </c>
      <c r="DC62" s="112">
        <v>0</v>
      </c>
      <c r="DD62" s="112">
        <v>0</v>
      </c>
      <c r="DE62" s="112">
        <v>0</v>
      </c>
      <c r="DF62" s="112">
        <v>130145</v>
      </c>
      <c r="DG62" s="114">
        <v>322263</v>
      </c>
      <c r="DH62" s="111">
        <v>0</v>
      </c>
      <c r="DI62" s="112">
        <v>0</v>
      </c>
      <c r="DJ62" s="112">
        <v>0</v>
      </c>
      <c r="DK62" s="112">
        <v>0</v>
      </c>
      <c r="DL62" s="112">
        <v>414857</v>
      </c>
      <c r="DM62" s="112">
        <v>598676</v>
      </c>
      <c r="DN62" s="112">
        <v>431082</v>
      </c>
      <c r="DO62" s="112">
        <v>386262</v>
      </c>
      <c r="DP62" s="112">
        <v>294916</v>
      </c>
      <c r="DQ62" s="112">
        <v>2125793</v>
      </c>
      <c r="DR62" s="112">
        <v>2125793</v>
      </c>
      <c r="DS62" s="111">
        <v>0</v>
      </c>
      <c r="DT62" s="112">
        <v>0</v>
      </c>
      <c r="DU62" s="112">
        <v>0</v>
      </c>
      <c r="DV62" s="112">
        <v>0</v>
      </c>
      <c r="DW62" s="112">
        <v>414857</v>
      </c>
      <c r="DX62" s="112">
        <v>598676</v>
      </c>
      <c r="DY62" s="112">
        <v>431082</v>
      </c>
      <c r="DZ62" s="112">
        <v>386262</v>
      </c>
      <c r="EA62" s="112">
        <v>191313</v>
      </c>
      <c r="EB62" s="112">
        <v>2022190</v>
      </c>
      <c r="EC62" s="112">
        <v>2022190</v>
      </c>
      <c r="ED62" s="112">
        <v>0</v>
      </c>
      <c r="EE62" s="112">
        <v>0</v>
      </c>
      <c r="EF62" s="112">
        <v>0</v>
      </c>
      <c r="EG62" s="112">
        <v>0</v>
      </c>
      <c r="EH62" s="112">
        <v>0</v>
      </c>
      <c r="EI62" s="112">
        <v>0</v>
      </c>
      <c r="EJ62" s="112">
        <v>0</v>
      </c>
      <c r="EK62" s="112">
        <v>0</v>
      </c>
      <c r="EL62" s="112">
        <v>0</v>
      </c>
      <c r="EM62" s="112">
        <v>0</v>
      </c>
      <c r="EN62" s="112">
        <v>0</v>
      </c>
      <c r="EO62" s="112">
        <v>0</v>
      </c>
      <c r="EP62" s="112">
        <v>0</v>
      </c>
      <c r="EQ62" s="112">
        <v>0</v>
      </c>
      <c r="ER62" s="112">
        <v>0</v>
      </c>
      <c r="ES62" s="112">
        <v>0</v>
      </c>
      <c r="ET62" s="112">
        <v>0</v>
      </c>
      <c r="EU62" s="112">
        <v>0</v>
      </c>
      <c r="EV62" s="112">
        <v>0</v>
      </c>
      <c r="EW62" s="112">
        <v>103603</v>
      </c>
      <c r="EX62" s="113">
        <v>103603</v>
      </c>
      <c r="EY62" s="114">
        <v>103603</v>
      </c>
      <c r="EZ62" s="111">
        <v>12600</v>
      </c>
      <c r="FA62" s="112">
        <v>20700</v>
      </c>
      <c r="FB62" s="112">
        <v>33300</v>
      </c>
      <c r="FC62" s="112">
        <v>0</v>
      </c>
      <c r="FD62" s="112">
        <v>10800</v>
      </c>
      <c r="FE62" s="112">
        <v>501815</v>
      </c>
      <c r="FF62" s="112">
        <v>197190</v>
      </c>
      <c r="FG62" s="112">
        <v>93150</v>
      </c>
      <c r="FH62" s="112">
        <v>65250</v>
      </c>
      <c r="FI62" s="112">
        <v>868205</v>
      </c>
      <c r="FJ62" s="112">
        <v>901505</v>
      </c>
      <c r="FK62" s="112">
        <v>12600</v>
      </c>
      <c r="FL62" s="112">
        <v>20700</v>
      </c>
      <c r="FM62" s="112">
        <v>33300</v>
      </c>
      <c r="FN62" s="112">
        <v>0</v>
      </c>
      <c r="FO62" s="112">
        <v>10800</v>
      </c>
      <c r="FP62" s="112">
        <v>208530</v>
      </c>
      <c r="FQ62" s="112">
        <v>197190</v>
      </c>
      <c r="FR62" s="112">
        <v>93150</v>
      </c>
      <c r="FS62" s="112">
        <v>65250</v>
      </c>
      <c r="FT62" s="112">
        <v>574920</v>
      </c>
      <c r="FU62" s="112">
        <v>608220</v>
      </c>
      <c r="FV62" s="112">
        <v>0</v>
      </c>
      <c r="FW62" s="112">
        <v>0</v>
      </c>
      <c r="FX62" s="112">
        <v>0</v>
      </c>
      <c r="FY62" s="112">
        <v>0</v>
      </c>
      <c r="FZ62" s="112">
        <v>0</v>
      </c>
      <c r="GA62" s="112">
        <v>33264</v>
      </c>
      <c r="GB62" s="112">
        <v>0</v>
      </c>
      <c r="GC62" s="112">
        <v>0</v>
      </c>
      <c r="GD62" s="112">
        <v>0</v>
      </c>
      <c r="GE62" s="112">
        <v>33264</v>
      </c>
      <c r="GF62" s="112">
        <v>33264</v>
      </c>
      <c r="GG62" s="112">
        <v>0</v>
      </c>
      <c r="GH62" s="112">
        <v>0</v>
      </c>
      <c r="GI62" s="112">
        <v>0</v>
      </c>
      <c r="GJ62" s="112">
        <v>0</v>
      </c>
      <c r="GK62" s="112">
        <v>0</v>
      </c>
      <c r="GL62" s="112">
        <v>260021</v>
      </c>
      <c r="GM62" s="112">
        <v>0</v>
      </c>
      <c r="GN62" s="112">
        <v>0</v>
      </c>
      <c r="GO62" s="112">
        <v>0</v>
      </c>
      <c r="GP62" s="112">
        <v>260021</v>
      </c>
      <c r="GQ62" s="113">
        <v>260021</v>
      </c>
      <c r="GR62" s="115">
        <v>0</v>
      </c>
      <c r="GS62" s="112">
        <v>0</v>
      </c>
      <c r="GT62" s="112">
        <v>0</v>
      </c>
      <c r="GU62" s="112">
        <v>0</v>
      </c>
      <c r="GV62" s="112">
        <v>0</v>
      </c>
      <c r="GW62" s="112">
        <v>0</v>
      </c>
      <c r="GX62" s="112">
        <v>0</v>
      </c>
      <c r="GY62" s="112">
        <v>0</v>
      </c>
      <c r="GZ62" s="112">
        <v>0</v>
      </c>
      <c r="HA62" s="113">
        <v>0</v>
      </c>
      <c r="HB62" s="114">
        <v>0</v>
      </c>
      <c r="HC62" s="111">
        <v>74500</v>
      </c>
      <c r="HD62" s="112">
        <v>110500</v>
      </c>
      <c r="HE62" s="112">
        <v>185000</v>
      </c>
      <c r="HF62" s="112">
        <v>0</v>
      </c>
      <c r="HG62" s="112">
        <v>249000</v>
      </c>
      <c r="HH62" s="112">
        <v>493440</v>
      </c>
      <c r="HI62" s="112">
        <v>348894</v>
      </c>
      <c r="HJ62" s="112">
        <v>191747</v>
      </c>
      <c r="HK62" s="112">
        <v>71318</v>
      </c>
      <c r="HL62" s="113">
        <v>1354399</v>
      </c>
      <c r="HM62" s="116">
        <v>1539399</v>
      </c>
    </row>
    <row r="63" spans="1:221" s="74" customFormat="1" ht="18" customHeight="1">
      <c r="A63" s="115" t="s">
        <v>68</v>
      </c>
      <c r="B63" s="111">
        <f aca="true" t="shared" si="10" ref="B63:BM63">SUM(B59:B62)</f>
        <v>2466545</v>
      </c>
      <c r="C63" s="112">
        <f t="shared" si="10"/>
        <v>8667543</v>
      </c>
      <c r="D63" s="112">
        <f t="shared" si="10"/>
        <v>11134088</v>
      </c>
      <c r="E63" s="112">
        <f t="shared" si="10"/>
        <v>0</v>
      </c>
      <c r="F63" s="112">
        <f t="shared" si="10"/>
        <v>12545924</v>
      </c>
      <c r="G63" s="112">
        <f t="shared" si="10"/>
        <v>21625199</v>
      </c>
      <c r="H63" s="112">
        <f t="shared" si="10"/>
        <v>18847709</v>
      </c>
      <c r="I63" s="112">
        <f t="shared" si="10"/>
        <v>11249118</v>
      </c>
      <c r="J63" s="112">
        <f t="shared" si="10"/>
        <v>5879858</v>
      </c>
      <c r="K63" s="112">
        <f t="shared" si="10"/>
        <v>70147808</v>
      </c>
      <c r="L63" s="114">
        <f t="shared" si="10"/>
        <v>81281896</v>
      </c>
      <c r="M63" s="115">
        <f t="shared" si="10"/>
        <v>681497</v>
      </c>
      <c r="N63" s="112">
        <f t="shared" si="10"/>
        <v>1470526</v>
      </c>
      <c r="O63" s="112">
        <f t="shared" si="10"/>
        <v>2152023</v>
      </c>
      <c r="P63" s="112">
        <f t="shared" si="10"/>
        <v>0</v>
      </c>
      <c r="Q63" s="112">
        <f t="shared" si="10"/>
        <v>1673552</v>
      </c>
      <c r="R63" s="112">
        <f t="shared" si="10"/>
        <v>2842387</v>
      </c>
      <c r="S63" s="112">
        <f t="shared" si="10"/>
        <v>2904209</v>
      </c>
      <c r="T63" s="112">
        <f t="shared" si="10"/>
        <v>2188138</v>
      </c>
      <c r="U63" s="112">
        <f t="shared" si="10"/>
        <v>2243553</v>
      </c>
      <c r="V63" s="112">
        <f t="shared" si="10"/>
        <v>11851839</v>
      </c>
      <c r="W63" s="112">
        <f t="shared" si="10"/>
        <v>14003862</v>
      </c>
      <c r="X63" s="112">
        <f t="shared" si="10"/>
        <v>457613</v>
      </c>
      <c r="Y63" s="112">
        <f t="shared" si="10"/>
        <v>914897</v>
      </c>
      <c r="Z63" s="112">
        <f t="shared" si="10"/>
        <v>1372510</v>
      </c>
      <c r="AA63" s="112">
        <f t="shared" si="10"/>
        <v>0</v>
      </c>
      <c r="AB63" s="112">
        <f t="shared" si="10"/>
        <v>1010437</v>
      </c>
      <c r="AC63" s="112">
        <f t="shared" si="10"/>
        <v>1804529</v>
      </c>
      <c r="AD63" s="112">
        <f t="shared" si="10"/>
        <v>1855631</v>
      </c>
      <c r="AE63" s="112">
        <f t="shared" si="10"/>
        <v>1070649</v>
      </c>
      <c r="AF63" s="112">
        <f t="shared" si="10"/>
        <v>1021756</v>
      </c>
      <c r="AG63" s="112">
        <f t="shared" si="10"/>
        <v>6763002</v>
      </c>
      <c r="AH63" s="112">
        <f t="shared" si="10"/>
        <v>8135512</v>
      </c>
      <c r="AI63" s="112">
        <f t="shared" si="10"/>
        <v>0</v>
      </c>
      <c r="AJ63" s="112">
        <f t="shared" si="10"/>
        <v>0</v>
      </c>
      <c r="AK63" s="112">
        <f t="shared" si="10"/>
        <v>0</v>
      </c>
      <c r="AL63" s="112">
        <f t="shared" si="10"/>
        <v>0</v>
      </c>
      <c r="AM63" s="112">
        <f t="shared" si="10"/>
        <v>22500</v>
      </c>
      <c r="AN63" s="112">
        <f t="shared" si="10"/>
        <v>148072</v>
      </c>
      <c r="AO63" s="112">
        <f t="shared" si="10"/>
        <v>154530</v>
      </c>
      <c r="AP63" s="112">
        <f t="shared" si="10"/>
        <v>258750</v>
      </c>
      <c r="AQ63" s="112">
        <f t="shared" si="10"/>
        <v>532192</v>
      </c>
      <c r="AR63" s="112">
        <f t="shared" si="10"/>
        <v>1116044</v>
      </c>
      <c r="AS63" s="112">
        <f t="shared" si="10"/>
        <v>1116044</v>
      </c>
      <c r="AT63" s="112">
        <f t="shared" si="10"/>
        <v>50004</v>
      </c>
      <c r="AU63" s="112">
        <f t="shared" si="10"/>
        <v>279015</v>
      </c>
      <c r="AV63" s="112">
        <f t="shared" si="10"/>
        <v>329019</v>
      </c>
      <c r="AW63" s="112">
        <f t="shared" si="10"/>
        <v>0</v>
      </c>
      <c r="AX63" s="112">
        <f t="shared" si="10"/>
        <v>457825</v>
      </c>
      <c r="AY63" s="112">
        <f t="shared" si="10"/>
        <v>565822</v>
      </c>
      <c r="AZ63" s="112">
        <f t="shared" si="10"/>
        <v>530333</v>
      </c>
      <c r="BA63" s="112">
        <f t="shared" si="10"/>
        <v>613824</v>
      </c>
      <c r="BB63" s="112">
        <f t="shared" si="10"/>
        <v>626425</v>
      </c>
      <c r="BC63" s="112">
        <f t="shared" si="10"/>
        <v>2794229</v>
      </c>
      <c r="BD63" s="112">
        <f t="shared" si="10"/>
        <v>3123248</v>
      </c>
      <c r="BE63" s="112">
        <f t="shared" si="10"/>
        <v>121680</v>
      </c>
      <c r="BF63" s="112">
        <f t="shared" si="10"/>
        <v>206144</v>
      </c>
      <c r="BG63" s="112">
        <f t="shared" si="10"/>
        <v>327824</v>
      </c>
      <c r="BH63" s="112">
        <f t="shared" si="10"/>
        <v>0</v>
      </c>
      <c r="BI63" s="112">
        <f t="shared" si="10"/>
        <v>76320</v>
      </c>
      <c r="BJ63" s="112">
        <f t="shared" si="10"/>
        <v>219384</v>
      </c>
      <c r="BK63" s="112">
        <f t="shared" si="10"/>
        <v>212695</v>
      </c>
      <c r="BL63" s="112">
        <f t="shared" si="10"/>
        <v>144295</v>
      </c>
      <c r="BM63" s="112">
        <f t="shared" si="10"/>
        <v>23400</v>
      </c>
      <c r="BN63" s="112">
        <f aca="true" t="shared" si="11" ref="BN63:DY63">SUM(BN59:BN62)</f>
        <v>676094</v>
      </c>
      <c r="BO63" s="112">
        <f t="shared" si="11"/>
        <v>1003918</v>
      </c>
      <c r="BP63" s="112">
        <f t="shared" si="11"/>
        <v>52200</v>
      </c>
      <c r="BQ63" s="112">
        <f t="shared" si="11"/>
        <v>70470</v>
      </c>
      <c r="BR63" s="112">
        <f t="shared" si="11"/>
        <v>122670</v>
      </c>
      <c r="BS63" s="112">
        <f t="shared" si="11"/>
        <v>0</v>
      </c>
      <c r="BT63" s="112">
        <f t="shared" si="11"/>
        <v>106470</v>
      </c>
      <c r="BU63" s="112">
        <f t="shared" si="11"/>
        <v>104580</v>
      </c>
      <c r="BV63" s="112">
        <f t="shared" si="11"/>
        <v>151020</v>
      </c>
      <c r="BW63" s="112">
        <f t="shared" si="11"/>
        <v>100620</v>
      </c>
      <c r="BX63" s="112">
        <f t="shared" si="11"/>
        <v>39780</v>
      </c>
      <c r="BY63" s="112">
        <f t="shared" si="11"/>
        <v>502470</v>
      </c>
      <c r="BZ63" s="112">
        <f t="shared" si="11"/>
        <v>625140</v>
      </c>
      <c r="CA63" s="112">
        <f t="shared" si="11"/>
        <v>1217149</v>
      </c>
      <c r="CB63" s="112">
        <f t="shared" si="11"/>
        <v>6047442</v>
      </c>
      <c r="CC63" s="112">
        <f t="shared" si="11"/>
        <v>7264591</v>
      </c>
      <c r="CD63" s="112">
        <f t="shared" si="11"/>
        <v>0</v>
      </c>
      <c r="CE63" s="112">
        <f t="shared" si="11"/>
        <v>7470970</v>
      </c>
      <c r="CF63" s="112">
        <f t="shared" si="11"/>
        <v>11744339</v>
      </c>
      <c r="CG63" s="112">
        <f t="shared" si="11"/>
        <v>8995626</v>
      </c>
      <c r="CH63" s="112">
        <f t="shared" si="11"/>
        <v>3943981</v>
      </c>
      <c r="CI63" s="112">
        <f t="shared" si="11"/>
        <v>933327</v>
      </c>
      <c r="CJ63" s="112">
        <f t="shared" si="11"/>
        <v>33088243</v>
      </c>
      <c r="CK63" s="112">
        <f t="shared" si="11"/>
        <v>40352834</v>
      </c>
      <c r="CL63" s="112">
        <f t="shared" si="11"/>
        <v>725904</v>
      </c>
      <c r="CM63" s="112">
        <f t="shared" si="11"/>
        <v>3412272</v>
      </c>
      <c r="CN63" s="112">
        <f t="shared" si="11"/>
        <v>4138176</v>
      </c>
      <c r="CO63" s="112">
        <f t="shared" si="11"/>
        <v>0</v>
      </c>
      <c r="CP63" s="112">
        <f t="shared" si="11"/>
        <v>5284371</v>
      </c>
      <c r="CQ63" s="112">
        <f t="shared" si="11"/>
        <v>7717409</v>
      </c>
      <c r="CR63" s="112">
        <f t="shared" si="11"/>
        <v>4981817</v>
      </c>
      <c r="CS63" s="112">
        <f t="shared" si="11"/>
        <v>2810401</v>
      </c>
      <c r="CT63" s="112">
        <f t="shared" si="11"/>
        <v>533835</v>
      </c>
      <c r="CU63" s="112">
        <f t="shared" si="11"/>
        <v>21327833</v>
      </c>
      <c r="CV63" s="112">
        <f t="shared" si="11"/>
        <v>25466009</v>
      </c>
      <c r="CW63" s="112">
        <f t="shared" si="11"/>
        <v>491245</v>
      </c>
      <c r="CX63" s="112">
        <f t="shared" si="11"/>
        <v>2635170</v>
      </c>
      <c r="CY63" s="112">
        <f t="shared" si="11"/>
        <v>3126415</v>
      </c>
      <c r="CZ63" s="112">
        <f t="shared" si="11"/>
        <v>0</v>
      </c>
      <c r="DA63" s="112">
        <f t="shared" si="11"/>
        <v>2186599</v>
      </c>
      <c r="DB63" s="112">
        <f t="shared" si="11"/>
        <v>4026930</v>
      </c>
      <c r="DC63" s="112">
        <f t="shared" si="11"/>
        <v>4013809</v>
      </c>
      <c r="DD63" s="112">
        <f t="shared" si="11"/>
        <v>1133580</v>
      </c>
      <c r="DE63" s="112">
        <f t="shared" si="11"/>
        <v>399492</v>
      </c>
      <c r="DF63" s="112">
        <f t="shared" si="11"/>
        <v>11760410</v>
      </c>
      <c r="DG63" s="114">
        <f t="shared" si="11"/>
        <v>14886825</v>
      </c>
      <c r="DH63" s="111">
        <f t="shared" si="11"/>
        <v>25623</v>
      </c>
      <c r="DI63" s="112">
        <f t="shared" si="11"/>
        <v>189391</v>
      </c>
      <c r="DJ63" s="112">
        <f t="shared" si="11"/>
        <v>215014</v>
      </c>
      <c r="DK63" s="112">
        <f t="shared" si="11"/>
        <v>0</v>
      </c>
      <c r="DL63" s="112">
        <f t="shared" si="11"/>
        <v>1241381</v>
      </c>
      <c r="DM63" s="112">
        <f t="shared" si="11"/>
        <v>2638073</v>
      </c>
      <c r="DN63" s="112">
        <f t="shared" si="11"/>
        <v>3307320</v>
      </c>
      <c r="DO63" s="112">
        <f t="shared" si="11"/>
        <v>2827158</v>
      </c>
      <c r="DP63" s="112">
        <f t="shared" si="11"/>
        <v>1788138</v>
      </c>
      <c r="DQ63" s="112">
        <f t="shared" si="11"/>
        <v>11802070</v>
      </c>
      <c r="DR63" s="112">
        <f t="shared" si="11"/>
        <v>12017084</v>
      </c>
      <c r="DS63" s="111">
        <f t="shared" si="11"/>
        <v>25623</v>
      </c>
      <c r="DT63" s="112">
        <f t="shared" si="11"/>
        <v>42309</v>
      </c>
      <c r="DU63" s="112">
        <f t="shared" si="11"/>
        <v>67932</v>
      </c>
      <c r="DV63" s="112">
        <f t="shared" si="11"/>
        <v>0</v>
      </c>
      <c r="DW63" s="112">
        <f t="shared" si="11"/>
        <v>1113266</v>
      </c>
      <c r="DX63" s="112">
        <f t="shared" si="11"/>
        <v>2133195</v>
      </c>
      <c r="DY63" s="112">
        <f t="shared" si="11"/>
        <v>2804238</v>
      </c>
      <c r="DZ63" s="112">
        <f aca="true" t="shared" si="12" ref="DZ63:GK63">SUM(DZ59:DZ62)</f>
        <v>2594697</v>
      </c>
      <c r="EA63" s="112">
        <f t="shared" si="12"/>
        <v>1525838</v>
      </c>
      <c r="EB63" s="112">
        <f t="shared" si="12"/>
        <v>10171234</v>
      </c>
      <c r="EC63" s="112">
        <f t="shared" si="12"/>
        <v>10239166</v>
      </c>
      <c r="ED63" s="112">
        <f t="shared" si="12"/>
        <v>0</v>
      </c>
      <c r="EE63" s="112">
        <f t="shared" si="12"/>
        <v>147082</v>
      </c>
      <c r="EF63" s="112">
        <f t="shared" si="12"/>
        <v>147082</v>
      </c>
      <c r="EG63" s="112">
        <f t="shared" si="12"/>
        <v>0</v>
      </c>
      <c r="EH63" s="112">
        <f t="shared" si="12"/>
        <v>128115</v>
      </c>
      <c r="EI63" s="112">
        <f t="shared" si="12"/>
        <v>504878</v>
      </c>
      <c r="EJ63" s="112">
        <f t="shared" si="12"/>
        <v>503082</v>
      </c>
      <c r="EK63" s="112">
        <f t="shared" si="12"/>
        <v>232461</v>
      </c>
      <c r="EL63" s="112">
        <f t="shared" si="12"/>
        <v>158697</v>
      </c>
      <c r="EM63" s="112">
        <f t="shared" si="12"/>
        <v>1527233</v>
      </c>
      <c r="EN63" s="112">
        <f t="shared" si="12"/>
        <v>1674315</v>
      </c>
      <c r="EO63" s="112">
        <f t="shared" si="12"/>
        <v>0</v>
      </c>
      <c r="EP63" s="112">
        <f t="shared" si="12"/>
        <v>0</v>
      </c>
      <c r="EQ63" s="112">
        <f t="shared" si="12"/>
        <v>0</v>
      </c>
      <c r="ER63" s="112">
        <f t="shared" si="12"/>
        <v>0</v>
      </c>
      <c r="ES63" s="112">
        <f t="shared" si="12"/>
        <v>0</v>
      </c>
      <c r="ET63" s="112">
        <f t="shared" si="12"/>
        <v>0</v>
      </c>
      <c r="EU63" s="112">
        <f t="shared" si="12"/>
        <v>0</v>
      </c>
      <c r="EV63" s="112">
        <f t="shared" si="12"/>
        <v>0</v>
      </c>
      <c r="EW63" s="112">
        <f t="shared" si="12"/>
        <v>103603</v>
      </c>
      <c r="EX63" s="113">
        <f t="shared" si="12"/>
        <v>103603</v>
      </c>
      <c r="EY63" s="114">
        <f t="shared" si="12"/>
        <v>103603</v>
      </c>
      <c r="EZ63" s="111">
        <f t="shared" si="12"/>
        <v>38700</v>
      </c>
      <c r="FA63" s="112">
        <f t="shared" si="12"/>
        <v>76878</v>
      </c>
      <c r="FB63" s="112">
        <f t="shared" si="12"/>
        <v>115578</v>
      </c>
      <c r="FC63" s="112">
        <f t="shared" si="12"/>
        <v>0</v>
      </c>
      <c r="FD63" s="112">
        <f t="shared" si="12"/>
        <v>96516</v>
      </c>
      <c r="FE63" s="112">
        <f t="shared" si="12"/>
        <v>1584182</v>
      </c>
      <c r="FF63" s="112">
        <f t="shared" si="12"/>
        <v>1524181</v>
      </c>
      <c r="FG63" s="112">
        <f t="shared" si="12"/>
        <v>1170181</v>
      </c>
      <c r="FH63" s="112">
        <f t="shared" si="12"/>
        <v>489870</v>
      </c>
      <c r="FI63" s="112">
        <f t="shared" si="12"/>
        <v>4864930</v>
      </c>
      <c r="FJ63" s="112">
        <f t="shared" si="12"/>
        <v>4980508</v>
      </c>
      <c r="FK63" s="112">
        <f t="shared" si="12"/>
        <v>38700</v>
      </c>
      <c r="FL63" s="112">
        <f t="shared" si="12"/>
        <v>67050</v>
      </c>
      <c r="FM63" s="112">
        <f t="shared" si="12"/>
        <v>105750</v>
      </c>
      <c r="FN63" s="112">
        <f t="shared" si="12"/>
        <v>0</v>
      </c>
      <c r="FO63" s="112">
        <f t="shared" si="12"/>
        <v>69300</v>
      </c>
      <c r="FP63" s="112">
        <f t="shared" si="12"/>
        <v>1101825</v>
      </c>
      <c r="FQ63" s="112">
        <f t="shared" si="12"/>
        <v>1453590</v>
      </c>
      <c r="FR63" s="112">
        <f t="shared" si="12"/>
        <v>1046349</v>
      </c>
      <c r="FS63" s="112">
        <f t="shared" si="12"/>
        <v>489870</v>
      </c>
      <c r="FT63" s="112">
        <f t="shared" si="12"/>
        <v>4160934</v>
      </c>
      <c r="FU63" s="112">
        <f t="shared" si="12"/>
        <v>4266684</v>
      </c>
      <c r="FV63" s="112">
        <f t="shared" si="12"/>
        <v>0</v>
      </c>
      <c r="FW63" s="112">
        <f t="shared" si="12"/>
        <v>9828</v>
      </c>
      <c r="FX63" s="112">
        <f t="shared" si="12"/>
        <v>9828</v>
      </c>
      <c r="FY63" s="112">
        <f t="shared" si="12"/>
        <v>0</v>
      </c>
      <c r="FZ63" s="112">
        <f t="shared" si="12"/>
        <v>27216</v>
      </c>
      <c r="GA63" s="112">
        <f t="shared" si="12"/>
        <v>42336</v>
      </c>
      <c r="GB63" s="112">
        <f t="shared" si="12"/>
        <v>18900</v>
      </c>
      <c r="GC63" s="112">
        <f t="shared" si="12"/>
        <v>61992</v>
      </c>
      <c r="GD63" s="112">
        <f t="shared" si="12"/>
        <v>0</v>
      </c>
      <c r="GE63" s="112">
        <f t="shared" si="12"/>
        <v>150444</v>
      </c>
      <c r="GF63" s="112">
        <f t="shared" si="12"/>
        <v>160272</v>
      </c>
      <c r="GG63" s="112">
        <f t="shared" si="12"/>
        <v>0</v>
      </c>
      <c r="GH63" s="112">
        <f t="shared" si="12"/>
        <v>0</v>
      </c>
      <c r="GI63" s="112">
        <f t="shared" si="12"/>
        <v>0</v>
      </c>
      <c r="GJ63" s="112">
        <f t="shared" si="12"/>
        <v>0</v>
      </c>
      <c r="GK63" s="112">
        <f t="shared" si="12"/>
        <v>0</v>
      </c>
      <c r="GL63" s="112">
        <f>SUM(GL59:GL62)</f>
        <v>440021</v>
      </c>
      <c r="GM63" s="112">
        <f>SUM(GM59:GM62)</f>
        <v>51691</v>
      </c>
      <c r="GN63" s="112">
        <f>SUM(GN59:GN62)</f>
        <v>61840</v>
      </c>
      <c r="GO63" s="112">
        <f>SUM(GO59:GO62)</f>
        <v>0</v>
      </c>
      <c r="GP63" s="112">
        <f>SUM(GP59:GP62)</f>
        <v>553552</v>
      </c>
      <c r="GQ63" s="113">
        <f>SUM(GQ59:GQ62)</f>
        <v>553552</v>
      </c>
      <c r="GR63" s="115">
        <f>SUM(GR59:GR62)</f>
        <v>126576</v>
      </c>
      <c r="GS63" s="112">
        <f>SUM(GS59:GS62)</f>
        <v>140306</v>
      </c>
      <c r="GT63" s="112">
        <f>SUM(GT59:GT62)</f>
        <v>266882</v>
      </c>
      <c r="GU63" s="112">
        <f>SUM(GU59:GU62)</f>
        <v>0</v>
      </c>
      <c r="GV63" s="112">
        <f>SUM(GV59:GV62)</f>
        <v>483421</v>
      </c>
      <c r="GW63" s="112">
        <f>SUM(GW59:GW62)</f>
        <v>536293</v>
      </c>
      <c r="GX63" s="112">
        <f>SUM(GX59:GX62)</f>
        <v>201989</v>
      </c>
      <c r="GY63" s="112">
        <f>SUM(GY59:GY62)</f>
        <v>178875</v>
      </c>
      <c r="GZ63" s="112">
        <f>SUM(GZ59:GZ62)</f>
        <v>0</v>
      </c>
      <c r="HA63" s="113">
        <f>SUM(HA59:HA62)</f>
        <v>1400578</v>
      </c>
      <c r="HB63" s="114">
        <f>SUM(HB59:HB62)</f>
        <v>1667460</v>
      </c>
      <c r="HC63" s="111">
        <f>SUM(HC59:HC62)</f>
        <v>377000</v>
      </c>
      <c r="HD63" s="112">
        <f>SUM(HD59:HD62)</f>
        <v>743000</v>
      </c>
      <c r="HE63" s="112">
        <f>SUM(HE59:HE62)</f>
        <v>1120000</v>
      </c>
      <c r="HF63" s="112">
        <f>SUM(HF59:HF62)</f>
        <v>0</v>
      </c>
      <c r="HG63" s="112">
        <f>SUM(HG59:HG62)</f>
        <v>1580084</v>
      </c>
      <c r="HH63" s="112">
        <f>SUM(HH59:HH62)</f>
        <v>2279925</v>
      </c>
      <c r="HI63" s="112">
        <f>SUM(HI59:HI62)</f>
        <v>1914384</v>
      </c>
      <c r="HJ63" s="112">
        <f>SUM(HJ59:HJ62)</f>
        <v>940785</v>
      </c>
      <c r="HK63" s="112">
        <f>SUM(HK59:HK62)</f>
        <v>424970</v>
      </c>
      <c r="HL63" s="113">
        <f>SUM(HL59:HL62)</f>
        <v>7140148</v>
      </c>
      <c r="HM63" s="116">
        <f>SUM(HM59:HM62)</f>
        <v>8260148</v>
      </c>
    </row>
    <row r="64" spans="1:221" s="74" customFormat="1" ht="18" customHeight="1">
      <c r="A64" s="115" t="s">
        <v>69</v>
      </c>
      <c r="B64" s="111">
        <v>478789</v>
      </c>
      <c r="C64" s="111">
        <v>1934727</v>
      </c>
      <c r="D64" s="111">
        <v>2413516</v>
      </c>
      <c r="E64" s="112">
        <v>0</v>
      </c>
      <c r="F64" s="112">
        <v>3376726</v>
      </c>
      <c r="G64" s="112">
        <v>4683156</v>
      </c>
      <c r="H64" s="112">
        <v>3729733</v>
      </c>
      <c r="I64" s="112">
        <v>4594193</v>
      </c>
      <c r="J64" s="112">
        <v>2871558</v>
      </c>
      <c r="K64" s="113">
        <v>19255366</v>
      </c>
      <c r="L64" s="114">
        <v>21668882</v>
      </c>
      <c r="M64" s="115">
        <v>114939</v>
      </c>
      <c r="N64" s="112">
        <v>486036</v>
      </c>
      <c r="O64" s="112">
        <v>600975</v>
      </c>
      <c r="P64" s="112">
        <v>0</v>
      </c>
      <c r="Q64" s="112">
        <v>1072422</v>
      </c>
      <c r="R64" s="112">
        <v>1646449</v>
      </c>
      <c r="S64" s="112">
        <v>1175226</v>
      </c>
      <c r="T64" s="112">
        <v>2024193</v>
      </c>
      <c r="U64" s="112">
        <v>1868499</v>
      </c>
      <c r="V64" s="112">
        <v>7786789</v>
      </c>
      <c r="W64" s="112">
        <v>8387764</v>
      </c>
      <c r="X64" s="112">
        <v>114939</v>
      </c>
      <c r="Y64" s="112">
        <v>434178</v>
      </c>
      <c r="Z64" s="112">
        <v>549117</v>
      </c>
      <c r="AA64" s="112">
        <v>0</v>
      </c>
      <c r="AB64" s="112">
        <v>924696</v>
      </c>
      <c r="AC64" s="112">
        <v>1397079</v>
      </c>
      <c r="AD64" s="112">
        <v>807819</v>
      </c>
      <c r="AE64" s="112">
        <v>1606485</v>
      </c>
      <c r="AF64" s="112">
        <v>915480</v>
      </c>
      <c r="AG64" s="112">
        <v>5651559</v>
      </c>
      <c r="AH64" s="112">
        <v>6200676</v>
      </c>
      <c r="AI64" s="112">
        <v>0</v>
      </c>
      <c r="AJ64" s="112">
        <v>0</v>
      </c>
      <c r="AK64" s="112">
        <v>0</v>
      </c>
      <c r="AL64" s="112">
        <v>0</v>
      </c>
      <c r="AM64" s="112">
        <v>0</v>
      </c>
      <c r="AN64" s="112">
        <v>51750</v>
      </c>
      <c r="AO64" s="112">
        <v>0</v>
      </c>
      <c r="AP64" s="112">
        <v>142317</v>
      </c>
      <c r="AQ64" s="112">
        <v>707697</v>
      </c>
      <c r="AR64" s="112">
        <v>901764</v>
      </c>
      <c r="AS64" s="112">
        <v>901764</v>
      </c>
      <c r="AT64" s="112">
        <v>0</v>
      </c>
      <c r="AU64" s="112">
        <v>47358</v>
      </c>
      <c r="AV64" s="112">
        <v>47358</v>
      </c>
      <c r="AW64" s="112">
        <v>0</v>
      </c>
      <c r="AX64" s="112">
        <v>73746</v>
      </c>
      <c r="AY64" s="112">
        <v>153657</v>
      </c>
      <c r="AZ64" s="112">
        <v>335457</v>
      </c>
      <c r="BA64" s="112">
        <v>235971</v>
      </c>
      <c r="BB64" s="112">
        <v>213102</v>
      </c>
      <c r="BC64" s="112">
        <v>1011933</v>
      </c>
      <c r="BD64" s="112">
        <v>1059291</v>
      </c>
      <c r="BE64" s="112">
        <v>0</v>
      </c>
      <c r="BF64" s="112">
        <v>0</v>
      </c>
      <c r="BG64" s="112">
        <v>0</v>
      </c>
      <c r="BH64" s="112">
        <v>0</v>
      </c>
      <c r="BI64" s="112">
        <v>0</v>
      </c>
      <c r="BJ64" s="112">
        <v>24523</v>
      </c>
      <c r="BK64" s="112">
        <v>0</v>
      </c>
      <c r="BL64" s="112">
        <v>0</v>
      </c>
      <c r="BM64" s="112">
        <v>0</v>
      </c>
      <c r="BN64" s="112">
        <v>24523</v>
      </c>
      <c r="BO64" s="112">
        <v>24523</v>
      </c>
      <c r="BP64" s="112">
        <v>0</v>
      </c>
      <c r="BQ64" s="112">
        <v>4500</v>
      </c>
      <c r="BR64" s="112">
        <v>4500</v>
      </c>
      <c r="BS64" s="112">
        <v>0</v>
      </c>
      <c r="BT64" s="112">
        <v>73980</v>
      </c>
      <c r="BU64" s="112">
        <v>19440</v>
      </c>
      <c r="BV64" s="112">
        <v>31950</v>
      </c>
      <c r="BW64" s="112">
        <v>39420</v>
      </c>
      <c r="BX64" s="112">
        <v>32220</v>
      </c>
      <c r="BY64" s="112">
        <v>197010</v>
      </c>
      <c r="BZ64" s="112">
        <v>201510</v>
      </c>
      <c r="CA64" s="112">
        <v>269550</v>
      </c>
      <c r="CB64" s="112">
        <v>1110915</v>
      </c>
      <c r="CC64" s="112">
        <v>1380465</v>
      </c>
      <c r="CD64" s="112">
        <v>0</v>
      </c>
      <c r="CE64" s="112">
        <v>1156959</v>
      </c>
      <c r="CF64" s="112">
        <v>1097595</v>
      </c>
      <c r="CG64" s="112">
        <v>638127</v>
      </c>
      <c r="CH64" s="112">
        <v>543645</v>
      </c>
      <c r="CI64" s="112">
        <v>150138</v>
      </c>
      <c r="CJ64" s="112">
        <v>3586464</v>
      </c>
      <c r="CK64" s="112">
        <v>4966929</v>
      </c>
      <c r="CL64" s="112">
        <v>269550</v>
      </c>
      <c r="CM64" s="112">
        <v>1110915</v>
      </c>
      <c r="CN64" s="112">
        <v>1380465</v>
      </c>
      <c r="CO64" s="112">
        <v>0</v>
      </c>
      <c r="CP64" s="112">
        <v>1099611</v>
      </c>
      <c r="CQ64" s="112">
        <v>1097595</v>
      </c>
      <c r="CR64" s="112">
        <v>638127</v>
      </c>
      <c r="CS64" s="112">
        <v>543645</v>
      </c>
      <c r="CT64" s="112">
        <v>150138</v>
      </c>
      <c r="CU64" s="112">
        <v>3529116</v>
      </c>
      <c r="CV64" s="112">
        <v>4909581</v>
      </c>
      <c r="CW64" s="112">
        <v>0</v>
      </c>
      <c r="CX64" s="112">
        <v>0</v>
      </c>
      <c r="CY64" s="112">
        <v>0</v>
      </c>
      <c r="CZ64" s="112">
        <v>0</v>
      </c>
      <c r="DA64" s="112">
        <v>57348</v>
      </c>
      <c r="DB64" s="112">
        <v>0</v>
      </c>
      <c r="DC64" s="112">
        <v>0</v>
      </c>
      <c r="DD64" s="112">
        <v>0</v>
      </c>
      <c r="DE64" s="112">
        <v>0</v>
      </c>
      <c r="DF64" s="112">
        <v>57348</v>
      </c>
      <c r="DG64" s="114">
        <v>57348</v>
      </c>
      <c r="DH64" s="111">
        <v>0</v>
      </c>
      <c r="DI64" s="112">
        <v>23076</v>
      </c>
      <c r="DJ64" s="112">
        <v>23076</v>
      </c>
      <c r="DK64" s="112">
        <v>0</v>
      </c>
      <c r="DL64" s="112">
        <v>289836</v>
      </c>
      <c r="DM64" s="112">
        <v>801108</v>
      </c>
      <c r="DN64" s="112">
        <v>833724</v>
      </c>
      <c r="DO64" s="112">
        <v>785149</v>
      </c>
      <c r="DP64" s="112">
        <v>272421</v>
      </c>
      <c r="DQ64" s="112">
        <v>2982238</v>
      </c>
      <c r="DR64" s="112">
        <v>3005314</v>
      </c>
      <c r="DS64" s="111">
        <v>0</v>
      </c>
      <c r="DT64" s="112">
        <v>23076</v>
      </c>
      <c r="DU64" s="112">
        <v>23076</v>
      </c>
      <c r="DV64" s="112">
        <v>0</v>
      </c>
      <c r="DW64" s="112">
        <v>289836</v>
      </c>
      <c r="DX64" s="112">
        <v>801108</v>
      </c>
      <c r="DY64" s="112">
        <v>833724</v>
      </c>
      <c r="DZ64" s="112">
        <v>780471</v>
      </c>
      <c r="EA64" s="112">
        <v>272421</v>
      </c>
      <c r="EB64" s="112">
        <v>2977560</v>
      </c>
      <c r="EC64" s="112">
        <v>3000636</v>
      </c>
      <c r="ED64" s="112">
        <v>0</v>
      </c>
      <c r="EE64" s="112">
        <v>0</v>
      </c>
      <c r="EF64" s="112">
        <v>0</v>
      </c>
      <c r="EG64" s="112">
        <v>0</v>
      </c>
      <c r="EH64" s="112">
        <v>0</v>
      </c>
      <c r="EI64" s="112">
        <v>0</v>
      </c>
      <c r="EJ64" s="112">
        <v>0</v>
      </c>
      <c r="EK64" s="112">
        <v>4678</v>
      </c>
      <c r="EL64" s="112">
        <v>0</v>
      </c>
      <c r="EM64" s="112">
        <v>4678</v>
      </c>
      <c r="EN64" s="112">
        <v>4678</v>
      </c>
      <c r="EO64" s="112">
        <v>0</v>
      </c>
      <c r="EP64" s="112">
        <v>0</v>
      </c>
      <c r="EQ64" s="112">
        <v>0</v>
      </c>
      <c r="ER64" s="112">
        <v>0</v>
      </c>
      <c r="ES64" s="112">
        <v>0</v>
      </c>
      <c r="ET64" s="112">
        <v>0</v>
      </c>
      <c r="EU64" s="112">
        <v>0</v>
      </c>
      <c r="EV64" s="112">
        <v>0</v>
      </c>
      <c r="EW64" s="112">
        <v>0</v>
      </c>
      <c r="EX64" s="113">
        <v>0</v>
      </c>
      <c r="EY64" s="114">
        <v>0</v>
      </c>
      <c r="EZ64" s="111">
        <v>19800</v>
      </c>
      <c r="FA64" s="112">
        <v>128700</v>
      </c>
      <c r="FB64" s="112">
        <v>148500</v>
      </c>
      <c r="FC64" s="112">
        <v>0</v>
      </c>
      <c r="FD64" s="112">
        <v>125145</v>
      </c>
      <c r="FE64" s="112">
        <v>494784</v>
      </c>
      <c r="FF64" s="112">
        <v>524970</v>
      </c>
      <c r="FG64" s="112">
        <v>534330</v>
      </c>
      <c r="FH64" s="112">
        <v>311400</v>
      </c>
      <c r="FI64" s="112">
        <v>1990629</v>
      </c>
      <c r="FJ64" s="112">
        <v>2139129</v>
      </c>
      <c r="FK64" s="112">
        <v>19800</v>
      </c>
      <c r="FL64" s="112">
        <v>128700</v>
      </c>
      <c r="FM64" s="112">
        <v>148500</v>
      </c>
      <c r="FN64" s="112">
        <v>0</v>
      </c>
      <c r="FO64" s="112">
        <v>125145</v>
      </c>
      <c r="FP64" s="112">
        <v>494784</v>
      </c>
      <c r="FQ64" s="112">
        <v>524970</v>
      </c>
      <c r="FR64" s="112">
        <v>534330</v>
      </c>
      <c r="FS64" s="112">
        <v>311400</v>
      </c>
      <c r="FT64" s="112">
        <v>1990629</v>
      </c>
      <c r="FU64" s="112">
        <v>2139129</v>
      </c>
      <c r="FV64" s="112">
        <v>0</v>
      </c>
      <c r="FW64" s="112">
        <v>0</v>
      </c>
      <c r="FX64" s="112">
        <v>0</v>
      </c>
      <c r="FY64" s="112">
        <v>0</v>
      </c>
      <c r="FZ64" s="112">
        <v>0</v>
      </c>
      <c r="GA64" s="112">
        <v>0</v>
      </c>
      <c r="GB64" s="112">
        <v>0</v>
      </c>
      <c r="GC64" s="112">
        <v>0</v>
      </c>
      <c r="GD64" s="112">
        <v>0</v>
      </c>
      <c r="GE64" s="112">
        <v>0</v>
      </c>
      <c r="GF64" s="112">
        <v>0</v>
      </c>
      <c r="GG64" s="112">
        <v>0</v>
      </c>
      <c r="GH64" s="112">
        <v>0</v>
      </c>
      <c r="GI64" s="112">
        <v>0</v>
      </c>
      <c r="GJ64" s="112">
        <v>0</v>
      </c>
      <c r="GK64" s="112">
        <v>0</v>
      </c>
      <c r="GL64" s="112">
        <v>0</v>
      </c>
      <c r="GM64" s="112">
        <v>0</v>
      </c>
      <c r="GN64" s="112">
        <v>0</v>
      </c>
      <c r="GO64" s="112">
        <v>0</v>
      </c>
      <c r="GP64" s="112">
        <v>0</v>
      </c>
      <c r="GQ64" s="113">
        <v>0</v>
      </c>
      <c r="GR64" s="115">
        <v>0</v>
      </c>
      <c r="GS64" s="112">
        <v>0</v>
      </c>
      <c r="GT64" s="112">
        <v>0</v>
      </c>
      <c r="GU64" s="112">
        <v>0</v>
      </c>
      <c r="GV64" s="112">
        <v>158684</v>
      </c>
      <c r="GW64" s="112">
        <v>0</v>
      </c>
      <c r="GX64" s="112">
        <v>0</v>
      </c>
      <c r="GY64" s="112">
        <v>212040</v>
      </c>
      <c r="GZ64" s="112">
        <v>0</v>
      </c>
      <c r="HA64" s="113">
        <v>370724</v>
      </c>
      <c r="HB64" s="114">
        <v>370724</v>
      </c>
      <c r="HC64" s="111">
        <v>74500</v>
      </c>
      <c r="HD64" s="112">
        <v>186000</v>
      </c>
      <c r="HE64" s="112">
        <v>260500</v>
      </c>
      <c r="HF64" s="112">
        <v>0</v>
      </c>
      <c r="HG64" s="112">
        <v>573680</v>
      </c>
      <c r="HH64" s="112">
        <v>643220</v>
      </c>
      <c r="HI64" s="112">
        <v>557686</v>
      </c>
      <c r="HJ64" s="112">
        <v>494836</v>
      </c>
      <c r="HK64" s="112">
        <v>269100</v>
      </c>
      <c r="HL64" s="113">
        <v>2538522</v>
      </c>
      <c r="HM64" s="116">
        <v>2799022</v>
      </c>
    </row>
    <row r="65" spans="1:221" s="74" customFormat="1" ht="18" customHeight="1">
      <c r="A65" s="115" t="s">
        <v>70</v>
      </c>
      <c r="B65" s="111">
        <v>0</v>
      </c>
      <c r="C65" s="111">
        <v>0</v>
      </c>
      <c r="D65" s="111">
        <v>0</v>
      </c>
      <c r="E65" s="112">
        <v>0</v>
      </c>
      <c r="F65" s="112">
        <v>153700</v>
      </c>
      <c r="G65" s="112">
        <v>181510</v>
      </c>
      <c r="H65" s="112">
        <v>198505</v>
      </c>
      <c r="I65" s="112">
        <v>0</v>
      </c>
      <c r="J65" s="112">
        <v>0</v>
      </c>
      <c r="K65" s="113">
        <v>533715</v>
      </c>
      <c r="L65" s="114">
        <v>533715</v>
      </c>
      <c r="M65" s="115">
        <v>0</v>
      </c>
      <c r="N65" s="112">
        <v>0</v>
      </c>
      <c r="O65" s="112">
        <v>0</v>
      </c>
      <c r="P65" s="112">
        <v>0</v>
      </c>
      <c r="Q65" s="112">
        <v>0</v>
      </c>
      <c r="R65" s="112">
        <v>0</v>
      </c>
      <c r="S65" s="112">
        <v>0</v>
      </c>
      <c r="T65" s="112">
        <v>0</v>
      </c>
      <c r="U65" s="112">
        <v>0</v>
      </c>
      <c r="V65" s="112">
        <v>0</v>
      </c>
      <c r="W65" s="112">
        <v>0</v>
      </c>
      <c r="X65" s="112">
        <v>0</v>
      </c>
      <c r="Y65" s="112">
        <v>0</v>
      </c>
      <c r="Z65" s="112">
        <v>0</v>
      </c>
      <c r="AA65" s="112">
        <v>0</v>
      </c>
      <c r="AB65" s="112">
        <v>0</v>
      </c>
      <c r="AC65" s="112">
        <v>0</v>
      </c>
      <c r="AD65" s="112">
        <v>0</v>
      </c>
      <c r="AE65" s="112">
        <v>0</v>
      </c>
      <c r="AF65" s="112">
        <v>0</v>
      </c>
      <c r="AG65" s="112">
        <v>0</v>
      </c>
      <c r="AH65" s="112">
        <v>0</v>
      </c>
      <c r="AI65" s="112">
        <v>0</v>
      </c>
      <c r="AJ65" s="112">
        <v>0</v>
      </c>
      <c r="AK65" s="112">
        <v>0</v>
      </c>
      <c r="AL65" s="112">
        <v>0</v>
      </c>
      <c r="AM65" s="112">
        <v>0</v>
      </c>
      <c r="AN65" s="112">
        <v>0</v>
      </c>
      <c r="AO65" s="112">
        <v>0</v>
      </c>
      <c r="AP65" s="112">
        <v>0</v>
      </c>
      <c r="AQ65" s="112">
        <v>0</v>
      </c>
      <c r="AR65" s="112">
        <v>0</v>
      </c>
      <c r="AS65" s="112">
        <v>0</v>
      </c>
      <c r="AT65" s="112">
        <v>0</v>
      </c>
      <c r="AU65" s="112">
        <v>0</v>
      </c>
      <c r="AV65" s="112">
        <v>0</v>
      </c>
      <c r="AW65" s="112">
        <v>0</v>
      </c>
      <c r="AX65" s="112">
        <v>0</v>
      </c>
      <c r="AY65" s="112">
        <v>0</v>
      </c>
      <c r="AZ65" s="112">
        <v>0</v>
      </c>
      <c r="BA65" s="112">
        <v>0</v>
      </c>
      <c r="BB65" s="112">
        <v>0</v>
      </c>
      <c r="BC65" s="112">
        <v>0</v>
      </c>
      <c r="BD65" s="112">
        <v>0</v>
      </c>
      <c r="BE65" s="112">
        <v>0</v>
      </c>
      <c r="BF65" s="112">
        <v>0</v>
      </c>
      <c r="BG65" s="112">
        <v>0</v>
      </c>
      <c r="BH65" s="112">
        <v>0</v>
      </c>
      <c r="BI65" s="112">
        <v>0</v>
      </c>
      <c r="BJ65" s="112">
        <v>0</v>
      </c>
      <c r="BK65" s="112">
        <v>0</v>
      </c>
      <c r="BL65" s="112">
        <v>0</v>
      </c>
      <c r="BM65" s="112">
        <v>0</v>
      </c>
      <c r="BN65" s="112">
        <v>0</v>
      </c>
      <c r="BO65" s="112">
        <v>0</v>
      </c>
      <c r="BP65" s="112">
        <v>0</v>
      </c>
      <c r="BQ65" s="112">
        <v>0</v>
      </c>
      <c r="BR65" s="112">
        <v>0</v>
      </c>
      <c r="BS65" s="112">
        <v>0</v>
      </c>
      <c r="BT65" s="112">
        <v>0</v>
      </c>
      <c r="BU65" s="112">
        <v>0</v>
      </c>
      <c r="BV65" s="112">
        <v>0</v>
      </c>
      <c r="BW65" s="112">
        <v>0</v>
      </c>
      <c r="BX65" s="112">
        <v>0</v>
      </c>
      <c r="BY65" s="112">
        <v>0</v>
      </c>
      <c r="BZ65" s="112">
        <v>0</v>
      </c>
      <c r="CA65" s="112">
        <v>0</v>
      </c>
      <c r="CB65" s="112">
        <v>0</v>
      </c>
      <c r="CC65" s="112">
        <v>0</v>
      </c>
      <c r="CD65" s="112">
        <v>0</v>
      </c>
      <c r="CE65" s="112">
        <v>142200</v>
      </c>
      <c r="CF65" s="112">
        <v>170010</v>
      </c>
      <c r="CG65" s="112">
        <v>183555</v>
      </c>
      <c r="CH65" s="112">
        <v>0</v>
      </c>
      <c r="CI65" s="112">
        <v>0</v>
      </c>
      <c r="CJ65" s="112">
        <v>495765</v>
      </c>
      <c r="CK65" s="112">
        <v>495765</v>
      </c>
      <c r="CL65" s="112">
        <v>0</v>
      </c>
      <c r="CM65" s="112">
        <v>0</v>
      </c>
      <c r="CN65" s="112">
        <v>0</v>
      </c>
      <c r="CO65" s="112">
        <v>0</v>
      </c>
      <c r="CP65" s="112">
        <v>142200</v>
      </c>
      <c r="CQ65" s="112">
        <v>170010</v>
      </c>
      <c r="CR65" s="112">
        <v>183555</v>
      </c>
      <c r="CS65" s="112">
        <v>0</v>
      </c>
      <c r="CT65" s="112">
        <v>0</v>
      </c>
      <c r="CU65" s="112">
        <v>495765</v>
      </c>
      <c r="CV65" s="112">
        <v>495765</v>
      </c>
      <c r="CW65" s="112">
        <v>0</v>
      </c>
      <c r="CX65" s="112">
        <v>0</v>
      </c>
      <c r="CY65" s="112">
        <v>0</v>
      </c>
      <c r="CZ65" s="112">
        <v>0</v>
      </c>
      <c r="DA65" s="112">
        <v>0</v>
      </c>
      <c r="DB65" s="112">
        <v>0</v>
      </c>
      <c r="DC65" s="112">
        <v>0</v>
      </c>
      <c r="DD65" s="112">
        <v>0</v>
      </c>
      <c r="DE65" s="112">
        <v>0</v>
      </c>
      <c r="DF65" s="112">
        <v>0</v>
      </c>
      <c r="DG65" s="114">
        <v>0</v>
      </c>
      <c r="DH65" s="111">
        <v>0</v>
      </c>
      <c r="DI65" s="112">
        <v>0</v>
      </c>
      <c r="DJ65" s="112">
        <v>0</v>
      </c>
      <c r="DK65" s="112">
        <v>0</v>
      </c>
      <c r="DL65" s="112">
        <v>0</v>
      </c>
      <c r="DM65" s="112">
        <v>0</v>
      </c>
      <c r="DN65" s="112">
        <v>0</v>
      </c>
      <c r="DO65" s="112">
        <v>0</v>
      </c>
      <c r="DP65" s="112">
        <v>0</v>
      </c>
      <c r="DQ65" s="112">
        <v>0</v>
      </c>
      <c r="DR65" s="112">
        <v>0</v>
      </c>
      <c r="DS65" s="111">
        <v>0</v>
      </c>
      <c r="DT65" s="112">
        <v>0</v>
      </c>
      <c r="DU65" s="112">
        <v>0</v>
      </c>
      <c r="DV65" s="112">
        <v>0</v>
      </c>
      <c r="DW65" s="112">
        <v>0</v>
      </c>
      <c r="DX65" s="112">
        <v>0</v>
      </c>
      <c r="DY65" s="112">
        <v>0</v>
      </c>
      <c r="DZ65" s="112">
        <v>0</v>
      </c>
      <c r="EA65" s="112">
        <v>0</v>
      </c>
      <c r="EB65" s="112">
        <v>0</v>
      </c>
      <c r="EC65" s="112">
        <v>0</v>
      </c>
      <c r="ED65" s="112">
        <v>0</v>
      </c>
      <c r="EE65" s="112">
        <v>0</v>
      </c>
      <c r="EF65" s="112">
        <v>0</v>
      </c>
      <c r="EG65" s="112">
        <v>0</v>
      </c>
      <c r="EH65" s="112">
        <v>0</v>
      </c>
      <c r="EI65" s="112">
        <v>0</v>
      </c>
      <c r="EJ65" s="112">
        <v>0</v>
      </c>
      <c r="EK65" s="112">
        <v>0</v>
      </c>
      <c r="EL65" s="112">
        <v>0</v>
      </c>
      <c r="EM65" s="112">
        <v>0</v>
      </c>
      <c r="EN65" s="112">
        <v>0</v>
      </c>
      <c r="EO65" s="112">
        <v>0</v>
      </c>
      <c r="EP65" s="112">
        <v>0</v>
      </c>
      <c r="EQ65" s="112">
        <v>0</v>
      </c>
      <c r="ER65" s="112">
        <v>0</v>
      </c>
      <c r="ES65" s="112">
        <v>0</v>
      </c>
      <c r="ET65" s="112">
        <v>0</v>
      </c>
      <c r="EU65" s="112">
        <v>0</v>
      </c>
      <c r="EV65" s="112">
        <v>0</v>
      </c>
      <c r="EW65" s="112">
        <v>0</v>
      </c>
      <c r="EX65" s="113">
        <v>0</v>
      </c>
      <c r="EY65" s="114">
        <v>0</v>
      </c>
      <c r="EZ65" s="111">
        <v>0</v>
      </c>
      <c r="FA65" s="112">
        <v>0</v>
      </c>
      <c r="FB65" s="112">
        <v>0</v>
      </c>
      <c r="FC65" s="112">
        <v>0</v>
      </c>
      <c r="FD65" s="112">
        <v>0</v>
      </c>
      <c r="FE65" s="112">
        <v>0</v>
      </c>
      <c r="FF65" s="112">
        <v>0</v>
      </c>
      <c r="FG65" s="112">
        <v>0</v>
      </c>
      <c r="FH65" s="112">
        <v>0</v>
      </c>
      <c r="FI65" s="112">
        <v>0</v>
      </c>
      <c r="FJ65" s="112">
        <v>0</v>
      </c>
      <c r="FK65" s="112">
        <v>0</v>
      </c>
      <c r="FL65" s="112">
        <v>0</v>
      </c>
      <c r="FM65" s="112">
        <v>0</v>
      </c>
      <c r="FN65" s="112">
        <v>0</v>
      </c>
      <c r="FO65" s="112">
        <v>0</v>
      </c>
      <c r="FP65" s="112">
        <v>0</v>
      </c>
      <c r="FQ65" s="112">
        <v>0</v>
      </c>
      <c r="FR65" s="112">
        <v>0</v>
      </c>
      <c r="FS65" s="112">
        <v>0</v>
      </c>
      <c r="FT65" s="112">
        <v>0</v>
      </c>
      <c r="FU65" s="112">
        <v>0</v>
      </c>
      <c r="FV65" s="112">
        <v>0</v>
      </c>
      <c r="FW65" s="112">
        <v>0</v>
      </c>
      <c r="FX65" s="112">
        <v>0</v>
      </c>
      <c r="FY65" s="112">
        <v>0</v>
      </c>
      <c r="FZ65" s="112">
        <v>0</v>
      </c>
      <c r="GA65" s="112">
        <v>0</v>
      </c>
      <c r="GB65" s="112">
        <v>0</v>
      </c>
      <c r="GC65" s="112">
        <v>0</v>
      </c>
      <c r="GD65" s="112">
        <v>0</v>
      </c>
      <c r="GE65" s="112">
        <v>0</v>
      </c>
      <c r="GF65" s="112">
        <v>0</v>
      </c>
      <c r="GG65" s="112">
        <v>0</v>
      </c>
      <c r="GH65" s="112">
        <v>0</v>
      </c>
      <c r="GI65" s="112">
        <v>0</v>
      </c>
      <c r="GJ65" s="112">
        <v>0</v>
      </c>
      <c r="GK65" s="112">
        <v>0</v>
      </c>
      <c r="GL65" s="112">
        <v>0</v>
      </c>
      <c r="GM65" s="112">
        <v>0</v>
      </c>
      <c r="GN65" s="112">
        <v>0</v>
      </c>
      <c r="GO65" s="112">
        <v>0</v>
      </c>
      <c r="GP65" s="112">
        <v>0</v>
      </c>
      <c r="GQ65" s="113">
        <v>0</v>
      </c>
      <c r="GR65" s="115">
        <v>0</v>
      </c>
      <c r="GS65" s="112">
        <v>0</v>
      </c>
      <c r="GT65" s="112">
        <v>0</v>
      </c>
      <c r="GU65" s="112">
        <v>0</v>
      </c>
      <c r="GV65" s="112">
        <v>0</v>
      </c>
      <c r="GW65" s="112">
        <v>0</v>
      </c>
      <c r="GX65" s="112">
        <v>0</v>
      </c>
      <c r="GY65" s="112">
        <v>0</v>
      </c>
      <c r="GZ65" s="112">
        <v>0</v>
      </c>
      <c r="HA65" s="113">
        <v>0</v>
      </c>
      <c r="HB65" s="114">
        <v>0</v>
      </c>
      <c r="HC65" s="111">
        <v>0</v>
      </c>
      <c r="HD65" s="112">
        <v>0</v>
      </c>
      <c r="HE65" s="112">
        <v>0</v>
      </c>
      <c r="HF65" s="112">
        <v>0</v>
      </c>
      <c r="HG65" s="112">
        <v>11500</v>
      </c>
      <c r="HH65" s="112">
        <v>11500</v>
      </c>
      <c r="HI65" s="112">
        <v>14950</v>
      </c>
      <c r="HJ65" s="112">
        <v>0</v>
      </c>
      <c r="HK65" s="112">
        <v>0</v>
      </c>
      <c r="HL65" s="113">
        <v>37950</v>
      </c>
      <c r="HM65" s="116">
        <v>37950</v>
      </c>
    </row>
    <row r="66" spans="1:221" s="74" customFormat="1" ht="18" customHeight="1">
      <c r="A66" s="115" t="s">
        <v>71</v>
      </c>
      <c r="B66" s="111">
        <v>146499</v>
      </c>
      <c r="C66" s="111">
        <v>399015</v>
      </c>
      <c r="D66" s="111">
        <v>545514</v>
      </c>
      <c r="E66" s="112">
        <v>0</v>
      </c>
      <c r="F66" s="112">
        <v>1216568</v>
      </c>
      <c r="G66" s="112">
        <v>1298832</v>
      </c>
      <c r="H66" s="112">
        <v>1788477</v>
      </c>
      <c r="I66" s="112">
        <v>1217594</v>
      </c>
      <c r="J66" s="112">
        <v>1202106</v>
      </c>
      <c r="K66" s="113">
        <v>6723577</v>
      </c>
      <c r="L66" s="114">
        <v>7269091</v>
      </c>
      <c r="M66" s="115">
        <v>38313</v>
      </c>
      <c r="N66" s="112">
        <v>76626</v>
      </c>
      <c r="O66" s="112">
        <v>114939</v>
      </c>
      <c r="P66" s="112">
        <v>0</v>
      </c>
      <c r="Q66" s="112">
        <v>241317</v>
      </c>
      <c r="R66" s="112">
        <v>118413</v>
      </c>
      <c r="S66" s="112">
        <v>294993</v>
      </c>
      <c r="T66" s="112">
        <v>262413</v>
      </c>
      <c r="U66" s="112">
        <v>293310</v>
      </c>
      <c r="V66" s="112">
        <v>1210446</v>
      </c>
      <c r="W66" s="112">
        <v>1325385</v>
      </c>
      <c r="X66" s="112">
        <v>38313</v>
      </c>
      <c r="Y66" s="112">
        <v>76626</v>
      </c>
      <c r="Z66" s="112">
        <v>114939</v>
      </c>
      <c r="AA66" s="112">
        <v>0</v>
      </c>
      <c r="AB66" s="112">
        <v>213597</v>
      </c>
      <c r="AC66" s="112">
        <v>118413</v>
      </c>
      <c r="AD66" s="112">
        <v>294993</v>
      </c>
      <c r="AE66" s="112">
        <v>262413</v>
      </c>
      <c r="AF66" s="112">
        <v>293310</v>
      </c>
      <c r="AG66" s="112">
        <v>1182726</v>
      </c>
      <c r="AH66" s="112">
        <v>1297665</v>
      </c>
      <c r="AI66" s="112">
        <v>0</v>
      </c>
      <c r="AJ66" s="112">
        <v>0</v>
      </c>
      <c r="AK66" s="112">
        <v>0</v>
      </c>
      <c r="AL66" s="112">
        <v>0</v>
      </c>
      <c r="AM66" s="112">
        <v>0</v>
      </c>
      <c r="AN66" s="112">
        <v>0</v>
      </c>
      <c r="AO66" s="112">
        <v>0</v>
      </c>
      <c r="AP66" s="112">
        <v>0</v>
      </c>
      <c r="AQ66" s="112">
        <v>0</v>
      </c>
      <c r="AR66" s="112">
        <v>0</v>
      </c>
      <c r="AS66" s="112">
        <v>0</v>
      </c>
      <c r="AT66" s="112">
        <v>0</v>
      </c>
      <c r="AU66" s="112">
        <v>0</v>
      </c>
      <c r="AV66" s="112">
        <v>0</v>
      </c>
      <c r="AW66" s="112">
        <v>0</v>
      </c>
      <c r="AX66" s="112">
        <v>0</v>
      </c>
      <c r="AY66" s="112">
        <v>0</v>
      </c>
      <c r="AZ66" s="112">
        <v>0</v>
      </c>
      <c r="BA66" s="112">
        <v>0</v>
      </c>
      <c r="BB66" s="112">
        <v>0</v>
      </c>
      <c r="BC66" s="112">
        <v>0</v>
      </c>
      <c r="BD66" s="112">
        <v>0</v>
      </c>
      <c r="BE66" s="112">
        <v>0</v>
      </c>
      <c r="BF66" s="112">
        <v>0</v>
      </c>
      <c r="BG66" s="112">
        <v>0</v>
      </c>
      <c r="BH66" s="112">
        <v>0</v>
      </c>
      <c r="BI66" s="112">
        <v>0</v>
      </c>
      <c r="BJ66" s="112">
        <v>0</v>
      </c>
      <c r="BK66" s="112">
        <v>0</v>
      </c>
      <c r="BL66" s="112">
        <v>0</v>
      </c>
      <c r="BM66" s="112">
        <v>0</v>
      </c>
      <c r="BN66" s="112">
        <v>0</v>
      </c>
      <c r="BO66" s="112">
        <v>0</v>
      </c>
      <c r="BP66" s="112">
        <v>0</v>
      </c>
      <c r="BQ66" s="112">
        <v>0</v>
      </c>
      <c r="BR66" s="112">
        <v>0</v>
      </c>
      <c r="BS66" s="112">
        <v>0</v>
      </c>
      <c r="BT66" s="112">
        <v>27720</v>
      </c>
      <c r="BU66" s="112">
        <v>0</v>
      </c>
      <c r="BV66" s="112">
        <v>0</v>
      </c>
      <c r="BW66" s="112">
        <v>0</v>
      </c>
      <c r="BX66" s="112">
        <v>0</v>
      </c>
      <c r="BY66" s="112">
        <v>27720</v>
      </c>
      <c r="BZ66" s="112">
        <v>27720</v>
      </c>
      <c r="CA66" s="112">
        <v>84186</v>
      </c>
      <c r="CB66" s="112">
        <v>286389</v>
      </c>
      <c r="CC66" s="112">
        <v>370575</v>
      </c>
      <c r="CD66" s="112">
        <v>0</v>
      </c>
      <c r="CE66" s="112">
        <v>311850</v>
      </c>
      <c r="CF66" s="112">
        <v>708651</v>
      </c>
      <c r="CG66" s="112">
        <v>792182</v>
      </c>
      <c r="CH66" s="112">
        <v>440847</v>
      </c>
      <c r="CI66" s="112">
        <v>414711</v>
      </c>
      <c r="CJ66" s="112">
        <v>2668241</v>
      </c>
      <c r="CK66" s="112">
        <v>3038816</v>
      </c>
      <c r="CL66" s="112">
        <v>84186</v>
      </c>
      <c r="CM66" s="112">
        <v>286389</v>
      </c>
      <c r="CN66" s="112">
        <v>370575</v>
      </c>
      <c r="CO66" s="112">
        <v>0</v>
      </c>
      <c r="CP66" s="112">
        <v>311850</v>
      </c>
      <c r="CQ66" s="112">
        <v>610443</v>
      </c>
      <c r="CR66" s="112">
        <v>792182</v>
      </c>
      <c r="CS66" s="112">
        <v>440847</v>
      </c>
      <c r="CT66" s="112">
        <v>414711</v>
      </c>
      <c r="CU66" s="112">
        <v>2570033</v>
      </c>
      <c r="CV66" s="112">
        <v>2940608</v>
      </c>
      <c r="CW66" s="112">
        <v>0</v>
      </c>
      <c r="CX66" s="112">
        <v>0</v>
      </c>
      <c r="CY66" s="112">
        <v>0</v>
      </c>
      <c r="CZ66" s="112">
        <v>0</v>
      </c>
      <c r="DA66" s="112">
        <v>0</v>
      </c>
      <c r="DB66" s="112">
        <v>98208</v>
      </c>
      <c r="DC66" s="112">
        <v>0</v>
      </c>
      <c r="DD66" s="112">
        <v>0</v>
      </c>
      <c r="DE66" s="112">
        <v>0</v>
      </c>
      <c r="DF66" s="112">
        <v>98208</v>
      </c>
      <c r="DG66" s="114">
        <v>98208</v>
      </c>
      <c r="DH66" s="111">
        <v>0</v>
      </c>
      <c r="DI66" s="112">
        <v>0</v>
      </c>
      <c r="DJ66" s="112">
        <v>0</v>
      </c>
      <c r="DK66" s="112">
        <v>0</v>
      </c>
      <c r="DL66" s="112">
        <v>323712</v>
      </c>
      <c r="DM66" s="112">
        <v>231012</v>
      </c>
      <c r="DN66" s="112">
        <v>405972</v>
      </c>
      <c r="DO66" s="112">
        <v>347184</v>
      </c>
      <c r="DP66" s="112">
        <v>251235</v>
      </c>
      <c r="DQ66" s="112">
        <v>1559115</v>
      </c>
      <c r="DR66" s="112">
        <v>1559115</v>
      </c>
      <c r="DS66" s="111">
        <v>0</v>
      </c>
      <c r="DT66" s="112">
        <v>0</v>
      </c>
      <c r="DU66" s="112">
        <v>0</v>
      </c>
      <c r="DV66" s="112">
        <v>0</v>
      </c>
      <c r="DW66" s="112">
        <v>323712</v>
      </c>
      <c r="DX66" s="112">
        <v>231012</v>
      </c>
      <c r="DY66" s="112">
        <v>405972</v>
      </c>
      <c r="DZ66" s="112">
        <v>347184</v>
      </c>
      <c r="EA66" s="112">
        <v>251235</v>
      </c>
      <c r="EB66" s="112">
        <v>1559115</v>
      </c>
      <c r="EC66" s="112">
        <v>1559115</v>
      </c>
      <c r="ED66" s="112">
        <v>0</v>
      </c>
      <c r="EE66" s="112">
        <v>0</v>
      </c>
      <c r="EF66" s="112">
        <v>0</v>
      </c>
      <c r="EG66" s="112">
        <v>0</v>
      </c>
      <c r="EH66" s="112">
        <v>0</v>
      </c>
      <c r="EI66" s="112">
        <v>0</v>
      </c>
      <c r="EJ66" s="112">
        <v>0</v>
      </c>
      <c r="EK66" s="112">
        <v>0</v>
      </c>
      <c r="EL66" s="112">
        <v>0</v>
      </c>
      <c r="EM66" s="112">
        <v>0</v>
      </c>
      <c r="EN66" s="112">
        <v>0</v>
      </c>
      <c r="EO66" s="112">
        <v>0</v>
      </c>
      <c r="EP66" s="112">
        <v>0</v>
      </c>
      <c r="EQ66" s="112">
        <v>0</v>
      </c>
      <c r="ER66" s="112">
        <v>0</v>
      </c>
      <c r="ES66" s="112">
        <v>0</v>
      </c>
      <c r="ET66" s="112">
        <v>0</v>
      </c>
      <c r="EU66" s="112">
        <v>0</v>
      </c>
      <c r="EV66" s="112">
        <v>0</v>
      </c>
      <c r="EW66" s="112">
        <v>0</v>
      </c>
      <c r="EX66" s="113">
        <v>0</v>
      </c>
      <c r="EY66" s="114">
        <v>0</v>
      </c>
      <c r="EZ66" s="111">
        <v>0</v>
      </c>
      <c r="FA66" s="112">
        <v>0</v>
      </c>
      <c r="FB66" s="112">
        <v>0</v>
      </c>
      <c r="FC66" s="112">
        <v>0</v>
      </c>
      <c r="FD66" s="112">
        <v>0</v>
      </c>
      <c r="FE66" s="112">
        <v>14256</v>
      </c>
      <c r="FF66" s="112">
        <v>14400</v>
      </c>
      <c r="FG66" s="112">
        <v>2700</v>
      </c>
      <c r="FH66" s="112">
        <v>63450</v>
      </c>
      <c r="FI66" s="112">
        <v>94806</v>
      </c>
      <c r="FJ66" s="112">
        <v>94806</v>
      </c>
      <c r="FK66" s="112">
        <v>0</v>
      </c>
      <c r="FL66" s="112">
        <v>0</v>
      </c>
      <c r="FM66" s="112">
        <v>0</v>
      </c>
      <c r="FN66" s="112">
        <v>0</v>
      </c>
      <c r="FO66" s="112">
        <v>0</v>
      </c>
      <c r="FP66" s="112">
        <v>14256</v>
      </c>
      <c r="FQ66" s="112">
        <v>14400</v>
      </c>
      <c r="FR66" s="112">
        <v>2700</v>
      </c>
      <c r="FS66" s="112">
        <v>63450</v>
      </c>
      <c r="FT66" s="112">
        <v>94806</v>
      </c>
      <c r="FU66" s="112">
        <v>94806</v>
      </c>
      <c r="FV66" s="112">
        <v>0</v>
      </c>
      <c r="FW66" s="112">
        <v>0</v>
      </c>
      <c r="FX66" s="112">
        <v>0</v>
      </c>
      <c r="FY66" s="112">
        <v>0</v>
      </c>
      <c r="FZ66" s="112">
        <v>0</v>
      </c>
      <c r="GA66" s="112">
        <v>0</v>
      </c>
      <c r="GB66" s="112">
        <v>0</v>
      </c>
      <c r="GC66" s="112">
        <v>0</v>
      </c>
      <c r="GD66" s="112">
        <v>0</v>
      </c>
      <c r="GE66" s="112">
        <v>0</v>
      </c>
      <c r="GF66" s="112">
        <v>0</v>
      </c>
      <c r="GG66" s="112">
        <v>0</v>
      </c>
      <c r="GH66" s="112">
        <v>0</v>
      </c>
      <c r="GI66" s="112">
        <v>0</v>
      </c>
      <c r="GJ66" s="112">
        <v>0</v>
      </c>
      <c r="GK66" s="112">
        <v>0</v>
      </c>
      <c r="GL66" s="112">
        <v>0</v>
      </c>
      <c r="GM66" s="112">
        <v>0</v>
      </c>
      <c r="GN66" s="112">
        <v>0</v>
      </c>
      <c r="GO66" s="112">
        <v>0</v>
      </c>
      <c r="GP66" s="112">
        <v>0</v>
      </c>
      <c r="GQ66" s="113">
        <v>0</v>
      </c>
      <c r="GR66" s="115">
        <v>0</v>
      </c>
      <c r="GS66" s="112">
        <v>0</v>
      </c>
      <c r="GT66" s="112">
        <v>0</v>
      </c>
      <c r="GU66" s="112">
        <v>0</v>
      </c>
      <c r="GV66" s="112">
        <v>167189</v>
      </c>
      <c r="GW66" s="112">
        <v>0</v>
      </c>
      <c r="GX66" s="112">
        <v>0</v>
      </c>
      <c r="GY66" s="112">
        <v>0</v>
      </c>
      <c r="GZ66" s="112">
        <v>0</v>
      </c>
      <c r="HA66" s="113">
        <v>167189</v>
      </c>
      <c r="HB66" s="114">
        <v>167189</v>
      </c>
      <c r="HC66" s="111">
        <v>24000</v>
      </c>
      <c r="HD66" s="112">
        <v>36000</v>
      </c>
      <c r="HE66" s="112">
        <v>60000</v>
      </c>
      <c r="HF66" s="112">
        <v>0</v>
      </c>
      <c r="HG66" s="112">
        <v>172500</v>
      </c>
      <c r="HH66" s="112">
        <v>226500</v>
      </c>
      <c r="HI66" s="112">
        <v>280930</v>
      </c>
      <c r="HJ66" s="112">
        <v>164450</v>
      </c>
      <c r="HK66" s="112">
        <v>179400</v>
      </c>
      <c r="HL66" s="113">
        <v>1023780</v>
      </c>
      <c r="HM66" s="116">
        <v>1083780</v>
      </c>
    </row>
    <row r="67" spans="1:221" s="74" customFormat="1" ht="18" customHeight="1">
      <c r="A67" s="115" t="s">
        <v>72</v>
      </c>
      <c r="B67" s="111">
        <v>657416</v>
      </c>
      <c r="C67" s="111">
        <v>347198</v>
      </c>
      <c r="D67" s="111">
        <v>1004614</v>
      </c>
      <c r="E67" s="112">
        <v>449082</v>
      </c>
      <c r="F67" s="112">
        <v>1606541</v>
      </c>
      <c r="G67" s="112">
        <v>727220</v>
      </c>
      <c r="H67" s="112">
        <v>156412</v>
      </c>
      <c r="I67" s="112">
        <v>324578</v>
      </c>
      <c r="J67" s="112">
        <v>166888</v>
      </c>
      <c r="K67" s="113">
        <v>3430721</v>
      </c>
      <c r="L67" s="114">
        <v>4435335</v>
      </c>
      <c r="M67" s="115">
        <v>0</v>
      </c>
      <c r="N67" s="112">
        <v>0</v>
      </c>
      <c r="O67" s="112">
        <v>0</v>
      </c>
      <c r="P67" s="112">
        <v>6462</v>
      </c>
      <c r="Q67" s="112">
        <v>170178</v>
      </c>
      <c r="R67" s="112">
        <v>282411</v>
      </c>
      <c r="S67" s="112">
        <v>0</v>
      </c>
      <c r="T67" s="112">
        <v>0</v>
      </c>
      <c r="U67" s="112">
        <v>0</v>
      </c>
      <c r="V67" s="112">
        <v>459051</v>
      </c>
      <c r="W67" s="112">
        <v>459051</v>
      </c>
      <c r="X67" s="112">
        <v>0</v>
      </c>
      <c r="Y67" s="112">
        <v>0</v>
      </c>
      <c r="Z67" s="112">
        <v>0</v>
      </c>
      <c r="AA67" s="112">
        <v>6462</v>
      </c>
      <c r="AB67" s="112">
        <v>170178</v>
      </c>
      <c r="AC67" s="112">
        <v>282411</v>
      </c>
      <c r="AD67" s="112">
        <v>0</v>
      </c>
      <c r="AE67" s="112">
        <v>0</v>
      </c>
      <c r="AF67" s="112">
        <v>0</v>
      </c>
      <c r="AG67" s="112">
        <v>459051</v>
      </c>
      <c r="AH67" s="112">
        <v>459051</v>
      </c>
      <c r="AI67" s="112">
        <v>0</v>
      </c>
      <c r="AJ67" s="112">
        <v>0</v>
      </c>
      <c r="AK67" s="112">
        <v>0</v>
      </c>
      <c r="AL67" s="112">
        <v>0</v>
      </c>
      <c r="AM67" s="112">
        <v>0</v>
      </c>
      <c r="AN67" s="112">
        <v>0</v>
      </c>
      <c r="AO67" s="112">
        <v>0</v>
      </c>
      <c r="AP67" s="112">
        <v>0</v>
      </c>
      <c r="AQ67" s="112">
        <v>0</v>
      </c>
      <c r="AR67" s="112">
        <v>0</v>
      </c>
      <c r="AS67" s="112">
        <v>0</v>
      </c>
      <c r="AT67" s="112">
        <v>0</v>
      </c>
      <c r="AU67" s="112">
        <v>0</v>
      </c>
      <c r="AV67" s="112">
        <v>0</v>
      </c>
      <c r="AW67" s="112">
        <v>0</v>
      </c>
      <c r="AX67" s="112">
        <v>0</v>
      </c>
      <c r="AY67" s="112">
        <v>0</v>
      </c>
      <c r="AZ67" s="112">
        <v>0</v>
      </c>
      <c r="BA67" s="112">
        <v>0</v>
      </c>
      <c r="BB67" s="112">
        <v>0</v>
      </c>
      <c r="BC67" s="112">
        <v>0</v>
      </c>
      <c r="BD67" s="112">
        <v>0</v>
      </c>
      <c r="BE67" s="112">
        <v>0</v>
      </c>
      <c r="BF67" s="112">
        <v>0</v>
      </c>
      <c r="BG67" s="112">
        <v>0</v>
      </c>
      <c r="BH67" s="112">
        <v>0</v>
      </c>
      <c r="BI67" s="112">
        <v>0</v>
      </c>
      <c r="BJ67" s="112">
        <v>0</v>
      </c>
      <c r="BK67" s="112">
        <v>0</v>
      </c>
      <c r="BL67" s="112">
        <v>0</v>
      </c>
      <c r="BM67" s="112">
        <v>0</v>
      </c>
      <c r="BN67" s="112">
        <v>0</v>
      </c>
      <c r="BO67" s="112">
        <v>0</v>
      </c>
      <c r="BP67" s="112">
        <v>0</v>
      </c>
      <c r="BQ67" s="112">
        <v>0</v>
      </c>
      <c r="BR67" s="112">
        <v>0</v>
      </c>
      <c r="BS67" s="112">
        <v>0</v>
      </c>
      <c r="BT67" s="112">
        <v>0</v>
      </c>
      <c r="BU67" s="112">
        <v>0</v>
      </c>
      <c r="BV67" s="112">
        <v>0</v>
      </c>
      <c r="BW67" s="112">
        <v>0</v>
      </c>
      <c r="BX67" s="112">
        <v>0</v>
      </c>
      <c r="BY67" s="112">
        <v>0</v>
      </c>
      <c r="BZ67" s="112">
        <v>0</v>
      </c>
      <c r="CA67" s="112">
        <v>529416</v>
      </c>
      <c r="CB67" s="112">
        <v>288414</v>
      </c>
      <c r="CC67" s="112">
        <v>817830</v>
      </c>
      <c r="CD67" s="112">
        <v>309240</v>
      </c>
      <c r="CE67" s="112">
        <v>929040</v>
      </c>
      <c r="CF67" s="112">
        <v>337419</v>
      </c>
      <c r="CG67" s="112">
        <v>117090</v>
      </c>
      <c r="CH67" s="112">
        <v>137025</v>
      </c>
      <c r="CI67" s="112">
        <v>32580</v>
      </c>
      <c r="CJ67" s="112">
        <v>1862394</v>
      </c>
      <c r="CK67" s="112">
        <v>2680224</v>
      </c>
      <c r="CL67" s="112">
        <v>529416</v>
      </c>
      <c r="CM67" s="112">
        <v>288414</v>
      </c>
      <c r="CN67" s="112">
        <v>817830</v>
      </c>
      <c r="CO67" s="112">
        <v>309240</v>
      </c>
      <c r="CP67" s="112">
        <v>929040</v>
      </c>
      <c r="CQ67" s="112">
        <v>337419</v>
      </c>
      <c r="CR67" s="112">
        <v>117090</v>
      </c>
      <c r="CS67" s="112">
        <v>137025</v>
      </c>
      <c r="CT67" s="112">
        <v>32580</v>
      </c>
      <c r="CU67" s="112">
        <v>1862394</v>
      </c>
      <c r="CV67" s="112">
        <v>2680224</v>
      </c>
      <c r="CW67" s="112">
        <v>0</v>
      </c>
      <c r="CX67" s="112">
        <v>0</v>
      </c>
      <c r="CY67" s="112">
        <v>0</v>
      </c>
      <c r="CZ67" s="112">
        <v>0</v>
      </c>
      <c r="DA67" s="112">
        <v>0</v>
      </c>
      <c r="DB67" s="112">
        <v>0</v>
      </c>
      <c r="DC67" s="112">
        <v>0</v>
      </c>
      <c r="DD67" s="112">
        <v>0</v>
      </c>
      <c r="DE67" s="112">
        <v>0</v>
      </c>
      <c r="DF67" s="112">
        <v>0</v>
      </c>
      <c r="DG67" s="114">
        <v>0</v>
      </c>
      <c r="DH67" s="111">
        <v>0</v>
      </c>
      <c r="DI67" s="112">
        <v>0</v>
      </c>
      <c r="DJ67" s="112">
        <v>0</v>
      </c>
      <c r="DK67" s="112">
        <v>16020</v>
      </c>
      <c r="DL67" s="112">
        <v>253143</v>
      </c>
      <c r="DM67" s="112">
        <v>0</v>
      </c>
      <c r="DN67" s="112">
        <v>24372</v>
      </c>
      <c r="DO67" s="112">
        <v>157653</v>
      </c>
      <c r="DP67" s="112">
        <v>119358</v>
      </c>
      <c r="DQ67" s="112">
        <v>570546</v>
      </c>
      <c r="DR67" s="112">
        <v>570546</v>
      </c>
      <c r="DS67" s="111">
        <v>0</v>
      </c>
      <c r="DT67" s="112">
        <v>0</v>
      </c>
      <c r="DU67" s="112">
        <v>0</v>
      </c>
      <c r="DV67" s="112">
        <v>16020</v>
      </c>
      <c r="DW67" s="112">
        <v>253143</v>
      </c>
      <c r="DX67" s="112">
        <v>0</v>
      </c>
      <c r="DY67" s="112">
        <v>24372</v>
      </c>
      <c r="DZ67" s="112">
        <v>157653</v>
      </c>
      <c r="EA67" s="112">
        <v>119358</v>
      </c>
      <c r="EB67" s="112">
        <v>570546</v>
      </c>
      <c r="EC67" s="112">
        <v>570546</v>
      </c>
      <c r="ED67" s="112">
        <v>0</v>
      </c>
      <c r="EE67" s="112">
        <v>0</v>
      </c>
      <c r="EF67" s="112">
        <v>0</v>
      </c>
      <c r="EG67" s="112">
        <v>0</v>
      </c>
      <c r="EH67" s="112">
        <v>0</v>
      </c>
      <c r="EI67" s="112">
        <v>0</v>
      </c>
      <c r="EJ67" s="112">
        <v>0</v>
      </c>
      <c r="EK67" s="112">
        <v>0</v>
      </c>
      <c r="EL67" s="112">
        <v>0</v>
      </c>
      <c r="EM67" s="112">
        <v>0</v>
      </c>
      <c r="EN67" s="112">
        <v>0</v>
      </c>
      <c r="EO67" s="112">
        <v>0</v>
      </c>
      <c r="EP67" s="112">
        <v>0</v>
      </c>
      <c r="EQ67" s="112">
        <v>0</v>
      </c>
      <c r="ER67" s="112">
        <v>0</v>
      </c>
      <c r="ES67" s="112">
        <v>0</v>
      </c>
      <c r="ET67" s="112">
        <v>0</v>
      </c>
      <c r="EU67" s="112">
        <v>0</v>
      </c>
      <c r="EV67" s="112">
        <v>0</v>
      </c>
      <c r="EW67" s="112">
        <v>0</v>
      </c>
      <c r="EX67" s="113">
        <v>0</v>
      </c>
      <c r="EY67" s="114">
        <v>0</v>
      </c>
      <c r="EZ67" s="111">
        <v>0</v>
      </c>
      <c r="FA67" s="112">
        <v>23284</v>
      </c>
      <c r="FB67" s="112">
        <v>23284</v>
      </c>
      <c r="FC67" s="112">
        <v>0</v>
      </c>
      <c r="FD67" s="112">
        <v>0</v>
      </c>
      <c r="FE67" s="112">
        <v>15390</v>
      </c>
      <c r="FF67" s="112">
        <v>0</v>
      </c>
      <c r="FG67" s="112">
        <v>0</v>
      </c>
      <c r="FH67" s="112">
        <v>0</v>
      </c>
      <c r="FI67" s="112">
        <v>15390</v>
      </c>
      <c r="FJ67" s="112">
        <v>38674</v>
      </c>
      <c r="FK67" s="112">
        <v>0</v>
      </c>
      <c r="FL67" s="112">
        <v>0</v>
      </c>
      <c r="FM67" s="112">
        <v>0</v>
      </c>
      <c r="FN67" s="112">
        <v>0</v>
      </c>
      <c r="FO67" s="112">
        <v>0</v>
      </c>
      <c r="FP67" s="112">
        <v>0</v>
      </c>
      <c r="FQ67" s="112">
        <v>0</v>
      </c>
      <c r="FR67" s="112">
        <v>0</v>
      </c>
      <c r="FS67" s="112">
        <v>0</v>
      </c>
      <c r="FT67" s="112">
        <v>0</v>
      </c>
      <c r="FU67" s="112">
        <v>0</v>
      </c>
      <c r="FV67" s="112">
        <v>0</v>
      </c>
      <c r="FW67" s="112">
        <v>23284</v>
      </c>
      <c r="FX67" s="112">
        <v>23284</v>
      </c>
      <c r="FY67" s="112">
        <v>0</v>
      </c>
      <c r="FZ67" s="112">
        <v>0</v>
      </c>
      <c r="GA67" s="112">
        <v>15390</v>
      </c>
      <c r="GB67" s="112">
        <v>0</v>
      </c>
      <c r="GC67" s="112">
        <v>0</v>
      </c>
      <c r="GD67" s="112">
        <v>0</v>
      </c>
      <c r="GE67" s="112">
        <v>15390</v>
      </c>
      <c r="GF67" s="112">
        <v>38674</v>
      </c>
      <c r="GG67" s="112">
        <v>0</v>
      </c>
      <c r="GH67" s="112">
        <v>0</v>
      </c>
      <c r="GI67" s="112">
        <v>0</v>
      </c>
      <c r="GJ67" s="112">
        <v>0</v>
      </c>
      <c r="GK67" s="112">
        <v>0</v>
      </c>
      <c r="GL67" s="112">
        <v>0</v>
      </c>
      <c r="GM67" s="112">
        <v>0</v>
      </c>
      <c r="GN67" s="112">
        <v>0</v>
      </c>
      <c r="GO67" s="112">
        <v>0</v>
      </c>
      <c r="GP67" s="112">
        <v>0</v>
      </c>
      <c r="GQ67" s="113">
        <v>0</v>
      </c>
      <c r="GR67" s="115">
        <v>0</v>
      </c>
      <c r="GS67" s="112">
        <v>0</v>
      </c>
      <c r="GT67" s="112">
        <v>0</v>
      </c>
      <c r="GU67" s="112">
        <v>0</v>
      </c>
      <c r="GV67" s="112">
        <v>0</v>
      </c>
      <c r="GW67" s="112">
        <v>0</v>
      </c>
      <c r="GX67" s="112">
        <v>0</v>
      </c>
      <c r="GY67" s="112">
        <v>0</v>
      </c>
      <c r="GZ67" s="112">
        <v>0</v>
      </c>
      <c r="HA67" s="113">
        <v>0</v>
      </c>
      <c r="HB67" s="114">
        <v>0</v>
      </c>
      <c r="HC67" s="111">
        <v>128000</v>
      </c>
      <c r="HD67" s="112">
        <v>35500</v>
      </c>
      <c r="HE67" s="112">
        <v>163500</v>
      </c>
      <c r="HF67" s="112">
        <v>117360</v>
      </c>
      <c r="HG67" s="112">
        <v>254180</v>
      </c>
      <c r="HH67" s="112">
        <v>92000</v>
      </c>
      <c r="HI67" s="112">
        <v>14950</v>
      </c>
      <c r="HJ67" s="112">
        <v>29900</v>
      </c>
      <c r="HK67" s="112">
        <v>14950</v>
      </c>
      <c r="HL67" s="113">
        <v>523340</v>
      </c>
      <c r="HM67" s="116">
        <v>686840</v>
      </c>
    </row>
    <row r="68" spans="1:221" s="74" customFormat="1" ht="18" customHeight="1">
      <c r="A68" s="115" t="s">
        <v>73</v>
      </c>
      <c r="B68" s="111">
        <v>105644</v>
      </c>
      <c r="C68" s="111">
        <v>1130178</v>
      </c>
      <c r="D68" s="111">
        <v>1235822</v>
      </c>
      <c r="E68" s="112">
        <v>0</v>
      </c>
      <c r="F68" s="112">
        <v>1715611</v>
      </c>
      <c r="G68" s="112">
        <v>1845213</v>
      </c>
      <c r="H68" s="112">
        <v>1760641</v>
      </c>
      <c r="I68" s="112">
        <v>1049829</v>
      </c>
      <c r="J68" s="112">
        <v>416134</v>
      </c>
      <c r="K68" s="113">
        <v>6787428</v>
      </c>
      <c r="L68" s="114">
        <v>8023250</v>
      </c>
      <c r="M68" s="115">
        <v>25542</v>
      </c>
      <c r="N68" s="112">
        <v>244953</v>
      </c>
      <c r="O68" s="112">
        <v>270495</v>
      </c>
      <c r="P68" s="112">
        <v>0</v>
      </c>
      <c r="Q68" s="112">
        <v>253224</v>
      </c>
      <c r="R68" s="112">
        <v>546723</v>
      </c>
      <c r="S68" s="112">
        <v>238985</v>
      </c>
      <c r="T68" s="112">
        <v>357062</v>
      </c>
      <c r="U68" s="112">
        <v>153540</v>
      </c>
      <c r="V68" s="112">
        <v>1549534</v>
      </c>
      <c r="W68" s="112">
        <v>1820029</v>
      </c>
      <c r="X68" s="112">
        <v>25542</v>
      </c>
      <c r="Y68" s="112">
        <v>244953</v>
      </c>
      <c r="Z68" s="112">
        <v>270495</v>
      </c>
      <c r="AA68" s="112">
        <v>0</v>
      </c>
      <c r="AB68" s="112">
        <v>253224</v>
      </c>
      <c r="AC68" s="112">
        <v>537003</v>
      </c>
      <c r="AD68" s="112">
        <v>127040</v>
      </c>
      <c r="AE68" s="112">
        <v>289341</v>
      </c>
      <c r="AF68" s="112">
        <v>149040</v>
      </c>
      <c r="AG68" s="112">
        <v>1355648</v>
      </c>
      <c r="AH68" s="112">
        <v>1626143</v>
      </c>
      <c r="AI68" s="112">
        <v>0</v>
      </c>
      <c r="AJ68" s="112">
        <v>0</v>
      </c>
      <c r="AK68" s="112">
        <v>0</v>
      </c>
      <c r="AL68" s="112">
        <v>0</v>
      </c>
      <c r="AM68" s="112">
        <v>0</v>
      </c>
      <c r="AN68" s="112">
        <v>0</v>
      </c>
      <c r="AO68" s="112">
        <v>0</v>
      </c>
      <c r="AP68" s="112">
        <v>0</v>
      </c>
      <c r="AQ68" s="112">
        <v>0</v>
      </c>
      <c r="AR68" s="112">
        <v>0</v>
      </c>
      <c r="AS68" s="112">
        <v>0</v>
      </c>
      <c r="AT68" s="112">
        <v>0</v>
      </c>
      <c r="AU68" s="112">
        <v>0</v>
      </c>
      <c r="AV68" s="112">
        <v>0</v>
      </c>
      <c r="AW68" s="112">
        <v>0</v>
      </c>
      <c r="AX68" s="112">
        <v>0</v>
      </c>
      <c r="AY68" s="112">
        <v>0</v>
      </c>
      <c r="AZ68" s="112">
        <v>93225</v>
      </c>
      <c r="BA68" s="112">
        <v>67721</v>
      </c>
      <c r="BB68" s="112">
        <v>0</v>
      </c>
      <c r="BC68" s="112">
        <v>160946</v>
      </c>
      <c r="BD68" s="112">
        <v>160946</v>
      </c>
      <c r="BE68" s="112">
        <v>0</v>
      </c>
      <c r="BF68" s="112">
        <v>0</v>
      </c>
      <c r="BG68" s="112">
        <v>0</v>
      </c>
      <c r="BH68" s="112">
        <v>0</v>
      </c>
      <c r="BI68" s="112">
        <v>0</v>
      </c>
      <c r="BJ68" s="112">
        <v>0</v>
      </c>
      <c r="BK68" s="112">
        <v>18720</v>
      </c>
      <c r="BL68" s="112">
        <v>0</v>
      </c>
      <c r="BM68" s="112">
        <v>0</v>
      </c>
      <c r="BN68" s="112">
        <v>18720</v>
      </c>
      <c r="BO68" s="112">
        <v>18720</v>
      </c>
      <c r="BP68" s="112">
        <v>0</v>
      </c>
      <c r="BQ68" s="112">
        <v>0</v>
      </c>
      <c r="BR68" s="112">
        <v>0</v>
      </c>
      <c r="BS68" s="112">
        <v>0</v>
      </c>
      <c r="BT68" s="112">
        <v>0</v>
      </c>
      <c r="BU68" s="112">
        <v>9720</v>
      </c>
      <c r="BV68" s="112">
        <v>0</v>
      </c>
      <c r="BW68" s="112">
        <v>0</v>
      </c>
      <c r="BX68" s="112">
        <v>4500</v>
      </c>
      <c r="BY68" s="112">
        <v>14220</v>
      </c>
      <c r="BZ68" s="112">
        <v>14220</v>
      </c>
      <c r="CA68" s="112">
        <v>60102</v>
      </c>
      <c r="CB68" s="112">
        <v>700551</v>
      </c>
      <c r="CC68" s="112">
        <v>760653</v>
      </c>
      <c r="CD68" s="112">
        <v>0</v>
      </c>
      <c r="CE68" s="112">
        <v>873551</v>
      </c>
      <c r="CF68" s="112">
        <v>791446</v>
      </c>
      <c r="CG68" s="112">
        <v>691326</v>
      </c>
      <c r="CH68" s="112">
        <v>216891</v>
      </c>
      <c r="CI68" s="112">
        <v>0</v>
      </c>
      <c r="CJ68" s="112">
        <v>2573214</v>
      </c>
      <c r="CK68" s="112">
        <v>3333867</v>
      </c>
      <c r="CL68" s="112">
        <v>60102</v>
      </c>
      <c r="CM68" s="112">
        <v>700551</v>
      </c>
      <c r="CN68" s="112">
        <v>760653</v>
      </c>
      <c r="CO68" s="112">
        <v>0</v>
      </c>
      <c r="CP68" s="112">
        <v>813215</v>
      </c>
      <c r="CQ68" s="112">
        <v>791446</v>
      </c>
      <c r="CR68" s="112">
        <v>608585</v>
      </c>
      <c r="CS68" s="112">
        <v>216891</v>
      </c>
      <c r="CT68" s="112">
        <v>0</v>
      </c>
      <c r="CU68" s="112">
        <v>2430137</v>
      </c>
      <c r="CV68" s="112">
        <v>3190790</v>
      </c>
      <c r="CW68" s="112">
        <v>0</v>
      </c>
      <c r="CX68" s="112">
        <v>0</v>
      </c>
      <c r="CY68" s="112">
        <v>0</v>
      </c>
      <c r="CZ68" s="112">
        <v>0</v>
      </c>
      <c r="DA68" s="112">
        <v>60336</v>
      </c>
      <c r="DB68" s="112">
        <v>0</v>
      </c>
      <c r="DC68" s="112">
        <v>82741</v>
      </c>
      <c r="DD68" s="112">
        <v>0</v>
      </c>
      <c r="DE68" s="112">
        <v>0</v>
      </c>
      <c r="DF68" s="112">
        <v>143077</v>
      </c>
      <c r="DG68" s="114">
        <v>143077</v>
      </c>
      <c r="DH68" s="111">
        <v>0</v>
      </c>
      <c r="DI68" s="112">
        <v>66546</v>
      </c>
      <c r="DJ68" s="112">
        <v>66546</v>
      </c>
      <c r="DK68" s="112">
        <v>0</v>
      </c>
      <c r="DL68" s="112">
        <v>333036</v>
      </c>
      <c r="DM68" s="112">
        <v>246564</v>
      </c>
      <c r="DN68" s="112">
        <v>638446</v>
      </c>
      <c r="DO68" s="112">
        <v>276840</v>
      </c>
      <c r="DP68" s="112">
        <v>0</v>
      </c>
      <c r="DQ68" s="112">
        <v>1494886</v>
      </c>
      <c r="DR68" s="112">
        <v>1561432</v>
      </c>
      <c r="DS68" s="111">
        <v>0</v>
      </c>
      <c r="DT68" s="112">
        <v>66546</v>
      </c>
      <c r="DU68" s="112">
        <v>66546</v>
      </c>
      <c r="DV68" s="112">
        <v>0</v>
      </c>
      <c r="DW68" s="112">
        <v>333036</v>
      </c>
      <c r="DX68" s="112">
        <v>246564</v>
      </c>
      <c r="DY68" s="112">
        <v>561996</v>
      </c>
      <c r="DZ68" s="112">
        <v>276840</v>
      </c>
      <c r="EA68" s="112">
        <v>0</v>
      </c>
      <c r="EB68" s="112">
        <v>1418436</v>
      </c>
      <c r="EC68" s="112">
        <v>1484982</v>
      </c>
      <c r="ED68" s="112">
        <v>0</v>
      </c>
      <c r="EE68" s="112">
        <v>0</v>
      </c>
      <c r="EF68" s="112">
        <v>0</v>
      </c>
      <c r="EG68" s="112">
        <v>0</v>
      </c>
      <c r="EH68" s="112">
        <v>0</v>
      </c>
      <c r="EI68" s="112">
        <v>0</v>
      </c>
      <c r="EJ68" s="112">
        <v>76450</v>
      </c>
      <c r="EK68" s="112">
        <v>0</v>
      </c>
      <c r="EL68" s="112">
        <v>0</v>
      </c>
      <c r="EM68" s="112">
        <v>76450</v>
      </c>
      <c r="EN68" s="112">
        <v>76450</v>
      </c>
      <c r="EO68" s="112">
        <v>0</v>
      </c>
      <c r="EP68" s="112">
        <v>0</v>
      </c>
      <c r="EQ68" s="112">
        <v>0</v>
      </c>
      <c r="ER68" s="112">
        <v>0</v>
      </c>
      <c r="ES68" s="112">
        <v>0</v>
      </c>
      <c r="ET68" s="112">
        <v>0</v>
      </c>
      <c r="EU68" s="112">
        <v>0</v>
      </c>
      <c r="EV68" s="112">
        <v>0</v>
      </c>
      <c r="EW68" s="112">
        <v>0</v>
      </c>
      <c r="EX68" s="113">
        <v>0</v>
      </c>
      <c r="EY68" s="114">
        <v>0</v>
      </c>
      <c r="EZ68" s="111">
        <v>0</v>
      </c>
      <c r="FA68" s="112">
        <v>11628</v>
      </c>
      <c r="FB68" s="112">
        <v>11628</v>
      </c>
      <c r="FC68" s="112">
        <v>0</v>
      </c>
      <c r="FD68" s="112">
        <v>2700</v>
      </c>
      <c r="FE68" s="112">
        <v>33300</v>
      </c>
      <c r="FF68" s="112">
        <v>15210</v>
      </c>
      <c r="FG68" s="112">
        <v>95400</v>
      </c>
      <c r="FH68" s="112">
        <v>0</v>
      </c>
      <c r="FI68" s="112">
        <v>146610</v>
      </c>
      <c r="FJ68" s="112">
        <v>158238</v>
      </c>
      <c r="FK68" s="112">
        <v>0</v>
      </c>
      <c r="FL68" s="112">
        <v>0</v>
      </c>
      <c r="FM68" s="112">
        <v>0</v>
      </c>
      <c r="FN68" s="112">
        <v>0</v>
      </c>
      <c r="FO68" s="112">
        <v>2700</v>
      </c>
      <c r="FP68" s="112">
        <v>33300</v>
      </c>
      <c r="FQ68" s="112">
        <v>15210</v>
      </c>
      <c r="FR68" s="112">
        <v>5400</v>
      </c>
      <c r="FS68" s="112">
        <v>0</v>
      </c>
      <c r="FT68" s="112">
        <v>56610</v>
      </c>
      <c r="FU68" s="112">
        <v>56610</v>
      </c>
      <c r="FV68" s="112">
        <v>0</v>
      </c>
      <c r="FW68" s="112">
        <v>11628</v>
      </c>
      <c r="FX68" s="112">
        <v>11628</v>
      </c>
      <c r="FY68" s="112">
        <v>0</v>
      </c>
      <c r="FZ68" s="112">
        <v>0</v>
      </c>
      <c r="GA68" s="112">
        <v>0</v>
      </c>
      <c r="GB68" s="112">
        <v>0</v>
      </c>
      <c r="GC68" s="112">
        <v>90000</v>
      </c>
      <c r="GD68" s="112">
        <v>0</v>
      </c>
      <c r="GE68" s="112">
        <v>90000</v>
      </c>
      <c r="GF68" s="112">
        <v>101628</v>
      </c>
      <c r="GG68" s="112">
        <v>0</v>
      </c>
      <c r="GH68" s="112">
        <v>0</v>
      </c>
      <c r="GI68" s="112">
        <v>0</v>
      </c>
      <c r="GJ68" s="112">
        <v>0</v>
      </c>
      <c r="GK68" s="112">
        <v>0</v>
      </c>
      <c r="GL68" s="112">
        <v>0</v>
      </c>
      <c r="GM68" s="112">
        <v>0</v>
      </c>
      <c r="GN68" s="112">
        <v>0</v>
      </c>
      <c r="GO68" s="112">
        <v>0</v>
      </c>
      <c r="GP68" s="112">
        <v>0</v>
      </c>
      <c r="GQ68" s="113">
        <v>0</v>
      </c>
      <c r="GR68" s="115">
        <v>0</v>
      </c>
      <c r="GS68" s="112">
        <v>0</v>
      </c>
      <c r="GT68" s="112">
        <v>0</v>
      </c>
      <c r="GU68" s="112">
        <v>0</v>
      </c>
      <c r="GV68" s="112">
        <v>0</v>
      </c>
      <c r="GW68" s="112">
        <v>0</v>
      </c>
      <c r="GX68" s="112">
        <v>0</v>
      </c>
      <c r="GY68" s="112">
        <v>0</v>
      </c>
      <c r="GZ68" s="112">
        <v>247644</v>
      </c>
      <c r="HA68" s="113">
        <v>247644</v>
      </c>
      <c r="HB68" s="114">
        <v>247644</v>
      </c>
      <c r="HC68" s="111">
        <v>20000</v>
      </c>
      <c r="HD68" s="112">
        <v>106500</v>
      </c>
      <c r="HE68" s="112">
        <v>126500</v>
      </c>
      <c r="HF68" s="112">
        <v>0</v>
      </c>
      <c r="HG68" s="112">
        <v>253100</v>
      </c>
      <c r="HH68" s="112">
        <v>227180</v>
      </c>
      <c r="HI68" s="112">
        <v>176674</v>
      </c>
      <c r="HJ68" s="112">
        <v>103636</v>
      </c>
      <c r="HK68" s="112">
        <v>14950</v>
      </c>
      <c r="HL68" s="113">
        <v>775540</v>
      </c>
      <c r="HM68" s="116">
        <v>902040</v>
      </c>
    </row>
    <row r="69" spans="1:221" s="74" customFormat="1" ht="18" customHeight="1">
      <c r="A69" s="115" t="s">
        <v>74</v>
      </c>
      <c r="B69" s="111">
        <v>0</v>
      </c>
      <c r="C69" s="111">
        <v>0</v>
      </c>
      <c r="D69" s="111">
        <v>0</v>
      </c>
      <c r="E69" s="112">
        <v>0</v>
      </c>
      <c r="F69" s="112">
        <v>20764</v>
      </c>
      <c r="G69" s="112">
        <v>0</v>
      </c>
      <c r="H69" s="112">
        <v>0</v>
      </c>
      <c r="I69" s="112">
        <v>0</v>
      </c>
      <c r="J69" s="112">
        <v>0</v>
      </c>
      <c r="K69" s="113">
        <v>20764</v>
      </c>
      <c r="L69" s="114">
        <v>20764</v>
      </c>
      <c r="M69" s="115">
        <v>0</v>
      </c>
      <c r="N69" s="112">
        <v>0</v>
      </c>
      <c r="O69" s="112">
        <v>0</v>
      </c>
      <c r="P69" s="112">
        <v>0</v>
      </c>
      <c r="Q69" s="112">
        <v>10764</v>
      </c>
      <c r="R69" s="112">
        <v>0</v>
      </c>
      <c r="S69" s="112">
        <v>0</v>
      </c>
      <c r="T69" s="112">
        <v>0</v>
      </c>
      <c r="U69" s="112">
        <v>0</v>
      </c>
      <c r="V69" s="112">
        <v>10764</v>
      </c>
      <c r="W69" s="112">
        <v>10764</v>
      </c>
      <c r="X69" s="112">
        <v>0</v>
      </c>
      <c r="Y69" s="112">
        <v>0</v>
      </c>
      <c r="Z69" s="112">
        <v>0</v>
      </c>
      <c r="AA69" s="112">
        <v>0</v>
      </c>
      <c r="AB69" s="112">
        <v>10764</v>
      </c>
      <c r="AC69" s="112">
        <v>0</v>
      </c>
      <c r="AD69" s="112">
        <v>0</v>
      </c>
      <c r="AE69" s="112">
        <v>0</v>
      </c>
      <c r="AF69" s="112">
        <v>0</v>
      </c>
      <c r="AG69" s="112">
        <v>10764</v>
      </c>
      <c r="AH69" s="112">
        <v>10764</v>
      </c>
      <c r="AI69" s="112">
        <v>0</v>
      </c>
      <c r="AJ69" s="112">
        <v>0</v>
      </c>
      <c r="AK69" s="112">
        <v>0</v>
      </c>
      <c r="AL69" s="112">
        <v>0</v>
      </c>
      <c r="AM69" s="112">
        <v>0</v>
      </c>
      <c r="AN69" s="112">
        <v>0</v>
      </c>
      <c r="AO69" s="112">
        <v>0</v>
      </c>
      <c r="AP69" s="112">
        <v>0</v>
      </c>
      <c r="AQ69" s="112">
        <v>0</v>
      </c>
      <c r="AR69" s="112">
        <v>0</v>
      </c>
      <c r="AS69" s="112">
        <v>0</v>
      </c>
      <c r="AT69" s="112">
        <v>0</v>
      </c>
      <c r="AU69" s="112">
        <v>0</v>
      </c>
      <c r="AV69" s="112">
        <v>0</v>
      </c>
      <c r="AW69" s="112">
        <v>0</v>
      </c>
      <c r="AX69" s="112">
        <v>0</v>
      </c>
      <c r="AY69" s="112">
        <v>0</v>
      </c>
      <c r="AZ69" s="112">
        <v>0</v>
      </c>
      <c r="BA69" s="112">
        <v>0</v>
      </c>
      <c r="BB69" s="112">
        <v>0</v>
      </c>
      <c r="BC69" s="112">
        <v>0</v>
      </c>
      <c r="BD69" s="112">
        <v>0</v>
      </c>
      <c r="BE69" s="112">
        <v>0</v>
      </c>
      <c r="BF69" s="112">
        <v>0</v>
      </c>
      <c r="BG69" s="112">
        <v>0</v>
      </c>
      <c r="BH69" s="112">
        <v>0</v>
      </c>
      <c r="BI69" s="112">
        <v>0</v>
      </c>
      <c r="BJ69" s="112">
        <v>0</v>
      </c>
      <c r="BK69" s="112">
        <v>0</v>
      </c>
      <c r="BL69" s="112">
        <v>0</v>
      </c>
      <c r="BM69" s="112">
        <v>0</v>
      </c>
      <c r="BN69" s="112">
        <v>0</v>
      </c>
      <c r="BO69" s="112">
        <v>0</v>
      </c>
      <c r="BP69" s="112">
        <v>0</v>
      </c>
      <c r="BQ69" s="112">
        <v>0</v>
      </c>
      <c r="BR69" s="112">
        <v>0</v>
      </c>
      <c r="BS69" s="112">
        <v>0</v>
      </c>
      <c r="BT69" s="112">
        <v>0</v>
      </c>
      <c r="BU69" s="112">
        <v>0</v>
      </c>
      <c r="BV69" s="112">
        <v>0</v>
      </c>
      <c r="BW69" s="112">
        <v>0</v>
      </c>
      <c r="BX69" s="112">
        <v>0</v>
      </c>
      <c r="BY69" s="112">
        <v>0</v>
      </c>
      <c r="BZ69" s="112">
        <v>0</v>
      </c>
      <c r="CA69" s="112">
        <v>0</v>
      </c>
      <c r="CB69" s="112">
        <v>0</v>
      </c>
      <c r="CC69" s="112">
        <v>0</v>
      </c>
      <c r="CD69" s="112">
        <v>0</v>
      </c>
      <c r="CE69" s="112">
        <v>0</v>
      </c>
      <c r="CF69" s="112">
        <v>0</v>
      </c>
      <c r="CG69" s="112">
        <v>0</v>
      </c>
      <c r="CH69" s="112">
        <v>0</v>
      </c>
      <c r="CI69" s="112">
        <v>0</v>
      </c>
      <c r="CJ69" s="112">
        <v>0</v>
      </c>
      <c r="CK69" s="112">
        <v>0</v>
      </c>
      <c r="CL69" s="112">
        <v>0</v>
      </c>
      <c r="CM69" s="112">
        <v>0</v>
      </c>
      <c r="CN69" s="112">
        <v>0</v>
      </c>
      <c r="CO69" s="112">
        <v>0</v>
      </c>
      <c r="CP69" s="112">
        <v>0</v>
      </c>
      <c r="CQ69" s="112">
        <v>0</v>
      </c>
      <c r="CR69" s="112">
        <v>0</v>
      </c>
      <c r="CS69" s="112">
        <v>0</v>
      </c>
      <c r="CT69" s="112">
        <v>0</v>
      </c>
      <c r="CU69" s="112">
        <v>0</v>
      </c>
      <c r="CV69" s="112">
        <v>0</v>
      </c>
      <c r="CW69" s="112">
        <v>0</v>
      </c>
      <c r="CX69" s="112">
        <v>0</v>
      </c>
      <c r="CY69" s="112">
        <v>0</v>
      </c>
      <c r="CZ69" s="112">
        <v>0</v>
      </c>
      <c r="DA69" s="112">
        <v>0</v>
      </c>
      <c r="DB69" s="112">
        <v>0</v>
      </c>
      <c r="DC69" s="112">
        <v>0</v>
      </c>
      <c r="DD69" s="112">
        <v>0</v>
      </c>
      <c r="DE69" s="112">
        <v>0</v>
      </c>
      <c r="DF69" s="112">
        <v>0</v>
      </c>
      <c r="DG69" s="114">
        <v>0</v>
      </c>
      <c r="DH69" s="111">
        <v>0</v>
      </c>
      <c r="DI69" s="112">
        <v>0</v>
      </c>
      <c r="DJ69" s="112">
        <v>0</v>
      </c>
      <c r="DK69" s="112">
        <v>0</v>
      </c>
      <c r="DL69" s="112">
        <v>0</v>
      </c>
      <c r="DM69" s="112">
        <v>0</v>
      </c>
      <c r="DN69" s="112">
        <v>0</v>
      </c>
      <c r="DO69" s="112">
        <v>0</v>
      </c>
      <c r="DP69" s="112">
        <v>0</v>
      </c>
      <c r="DQ69" s="112">
        <v>0</v>
      </c>
      <c r="DR69" s="112">
        <v>0</v>
      </c>
      <c r="DS69" s="111">
        <v>0</v>
      </c>
      <c r="DT69" s="112">
        <v>0</v>
      </c>
      <c r="DU69" s="112">
        <v>0</v>
      </c>
      <c r="DV69" s="112">
        <v>0</v>
      </c>
      <c r="DW69" s="112">
        <v>0</v>
      </c>
      <c r="DX69" s="112">
        <v>0</v>
      </c>
      <c r="DY69" s="112">
        <v>0</v>
      </c>
      <c r="DZ69" s="112">
        <v>0</v>
      </c>
      <c r="EA69" s="112">
        <v>0</v>
      </c>
      <c r="EB69" s="112">
        <v>0</v>
      </c>
      <c r="EC69" s="112">
        <v>0</v>
      </c>
      <c r="ED69" s="112">
        <v>0</v>
      </c>
      <c r="EE69" s="112">
        <v>0</v>
      </c>
      <c r="EF69" s="112">
        <v>0</v>
      </c>
      <c r="EG69" s="112">
        <v>0</v>
      </c>
      <c r="EH69" s="112">
        <v>0</v>
      </c>
      <c r="EI69" s="112">
        <v>0</v>
      </c>
      <c r="EJ69" s="112">
        <v>0</v>
      </c>
      <c r="EK69" s="112">
        <v>0</v>
      </c>
      <c r="EL69" s="112">
        <v>0</v>
      </c>
      <c r="EM69" s="112">
        <v>0</v>
      </c>
      <c r="EN69" s="112">
        <v>0</v>
      </c>
      <c r="EO69" s="112">
        <v>0</v>
      </c>
      <c r="EP69" s="112">
        <v>0</v>
      </c>
      <c r="EQ69" s="112">
        <v>0</v>
      </c>
      <c r="ER69" s="112">
        <v>0</v>
      </c>
      <c r="ES69" s="112">
        <v>0</v>
      </c>
      <c r="ET69" s="112">
        <v>0</v>
      </c>
      <c r="EU69" s="112">
        <v>0</v>
      </c>
      <c r="EV69" s="112">
        <v>0</v>
      </c>
      <c r="EW69" s="112">
        <v>0</v>
      </c>
      <c r="EX69" s="113">
        <v>0</v>
      </c>
      <c r="EY69" s="114">
        <v>0</v>
      </c>
      <c r="EZ69" s="111">
        <v>0</v>
      </c>
      <c r="FA69" s="112">
        <v>0</v>
      </c>
      <c r="FB69" s="112">
        <v>0</v>
      </c>
      <c r="FC69" s="112">
        <v>0</v>
      </c>
      <c r="FD69" s="112">
        <v>0</v>
      </c>
      <c r="FE69" s="112">
        <v>0</v>
      </c>
      <c r="FF69" s="112">
        <v>0</v>
      </c>
      <c r="FG69" s="112">
        <v>0</v>
      </c>
      <c r="FH69" s="112">
        <v>0</v>
      </c>
      <c r="FI69" s="112">
        <v>0</v>
      </c>
      <c r="FJ69" s="112">
        <v>0</v>
      </c>
      <c r="FK69" s="112">
        <v>0</v>
      </c>
      <c r="FL69" s="112">
        <v>0</v>
      </c>
      <c r="FM69" s="112">
        <v>0</v>
      </c>
      <c r="FN69" s="112">
        <v>0</v>
      </c>
      <c r="FO69" s="112">
        <v>0</v>
      </c>
      <c r="FP69" s="112">
        <v>0</v>
      </c>
      <c r="FQ69" s="112">
        <v>0</v>
      </c>
      <c r="FR69" s="112">
        <v>0</v>
      </c>
      <c r="FS69" s="112">
        <v>0</v>
      </c>
      <c r="FT69" s="112">
        <v>0</v>
      </c>
      <c r="FU69" s="112">
        <v>0</v>
      </c>
      <c r="FV69" s="112">
        <v>0</v>
      </c>
      <c r="FW69" s="112">
        <v>0</v>
      </c>
      <c r="FX69" s="112">
        <v>0</v>
      </c>
      <c r="FY69" s="112">
        <v>0</v>
      </c>
      <c r="FZ69" s="112">
        <v>0</v>
      </c>
      <c r="GA69" s="112">
        <v>0</v>
      </c>
      <c r="GB69" s="112">
        <v>0</v>
      </c>
      <c r="GC69" s="112">
        <v>0</v>
      </c>
      <c r="GD69" s="112">
        <v>0</v>
      </c>
      <c r="GE69" s="112">
        <v>0</v>
      </c>
      <c r="GF69" s="112">
        <v>0</v>
      </c>
      <c r="GG69" s="112">
        <v>0</v>
      </c>
      <c r="GH69" s="112">
        <v>0</v>
      </c>
      <c r="GI69" s="112">
        <v>0</v>
      </c>
      <c r="GJ69" s="112">
        <v>0</v>
      </c>
      <c r="GK69" s="112">
        <v>0</v>
      </c>
      <c r="GL69" s="112">
        <v>0</v>
      </c>
      <c r="GM69" s="112">
        <v>0</v>
      </c>
      <c r="GN69" s="112">
        <v>0</v>
      </c>
      <c r="GO69" s="112">
        <v>0</v>
      </c>
      <c r="GP69" s="112">
        <v>0</v>
      </c>
      <c r="GQ69" s="113">
        <v>0</v>
      </c>
      <c r="GR69" s="115">
        <v>0</v>
      </c>
      <c r="GS69" s="112">
        <v>0</v>
      </c>
      <c r="GT69" s="112">
        <v>0</v>
      </c>
      <c r="GU69" s="112">
        <v>0</v>
      </c>
      <c r="GV69" s="112">
        <v>0</v>
      </c>
      <c r="GW69" s="112">
        <v>0</v>
      </c>
      <c r="GX69" s="112">
        <v>0</v>
      </c>
      <c r="GY69" s="112">
        <v>0</v>
      </c>
      <c r="GZ69" s="112">
        <v>0</v>
      </c>
      <c r="HA69" s="113">
        <v>0</v>
      </c>
      <c r="HB69" s="114">
        <v>0</v>
      </c>
      <c r="HC69" s="111">
        <v>0</v>
      </c>
      <c r="HD69" s="112">
        <v>0</v>
      </c>
      <c r="HE69" s="112">
        <v>0</v>
      </c>
      <c r="HF69" s="112">
        <v>0</v>
      </c>
      <c r="HG69" s="112">
        <v>10000</v>
      </c>
      <c r="HH69" s="112">
        <v>0</v>
      </c>
      <c r="HI69" s="112">
        <v>0</v>
      </c>
      <c r="HJ69" s="112">
        <v>0</v>
      </c>
      <c r="HK69" s="112">
        <v>0</v>
      </c>
      <c r="HL69" s="113">
        <v>10000</v>
      </c>
      <c r="HM69" s="116">
        <v>10000</v>
      </c>
    </row>
    <row r="70" spans="1:221" s="74" customFormat="1" ht="18" customHeight="1">
      <c r="A70" s="115" t="s">
        <v>75</v>
      </c>
      <c r="B70" s="111">
        <v>1087581</v>
      </c>
      <c r="C70" s="111">
        <v>1509405</v>
      </c>
      <c r="D70" s="111">
        <v>2596986</v>
      </c>
      <c r="E70" s="112">
        <v>0</v>
      </c>
      <c r="F70" s="112">
        <v>3382663</v>
      </c>
      <c r="G70" s="112">
        <v>3398362</v>
      </c>
      <c r="H70" s="112">
        <v>5196629</v>
      </c>
      <c r="I70" s="112">
        <v>4160977</v>
      </c>
      <c r="J70" s="112">
        <v>3434139</v>
      </c>
      <c r="K70" s="113">
        <v>19572770</v>
      </c>
      <c r="L70" s="114">
        <v>22169756</v>
      </c>
      <c r="M70" s="115">
        <v>253764</v>
      </c>
      <c r="N70" s="112">
        <v>386325</v>
      </c>
      <c r="O70" s="112">
        <v>640089</v>
      </c>
      <c r="P70" s="112">
        <v>0</v>
      </c>
      <c r="Q70" s="112">
        <v>435081</v>
      </c>
      <c r="R70" s="112">
        <v>763416</v>
      </c>
      <c r="S70" s="112">
        <v>1166335</v>
      </c>
      <c r="T70" s="112">
        <v>971181</v>
      </c>
      <c r="U70" s="112">
        <v>2100384</v>
      </c>
      <c r="V70" s="112">
        <v>5436397</v>
      </c>
      <c r="W70" s="112">
        <v>6076486</v>
      </c>
      <c r="X70" s="112">
        <v>225594</v>
      </c>
      <c r="Y70" s="112">
        <v>386325</v>
      </c>
      <c r="Z70" s="112">
        <v>611919</v>
      </c>
      <c r="AA70" s="112">
        <v>0</v>
      </c>
      <c r="AB70" s="112">
        <v>388843</v>
      </c>
      <c r="AC70" s="112">
        <v>745866</v>
      </c>
      <c r="AD70" s="112">
        <v>775170</v>
      </c>
      <c r="AE70" s="112">
        <v>622125</v>
      </c>
      <c r="AF70" s="112">
        <v>1388529</v>
      </c>
      <c r="AG70" s="112">
        <v>3920533</v>
      </c>
      <c r="AH70" s="112">
        <v>4532452</v>
      </c>
      <c r="AI70" s="112">
        <v>0</v>
      </c>
      <c r="AJ70" s="112">
        <v>0</v>
      </c>
      <c r="AK70" s="112">
        <v>0</v>
      </c>
      <c r="AL70" s="112">
        <v>0</v>
      </c>
      <c r="AM70" s="112">
        <v>0</v>
      </c>
      <c r="AN70" s="112">
        <v>0</v>
      </c>
      <c r="AO70" s="112">
        <v>254232</v>
      </c>
      <c r="AP70" s="112">
        <v>345456</v>
      </c>
      <c r="AQ70" s="112">
        <v>659205</v>
      </c>
      <c r="AR70" s="112">
        <v>1258893</v>
      </c>
      <c r="AS70" s="112">
        <v>1258893</v>
      </c>
      <c r="AT70" s="112">
        <v>0</v>
      </c>
      <c r="AU70" s="112">
        <v>0</v>
      </c>
      <c r="AV70" s="112">
        <v>0</v>
      </c>
      <c r="AW70" s="112">
        <v>0</v>
      </c>
      <c r="AX70" s="112">
        <v>46238</v>
      </c>
      <c r="AY70" s="112">
        <v>0</v>
      </c>
      <c r="AZ70" s="112">
        <v>108763</v>
      </c>
      <c r="BA70" s="112">
        <v>0</v>
      </c>
      <c r="BB70" s="112">
        <v>0</v>
      </c>
      <c r="BC70" s="112">
        <v>155001</v>
      </c>
      <c r="BD70" s="112">
        <v>155001</v>
      </c>
      <c r="BE70" s="112">
        <v>0</v>
      </c>
      <c r="BF70" s="112">
        <v>0</v>
      </c>
      <c r="BG70" s="112">
        <v>0</v>
      </c>
      <c r="BH70" s="112">
        <v>0</v>
      </c>
      <c r="BI70" s="112">
        <v>0</v>
      </c>
      <c r="BJ70" s="112">
        <v>0</v>
      </c>
      <c r="BK70" s="112">
        <v>0</v>
      </c>
      <c r="BL70" s="112">
        <v>0</v>
      </c>
      <c r="BM70" s="112">
        <v>0</v>
      </c>
      <c r="BN70" s="112">
        <v>0</v>
      </c>
      <c r="BO70" s="112">
        <v>0</v>
      </c>
      <c r="BP70" s="112">
        <v>28170</v>
      </c>
      <c r="BQ70" s="112">
        <v>0</v>
      </c>
      <c r="BR70" s="112">
        <v>28170</v>
      </c>
      <c r="BS70" s="112">
        <v>0</v>
      </c>
      <c r="BT70" s="112">
        <v>0</v>
      </c>
      <c r="BU70" s="112">
        <v>17550</v>
      </c>
      <c r="BV70" s="112">
        <v>28170</v>
      </c>
      <c r="BW70" s="112">
        <v>3600</v>
      </c>
      <c r="BX70" s="112">
        <v>52650</v>
      </c>
      <c r="BY70" s="112">
        <v>101970</v>
      </c>
      <c r="BZ70" s="112">
        <v>130140</v>
      </c>
      <c r="CA70" s="112">
        <v>472626</v>
      </c>
      <c r="CB70" s="112">
        <v>817587</v>
      </c>
      <c r="CC70" s="112">
        <v>1290213</v>
      </c>
      <c r="CD70" s="112">
        <v>0</v>
      </c>
      <c r="CE70" s="112">
        <v>1784989</v>
      </c>
      <c r="CF70" s="112">
        <v>1202720</v>
      </c>
      <c r="CG70" s="112">
        <v>1423083</v>
      </c>
      <c r="CH70" s="112">
        <v>1053846</v>
      </c>
      <c r="CI70" s="112">
        <v>172206</v>
      </c>
      <c r="CJ70" s="112">
        <v>5636844</v>
      </c>
      <c r="CK70" s="112">
        <v>6927057</v>
      </c>
      <c r="CL70" s="112">
        <v>472626</v>
      </c>
      <c r="CM70" s="112">
        <v>817587</v>
      </c>
      <c r="CN70" s="112">
        <v>1290213</v>
      </c>
      <c r="CO70" s="112">
        <v>0</v>
      </c>
      <c r="CP70" s="112">
        <v>1784989</v>
      </c>
      <c r="CQ70" s="112">
        <v>1170199</v>
      </c>
      <c r="CR70" s="112">
        <v>1337346</v>
      </c>
      <c r="CS70" s="112">
        <v>1005960</v>
      </c>
      <c r="CT70" s="112">
        <v>172206</v>
      </c>
      <c r="CU70" s="112">
        <v>5470700</v>
      </c>
      <c r="CV70" s="112">
        <v>6760913</v>
      </c>
      <c r="CW70" s="112">
        <v>0</v>
      </c>
      <c r="CX70" s="112">
        <v>0</v>
      </c>
      <c r="CY70" s="112">
        <v>0</v>
      </c>
      <c r="CZ70" s="112">
        <v>0</v>
      </c>
      <c r="DA70" s="112">
        <v>0</v>
      </c>
      <c r="DB70" s="112">
        <v>32521</v>
      </c>
      <c r="DC70" s="112">
        <v>85737</v>
      </c>
      <c r="DD70" s="112">
        <v>47886</v>
      </c>
      <c r="DE70" s="112">
        <v>0</v>
      </c>
      <c r="DF70" s="112">
        <v>166144</v>
      </c>
      <c r="DG70" s="114">
        <v>166144</v>
      </c>
      <c r="DH70" s="111">
        <v>0</v>
      </c>
      <c r="DI70" s="112">
        <v>23148</v>
      </c>
      <c r="DJ70" s="112">
        <v>23148</v>
      </c>
      <c r="DK70" s="112">
        <v>0</v>
      </c>
      <c r="DL70" s="112">
        <v>513360</v>
      </c>
      <c r="DM70" s="112">
        <v>720396</v>
      </c>
      <c r="DN70" s="112">
        <v>1378440</v>
      </c>
      <c r="DO70" s="112">
        <v>899100</v>
      </c>
      <c r="DP70" s="112">
        <v>241785</v>
      </c>
      <c r="DQ70" s="112">
        <v>3753081</v>
      </c>
      <c r="DR70" s="112">
        <v>3776229</v>
      </c>
      <c r="DS70" s="111">
        <v>0</v>
      </c>
      <c r="DT70" s="112">
        <v>23148</v>
      </c>
      <c r="DU70" s="112">
        <v>23148</v>
      </c>
      <c r="DV70" s="112">
        <v>0</v>
      </c>
      <c r="DW70" s="112">
        <v>513360</v>
      </c>
      <c r="DX70" s="112">
        <v>720396</v>
      </c>
      <c r="DY70" s="112">
        <v>1378440</v>
      </c>
      <c r="DZ70" s="112">
        <v>899100</v>
      </c>
      <c r="EA70" s="112">
        <v>241785</v>
      </c>
      <c r="EB70" s="112">
        <v>3753081</v>
      </c>
      <c r="EC70" s="112">
        <v>3776229</v>
      </c>
      <c r="ED70" s="112">
        <v>0</v>
      </c>
      <c r="EE70" s="112">
        <v>0</v>
      </c>
      <c r="EF70" s="112">
        <v>0</v>
      </c>
      <c r="EG70" s="112">
        <v>0</v>
      </c>
      <c r="EH70" s="112">
        <v>0</v>
      </c>
      <c r="EI70" s="112">
        <v>0</v>
      </c>
      <c r="EJ70" s="112">
        <v>0</v>
      </c>
      <c r="EK70" s="112">
        <v>0</v>
      </c>
      <c r="EL70" s="112">
        <v>0</v>
      </c>
      <c r="EM70" s="112">
        <v>0</v>
      </c>
      <c r="EN70" s="112">
        <v>0</v>
      </c>
      <c r="EO70" s="112">
        <v>0</v>
      </c>
      <c r="EP70" s="112">
        <v>0</v>
      </c>
      <c r="EQ70" s="112">
        <v>0</v>
      </c>
      <c r="ER70" s="112">
        <v>0</v>
      </c>
      <c r="ES70" s="112">
        <v>0</v>
      </c>
      <c r="ET70" s="112">
        <v>0</v>
      </c>
      <c r="EU70" s="112">
        <v>0</v>
      </c>
      <c r="EV70" s="112">
        <v>0</v>
      </c>
      <c r="EW70" s="112">
        <v>0</v>
      </c>
      <c r="EX70" s="113">
        <v>0</v>
      </c>
      <c r="EY70" s="114">
        <v>0</v>
      </c>
      <c r="EZ70" s="111">
        <v>184500</v>
      </c>
      <c r="FA70" s="112">
        <v>112345</v>
      </c>
      <c r="FB70" s="112">
        <v>296845</v>
      </c>
      <c r="FC70" s="112">
        <v>0</v>
      </c>
      <c r="FD70" s="112">
        <v>42313</v>
      </c>
      <c r="FE70" s="112">
        <v>190890</v>
      </c>
      <c r="FF70" s="112">
        <v>470250</v>
      </c>
      <c r="FG70" s="112">
        <v>705082</v>
      </c>
      <c r="FH70" s="112">
        <v>421200</v>
      </c>
      <c r="FI70" s="112">
        <v>1829735</v>
      </c>
      <c r="FJ70" s="112">
        <v>2126580</v>
      </c>
      <c r="FK70" s="112">
        <v>4500</v>
      </c>
      <c r="FL70" s="112">
        <v>9900</v>
      </c>
      <c r="FM70" s="112">
        <v>14400</v>
      </c>
      <c r="FN70" s="112">
        <v>0</v>
      </c>
      <c r="FO70" s="112">
        <v>28800</v>
      </c>
      <c r="FP70" s="112">
        <v>141750</v>
      </c>
      <c r="FQ70" s="112">
        <v>470250</v>
      </c>
      <c r="FR70" s="112">
        <v>687600</v>
      </c>
      <c r="FS70" s="112">
        <v>421200</v>
      </c>
      <c r="FT70" s="112">
        <v>1749600</v>
      </c>
      <c r="FU70" s="112">
        <v>1764000</v>
      </c>
      <c r="FV70" s="112">
        <v>0</v>
      </c>
      <c r="FW70" s="112">
        <v>0</v>
      </c>
      <c r="FX70" s="112">
        <v>0</v>
      </c>
      <c r="FY70" s="112">
        <v>0</v>
      </c>
      <c r="FZ70" s="112">
        <v>13513</v>
      </c>
      <c r="GA70" s="112">
        <v>49140</v>
      </c>
      <c r="GB70" s="112">
        <v>0</v>
      </c>
      <c r="GC70" s="112">
        <v>17482</v>
      </c>
      <c r="GD70" s="112">
        <v>0</v>
      </c>
      <c r="GE70" s="112">
        <v>80135</v>
      </c>
      <c r="GF70" s="112">
        <v>80135</v>
      </c>
      <c r="GG70" s="112">
        <v>180000</v>
      </c>
      <c r="GH70" s="112">
        <v>102445</v>
      </c>
      <c r="GI70" s="112">
        <v>282445</v>
      </c>
      <c r="GJ70" s="112">
        <v>0</v>
      </c>
      <c r="GK70" s="112">
        <v>0</v>
      </c>
      <c r="GL70" s="112">
        <v>0</v>
      </c>
      <c r="GM70" s="112">
        <v>0</v>
      </c>
      <c r="GN70" s="112">
        <v>0</v>
      </c>
      <c r="GO70" s="112">
        <v>0</v>
      </c>
      <c r="GP70" s="112">
        <v>0</v>
      </c>
      <c r="GQ70" s="113">
        <v>282445</v>
      </c>
      <c r="GR70" s="115">
        <v>56691</v>
      </c>
      <c r="GS70" s="112">
        <v>0</v>
      </c>
      <c r="GT70" s="112">
        <v>56691</v>
      </c>
      <c r="GU70" s="112">
        <v>0</v>
      </c>
      <c r="GV70" s="112">
        <v>0</v>
      </c>
      <c r="GW70" s="112">
        <v>0</v>
      </c>
      <c r="GX70" s="112">
        <v>131791</v>
      </c>
      <c r="GY70" s="112">
        <v>0</v>
      </c>
      <c r="GZ70" s="112">
        <v>241914</v>
      </c>
      <c r="HA70" s="113">
        <v>373705</v>
      </c>
      <c r="HB70" s="114">
        <v>430396</v>
      </c>
      <c r="HC70" s="111">
        <v>120000</v>
      </c>
      <c r="HD70" s="112">
        <v>170000</v>
      </c>
      <c r="HE70" s="112">
        <v>290000</v>
      </c>
      <c r="HF70" s="112">
        <v>0</v>
      </c>
      <c r="HG70" s="112">
        <v>606920</v>
      </c>
      <c r="HH70" s="112">
        <v>520940</v>
      </c>
      <c r="HI70" s="112">
        <v>626730</v>
      </c>
      <c r="HJ70" s="112">
        <v>531768</v>
      </c>
      <c r="HK70" s="112">
        <v>256650</v>
      </c>
      <c r="HL70" s="113">
        <v>2543008</v>
      </c>
      <c r="HM70" s="116">
        <v>2833008</v>
      </c>
    </row>
    <row r="71" spans="1:221" s="74" customFormat="1" ht="18" customHeight="1">
      <c r="A71" s="115" t="s">
        <v>76</v>
      </c>
      <c r="B71" s="111">
        <v>0</v>
      </c>
      <c r="C71" s="111">
        <v>0</v>
      </c>
      <c r="D71" s="111">
        <v>0</v>
      </c>
      <c r="E71" s="112">
        <v>0</v>
      </c>
      <c r="F71" s="112">
        <v>28240</v>
      </c>
      <c r="G71" s="112">
        <v>0</v>
      </c>
      <c r="H71" s="112">
        <v>0</v>
      </c>
      <c r="I71" s="112">
        <v>0</v>
      </c>
      <c r="J71" s="112">
        <v>0</v>
      </c>
      <c r="K71" s="113">
        <v>28240</v>
      </c>
      <c r="L71" s="114">
        <v>28240</v>
      </c>
      <c r="M71" s="115">
        <v>0</v>
      </c>
      <c r="N71" s="112">
        <v>0</v>
      </c>
      <c r="O71" s="112">
        <v>0</v>
      </c>
      <c r="P71" s="112">
        <v>0</v>
      </c>
      <c r="Q71" s="112">
        <v>16740</v>
      </c>
      <c r="R71" s="112">
        <v>0</v>
      </c>
      <c r="S71" s="112">
        <v>0</v>
      </c>
      <c r="T71" s="112">
        <v>0</v>
      </c>
      <c r="U71" s="112">
        <v>0</v>
      </c>
      <c r="V71" s="112">
        <v>16740</v>
      </c>
      <c r="W71" s="112">
        <v>16740</v>
      </c>
      <c r="X71" s="112">
        <v>0</v>
      </c>
      <c r="Y71" s="112">
        <v>0</v>
      </c>
      <c r="Z71" s="112">
        <v>0</v>
      </c>
      <c r="AA71" s="112">
        <v>0</v>
      </c>
      <c r="AB71" s="112">
        <v>16740</v>
      </c>
      <c r="AC71" s="112">
        <v>0</v>
      </c>
      <c r="AD71" s="112">
        <v>0</v>
      </c>
      <c r="AE71" s="112">
        <v>0</v>
      </c>
      <c r="AF71" s="112">
        <v>0</v>
      </c>
      <c r="AG71" s="112">
        <v>16740</v>
      </c>
      <c r="AH71" s="112">
        <v>16740</v>
      </c>
      <c r="AI71" s="112">
        <v>0</v>
      </c>
      <c r="AJ71" s="112">
        <v>0</v>
      </c>
      <c r="AK71" s="112">
        <v>0</v>
      </c>
      <c r="AL71" s="112">
        <v>0</v>
      </c>
      <c r="AM71" s="112">
        <v>0</v>
      </c>
      <c r="AN71" s="112">
        <v>0</v>
      </c>
      <c r="AO71" s="112">
        <v>0</v>
      </c>
      <c r="AP71" s="112">
        <v>0</v>
      </c>
      <c r="AQ71" s="112">
        <v>0</v>
      </c>
      <c r="AR71" s="112">
        <v>0</v>
      </c>
      <c r="AS71" s="112">
        <v>0</v>
      </c>
      <c r="AT71" s="112">
        <v>0</v>
      </c>
      <c r="AU71" s="112">
        <v>0</v>
      </c>
      <c r="AV71" s="112">
        <v>0</v>
      </c>
      <c r="AW71" s="112">
        <v>0</v>
      </c>
      <c r="AX71" s="112">
        <v>0</v>
      </c>
      <c r="AY71" s="112">
        <v>0</v>
      </c>
      <c r="AZ71" s="112">
        <v>0</v>
      </c>
      <c r="BA71" s="112">
        <v>0</v>
      </c>
      <c r="BB71" s="112">
        <v>0</v>
      </c>
      <c r="BC71" s="112">
        <v>0</v>
      </c>
      <c r="BD71" s="112">
        <v>0</v>
      </c>
      <c r="BE71" s="112">
        <v>0</v>
      </c>
      <c r="BF71" s="112">
        <v>0</v>
      </c>
      <c r="BG71" s="112">
        <v>0</v>
      </c>
      <c r="BH71" s="112">
        <v>0</v>
      </c>
      <c r="BI71" s="112">
        <v>0</v>
      </c>
      <c r="BJ71" s="112">
        <v>0</v>
      </c>
      <c r="BK71" s="112">
        <v>0</v>
      </c>
      <c r="BL71" s="112">
        <v>0</v>
      </c>
      <c r="BM71" s="112">
        <v>0</v>
      </c>
      <c r="BN71" s="112">
        <v>0</v>
      </c>
      <c r="BO71" s="112">
        <v>0</v>
      </c>
      <c r="BP71" s="112">
        <v>0</v>
      </c>
      <c r="BQ71" s="112">
        <v>0</v>
      </c>
      <c r="BR71" s="112">
        <v>0</v>
      </c>
      <c r="BS71" s="112">
        <v>0</v>
      </c>
      <c r="BT71" s="112">
        <v>0</v>
      </c>
      <c r="BU71" s="112">
        <v>0</v>
      </c>
      <c r="BV71" s="112">
        <v>0</v>
      </c>
      <c r="BW71" s="112">
        <v>0</v>
      </c>
      <c r="BX71" s="112">
        <v>0</v>
      </c>
      <c r="BY71" s="112">
        <v>0</v>
      </c>
      <c r="BZ71" s="112">
        <v>0</v>
      </c>
      <c r="CA71" s="112">
        <v>0</v>
      </c>
      <c r="CB71" s="112">
        <v>0</v>
      </c>
      <c r="CC71" s="112">
        <v>0</v>
      </c>
      <c r="CD71" s="112">
        <v>0</v>
      </c>
      <c r="CE71" s="112">
        <v>0</v>
      </c>
      <c r="CF71" s="112">
        <v>0</v>
      </c>
      <c r="CG71" s="112">
        <v>0</v>
      </c>
      <c r="CH71" s="112">
        <v>0</v>
      </c>
      <c r="CI71" s="112">
        <v>0</v>
      </c>
      <c r="CJ71" s="112">
        <v>0</v>
      </c>
      <c r="CK71" s="112">
        <v>0</v>
      </c>
      <c r="CL71" s="112">
        <v>0</v>
      </c>
      <c r="CM71" s="112">
        <v>0</v>
      </c>
      <c r="CN71" s="112">
        <v>0</v>
      </c>
      <c r="CO71" s="112">
        <v>0</v>
      </c>
      <c r="CP71" s="112">
        <v>0</v>
      </c>
      <c r="CQ71" s="112">
        <v>0</v>
      </c>
      <c r="CR71" s="112">
        <v>0</v>
      </c>
      <c r="CS71" s="112">
        <v>0</v>
      </c>
      <c r="CT71" s="112">
        <v>0</v>
      </c>
      <c r="CU71" s="112">
        <v>0</v>
      </c>
      <c r="CV71" s="112">
        <v>0</v>
      </c>
      <c r="CW71" s="112">
        <v>0</v>
      </c>
      <c r="CX71" s="112">
        <v>0</v>
      </c>
      <c r="CY71" s="112">
        <v>0</v>
      </c>
      <c r="CZ71" s="112">
        <v>0</v>
      </c>
      <c r="DA71" s="112">
        <v>0</v>
      </c>
      <c r="DB71" s="112">
        <v>0</v>
      </c>
      <c r="DC71" s="112">
        <v>0</v>
      </c>
      <c r="DD71" s="112">
        <v>0</v>
      </c>
      <c r="DE71" s="112">
        <v>0</v>
      </c>
      <c r="DF71" s="112">
        <v>0</v>
      </c>
      <c r="DG71" s="114">
        <v>0</v>
      </c>
      <c r="DH71" s="111">
        <v>0</v>
      </c>
      <c r="DI71" s="112">
        <v>0</v>
      </c>
      <c r="DJ71" s="112">
        <v>0</v>
      </c>
      <c r="DK71" s="112">
        <v>0</v>
      </c>
      <c r="DL71" s="112">
        <v>0</v>
      </c>
      <c r="DM71" s="112">
        <v>0</v>
      </c>
      <c r="DN71" s="112">
        <v>0</v>
      </c>
      <c r="DO71" s="112">
        <v>0</v>
      </c>
      <c r="DP71" s="112">
        <v>0</v>
      </c>
      <c r="DQ71" s="112">
        <v>0</v>
      </c>
      <c r="DR71" s="112">
        <v>0</v>
      </c>
      <c r="DS71" s="111">
        <v>0</v>
      </c>
      <c r="DT71" s="112">
        <v>0</v>
      </c>
      <c r="DU71" s="112">
        <v>0</v>
      </c>
      <c r="DV71" s="112">
        <v>0</v>
      </c>
      <c r="DW71" s="112">
        <v>0</v>
      </c>
      <c r="DX71" s="112">
        <v>0</v>
      </c>
      <c r="DY71" s="112">
        <v>0</v>
      </c>
      <c r="DZ71" s="112">
        <v>0</v>
      </c>
      <c r="EA71" s="112">
        <v>0</v>
      </c>
      <c r="EB71" s="112">
        <v>0</v>
      </c>
      <c r="EC71" s="112">
        <v>0</v>
      </c>
      <c r="ED71" s="112">
        <v>0</v>
      </c>
      <c r="EE71" s="112">
        <v>0</v>
      </c>
      <c r="EF71" s="112">
        <v>0</v>
      </c>
      <c r="EG71" s="112">
        <v>0</v>
      </c>
      <c r="EH71" s="112">
        <v>0</v>
      </c>
      <c r="EI71" s="112">
        <v>0</v>
      </c>
      <c r="EJ71" s="112">
        <v>0</v>
      </c>
      <c r="EK71" s="112">
        <v>0</v>
      </c>
      <c r="EL71" s="112">
        <v>0</v>
      </c>
      <c r="EM71" s="112">
        <v>0</v>
      </c>
      <c r="EN71" s="112">
        <v>0</v>
      </c>
      <c r="EO71" s="112">
        <v>0</v>
      </c>
      <c r="EP71" s="112">
        <v>0</v>
      </c>
      <c r="EQ71" s="112">
        <v>0</v>
      </c>
      <c r="ER71" s="112">
        <v>0</v>
      </c>
      <c r="ES71" s="112">
        <v>0</v>
      </c>
      <c r="ET71" s="112">
        <v>0</v>
      </c>
      <c r="EU71" s="112">
        <v>0</v>
      </c>
      <c r="EV71" s="112">
        <v>0</v>
      </c>
      <c r="EW71" s="112">
        <v>0</v>
      </c>
      <c r="EX71" s="113">
        <v>0</v>
      </c>
      <c r="EY71" s="114">
        <v>0</v>
      </c>
      <c r="EZ71" s="111">
        <v>0</v>
      </c>
      <c r="FA71" s="112">
        <v>0</v>
      </c>
      <c r="FB71" s="112">
        <v>0</v>
      </c>
      <c r="FC71" s="112">
        <v>0</v>
      </c>
      <c r="FD71" s="112">
        <v>0</v>
      </c>
      <c r="FE71" s="112">
        <v>0</v>
      </c>
      <c r="FF71" s="112">
        <v>0</v>
      </c>
      <c r="FG71" s="112">
        <v>0</v>
      </c>
      <c r="FH71" s="112">
        <v>0</v>
      </c>
      <c r="FI71" s="112">
        <v>0</v>
      </c>
      <c r="FJ71" s="112">
        <v>0</v>
      </c>
      <c r="FK71" s="112">
        <v>0</v>
      </c>
      <c r="FL71" s="112">
        <v>0</v>
      </c>
      <c r="FM71" s="112">
        <v>0</v>
      </c>
      <c r="FN71" s="112">
        <v>0</v>
      </c>
      <c r="FO71" s="112">
        <v>0</v>
      </c>
      <c r="FP71" s="112">
        <v>0</v>
      </c>
      <c r="FQ71" s="112">
        <v>0</v>
      </c>
      <c r="FR71" s="112">
        <v>0</v>
      </c>
      <c r="FS71" s="112">
        <v>0</v>
      </c>
      <c r="FT71" s="112">
        <v>0</v>
      </c>
      <c r="FU71" s="112">
        <v>0</v>
      </c>
      <c r="FV71" s="112">
        <v>0</v>
      </c>
      <c r="FW71" s="112">
        <v>0</v>
      </c>
      <c r="FX71" s="112">
        <v>0</v>
      </c>
      <c r="FY71" s="112">
        <v>0</v>
      </c>
      <c r="FZ71" s="112">
        <v>0</v>
      </c>
      <c r="GA71" s="112">
        <v>0</v>
      </c>
      <c r="GB71" s="112">
        <v>0</v>
      </c>
      <c r="GC71" s="112">
        <v>0</v>
      </c>
      <c r="GD71" s="112">
        <v>0</v>
      </c>
      <c r="GE71" s="112">
        <v>0</v>
      </c>
      <c r="GF71" s="112">
        <v>0</v>
      </c>
      <c r="GG71" s="112">
        <v>0</v>
      </c>
      <c r="GH71" s="112">
        <v>0</v>
      </c>
      <c r="GI71" s="112">
        <v>0</v>
      </c>
      <c r="GJ71" s="112">
        <v>0</v>
      </c>
      <c r="GK71" s="112">
        <v>0</v>
      </c>
      <c r="GL71" s="112">
        <v>0</v>
      </c>
      <c r="GM71" s="112">
        <v>0</v>
      </c>
      <c r="GN71" s="112">
        <v>0</v>
      </c>
      <c r="GO71" s="112">
        <v>0</v>
      </c>
      <c r="GP71" s="112">
        <v>0</v>
      </c>
      <c r="GQ71" s="113">
        <v>0</v>
      </c>
      <c r="GR71" s="115">
        <v>0</v>
      </c>
      <c r="GS71" s="112">
        <v>0</v>
      </c>
      <c r="GT71" s="112">
        <v>0</v>
      </c>
      <c r="GU71" s="112">
        <v>0</v>
      </c>
      <c r="GV71" s="112">
        <v>0</v>
      </c>
      <c r="GW71" s="112">
        <v>0</v>
      </c>
      <c r="GX71" s="112">
        <v>0</v>
      </c>
      <c r="GY71" s="112">
        <v>0</v>
      </c>
      <c r="GZ71" s="112">
        <v>0</v>
      </c>
      <c r="HA71" s="113">
        <v>0</v>
      </c>
      <c r="HB71" s="114">
        <v>0</v>
      </c>
      <c r="HC71" s="111">
        <v>0</v>
      </c>
      <c r="HD71" s="112">
        <v>0</v>
      </c>
      <c r="HE71" s="112">
        <v>0</v>
      </c>
      <c r="HF71" s="112">
        <v>0</v>
      </c>
      <c r="HG71" s="112">
        <v>11500</v>
      </c>
      <c r="HH71" s="112">
        <v>0</v>
      </c>
      <c r="HI71" s="112">
        <v>0</v>
      </c>
      <c r="HJ71" s="112">
        <v>0</v>
      </c>
      <c r="HK71" s="112">
        <v>0</v>
      </c>
      <c r="HL71" s="113">
        <v>11500</v>
      </c>
      <c r="HM71" s="116">
        <v>11500</v>
      </c>
    </row>
    <row r="72" spans="1:221" s="74" customFormat="1" ht="18" customHeight="1">
      <c r="A72" s="115" t="s">
        <v>77</v>
      </c>
      <c r="B72" s="111">
        <v>70347</v>
      </c>
      <c r="C72" s="111">
        <v>0</v>
      </c>
      <c r="D72" s="111">
        <v>70347</v>
      </c>
      <c r="E72" s="112">
        <v>0</v>
      </c>
      <c r="F72" s="112">
        <v>727239</v>
      </c>
      <c r="G72" s="112">
        <v>489570</v>
      </c>
      <c r="H72" s="112">
        <v>1242755</v>
      </c>
      <c r="I72" s="112">
        <v>0</v>
      </c>
      <c r="J72" s="112">
        <v>133174</v>
      </c>
      <c r="K72" s="113">
        <v>2592738</v>
      </c>
      <c r="L72" s="114">
        <v>2663085</v>
      </c>
      <c r="M72" s="115">
        <v>38313</v>
      </c>
      <c r="N72" s="112">
        <v>0</v>
      </c>
      <c r="O72" s="112">
        <v>38313</v>
      </c>
      <c r="P72" s="112">
        <v>0</v>
      </c>
      <c r="Q72" s="112">
        <v>242325</v>
      </c>
      <c r="R72" s="112">
        <v>312102</v>
      </c>
      <c r="S72" s="112">
        <v>461952</v>
      </c>
      <c r="T72" s="112">
        <v>0</v>
      </c>
      <c r="U72" s="112">
        <v>106344</v>
      </c>
      <c r="V72" s="112">
        <v>1122723</v>
      </c>
      <c r="W72" s="112">
        <v>1161036</v>
      </c>
      <c r="X72" s="112">
        <v>38313</v>
      </c>
      <c r="Y72" s="112">
        <v>0</v>
      </c>
      <c r="Z72" s="112">
        <v>38313</v>
      </c>
      <c r="AA72" s="112">
        <v>0</v>
      </c>
      <c r="AB72" s="112">
        <v>242325</v>
      </c>
      <c r="AC72" s="112">
        <v>312102</v>
      </c>
      <c r="AD72" s="112">
        <v>461952</v>
      </c>
      <c r="AE72" s="112">
        <v>0</v>
      </c>
      <c r="AF72" s="112">
        <v>106344</v>
      </c>
      <c r="AG72" s="112">
        <v>1122723</v>
      </c>
      <c r="AH72" s="112">
        <v>1161036</v>
      </c>
      <c r="AI72" s="112">
        <v>0</v>
      </c>
      <c r="AJ72" s="112">
        <v>0</v>
      </c>
      <c r="AK72" s="112">
        <v>0</v>
      </c>
      <c r="AL72" s="112">
        <v>0</v>
      </c>
      <c r="AM72" s="112">
        <v>0</v>
      </c>
      <c r="AN72" s="112">
        <v>0</v>
      </c>
      <c r="AO72" s="112">
        <v>0</v>
      </c>
      <c r="AP72" s="112">
        <v>0</v>
      </c>
      <c r="AQ72" s="112">
        <v>0</v>
      </c>
      <c r="AR72" s="112">
        <v>0</v>
      </c>
      <c r="AS72" s="112">
        <v>0</v>
      </c>
      <c r="AT72" s="112">
        <v>0</v>
      </c>
      <c r="AU72" s="112">
        <v>0</v>
      </c>
      <c r="AV72" s="112">
        <v>0</v>
      </c>
      <c r="AW72" s="112">
        <v>0</v>
      </c>
      <c r="AX72" s="112">
        <v>0</v>
      </c>
      <c r="AY72" s="112">
        <v>0</v>
      </c>
      <c r="AZ72" s="112">
        <v>0</v>
      </c>
      <c r="BA72" s="112">
        <v>0</v>
      </c>
      <c r="BB72" s="112">
        <v>0</v>
      </c>
      <c r="BC72" s="112">
        <v>0</v>
      </c>
      <c r="BD72" s="112">
        <v>0</v>
      </c>
      <c r="BE72" s="112">
        <v>0</v>
      </c>
      <c r="BF72" s="112">
        <v>0</v>
      </c>
      <c r="BG72" s="112">
        <v>0</v>
      </c>
      <c r="BH72" s="112">
        <v>0</v>
      </c>
      <c r="BI72" s="112">
        <v>0</v>
      </c>
      <c r="BJ72" s="112">
        <v>0</v>
      </c>
      <c r="BK72" s="112">
        <v>0</v>
      </c>
      <c r="BL72" s="112">
        <v>0</v>
      </c>
      <c r="BM72" s="112">
        <v>0</v>
      </c>
      <c r="BN72" s="112">
        <v>0</v>
      </c>
      <c r="BO72" s="112">
        <v>0</v>
      </c>
      <c r="BP72" s="112">
        <v>0</v>
      </c>
      <c r="BQ72" s="112">
        <v>0</v>
      </c>
      <c r="BR72" s="112">
        <v>0</v>
      </c>
      <c r="BS72" s="112">
        <v>0</v>
      </c>
      <c r="BT72" s="112">
        <v>0</v>
      </c>
      <c r="BU72" s="112">
        <v>0</v>
      </c>
      <c r="BV72" s="112">
        <v>0</v>
      </c>
      <c r="BW72" s="112">
        <v>0</v>
      </c>
      <c r="BX72" s="112">
        <v>0</v>
      </c>
      <c r="BY72" s="112">
        <v>0</v>
      </c>
      <c r="BZ72" s="112">
        <v>0</v>
      </c>
      <c r="CA72" s="112">
        <v>20034</v>
      </c>
      <c r="CB72" s="112">
        <v>0</v>
      </c>
      <c r="CC72" s="112">
        <v>20034</v>
      </c>
      <c r="CD72" s="112">
        <v>0</v>
      </c>
      <c r="CE72" s="112">
        <v>320526</v>
      </c>
      <c r="CF72" s="112">
        <v>82080</v>
      </c>
      <c r="CG72" s="112">
        <v>264848</v>
      </c>
      <c r="CH72" s="112">
        <v>0</v>
      </c>
      <c r="CI72" s="112">
        <v>0</v>
      </c>
      <c r="CJ72" s="112">
        <v>667454</v>
      </c>
      <c r="CK72" s="112">
        <v>687488</v>
      </c>
      <c r="CL72" s="112">
        <v>20034</v>
      </c>
      <c r="CM72" s="112">
        <v>0</v>
      </c>
      <c r="CN72" s="112">
        <v>20034</v>
      </c>
      <c r="CO72" s="112">
        <v>0</v>
      </c>
      <c r="CP72" s="112">
        <v>320526</v>
      </c>
      <c r="CQ72" s="112">
        <v>82080</v>
      </c>
      <c r="CR72" s="112">
        <v>264848</v>
      </c>
      <c r="CS72" s="112">
        <v>0</v>
      </c>
      <c r="CT72" s="112">
        <v>0</v>
      </c>
      <c r="CU72" s="112">
        <v>667454</v>
      </c>
      <c r="CV72" s="112">
        <v>687488</v>
      </c>
      <c r="CW72" s="112">
        <v>0</v>
      </c>
      <c r="CX72" s="112">
        <v>0</v>
      </c>
      <c r="CY72" s="112">
        <v>0</v>
      </c>
      <c r="CZ72" s="112">
        <v>0</v>
      </c>
      <c r="DA72" s="112">
        <v>0</v>
      </c>
      <c r="DB72" s="112">
        <v>0</v>
      </c>
      <c r="DC72" s="112">
        <v>0</v>
      </c>
      <c r="DD72" s="112">
        <v>0</v>
      </c>
      <c r="DE72" s="112">
        <v>0</v>
      </c>
      <c r="DF72" s="112">
        <v>0</v>
      </c>
      <c r="DG72" s="114">
        <v>0</v>
      </c>
      <c r="DH72" s="111">
        <v>0</v>
      </c>
      <c r="DI72" s="112">
        <v>0</v>
      </c>
      <c r="DJ72" s="112">
        <v>0</v>
      </c>
      <c r="DK72" s="112">
        <v>0</v>
      </c>
      <c r="DL72" s="112">
        <v>26388</v>
      </c>
      <c r="DM72" s="112">
        <v>0</v>
      </c>
      <c r="DN72" s="112">
        <v>18864</v>
      </c>
      <c r="DO72" s="112">
        <v>0</v>
      </c>
      <c r="DP72" s="112">
        <v>0</v>
      </c>
      <c r="DQ72" s="112">
        <v>45252</v>
      </c>
      <c r="DR72" s="112">
        <v>45252</v>
      </c>
      <c r="DS72" s="111">
        <v>0</v>
      </c>
      <c r="DT72" s="112">
        <v>0</v>
      </c>
      <c r="DU72" s="112">
        <v>0</v>
      </c>
      <c r="DV72" s="112">
        <v>0</v>
      </c>
      <c r="DW72" s="112">
        <v>26388</v>
      </c>
      <c r="DX72" s="112">
        <v>0</v>
      </c>
      <c r="DY72" s="112">
        <v>18864</v>
      </c>
      <c r="DZ72" s="112">
        <v>0</v>
      </c>
      <c r="EA72" s="112">
        <v>0</v>
      </c>
      <c r="EB72" s="112">
        <v>45252</v>
      </c>
      <c r="EC72" s="112">
        <v>45252</v>
      </c>
      <c r="ED72" s="112">
        <v>0</v>
      </c>
      <c r="EE72" s="112">
        <v>0</v>
      </c>
      <c r="EF72" s="112">
        <v>0</v>
      </c>
      <c r="EG72" s="112">
        <v>0</v>
      </c>
      <c r="EH72" s="112">
        <v>0</v>
      </c>
      <c r="EI72" s="112">
        <v>0</v>
      </c>
      <c r="EJ72" s="112">
        <v>0</v>
      </c>
      <c r="EK72" s="112">
        <v>0</v>
      </c>
      <c r="EL72" s="112">
        <v>0</v>
      </c>
      <c r="EM72" s="112">
        <v>0</v>
      </c>
      <c r="EN72" s="112">
        <v>0</v>
      </c>
      <c r="EO72" s="112">
        <v>0</v>
      </c>
      <c r="EP72" s="112">
        <v>0</v>
      </c>
      <c r="EQ72" s="112">
        <v>0</v>
      </c>
      <c r="ER72" s="112">
        <v>0</v>
      </c>
      <c r="ES72" s="112">
        <v>0</v>
      </c>
      <c r="ET72" s="112">
        <v>0</v>
      </c>
      <c r="EU72" s="112">
        <v>0</v>
      </c>
      <c r="EV72" s="112">
        <v>0</v>
      </c>
      <c r="EW72" s="112">
        <v>0</v>
      </c>
      <c r="EX72" s="113">
        <v>0</v>
      </c>
      <c r="EY72" s="114">
        <v>0</v>
      </c>
      <c r="EZ72" s="111">
        <v>0</v>
      </c>
      <c r="FA72" s="112">
        <v>0</v>
      </c>
      <c r="FB72" s="112">
        <v>0</v>
      </c>
      <c r="FC72" s="112">
        <v>0</v>
      </c>
      <c r="FD72" s="112">
        <v>0</v>
      </c>
      <c r="FE72" s="112">
        <v>26388</v>
      </c>
      <c r="FF72" s="112">
        <v>109890</v>
      </c>
      <c r="FG72" s="112">
        <v>0</v>
      </c>
      <c r="FH72" s="112">
        <v>11880</v>
      </c>
      <c r="FI72" s="112">
        <v>148158</v>
      </c>
      <c r="FJ72" s="112">
        <v>148158</v>
      </c>
      <c r="FK72" s="112">
        <v>0</v>
      </c>
      <c r="FL72" s="112">
        <v>0</v>
      </c>
      <c r="FM72" s="112">
        <v>0</v>
      </c>
      <c r="FN72" s="112">
        <v>0</v>
      </c>
      <c r="FO72" s="112">
        <v>0</v>
      </c>
      <c r="FP72" s="112">
        <v>26388</v>
      </c>
      <c r="FQ72" s="112">
        <v>109890</v>
      </c>
      <c r="FR72" s="112">
        <v>0</v>
      </c>
      <c r="FS72" s="112">
        <v>11880</v>
      </c>
      <c r="FT72" s="112">
        <v>148158</v>
      </c>
      <c r="FU72" s="112">
        <v>148158</v>
      </c>
      <c r="FV72" s="112">
        <v>0</v>
      </c>
      <c r="FW72" s="112">
        <v>0</v>
      </c>
      <c r="FX72" s="112">
        <v>0</v>
      </c>
      <c r="FY72" s="112">
        <v>0</v>
      </c>
      <c r="FZ72" s="112">
        <v>0</v>
      </c>
      <c r="GA72" s="112">
        <v>0</v>
      </c>
      <c r="GB72" s="112">
        <v>0</v>
      </c>
      <c r="GC72" s="112">
        <v>0</v>
      </c>
      <c r="GD72" s="112">
        <v>0</v>
      </c>
      <c r="GE72" s="112">
        <v>0</v>
      </c>
      <c r="GF72" s="112">
        <v>0</v>
      </c>
      <c r="GG72" s="112">
        <v>0</v>
      </c>
      <c r="GH72" s="112">
        <v>0</v>
      </c>
      <c r="GI72" s="112">
        <v>0</v>
      </c>
      <c r="GJ72" s="112">
        <v>0</v>
      </c>
      <c r="GK72" s="112">
        <v>0</v>
      </c>
      <c r="GL72" s="112">
        <v>0</v>
      </c>
      <c r="GM72" s="112">
        <v>0</v>
      </c>
      <c r="GN72" s="112">
        <v>0</v>
      </c>
      <c r="GO72" s="112">
        <v>0</v>
      </c>
      <c r="GP72" s="112">
        <v>0</v>
      </c>
      <c r="GQ72" s="113">
        <v>0</v>
      </c>
      <c r="GR72" s="115">
        <v>0</v>
      </c>
      <c r="GS72" s="112">
        <v>0</v>
      </c>
      <c r="GT72" s="112">
        <v>0</v>
      </c>
      <c r="GU72" s="112">
        <v>0</v>
      </c>
      <c r="GV72" s="112">
        <v>0</v>
      </c>
      <c r="GW72" s="112">
        <v>0</v>
      </c>
      <c r="GX72" s="112">
        <v>314967</v>
      </c>
      <c r="GY72" s="112">
        <v>0</v>
      </c>
      <c r="GZ72" s="112">
        <v>0</v>
      </c>
      <c r="HA72" s="113">
        <v>314967</v>
      </c>
      <c r="HB72" s="114">
        <v>314967</v>
      </c>
      <c r="HC72" s="111">
        <v>12000</v>
      </c>
      <c r="HD72" s="112">
        <v>0</v>
      </c>
      <c r="HE72" s="112">
        <v>12000</v>
      </c>
      <c r="HF72" s="112">
        <v>0</v>
      </c>
      <c r="HG72" s="112">
        <v>138000</v>
      </c>
      <c r="HH72" s="112">
        <v>69000</v>
      </c>
      <c r="HI72" s="112">
        <v>72234</v>
      </c>
      <c r="HJ72" s="112">
        <v>0</v>
      </c>
      <c r="HK72" s="112">
        <v>14950</v>
      </c>
      <c r="HL72" s="113">
        <v>294184</v>
      </c>
      <c r="HM72" s="116">
        <v>306184</v>
      </c>
    </row>
    <row r="73" spans="1:221" s="74" customFormat="1" ht="18" customHeight="1" thickBot="1">
      <c r="A73" s="117" t="s">
        <v>78</v>
      </c>
      <c r="B73" s="118">
        <f aca="true" t="shared" si="13" ref="B73:BM73">SUM(B64:B72)</f>
        <v>2546276</v>
      </c>
      <c r="C73" s="119">
        <f t="shared" si="13"/>
        <v>5320523</v>
      </c>
      <c r="D73" s="119">
        <f t="shared" si="13"/>
        <v>7866799</v>
      </c>
      <c r="E73" s="119">
        <f t="shared" si="13"/>
        <v>449082</v>
      </c>
      <c r="F73" s="119">
        <f t="shared" si="13"/>
        <v>12228052</v>
      </c>
      <c r="G73" s="119">
        <f t="shared" si="13"/>
        <v>12623863</v>
      </c>
      <c r="H73" s="119">
        <f t="shared" si="13"/>
        <v>14073152</v>
      </c>
      <c r="I73" s="119">
        <f t="shared" si="13"/>
        <v>11347171</v>
      </c>
      <c r="J73" s="119">
        <f t="shared" si="13"/>
        <v>8223999</v>
      </c>
      <c r="K73" s="119">
        <f t="shared" si="13"/>
        <v>58945319</v>
      </c>
      <c r="L73" s="120">
        <f t="shared" si="13"/>
        <v>66812118</v>
      </c>
      <c r="M73" s="117">
        <f t="shared" si="13"/>
        <v>470871</v>
      </c>
      <c r="N73" s="119">
        <f t="shared" si="13"/>
        <v>1193940</v>
      </c>
      <c r="O73" s="119">
        <f t="shared" si="13"/>
        <v>1664811</v>
      </c>
      <c r="P73" s="119">
        <f t="shared" si="13"/>
        <v>6462</v>
      </c>
      <c r="Q73" s="119">
        <f t="shared" si="13"/>
        <v>2442051</v>
      </c>
      <c r="R73" s="119">
        <f t="shared" si="13"/>
        <v>3669514</v>
      </c>
      <c r="S73" s="119">
        <f t="shared" si="13"/>
        <v>3337491</v>
      </c>
      <c r="T73" s="119">
        <f t="shared" si="13"/>
        <v>3614849</v>
      </c>
      <c r="U73" s="119">
        <f t="shared" si="13"/>
        <v>4522077</v>
      </c>
      <c r="V73" s="119">
        <f t="shared" si="13"/>
        <v>17592444</v>
      </c>
      <c r="W73" s="119">
        <f t="shared" si="13"/>
        <v>19257255</v>
      </c>
      <c r="X73" s="119">
        <f t="shared" si="13"/>
        <v>442701</v>
      </c>
      <c r="Y73" s="119">
        <f t="shared" si="13"/>
        <v>1142082</v>
      </c>
      <c r="Z73" s="119">
        <f t="shared" si="13"/>
        <v>1584783</v>
      </c>
      <c r="AA73" s="119">
        <f t="shared" si="13"/>
        <v>6462</v>
      </c>
      <c r="AB73" s="119">
        <f t="shared" si="13"/>
        <v>2220367</v>
      </c>
      <c r="AC73" s="119">
        <f t="shared" si="13"/>
        <v>3392874</v>
      </c>
      <c r="AD73" s="119">
        <f t="shared" si="13"/>
        <v>2466974</v>
      </c>
      <c r="AE73" s="119">
        <f t="shared" si="13"/>
        <v>2780364</v>
      </c>
      <c r="AF73" s="119">
        <f t="shared" si="13"/>
        <v>2852703</v>
      </c>
      <c r="AG73" s="119">
        <f t="shared" si="13"/>
        <v>13719744</v>
      </c>
      <c r="AH73" s="119">
        <f t="shared" si="13"/>
        <v>15304527</v>
      </c>
      <c r="AI73" s="119">
        <f t="shared" si="13"/>
        <v>0</v>
      </c>
      <c r="AJ73" s="119">
        <f t="shared" si="13"/>
        <v>0</v>
      </c>
      <c r="AK73" s="119">
        <f t="shared" si="13"/>
        <v>0</v>
      </c>
      <c r="AL73" s="119">
        <f t="shared" si="13"/>
        <v>0</v>
      </c>
      <c r="AM73" s="119">
        <f t="shared" si="13"/>
        <v>0</v>
      </c>
      <c r="AN73" s="119">
        <f t="shared" si="13"/>
        <v>51750</v>
      </c>
      <c r="AO73" s="119">
        <f t="shared" si="13"/>
        <v>254232</v>
      </c>
      <c r="AP73" s="119">
        <f t="shared" si="13"/>
        <v>487773</v>
      </c>
      <c r="AQ73" s="119">
        <f t="shared" si="13"/>
        <v>1366902</v>
      </c>
      <c r="AR73" s="119">
        <f t="shared" si="13"/>
        <v>2160657</v>
      </c>
      <c r="AS73" s="119">
        <f t="shared" si="13"/>
        <v>2160657</v>
      </c>
      <c r="AT73" s="119">
        <f t="shared" si="13"/>
        <v>0</v>
      </c>
      <c r="AU73" s="119">
        <f t="shared" si="13"/>
        <v>47358</v>
      </c>
      <c r="AV73" s="119">
        <f t="shared" si="13"/>
        <v>47358</v>
      </c>
      <c r="AW73" s="119">
        <f t="shared" si="13"/>
        <v>0</v>
      </c>
      <c r="AX73" s="119">
        <f t="shared" si="13"/>
        <v>119984</v>
      </c>
      <c r="AY73" s="119">
        <f t="shared" si="13"/>
        <v>153657</v>
      </c>
      <c r="AZ73" s="119">
        <f t="shared" si="13"/>
        <v>537445</v>
      </c>
      <c r="BA73" s="119">
        <f t="shared" si="13"/>
        <v>303692</v>
      </c>
      <c r="BB73" s="119">
        <f t="shared" si="13"/>
        <v>213102</v>
      </c>
      <c r="BC73" s="119">
        <f t="shared" si="13"/>
        <v>1327880</v>
      </c>
      <c r="BD73" s="119">
        <f t="shared" si="13"/>
        <v>1375238</v>
      </c>
      <c r="BE73" s="119">
        <f t="shared" si="13"/>
        <v>0</v>
      </c>
      <c r="BF73" s="119">
        <f t="shared" si="13"/>
        <v>0</v>
      </c>
      <c r="BG73" s="119">
        <f t="shared" si="13"/>
        <v>0</v>
      </c>
      <c r="BH73" s="119">
        <f t="shared" si="13"/>
        <v>0</v>
      </c>
      <c r="BI73" s="119">
        <f t="shared" si="13"/>
        <v>0</v>
      </c>
      <c r="BJ73" s="119">
        <f t="shared" si="13"/>
        <v>24523</v>
      </c>
      <c r="BK73" s="119">
        <f t="shared" si="13"/>
        <v>18720</v>
      </c>
      <c r="BL73" s="119">
        <f t="shared" si="13"/>
        <v>0</v>
      </c>
      <c r="BM73" s="119">
        <f t="shared" si="13"/>
        <v>0</v>
      </c>
      <c r="BN73" s="119">
        <f aca="true" t="shared" si="14" ref="BN73:DY73">SUM(BN64:BN72)</f>
        <v>43243</v>
      </c>
      <c r="BO73" s="119">
        <f t="shared" si="14"/>
        <v>43243</v>
      </c>
      <c r="BP73" s="119">
        <f t="shared" si="14"/>
        <v>28170</v>
      </c>
      <c r="BQ73" s="119">
        <f t="shared" si="14"/>
        <v>4500</v>
      </c>
      <c r="BR73" s="119">
        <f t="shared" si="14"/>
        <v>32670</v>
      </c>
      <c r="BS73" s="119">
        <f t="shared" si="14"/>
        <v>0</v>
      </c>
      <c r="BT73" s="119">
        <f t="shared" si="14"/>
        <v>101700</v>
      </c>
      <c r="BU73" s="119">
        <f t="shared" si="14"/>
        <v>46710</v>
      </c>
      <c r="BV73" s="119">
        <f t="shared" si="14"/>
        <v>60120</v>
      </c>
      <c r="BW73" s="119">
        <f t="shared" si="14"/>
        <v>43020</v>
      </c>
      <c r="BX73" s="119">
        <f t="shared" si="14"/>
        <v>89370</v>
      </c>
      <c r="BY73" s="119">
        <f t="shared" si="14"/>
        <v>340920</v>
      </c>
      <c r="BZ73" s="119">
        <f t="shared" si="14"/>
        <v>373590</v>
      </c>
      <c r="CA73" s="119">
        <f t="shared" si="14"/>
        <v>1435914</v>
      </c>
      <c r="CB73" s="119">
        <f t="shared" si="14"/>
        <v>3203856</v>
      </c>
      <c r="CC73" s="119">
        <f t="shared" si="14"/>
        <v>4639770</v>
      </c>
      <c r="CD73" s="119">
        <f t="shared" si="14"/>
        <v>309240</v>
      </c>
      <c r="CE73" s="119">
        <f t="shared" si="14"/>
        <v>5519115</v>
      </c>
      <c r="CF73" s="119">
        <f t="shared" si="14"/>
        <v>4389921</v>
      </c>
      <c r="CG73" s="119">
        <f t="shared" si="14"/>
        <v>4110211</v>
      </c>
      <c r="CH73" s="119">
        <f t="shared" si="14"/>
        <v>2392254</v>
      </c>
      <c r="CI73" s="119">
        <f t="shared" si="14"/>
        <v>769635</v>
      </c>
      <c r="CJ73" s="119">
        <f t="shared" si="14"/>
        <v>17490376</v>
      </c>
      <c r="CK73" s="119">
        <f t="shared" si="14"/>
        <v>22130146</v>
      </c>
      <c r="CL73" s="119">
        <f t="shared" si="14"/>
        <v>1435914</v>
      </c>
      <c r="CM73" s="119">
        <f t="shared" si="14"/>
        <v>3203856</v>
      </c>
      <c r="CN73" s="119">
        <f t="shared" si="14"/>
        <v>4639770</v>
      </c>
      <c r="CO73" s="119">
        <f t="shared" si="14"/>
        <v>309240</v>
      </c>
      <c r="CP73" s="119">
        <f t="shared" si="14"/>
        <v>5401431</v>
      </c>
      <c r="CQ73" s="119">
        <f t="shared" si="14"/>
        <v>4259192</v>
      </c>
      <c r="CR73" s="119">
        <f t="shared" si="14"/>
        <v>3941733</v>
      </c>
      <c r="CS73" s="119">
        <f t="shared" si="14"/>
        <v>2344368</v>
      </c>
      <c r="CT73" s="119">
        <f t="shared" si="14"/>
        <v>769635</v>
      </c>
      <c r="CU73" s="119">
        <f t="shared" si="14"/>
        <v>17025599</v>
      </c>
      <c r="CV73" s="119">
        <f t="shared" si="14"/>
        <v>21665369</v>
      </c>
      <c r="CW73" s="119">
        <f t="shared" si="14"/>
        <v>0</v>
      </c>
      <c r="CX73" s="119">
        <f t="shared" si="14"/>
        <v>0</v>
      </c>
      <c r="CY73" s="119">
        <f t="shared" si="14"/>
        <v>0</v>
      </c>
      <c r="CZ73" s="119">
        <f t="shared" si="14"/>
        <v>0</v>
      </c>
      <c r="DA73" s="119">
        <f t="shared" si="14"/>
        <v>117684</v>
      </c>
      <c r="DB73" s="119">
        <f t="shared" si="14"/>
        <v>130729</v>
      </c>
      <c r="DC73" s="119">
        <f t="shared" si="14"/>
        <v>168478</v>
      </c>
      <c r="DD73" s="119">
        <f t="shared" si="14"/>
        <v>47886</v>
      </c>
      <c r="DE73" s="119">
        <f t="shared" si="14"/>
        <v>0</v>
      </c>
      <c r="DF73" s="119">
        <f t="shared" si="14"/>
        <v>464777</v>
      </c>
      <c r="DG73" s="120">
        <f t="shared" si="14"/>
        <v>464777</v>
      </c>
      <c r="DH73" s="118">
        <f t="shared" si="14"/>
        <v>0</v>
      </c>
      <c r="DI73" s="119">
        <f t="shared" si="14"/>
        <v>112770</v>
      </c>
      <c r="DJ73" s="119">
        <f t="shared" si="14"/>
        <v>112770</v>
      </c>
      <c r="DK73" s="119">
        <f t="shared" si="14"/>
        <v>16020</v>
      </c>
      <c r="DL73" s="119">
        <f t="shared" si="14"/>
        <v>1739475</v>
      </c>
      <c r="DM73" s="119">
        <f t="shared" si="14"/>
        <v>1999080</v>
      </c>
      <c r="DN73" s="119">
        <f t="shared" si="14"/>
        <v>3299818</v>
      </c>
      <c r="DO73" s="119">
        <f t="shared" si="14"/>
        <v>2465926</v>
      </c>
      <c r="DP73" s="119">
        <f t="shared" si="14"/>
        <v>884799</v>
      </c>
      <c r="DQ73" s="119">
        <f t="shared" si="14"/>
        <v>10405118</v>
      </c>
      <c r="DR73" s="119">
        <f t="shared" si="14"/>
        <v>10517888</v>
      </c>
      <c r="DS73" s="118">
        <f t="shared" si="14"/>
        <v>0</v>
      </c>
      <c r="DT73" s="119">
        <f t="shared" si="14"/>
        <v>112770</v>
      </c>
      <c r="DU73" s="119">
        <f t="shared" si="14"/>
        <v>112770</v>
      </c>
      <c r="DV73" s="119">
        <f t="shared" si="14"/>
        <v>16020</v>
      </c>
      <c r="DW73" s="119">
        <f t="shared" si="14"/>
        <v>1739475</v>
      </c>
      <c r="DX73" s="119">
        <f t="shared" si="14"/>
        <v>1999080</v>
      </c>
      <c r="DY73" s="119">
        <f t="shared" si="14"/>
        <v>3223368</v>
      </c>
      <c r="DZ73" s="119">
        <f aca="true" t="shared" si="15" ref="DZ73:GK73">SUM(DZ64:DZ72)</f>
        <v>2461248</v>
      </c>
      <c r="EA73" s="119">
        <f t="shared" si="15"/>
        <v>884799</v>
      </c>
      <c r="EB73" s="119">
        <f t="shared" si="15"/>
        <v>10323990</v>
      </c>
      <c r="EC73" s="119">
        <f t="shared" si="15"/>
        <v>10436760</v>
      </c>
      <c r="ED73" s="119">
        <f t="shared" si="15"/>
        <v>0</v>
      </c>
      <c r="EE73" s="119">
        <f t="shared" si="15"/>
        <v>0</v>
      </c>
      <c r="EF73" s="119">
        <f t="shared" si="15"/>
        <v>0</v>
      </c>
      <c r="EG73" s="119">
        <f t="shared" si="15"/>
        <v>0</v>
      </c>
      <c r="EH73" s="119">
        <f t="shared" si="15"/>
        <v>0</v>
      </c>
      <c r="EI73" s="119">
        <f t="shared" si="15"/>
        <v>0</v>
      </c>
      <c r="EJ73" s="119">
        <f t="shared" si="15"/>
        <v>76450</v>
      </c>
      <c r="EK73" s="119">
        <f t="shared" si="15"/>
        <v>4678</v>
      </c>
      <c r="EL73" s="119">
        <f t="shared" si="15"/>
        <v>0</v>
      </c>
      <c r="EM73" s="119">
        <f t="shared" si="15"/>
        <v>81128</v>
      </c>
      <c r="EN73" s="119">
        <f t="shared" si="15"/>
        <v>81128</v>
      </c>
      <c r="EO73" s="119">
        <f t="shared" si="15"/>
        <v>0</v>
      </c>
      <c r="EP73" s="119">
        <f t="shared" si="15"/>
        <v>0</v>
      </c>
      <c r="EQ73" s="119">
        <f t="shared" si="15"/>
        <v>0</v>
      </c>
      <c r="ER73" s="119">
        <f t="shared" si="15"/>
        <v>0</v>
      </c>
      <c r="ES73" s="119">
        <f t="shared" si="15"/>
        <v>0</v>
      </c>
      <c r="ET73" s="119">
        <f t="shared" si="15"/>
        <v>0</v>
      </c>
      <c r="EU73" s="119">
        <f t="shared" si="15"/>
        <v>0</v>
      </c>
      <c r="EV73" s="119">
        <f t="shared" si="15"/>
        <v>0</v>
      </c>
      <c r="EW73" s="119">
        <f t="shared" si="15"/>
        <v>0</v>
      </c>
      <c r="EX73" s="121">
        <f t="shared" si="15"/>
        <v>0</v>
      </c>
      <c r="EY73" s="120">
        <f t="shared" si="15"/>
        <v>0</v>
      </c>
      <c r="EZ73" s="118">
        <f t="shared" si="15"/>
        <v>204300</v>
      </c>
      <c r="FA73" s="119">
        <f t="shared" si="15"/>
        <v>275957</v>
      </c>
      <c r="FB73" s="119">
        <f t="shared" si="15"/>
        <v>480257</v>
      </c>
      <c r="FC73" s="119">
        <f t="shared" si="15"/>
        <v>0</v>
      </c>
      <c r="FD73" s="119">
        <f t="shared" si="15"/>
        <v>170158</v>
      </c>
      <c r="FE73" s="119">
        <f t="shared" si="15"/>
        <v>775008</v>
      </c>
      <c r="FF73" s="119">
        <f t="shared" si="15"/>
        <v>1134720</v>
      </c>
      <c r="FG73" s="119">
        <f t="shared" si="15"/>
        <v>1337512</v>
      </c>
      <c r="FH73" s="119">
        <f t="shared" si="15"/>
        <v>807930</v>
      </c>
      <c r="FI73" s="119">
        <f t="shared" si="15"/>
        <v>4225328</v>
      </c>
      <c r="FJ73" s="119">
        <f t="shared" si="15"/>
        <v>4705585</v>
      </c>
      <c r="FK73" s="119">
        <f t="shared" si="15"/>
        <v>24300</v>
      </c>
      <c r="FL73" s="119">
        <f t="shared" si="15"/>
        <v>138600</v>
      </c>
      <c r="FM73" s="119">
        <f t="shared" si="15"/>
        <v>162900</v>
      </c>
      <c r="FN73" s="119">
        <f t="shared" si="15"/>
        <v>0</v>
      </c>
      <c r="FO73" s="119">
        <f t="shared" si="15"/>
        <v>156645</v>
      </c>
      <c r="FP73" s="119">
        <f t="shared" si="15"/>
        <v>710478</v>
      </c>
      <c r="FQ73" s="119">
        <f t="shared" si="15"/>
        <v>1134720</v>
      </c>
      <c r="FR73" s="119">
        <f t="shared" si="15"/>
        <v>1230030</v>
      </c>
      <c r="FS73" s="119">
        <f t="shared" si="15"/>
        <v>807930</v>
      </c>
      <c r="FT73" s="119">
        <f t="shared" si="15"/>
        <v>4039803</v>
      </c>
      <c r="FU73" s="119">
        <f t="shared" si="15"/>
        <v>4202703</v>
      </c>
      <c r="FV73" s="119">
        <f t="shared" si="15"/>
        <v>0</v>
      </c>
      <c r="FW73" s="119">
        <f t="shared" si="15"/>
        <v>34912</v>
      </c>
      <c r="FX73" s="119">
        <f t="shared" si="15"/>
        <v>34912</v>
      </c>
      <c r="FY73" s="119">
        <f t="shared" si="15"/>
        <v>0</v>
      </c>
      <c r="FZ73" s="119">
        <f t="shared" si="15"/>
        <v>13513</v>
      </c>
      <c r="GA73" s="119">
        <f t="shared" si="15"/>
        <v>64530</v>
      </c>
      <c r="GB73" s="119">
        <f t="shared" si="15"/>
        <v>0</v>
      </c>
      <c r="GC73" s="119">
        <f t="shared" si="15"/>
        <v>107482</v>
      </c>
      <c r="GD73" s="119">
        <f t="shared" si="15"/>
        <v>0</v>
      </c>
      <c r="GE73" s="119">
        <f t="shared" si="15"/>
        <v>185525</v>
      </c>
      <c r="GF73" s="119">
        <f t="shared" si="15"/>
        <v>220437</v>
      </c>
      <c r="GG73" s="119">
        <f t="shared" si="15"/>
        <v>180000</v>
      </c>
      <c r="GH73" s="122">
        <f t="shared" si="15"/>
        <v>102445</v>
      </c>
      <c r="GI73" s="122">
        <f t="shared" si="15"/>
        <v>282445</v>
      </c>
      <c r="GJ73" s="122">
        <f t="shared" si="15"/>
        <v>0</v>
      </c>
      <c r="GK73" s="122">
        <f t="shared" si="15"/>
        <v>0</v>
      </c>
      <c r="GL73" s="122">
        <f>SUM(GL64:GL72)</f>
        <v>0</v>
      </c>
      <c r="GM73" s="123">
        <f>SUM(GM64:GM72)</f>
        <v>0</v>
      </c>
      <c r="GN73" s="122">
        <f>SUM(GN64:GN72)</f>
        <v>0</v>
      </c>
      <c r="GO73" s="122">
        <f>SUM(GO64:GO72)</f>
        <v>0</v>
      </c>
      <c r="GP73" s="122">
        <f>SUM(GP64:GP72)</f>
        <v>0</v>
      </c>
      <c r="GQ73" s="124">
        <f>SUM(GQ64:GQ72)</f>
        <v>282445</v>
      </c>
      <c r="GR73" s="125">
        <f>SUM(GR64:GR72)</f>
        <v>56691</v>
      </c>
      <c r="GS73" s="122">
        <f>SUM(GS64:GS72)</f>
        <v>0</v>
      </c>
      <c r="GT73" s="122">
        <f>SUM(GT64:GT72)</f>
        <v>56691</v>
      </c>
      <c r="GU73" s="122">
        <f>SUM(GU64:GU72)</f>
        <v>0</v>
      </c>
      <c r="GV73" s="122">
        <f>SUM(GV64:GV72)</f>
        <v>325873</v>
      </c>
      <c r="GW73" s="122">
        <f>SUM(GW64:GW72)</f>
        <v>0</v>
      </c>
      <c r="GX73" s="122">
        <f>SUM(GX64:GX72)</f>
        <v>446758</v>
      </c>
      <c r="GY73" s="122">
        <f>SUM(GY64:GY72)</f>
        <v>212040</v>
      </c>
      <c r="GZ73" s="123">
        <f>SUM(GZ64:GZ72)</f>
        <v>489558</v>
      </c>
      <c r="HA73" s="126">
        <f>SUM(HA64:HA72)</f>
        <v>1474229</v>
      </c>
      <c r="HB73" s="120">
        <f>SUM(HB64:HB72)</f>
        <v>1530920</v>
      </c>
      <c r="HC73" s="118">
        <f>SUM(HC64:HC72)</f>
        <v>378500</v>
      </c>
      <c r="HD73" s="119">
        <f>SUM(HD64:HD72)</f>
        <v>534000</v>
      </c>
      <c r="HE73" s="119">
        <f>SUM(HE64:HE72)</f>
        <v>912500</v>
      </c>
      <c r="HF73" s="119">
        <f>SUM(HF64:HF72)</f>
        <v>117360</v>
      </c>
      <c r="HG73" s="119">
        <f>SUM(HG64:HG72)</f>
        <v>2031380</v>
      </c>
      <c r="HH73" s="119">
        <f>SUM(HH64:HH72)</f>
        <v>1790340</v>
      </c>
      <c r="HI73" s="119">
        <f>SUM(HI64:HI72)</f>
        <v>1744154</v>
      </c>
      <c r="HJ73" s="119">
        <f>SUM(HJ64:HJ72)</f>
        <v>1324590</v>
      </c>
      <c r="HK73" s="119">
        <f>SUM(HK64:HK72)</f>
        <v>750000</v>
      </c>
      <c r="HL73" s="121">
        <f>SUM(HL64:HL72)</f>
        <v>7757824</v>
      </c>
      <c r="HM73" s="127">
        <f>SUM(HM64:HM72)</f>
        <v>8670324</v>
      </c>
    </row>
    <row r="74" spans="122:221" s="74" customFormat="1" ht="14.25">
      <c r="DR74" s="128"/>
      <c r="HM74" s="128"/>
    </row>
    <row r="75" spans="122:221" s="74" customFormat="1" ht="14.25">
      <c r="DR75" s="129"/>
      <c r="HM75" s="129"/>
    </row>
    <row r="76" spans="122:221" s="74" customFormat="1" ht="14.25">
      <c r="DR76" s="129"/>
      <c r="HM76" s="129"/>
    </row>
    <row r="77" s="74" customFormat="1" ht="14.25">
      <c r="HM77" s="129"/>
    </row>
    <row r="78" s="74" customFormat="1" ht="14.25">
      <c r="HM78" s="129"/>
    </row>
    <row r="79" s="74" customFormat="1" ht="14.25">
      <c r="HM79" s="129"/>
    </row>
    <row r="80" s="74" customFormat="1" ht="14.25">
      <c r="HM80" s="129"/>
    </row>
    <row r="81" s="74" customFormat="1" ht="14.25">
      <c r="HM81" s="129"/>
    </row>
    <row r="82" s="74" customFormat="1" ht="14.25">
      <c r="HM82" s="129"/>
    </row>
    <row r="83" s="74" customFormat="1" ht="14.25">
      <c r="HM83" s="129"/>
    </row>
    <row r="84" s="74" customFormat="1" ht="14.25">
      <c r="HM84" s="129"/>
    </row>
    <row r="85" s="74" customFormat="1" ht="14.25">
      <c r="HM85" s="129"/>
    </row>
    <row r="86" s="74" customFormat="1" ht="14.25">
      <c r="HM86" s="129"/>
    </row>
    <row r="87" s="74" customFormat="1" ht="14.25">
      <c r="HM87" s="129"/>
    </row>
    <row r="88" s="74" customFormat="1" ht="14.25">
      <c r="HM88" s="129"/>
    </row>
    <row r="89" s="74" customFormat="1" ht="14.25">
      <c r="HM89" s="129"/>
    </row>
    <row r="90" s="74" customFormat="1" ht="14.25">
      <c r="HM90" s="129"/>
    </row>
    <row r="91" s="74" customFormat="1" ht="14.25">
      <c r="HM91" s="129"/>
    </row>
    <row r="92" s="74" customFormat="1" ht="14.25">
      <c r="HM92" s="129"/>
    </row>
    <row r="93" s="74" customFormat="1" ht="14.25">
      <c r="HM93" s="129"/>
    </row>
    <row r="94" s="74" customFormat="1" ht="14.25">
      <c r="HM94" s="129"/>
    </row>
    <row r="95" s="74" customFormat="1" ht="14.25">
      <c r="HM95" s="129"/>
    </row>
    <row r="96" s="74" customFormat="1" ht="14.25">
      <c r="HM96" s="129"/>
    </row>
    <row r="97" s="74" customFormat="1" ht="14.25">
      <c r="HM97" s="129"/>
    </row>
    <row r="98" s="74" customFormat="1" ht="14.25">
      <c r="HM98" s="129"/>
    </row>
    <row r="99" s="74" customFormat="1" ht="14.25">
      <c r="HM99" s="129"/>
    </row>
    <row r="100" s="74" customFormat="1" ht="14.25">
      <c r="HM100" s="129"/>
    </row>
    <row r="101" s="74" customFormat="1" ht="14.25">
      <c r="HM101" s="129"/>
    </row>
    <row r="102" s="74" customFormat="1" ht="14.25">
      <c r="HM102" s="129"/>
    </row>
    <row r="103" s="74" customFormat="1" ht="14.25">
      <c r="HM103" s="129"/>
    </row>
    <row r="104" s="74" customFormat="1" ht="14.25">
      <c r="HM104" s="129"/>
    </row>
    <row r="105" s="74" customFormat="1" ht="14.25">
      <c r="HM105" s="129"/>
    </row>
    <row r="106" s="74" customFormat="1" ht="14.25">
      <c r="HM106" s="129"/>
    </row>
    <row r="107" s="74" customFormat="1" ht="14.25">
      <c r="HM107" s="129"/>
    </row>
    <row r="108" s="74" customFormat="1" ht="14.25">
      <c r="HM108" s="129"/>
    </row>
    <row r="109" s="74" customFormat="1" ht="14.25">
      <c r="HM109" s="129"/>
    </row>
    <row r="110" s="74" customFormat="1" ht="14.25">
      <c r="HM110" s="129"/>
    </row>
    <row r="111" s="74" customFormat="1" ht="14.25">
      <c r="HM111" s="129"/>
    </row>
    <row r="112" s="74" customFormat="1" ht="14.25">
      <c r="HM112" s="129"/>
    </row>
    <row r="113" s="74" customFormat="1" ht="14.25">
      <c r="HM113" s="129"/>
    </row>
    <row r="114" s="74" customFormat="1" ht="14.25">
      <c r="HM114" s="129"/>
    </row>
    <row r="115" s="74" customFormat="1" ht="14.25">
      <c r="HM115" s="129"/>
    </row>
    <row r="116" s="74" customFormat="1" ht="14.25">
      <c r="HM116" s="129"/>
    </row>
    <row r="117" s="74" customFormat="1" ht="14.25">
      <c r="HM117" s="129"/>
    </row>
    <row r="118" s="74" customFormat="1" ht="14.25">
      <c r="HM118" s="129"/>
    </row>
    <row r="119" s="74" customFormat="1" ht="14.25">
      <c r="HM119" s="129"/>
    </row>
    <row r="120" s="74" customFormat="1" ht="14.25">
      <c r="HM120" s="129"/>
    </row>
    <row r="121" s="74" customFormat="1" ht="14.25">
      <c r="HM121" s="129"/>
    </row>
    <row r="122" s="74" customFormat="1" ht="14.25">
      <c r="HM122" s="129"/>
    </row>
    <row r="123" s="74" customFormat="1" ht="14.25">
      <c r="HM123" s="129"/>
    </row>
    <row r="124" s="74" customFormat="1" ht="14.25">
      <c r="HM124" s="129"/>
    </row>
    <row r="125" s="74" customFormat="1" ht="14.25"/>
    <row r="126" s="74" customFormat="1" ht="14.25"/>
    <row r="127" s="74" customFormat="1" ht="14.25"/>
    <row r="128" s="74" customFormat="1" ht="14.25"/>
    <row r="129" s="74" customFormat="1" ht="14.25"/>
    <row r="130" s="74" customFormat="1" ht="14.25"/>
    <row r="131" s="74" customFormat="1" ht="14.25"/>
    <row r="132" s="74" customFormat="1" ht="14.25"/>
    <row r="133" s="74" customFormat="1" ht="14.25"/>
    <row r="134" s="74" customFormat="1" ht="14.25"/>
    <row r="135" s="74" customFormat="1" ht="14.25"/>
    <row r="136" s="74" customFormat="1" ht="14.25"/>
    <row r="137" s="74" customFormat="1" ht="14.25"/>
    <row r="138" s="74" customFormat="1" ht="14.25"/>
    <row r="139" s="74" customFormat="1" ht="14.25"/>
    <row r="140" s="74" customFormat="1" ht="14.25"/>
    <row r="141" s="74" customFormat="1" ht="14.25"/>
    <row r="142" s="74" customFormat="1" ht="14.25"/>
    <row r="143" s="74" customFormat="1" ht="14.25"/>
    <row r="144" s="74" customFormat="1" ht="14.25"/>
    <row r="145" s="74" customFormat="1" ht="14.25"/>
    <row r="146" s="74" customFormat="1" ht="14.25"/>
    <row r="147" s="74" customFormat="1" ht="14.25"/>
    <row r="148" s="74" customFormat="1" ht="14.25"/>
    <row r="149" s="74" customFormat="1" ht="14.25"/>
    <row r="150" s="74" customFormat="1" ht="14.25"/>
    <row r="151" s="74" customFormat="1" ht="14.25"/>
    <row r="152" s="74" customFormat="1" ht="14.25"/>
    <row r="153" s="74" customFormat="1" ht="14.25"/>
    <row r="154" s="74" customFormat="1" ht="14.25"/>
    <row r="155" s="74" customFormat="1" ht="14.25"/>
    <row r="156" s="74" customFormat="1" ht="14.25"/>
    <row r="157" s="74" customFormat="1" ht="14.25"/>
    <row r="158" s="74" customFormat="1" ht="14.25"/>
    <row r="159" s="74" customFormat="1" ht="14.25"/>
    <row r="160" s="74" customFormat="1" ht="14.25"/>
    <row r="161" s="74" customFormat="1" ht="14.25"/>
    <row r="162" s="74" customFormat="1" ht="14.25"/>
    <row r="163" s="74" customFormat="1" ht="14.25"/>
    <row r="164" s="74" customFormat="1" ht="14.25"/>
    <row r="165" s="74" customFormat="1" ht="14.25"/>
    <row r="166" s="74" customFormat="1" ht="14.25"/>
    <row r="167" s="74" customFormat="1" ht="14.25"/>
    <row r="168" s="74" customFormat="1" ht="14.25"/>
    <row r="169" s="74" customFormat="1" ht="14.25"/>
    <row r="170" s="74" customFormat="1" ht="14.25"/>
    <row r="171" s="74" customFormat="1" ht="14.25"/>
    <row r="172" s="74" customFormat="1" ht="14.25"/>
    <row r="173" s="74" customFormat="1" ht="14.25"/>
    <row r="174" s="74" customFormat="1" ht="14.25"/>
    <row r="175" s="74" customFormat="1" ht="14.25"/>
    <row r="176" s="74" customFormat="1" ht="14.25"/>
    <row r="177" s="74" customFormat="1" ht="14.25"/>
    <row r="178" s="74" customFormat="1" ht="14.25"/>
    <row r="179" s="74" customFormat="1" ht="14.25"/>
    <row r="180" s="74" customFormat="1" ht="14.25"/>
    <row r="181" s="74" customFormat="1" ht="14.25"/>
    <row r="182" s="74" customFormat="1" ht="14.25"/>
    <row r="183" s="74" customFormat="1" ht="14.25"/>
    <row r="184" s="74" customFormat="1" ht="14.25"/>
    <row r="185" s="74" customFormat="1" ht="14.25"/>
    <row r="186" s="74" customFormat="1" ht="14.25"/>
    <row r="187" s="74" customFormat="1" ht="14.25"/>
    <row r="188" s="74" customFormat="1" ht="14.25"/>
    <row r="189" s="74" customFormat="1" ht="14.25"/>
    <row r="190" s="74" customFormat="1" ht="14.25"/>
    <row r="191" s="74" customFormat="1" ht="14.25"/>
    <row r="192" s="74" customFormat="1" ht="14.25"/>
    <row r="193" s="74" customFormat="1" ht="14.25"/>
  </sheetData>
  <mergeCells count="28">
    <mergeCell ref="AT3:CV3"/>
    <mergeCell ref="CW3:EN3"/>
    <mergeCell ref="AI5:AS5"/>
    <mergeCell ref="A3:A6"/>
    <mergeCell ref="B3:L5"/>
    <mergeCell ref="M4:W5"/>
    <mergeCell ref="X5:AH5"/>
    <mergeCell ref="AT5:BD5"/>
    <mergeCell ref="BE5:BO5"/>
    <mergeCell ref="BP5:BZ5"/>
    <mergeCell ref="EO3:GF3"/>
    <mergeCell ref="GG3:HM3"/>
    <mergeCell ref="EO4:EY4"/>
    <mergeCell ref="EZ4:FJ5"/>
    <mergeCell ref="HC4:HM5"/>
    <mergeCell ref="EO5:EY5"/>
    <mergeCell ref="FK4:GQ4"/>
    <mergeCell ref="GR4:HB5"/>
    <mergeCell ref="FK5:FU5"/>
    <mergeCell ref="FV5:GF5"/>
    <mergeCell ref="CL5:CV5"/>
    <mergeCell ref="DH4:DR5"/>
    <mergeCell ref="CL4:DG4"/>
    <mergeCell ref="CA4:CK5"/>
    <mergeCell ref="GG5:GQ5"/>
    <mergeCell ref="CW5:DG5"/>
    <mergeCell ref="DS5:EC5"/>
    <mergeCell ref="ED5:EN5"/>
  </mergeCells>
  <printOptions/>
  <pageMargins left="0.3937007874015748" right="0.3937007874015748" top="0.1968503937007874" bottom="0.1968503937007874" header="0.5118110236220472" footer="0.5118110236220472"/>
  <pageSetup horizontalDpi="300" verticalDpi="300" orientation="landscape" paperSize="8" scale="65" r:id="rId1"/>
  <colBreaks count="19" manualBreakCount="19">
    <brk id="12" max="65535" man="1"/>
    <brk id="23" max="65535" man="1"/>
    <brk id="34" max="65535" man="1"/>
    <brk id="45" max="65535" man="1"/>
    <brk id="56" max="65535" man="1"/>
    <brk id="67" max="65535" man="1"/>
    <brk id="78" max="65535" man="1"/>
    <brk id="89" max="65535" man="1"/>
    <brk id="100" max="65535" man="1"/>
    <brk id="111" max="65535" man="1"/>
    <brk id="122" max="65535" man="1"/>
    <brk id="133" max="65535" man="1"/>
    <brk id="144" max="65535" man="1"/>
    <brk id="155" max="65535" man="1"/>
    <brk id="166" max="65535" man="1"/>
    <brk id="177" max="65535" man="1"/>
    <brk id="188" max="65535" man="1"/>
    <brk id="199" max="65535" man="1"/>
    <brk id="210" max="65535" man="1"/>
  </colBreaks>
</worksheet>
</file>

<file path=xl/worksheets/sheet8.xml><?xml version="1.0" encoding="utf-8"?>
<worksheet xmlns="http://schemas.openxmlformats.org/spreadsheetml/2006/main" xmlns:r="http://schemas.openxmlformats.org/officeDocument/2006/relationships">
  <dimension ref="A1:EC149"/>
  <sheetViews>
    <sheetView zoomScale="75" zoomScaleNormal="75" workbookViewId="0" topLeftCell="A1">
      <pane xSplit="1" ySplit="6" topLeftCell="B7" activePane="bottomRight" state="frozen"/>
      <selection pane="topLeft" activeCell="E2" sqref="E2:G2"/>
      <selection pane="topRight" activeCell="E2" sqref="E2:G2"/>
      <selection pane="bottomLeft" activeCell="E2" sqref="E2:G2"/>
      <selection pane="bottomRight" activeCell="A3" sqref="A3:A6"/>
    </sheetView>
  </sheetViews>
  <sheetFormatPr defaultColWidth="8.796875" defaultRowHeight="14.25"/>
  <cols>
    <col min="1" max="1" width="12.3984375" style="75" customWidth="1"/>
    <col min="2" max="23" width="20.59765625" style="75" customWidth="1"/>
    <col min="24" max="26" width="15.8984375" style="75" customWidth="1"/>
    <col min="27" max="33" width="16.69921875" style="75" customWidth="1"/>
    <col min="34" max="34" width="17.09765625" style="75" customWidth="1"/>
    <col min="35" max="39" width="10.59765625" style="75" customWidth="1"/>
    <col min="40" max="42" width="12.09765625" style="75" bestFit="1" customWidth="1"/>
    <col min="43" max="43" width="10.59765625" style="75" customWidth="1"/>
    <col min="44" max="45" width="12.09765625" style="75" bestFit="1" customWidth="1"/>
    <col min="46" max="46" width="13.69921875" style="75" customWidth="1"/>
    <col min="47" max="48" width="14.8984375" style="75" customWidth="1"/>
    <col min="49" max="49" width="13.69921875" style="75" customWidth="1"/>
    <col min="50" max="55" width="16.59765625" style="75" customWidth="1"/>
    <col min="56" max="56" width="17.09765625" style="75" customWidth="1"/>
    <col min="57" max="64" width="10.59765625" style="75" customWidth="1"/>
    <col min="65" max="67" width="11.59765625" style="75" customWidth="1"/>
    <col min="68" max="133" width="20.59765625" style="75" customWidth="1"/>
    <col min="134" max="16384" width="9.8984375" style="75" customWidth="1"/>
  </cols>
  <sheetData>
    <row r="1" spans="1:123" ht="17.25">
      <c r="A1" s="74" t="s">
        <v>155</v>
      </c>
      <c r="B1" s="74"/>
      <c r="C1" s="74"/>
      <c r="D1" s="74"/>
      <c r="E1" s="74"/>
      <c r="F1" s="74" t="s">
        <v>168</v>
      </c>
      <c r="G1" s="74"/>
      <c r="H1" s="74"/>
      <c r="I1" s="74"/>
      <c r="J1" s="74"/>
      <c r="K1" s="74"/>
      <c r="L1" s="74"/>
      <c r="CA1" s="77"/>
      <c r="DS1" s="130"/>
    </row>
    <row r="2" spans="1:133" ht="15" customHeight="1" thickBot="1">
      <c r="A2" s="76" t="s">
        <v>169</v>
      </c>
      <c r="B2" s="77"/>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c r="CA2" s="76"/>
      <c r="CB2" s="76"/>
      <c r="CC2" s="76"/>
      <c r="CD2" s="76"/>
      <c r="CE2" s="76"/>
      <c r="CF2" s="76"/>
      <c r="CG2" s="76"/>
      <c r="CH2" s="76"/>
      <c r="CI2" s="76"/>
      <c r="CJ2" s="76"/>
      <c r="CK2" s="76"/>
      <c r="CL2" s="76"/>
      <c r="CM2" s="76"/>
      <c r="CN2" s="76"/>
      <c r="CO2" s="76"/>
      <c r="CP2" s="76"/>
      <c r="CQ2" s="76"/>
      <c r="CR2" s="76"/>
      <c r="CS2" s="76"/>
      <c r="CT2" s="76"/>
      <c r="CU2" s="76"/>
      <c r="CV2" s="76"/>
      <c r="CW2" s="77"/>
      <c r="CX2" s="77"/>
      <c r="CY2" s="77"/>
      <c r="CZ2" s="77"/>
      <c r="DA2" s="77"/>
      <c r="DB2" s="77"/>
      <c r="DC2" s="77"/>
      <c r="DD2" s="77"/>
      <c r="DE2" s="77"/>
      <c r="DF2" s="77"/>
      <c r="DG2" s="77"/>
      <c r="DH2" s="77"/>
      <c r="DI2" s="77"/>
      <c r="DJ2" s="77"/>
      <c r="DK2" s="77"/>
      <c r="DL2" s="77"/>
      <c r="DM2" s="77"/>
      <c r="DN2" s="77"/>
      <c r="DO2" s="77"/>
      <c r="DP2" s="77"/>
      <c r="DQ2" s="77"/>
      <c r="DR2" s="77"/>
      <c r="DS2" s="77"/>
      <c r="DT2" s="77"/>
      <c r="DU2" s="77"/>
      <c r="DV2" s="77"/>
      <c r="DW2" s="77"/>
      <c r="DX2" s="77"/>
      <c r="DY2" s="77"/>
      <c r="DZ2" s="77"/>
      <c r="EA2" s="77"/>
      <c r="EB2" s="77"/>
      <c r="EC2" s="77"/>
    </row>
    <row r="3" spans="1:133" ht="18" customHeight="1">
      <c r="A3" s="198" t="s">
        <v>0</v>
      </c>
      <c r="B3" s="202" t="s">
        <v>146</v>
      </c>
      <c r="C3" s="202"/>
      <c r="D3" s="202"/>
      <c r="E3" s="203"/>
      <c r="F3" s="203"/>
      <c r="G3" s="203"/>
      <c r="H3" s="203"/>
      <c r="I3" s="203"/>
      <c r="J3" s="203"/>
      <c r="K3" s="203"/>
      <c r="L3" s="203"/>
      <c r="M3" s="82"/>
      <c r="N3" s="82"/>
      <c r="O3" s="82"/>
      <c r="P3" s="82"/>
      <c r="Q3" s="82"/>
      <c r="R3" s="82"/>
      <c r="S3" s="82"/>
      <c r="T3" s="82"/>
      <c r="U3" s="82"/>
      <c r="V3" s="82"/>
      <c r="W3" s="82"/>
      <c r="X3" s="82"/>
      <c r="Y3" s="82"/>
      <c r="Z3" s="82"/>
      <c r="AA3" s="82"/>
      <c r="AB3" s="82"/>
      <c r="AC3" s="82"/>
      <c r="AD3" s="82"/>
      <c r="AE3" s="82"/>
      <c r="AF3" s="82"/>
      <c r="AG3" s="82"/>
      <c r="AH3" s="82"/>
      <c r="AI3" s="194" t="s">
        <v>150</v>
      </c>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237" t="s">
        <v>159</v>
      </c>
      <c r="CB3" s="238"/>
      <c r="CC3" s="238"/>
      <c r="CD3" s="238"/>
      <c r="CE3" s="238"/>
      <c r="CF3" s="238"/>
      <c r="CG3" s="238"/>
      <c r="CH3" s="238"/>
      <c r="CI3" s="238"/>
      <c r="CJ3" s="238"/>
      <c r="CK3" s="238"/>
      <c r="CL3" s="242" t="s">
        <v>154</v>
      </c>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4"/>
      <c r="DS3" s="237" t="s">
        <v>153</v>
      </c>
      <c r="DT3" s="245"/>
      <c r="DU3" s="245"/>
      <c r="DV3" s="245"/>
      <c r="DW3" s="245"/>
      <c r="DX3" s="245"/>
      <c r="DY3" s="245"/>
      <c r="DZ3" s="245"/>
      <c r="EA3" s="245"/>
      <c r="EB3" s="245"/>
      <c r="EC3" s="246"/>
    </row>
    <row r="4" spans="1:133" ht="18" customHeight="1">
      <c r="A4" s="199"/>
      <c r="B4" s="204"/>
      <c r="C4" s="204"/>
      <c r="D4" s="204"/>
      <c r="E4" s="204"/>
      <c r="F4" s="204"/>
      <c r="G4" s="204"/>
      <c r="H4" s="204"/>
      <c r="I4" s="204"/>
      <c r="J4" s="204"/>
      <c r="K4" s="204"/>
      <c r="L4" s="204"/>
      <c r="M4" s="83"/>
      <c r="N4" s="131"/>
      <c r="O4" s="131"/>
      <c r="P4" s="131"/>
      <c r="Q4" s="131"/>
      <c r="R4" s="131"/>
      <c r="S4" s="131"/>
      <c r="T4" s="131"/>
      <c r="U4" s="131"/>
      <c r="V4" s="131"/>
      <c r="W4" s="131"/>
      <c r="X4" s="131"/>
      <c r="Y4" s="131"/>
      <c r="Z4" s="131"/>
      <c r="AA4" s="131"/>
      <c r="AB4" s="131"/>
      <c r="AC4" s="131"/>
      <c r="AD4" s="131"/>
      <c r="AE4" s="131"/>
      <c r="AF4" s="131"/>
      <c r="AG4" s="131"/>
      <c r="AH4" s="131"/>
      <c r="AI4" s="252"/>
      <c r="AJ4" s="211"/>
      <c r="AK4" s="211"/>
      <c r="AL4" s="211"/>
      <c r="AM4" s="211"/>
      <c r="AN4" s="211"/>
      <c r="AO4" s="211"/>
      <c r="AP4" s="211"/>
      <c r="AQ4" s="211"/>
      <c r="AR4" s="211"/>
      <c r="AS4" s="211"/>
      <c r="AT4" s="211"/>
      <c r="AU4" s="211"/>
      <c r="AV4" s="211"/>
      <c r="AW4" s="211"/>
      <c r="AX4" s="211"/>
      <c r="AY4" s="211"/>
      <c r="AZ4" s="211"/>
      <c r="BA4" s="211"/>
      <c r="BB4" s="211"/>
      <c r="BC4" s="211"/>
      <c r="BD4" s="211"/>
      <c r="BE4" s="211"/>
      <c r="BF4" s="211"/>
      <c r="BG4" s="211"/>
      <c r="BH4" s="211"/>
      <c r="BI4" s="211"/>
      <c r="BJ4" s="211"/>
      <c r="BK4" s="211"/>
      <c r="BL4" s="211"/>
      <c r="BM4" s="211"/>
      <c r="BN4" s="211"/>
      <c r="BO4" s="211"/>
      <c r="BP4" s="211"/>
      <c r="BQ4" s="211"/>
      <c r="BR4" s="211"/>
      <c r="BS4" s="211"/>
      <c r="BT4" s="211"/>
      <c r="BU4" s="211"/>
      <c r="BV4" s="211"/>
      <c r="BW4" s="211"/>
      <c r="BX4" s="211"/>
      <c r="BY4" s="211"/>
      <c r="BZ4" s="211"/>
      <c r="CA4" s="239"/>
      <c r="CB4" s="240"/>
      <c r="CC4" s="240"/>
      <c r="CD4" s="240"/>
      <c r="CE4" s="240"/>
      <c r="CF4" s="240"/>
      <c r="CG4" s="240"/>
      <c r="CH4" s="240"/>
      <c r="CI4" s="240"/>
      <c r="CJ4" s="240"/>
      <c r="CK4" s="240"/>
      <c r="CL4" s="89"/>
      <c r="CM4" s="90"/>
      <c r="CN4" s="90"/>
      <c r="CO4" s="90"/>
      <c r="CP4" s="90"/>
      <c r="CQ4" s="90"/>
      <c r="CR4" s="90"/>
      <c r="CS4" s="90"/>
      <c r="CT4" s="90"/>
      <c r="CU4" s="90"/>
      <c r="CV4" s="90"/>
      <c r="CW4" s="90"/>
      <c r="CX4" s="90"/>
      <c r="CY4" s="90"/>
      <c r="CZ4" s="90"/>
      <c r="DA4" s="90"/>
      <c r="DB4" s="90"/>
      <c r="DC4" s="90"/>
      <c r="DD4" s="90"/>
      <c r="DE4" s="90"/>
      <c r="DF4" s="90"/>
      <c r="DG4" s="90"/>
      <c r="DH4" s="90"/>
      <c r="DI4" s="90"/>
      <c r="DJ4" s="90"/>
      <c r="DK4" s="90"/>
      <c r="DL4" s="90"/>
      <c r="DM4" s="90"/>
      <c r="DN4" s="90"/>
      <c r="DO4" s="90"/>
      <c r="DP4" s="90"/>
      <c r="DQ4" s="90"/>
      <c r="DR4" s="91"/>
      <c r="DS4" s="247"/>
      <c r="DT4" s="248"/>
      <c r="DU4" s="248"/>
      <c r="DV4" s="248"/>
      <c r="DW4" s="248"/>
      <c r="DX4" s="248"/>
      <c r="DY4" s="248"/>
      <c r="DZ4" s="248"/>
      <c r="EA4" s="248"/>
      <c r="EB4" s="248"/>
      <c r="EC4" s="249"/>
    </row>
    <row r="5" spans="1:133" ht="18" customHeight="1">
      <c r="A5" s="200"/>
      <c r="B5" s="205"/>
      <c r="C5" s="205"/>
      <c r="D5" s="205"/>
      <c r="E5" s="205"/>
      <c r="F5" s="205"/>
      <c r="G5" s="205"/>
      <c r="H5" s="205"/>
      <c r="I5" s="205"/>
      <c r="J5" s="205"/>
      <c r="K5" s="205"/>
      <c r="L5" s="205"/>
      <c r="M5" s="195" t="s">
        <v>147</v>
      </c>
      <c r="N5" s="196"/>
      <c r="O5" s="196"/>
      <c r="P5" s="196"/>
      <c r="Q5" s="196"/>
      <c r="R5" s="196"/>
      <c r="S5" s="196"/>
      <c r="T5" s="196"/>
      <c r="U5" s="196"/>
      <c r="V5" s="196"/>
      <c r="W5" s="197"/>
      <c r="X5" s="195" t="s">
        <v>148</v>
      </c>
      <c r="Y5" s="196"/>
      <c r="Z5" s="196"/>
      <c r="AA5" s="196"/>
      <c r="AB5" s="196"/>
      <c r="AC5" s="196"/>
      <c r="AD5" s="196"/>
      <c r="AE5" s="196"/>
      <c r="AF5" s="196"/>
      <c r="AG5" s="196"/>
      <c r="AH5" s="197"/>
      <c r="AI5" s="210" t="s">
        <v>149</v>
      </c>
      <c r="AJ5" s="211"/>
      <c r="AK5" s="211"/>
      <c r="AL5" s="211"/>
      <c r="AM5" s="211"/>
      <c r="AN5" s="211"/>
      <c r="AO5" s="211"/>
      <c r="AP5" s="211"/>
      <c r="AQ5" s="211"/>
      <c r="AR5" s="211"/>
      <c r="AS5" s="212"/>
      <c r="AT5" s="210" t="s">
        <v>137</v>
      </c>
      <c r="AU5" s="211"/>
      <c r="AV5" s="211"/>
      <c r="AW5" s="211"/>
      <c r="AX5" s="211"/>
      <c r="AY5" s="211"/>
      <c r="AZ5" s="211"/>
      <c r="BA5" s="211"/>
      <c r="BB5" s="211"/>
      <c r="BC5" s="211"/>
      <c r="BD5" s="212"/>
      <c r="BE5" s="210" t="s">
        <v>151</v>
      </c>
      <c r="BF5" s="211"/>
      <c r="BG5" s="211"/>
      <c r="BH5" s="211"/>
      <c r="BI5" s="211"/>
      <c r="BJ5" s="211"/>
      <c r="BK5" s="211"/>
      <c r="BL5" s="211"/>
      <c r="BM5" s="211"/>
      <c r="BN5" s="211"/>
      <c r="BO5" s="212"/>
      <c r="BP5" s="210" t="s">
        <v>152</v>
      </c>
      <c r="BQ5" s="211"/>
      <c r="BR5" s="211"/>
      <c r="BS5" s="211"/>
      <c r="BT5" s="211"/>
      <c r="BU5" s="211"/>
      <c r="BV5" s="211"/>
      <c r="BW5" s="211"/>
      <c r="BX5" s="211"/>
      <c r="BY5" s="211"/>
      <c r="BZ5" s="211"/>
      <c r="CA5" s="241"/>
      <c r="CB5" s="226"/>
      <c r="CC5" s="226"/>
      <c r="CD5" s="226"/>
      <c r="CE5" s="226"/>
      <c r="CF5" s="226"/>
      <c r="CG5" s="226"/>
      <c r="CH5" s="226"/>
      <c r="CI5" s="226"/>
      <c r="CJ5" s="226"/>
      <c r="CK5" s="226"/>
      <c r="CL5" s="210" t="s">
        <v>9</v>
      </c>
      <c r="CM5" s="252"/>
      <c r="CN5" s="252"/>
      <c r="CO5" s="252"/>
      <c r="CP5" s="252"/>
      <c r="CQ5" s="252"/>
      <c r="CR5" s="252"/>
      <c r="CS5" s="252"/>
      <c r="CT5" s="252"/>
      <c r="CU5" s="252"/>
      <c r="CV5" s="253"/>
      <c r="CW5" s="210" t="s">
        <v>102</v>
      </c>
      <c r="CX5" s="252"/>
      <c r="CY5" s="252"/>
      <c r="CZ5" s="252"/>
      <c r="DA5" s="252"/>
      <c r="DB5" s="252"/>
      <c r="DC5" s="252"/>
      <c r="DD5" s="252"/>
      <c r="DE5" s="252"/>
      <c r="DF5" s="252"/>
      <c r="DG5" s="254"/>
      <c r="DH5" s="255" t="s">
        <v>123</v>
      </c>
      <c r="DI5" s="252"/>
      <c r="DJ5" s="252"/>
      <c r="DK5" s="252"/>
      <c r="DL5" s="252"/>
      <c r="DM5" s="252"/>
      <c r="DN5" s="252"/>
      <c r="DO5" s="252"/>
      <c r="DP5" s="252"/>
      <c r="DQ5" s="252"/>
      <c r="DR5" s="256"/>
      <c r="DS5" s="250"/>
      <c r="DT5" s="209"/>
      <c r="DU5" s="209"/>
      <c r="DV5" s="209"/>
      <c r="DW5" s="209"/>
      <c r="DX5" s="209"/>
      <c r="DY5" s="209"/>
      <c r="DZ5" s="209"/>
      <c r="EA5" s="209"/>
      <c r="EB5" s="209"/>
      <c r="EC5" s="251"/>
    </row>
    <row r="6" spans="1:133" s="98" customFormat="1" ht="31.5" customHeight="1" thickBot="1">
      <c r="A6" s="201"/>
      <c r="B6" s="92" t="s">
        <v>135</v>
      </c>
      <c r="C6" s="92" t="s">
        <v>130</v>
      </c>
      <c r="D6" s="92" t="s">
        <v>6</v>
      </c>
      <c r="E6" s="92" t="s">
        <v>136</v>
      </c>
      <c r="F6" s="92" t="s">
        <v>1</v>
      </c>
      <c r="G6" s="92" t="s">
        <v>2</v>
      </c>
      <c r="H6" s="92" t="s">
        <v>3</v>
      </c>
      <c r="I6" s="92" t="s">
        <v>4</v>
      </c>
      <c r="J6" s="92" t="s">
        <v>5</v>
      </c>
      <c r="K6" s="93" t="s">
        <v>6</v>
      </c>
      <c r="L6" s="94" t="s">
        <v>11</v>
      </c>
      <c r="M6" s="95" t="s">
        <v>135</v>
      </c>
      <c r="N6" s="92" t="s">
        <v>130</v>
      </c>
      <c r="O6" s="92" t="s">
        <v>6</v>
      </c>
      <c r="P6" s="92" t="s">
        <v>136</v>
      </c>
      <c r="Q6" s="92" t="s">
        <v>1</v>
      </c>
      <c r="R6" s="92" t="s">
        <v>2</v>
      </c>
      <c r="S6" s="92" t="s">
        <v>3</v>
      </c>
      <c r="T6" s="92" t="s">
        <v>4</v>
      </c>
      <c r="U6" s="92" t="s">
        <v>5</v>
      </c>
      <c r="V6" s="92" t="s">
        <v>6</v>
      </c>
      <c r="W6" s="92" t="s">
        <v>11</v>
      </c>
      <c r="X6" s="92" t="s">
        <v>135</v>
      </c>
      <c r="Y6" s="92" t="s">
        <v>130</v>
      </c>
      <c r="Z6" s="92" t="s">
        <v>6</v>
      </c>
      <c r="AA6" s="92" t="s">
        <v>136</v>
      </c>
      <c r="AB6" s="92" t="s">
        <v>1</v>
      </c>
      <c r="AC6" s="92" t="s">
        <v>2</v>
      </c>
      <c r="AD6" s="92" t="s">
        <v>3</v>
      </c>
      <c r="AE6" s="92" t="s">
        <v>4</v>
      </c>
      <c r="AF6" s="92" t="s">
        <v>5</v>
      </c>
      <c r="AG6" s="92" t="s">
        <v>6</v>
      </c>
      <c r="AH6" s="92" t="s">
        <v>11</v>
      </c>
      <c r="AI6" s="92" t="s">
        <v>135</v>
      </c>
      <c r="AJ6" s="92" t="s">
        <v>130</v>
      </c>
      <c r="AK6" s="92" t="s">
        <v>6</v>
      </c>
      <c r="AL6" s="92" t="s">
        <v>128</v>
      </c>
      <c r="AM6" s="92" t="s">
        <v>1</v>
      </c>
      <c r="AN6" s="92" t="s">
        <v>2</v>
      </c>
      <c r="AO6" s="92" t="s">
        <v>3</v>
      </c>
      <c r="AP6" s="92" t="s">
        <v>4</v>
      </c>
      <c r="AQ6" s="92" t="s">
        <v>5</v>
      </c>
      <c r="AR6" s="92" t="s">
        <v>6</v>
      </c>
      <c r="AS6" s="92" t="s">
        <v>11</v>
      </c>
      <c r="AT6" s="92" t="s">
        <v>135</v>
      </c>
      <c r="AU6" s="92" t="s">
        <v>130</v>
      </c>
      <c r="AV6" s="92" t="s">
        <v>6</v>
      </c>
      <c r="AW6" s="92" t="s">
        <v>128</v>
      </c>
      <c r="AX6" s="92" t="s">
        <v>1</v>
      </c>
      <c r="AY6" s="92" t="s">
        <v>2</v>
      </c>
      <c r="AZ6" s="92" t="s">
        <v>3</v>
      </c>
      <c r="BA6" s="92" t="s">
        <v>4</v>
      </c>
      <c r="BB6" s="92" t="s">
        <v>5</v>
      </c>
      <c r="BC6" s="92" t="s">
        <v>6</v>
      </c>
      <c r="BD6" s="92" t="s">
        <v>11</v>
      </c>
      <c r="BE6" s="92" t="s">
        <v>135</v>
      </c>
      <c r="BF6" s="92" t="s">
        <v>130</v>
      </c>
      <c r="BG6" s="92" t="s">
        <v>6</v>
      </c>
      <c r="BH6" s="92" t="s">
        <v>128</v>
      </c>
      <c r="BI6" s="92" t="s">
        <v>1</v>
      </c>
      <c r="BJ6" s="92" t="s">
        <v>2</v>
      </c>
      <c r="BK6" s="92" t="s">
        <v>3</v>
      </c>
      <c r="BL6" s="92" t="s">
        <v>4</v>
      </c>
      <c r="BM6" s="92" t="s">
        <v>5</v>
      </c>
      <c r="BN6" s="92" t="s">
        <v>6</v>
      </c>
      <c r="BO6" s="92" t="s">
        <v>11</v>
      </c>
      <c r="BP6" s="92" t="s">
        <v>135</v>
      </c>
      <c r="BQ6" s="92" t="s">
        <v>130</v>
      </c>
      <c r="BR6" s="92" t="s">
        <v>6</v>
      </c>
      <c r="BS6" s="92" t="s">
        <v>128</v>
      </c>
      <c r="BT6" s="92" t="s">
        <v>1</v>
      </c>
      <c r="BU6" s="92" t="s">
        <v>2</v>
      </c>
      <c r="BV6" s="92" t="s">
        <v>3</v>
      </c>
      <c r="BW6" s="92" t="s">
        <v>4</v>
      </c>
      <c r="BX6" s="92" t="s">
        <v>5</v>
      </c>
      <c r="BY6" s="92" t="s">
        <v>6</v>
      </c>
      <c r="BZ6" s="93" t="s">
        <v>11</v>
      </c>
      <c r="CA6" s="132" t="s">
        <v>135</v>
      </c>
      <c r="CB6" s="92" t="s">
        <v>130</v>
      </c>
      <c r="CC6" s="92" t="s">
        <v>6</v>
      </c>
      <c r="CD6" s="92" t="s">
        <v>128</v>
      </c>
      <c r="CE6" s="92" t="s">
        <v>1</v>
      </c>
      <c r="CF6" s="92" t="s">
        <v>2</v>
      </c>
      <c r="CG6" s="92" t="s">
        <v>3</v>
      </c>
      <c r="CH6" s="92" t="s">
        <v>4</v>
      </c>
      <c r="CI6" s="92" t="s">
        <v>5</v>
      </c>
      <c r="CJ6" s="92" t="s">
        <v>6</v>
      </c>
      <c r="CK6" s="92" t="s">
        <v>11</v>
      </c>
      <c r="CL6" s="92" t="s">
        <v>135</v>
      </c>
      <c r="CM6" s="92" t="s">
        <v>130</v>
      </c>
      <c r="CN6" s="92" t="s">
        <v>6</v>
      </c>
      <c r="CO6" s="92" t="s">
        <v>136</v>
      </c>
      <c r="CP6" s="92" t="s">
        <v>1</v>
      </c>
      <c r="CQ6" s="92" t="s">
        <v>2</v>
      </c>
      <c r="CR6" s="92" t="s">
        <v>3</v>
      </c>
      <c r="CS6" s="92" t="s">
        <v>4</v>
      </c>
      <c r="CT6" s="92" t="s">
        <v>5</v>
      </c>
      <c r="CU6" s="92" t="s">
        <v>6</v>
      </c>
      <c r="CV6" s="92" t="s">
        <v>11</v>
      </c>
      <c r="CW6" s="92" t="s">
        <v>135</v>
      </c>
      <c r="CX6" s="92" t="s">
        <v>130</v>
      </c>
      <c r="CY6" s="92" t="s">
        <v>6</v>
      </c>
      <c r="CZ6" s="92" t="s">
        <v>128</v>
      </c>
      <c r="DA6" s="92" t="s">
        <v>1</v>
      </c>
      <c r="DB6" s="92" t="s">
        <v>2</v>
      </c>
      <c r="DC6" s="92" t="s">
        <v>3</v>
      </c>
      <c r="DD6" s="92" t="s">
        <v>4</v>
      </c>
      <c r="DE6" s="92" t="s">
        <v>5</v>
      </c>
      <c r="DF6" s="93" t="s">
        <v>6</v>
      </c>
      <c r="DG6" s="94" t="s">
        <v>11</v>
      </c>
      <c r="DH6" s="96" t="s">
        <v>135</v>
      </c>
      <c r="DI6" s="92" t="s">
        <v>130</v>
      </c>
      <c r="DJ6" s="92" t="s">
        <v>6</v>
      </c>
      <c r="DK6" s="92" t="s">
        <v>128</v>
      </c>
      <c r="DL6" s="92" t="s">
        <v>1</v>
      </c>
      <c r="DM6" s="92" t="s">
        <v>2</v>
      </c>
      <c r="DN6" s="92" t="s">
        <v>3</v>
      </c>
      <c r="DO6" s="92" t="s">
        <v>4</v>
      </c>
      <c r="DP6" s="92" t="s">
        <v>5</v>
      </c>
      <c r="DQ6" s="93" t="s">
        <v>6</v>
      </c>
      <c r="DR6" s="97" t="s">
        <v>11</v>
      </c>
      <c r="DS6" s="95" t="s">
        <v>135</v>
      </c>
      <c r="DT6" s="92" t="s">
        <v>130</v>
      </c>
      <c r="DU6" s="92" t="s">
        <v>6</v>
      </c>
      <c r="DV6" s="92" t="s">
        <v>136</v>
      </c>
      <c r="DW6" s="92" t="s">
        <v>1</v>
      </c>
      <c r="DX6" s="92" t="s">
        <v>2</v>
      </c>
      <c r="DY6" s="92" t="s">
        <v>3</v>
      </c>
      <c r="DZ6" s="92" t="s">
        <v>4</v>
      </c>
      <c r="EA6" s="92" t="s">
        <v>5</v>
      </c>
      <c r="EB6" s="93" t="s">
        <v>6</v>
      </c>
      <c r="EC6" s="94" t="s">
        <v>11</v>
      </c>
    </row>
    <row r="7" spans="1:133" s="74" customFormat="1" ht="18" customHeight="1" thickTop="1">
      <c r="A7" s="99" t="s">
        <v>12</v>
      </c>
      <c r="B7" s="100">
        <f aca="true" t="shared" si="0" ref="B7:AG7">SUM(,B31,B58,B63,B73)</f>
        <v>1192498</v>
      </c>
      <c r="C7" s="100">
        <f t="shared" si="0"/>
        <v>4180911</v>
      </c>
      <c r="D7" s="100">
        <f t="shared" si="0"/>
        <v>5373409</v>
      </c>
      <c r="E7" s="100">
        <f t="shared" si="0"/>
        <v>0</v>
      </c>
      <c r="F7" s="101">
        <f t="shared" si="0"/>
        <v>294505534</v>
      </c>
      <c r="G7" s="101">
        <f t="shared" si="0"/>
        <v>479827772</v>
      </c>
      <c r="H7" s="101">
        <f t="shared" si="0"/>
        <v>739759948</v>
      </c>
      <c r="I7" s="101">
        <f t="shared" si="0"/>
        <v>487747271</v>
      </c>
      <c r="J7" s="101">
        <f t="shared" si="0"/>
        <v>258085267</v>
      </c>
      <c r="K7" s="101">
        <f t="shared" si="0"/>
        <v>2259925792</v>
      </c>
      <c r="L7" s="104">
        <f t="shared" si="0"/>
        <v>2265299201</v>
      </c>
      <c r="M7" s="103">
        <f t="shared" si="0"/>
        <v>0</v>
      </c>
      <c r="N7" s="103">
        <f t="shared" si="0"/>
        <v>0</v>
      </c>
      <c r="O7" s="103">
        <f t="shared" si="0"/>
        <v>0</v>
      </c>
      <c r="P7" s="103">
        <f t="shared" si="0"/>
        <v>0</v>
      </c>
      <c r="Q7" s="103">
        <f t="shared" si="0"/>
        <v>2223873</v>
      </c>
      <c r="R7" s="103">
        <f t="shared" si="0"/>
        <v>2929804</v>
      </c>
      <c r="S7" s="103">
        <f t="shared" si="0"/>
        <v>4563567</v>
      </c>
      <c r="T7" s="103">
        <f t="shared" si="0"/>
        <v>6300916</v>
      </c>
      <c r="U7" s="103">
        <f t="shared" si="0"/>
        <v>7957397</v>
      </c>
      <c r="V7" s="103">
        <f t="shared" si="0"/>
        <v>23975557</v>
      </c>
      <c r="W7" s="103">
        <f t="shared" si="0"/>
        <v>23975557</v>
      </c>
      <c r="X7" s="103">
        <f t="shared" si="0"/>
        <v>934768</v>
      </c>
      <c r="Y7" s="103">
        <f t="shared" si="0"/>
        <v>1346256</v>
      </c>
      <c r="Z7" s="103">
        <f t="shared" si="0"/>
        <v>2281024</v>
      </c>
      <c r="AA7" s="103">
        <f t="shared" si="0"/>
        <v>0</v>
      </c>
      <c r="AB7" s="103">
        <f t="shared" si="0"/>
        <v>79925490</v>
      </c>
      <c r="AC7" s="103">
        <f t="shared" si="0"/>
        <v>141200838</v>
      </c>
      <c r="AD7" s="103">
        <f t="shared" si="0"/>
        <v>274645545</v>
      </c>
      <c r="AE7" s="103">
        <f t="shared" si="0"/>
        <v>233243467</v>
      </c>
      <c r="AF7" s="103">
        <f t="shared" si="0"/>
        <v>158966536</v>
      </c>
      <c r="AG7" s="103">
        <f t="shared" si="0"/>
        <v>887981876</v>
      </c>
      <c r="AH7" s="103">
        <f aca="true" t="shared" si="1" ref="AH7:BM7">SUM(,AH31,AH58,AH63,AH73)</f>
        <v>890262900</v>
      </c>
      <c r="AI7" s="103">
        <f t="shared" si="1"/>
        <v>257730</v>
      </c>
      <c r="AJ7" s="103">
        <f t="shared" si="1"/>
        <v>595619</v>
      </c>
      <c r="AK7" s="103">
        <f t="shared" si="1"/>
        <v>853349</v>
      </c>
      <c r="AL7" s="103">
        <f t="shared" si="1"/>
        <v>0</v>
      </c>
      <c r="AM7" s="103">
        <f t="shared" si="1"/>
        <v>10208674</v>
      </c>
      <c r="AN7" s="103">
        <f t="shared" si="1"/>
        <v>16641559</v>
      </c>
      <c r="AO7" s="103">
        <f t="shared" si="1"/>
        <v>30526820</v>
      </c>
      <c r="AP7" s="103">
        <f t="shared" si="1"/>
        <v>13047614</v>
      </c>
      <c r="AQ7" s="103">
        <f t="shared" si="1"/>
        <v>7928482</v>
      </c>
      <c r="AR7" s="103">
        <f t="shared" si="1"/>
        <v>78353149</v>
      </c>
      <c r="AS7" s="103">
        <f t="shared" si="1"/>
        <v>79206498</v>
      </c>
      <c r="AT7" s="103">
        <f t="shared" si="1"/>
        <v>0</v>
      </c>
      <c r="AU7" s="103">
        <f t="shared" si="1"/>
        <v>2239036</v>
      </c>
      <c r="AV7" s="103">
        <f t="shared" si="1"/>
        <v>2239036</v>
      </c>
      <c r="AW7" s="103">
        <f t="shared" si="1"/>
        <v>0</v>
      </c>
      <c r="AX7" s="103">
        <f t="shared" si="1"/>
        <v>200818144</v>
      </c>
      <c r="AY7" s="103">
        <f t="shared" si="1"/>
        <v>316270580</v>
      </c>
      <c r="AZ7" s="103">
        <f t="shared" si="1"/>
        <v>427195708</v>
      </c>
      <c r="BA7" s="103">
        <f t="shared" si="1"/>
        <v>229614236</v>
      </c>
      <c r="BB7" s="103">
        <f t="shared" si="1"/>
        <v>81172768</v>
      </c>
      <c r="BC7" s="103">
        <f t="shared" si="1"/>
        <v>1255071436</v>
      </c>
      <c r="BD7" s="103">
        <f t="shared" si="1"/>
        <v>1257310472</v>
      </c>
      <c r="BE7" s="103">
        <f t="shared" si="1"/>
        <v>0</v>
      </c>
      <c r="BF7" s="103">
        <f t="shared" si="1"/>
        <v>0</v>
      </c>
      <c r="BG7" s="103">
        <f t="shared" si="1"/>
        <v>0</v>
      </c>
      <c r="BH7" s="103">
        <f t="shared" si="1"/>
        <v>0</v>
      </c>
      <c r="BI7" s="103">
        <f t="shared" si="1"/>
        <v>1329353</v>
      </c>
      <c r="BJ7" s="103">
        <f t="shared" si="1"/>
        <v>2784991</v>
      </c>
      <c r="BK7" s="103">
        <f t="shared" si="1"/>
        <v>2258430</v>
      </c>
      <c r="BL7" s="103">
        <f t="shared" si="1"/>
        <v>2362166</v>
      </c>
      <c r="BM7" s="103">
        <f t="shared" si="1"/>
        <v>866506</v>
      </c>
      <c r="BN7" s="103">
        <f aca="true" t="shared" si="2" ref="BN7:CS7">SUM(,BN31,BN58,BN63,BN73)</f>
        <v>9601446</v>
      </c>
      <c r="BO7" s="103">
        <f t="shared" si="2"/>
        <v>9601446</v>
      </c>
      <c r="BP7" s="103">
        <f t="shared" si="2"/>
        <v>0</v>
      </c>
      <c r="BQ7" s="103">
        <f t="shared" si="2"/>
        <v>0</v>
      </c>
      <c r="BR7" s="103">
        <f t="shared" si="2"/>
        <v>0</v>
      </c>
      <c r="BS7" s="103">
        <f t="shared" si="2"/>
        <v>0</v>
      </c>
      <c r="BT7" s="103">
        <f t="shared" si="2"/>
        <v>0</v>
      </c>
      <c r="BU7" s="103">
        <f t="shared" si="2"/>
        <v>0</v>
      </c>
      <c r="BV7" s="103">
        <f t="shared" si="2"/>
        <v>569878</v>
      </c>
      <c r="BW7" s="103">
        <f t="shared" si="2"/>
        <v>3178872</v>
      </c>
      <c r="BX7" s="103">
        <f t="shared" si="2"/>
        <v>1193578</v>
      </c>
      <c r="BY7" s="103">
        <f t="shared" si="2"/>
        <v>4942328</v>
      </c>
      <c r="BZ7" s="133">
        <f t="shared" si="2"/>
        <v>4942328</v>
      </c>
      <c r="CA7" s="134">
        <f t="shared" si="2"/>
        <v>2404197</v>
      </c>
      <c r="CB7" s="101">
        <f t="shared" si="2"/>
        <v>7137803</v>
      </c>
      <c r="CC7" s="101">
        <f t="shared" si="2"/>
        <v>9542000</v>
      </c>
      <c r="CD7" s="101">
        <f t="shared" si="2"/>
        <v>0</v>
      </c>
      <c r="CE7" s="101">
        <f t="shared" si="2"/>
        <v>505642833</v>
      </c>
      <c r="CF7" s="101">
        <f t="shared" si="2"/>
        <v>1583058406</v>
      </c>
      <c r="CG7" s="101">
        <f t="shared" si="2"/>
        <v>3492940166</v>
      </c>
      <c r="CH7" s="101">
        <f t="shared" si="2"/>
        <v>5305310164</v>
      </c>
      <c r="CI7" s="101">
        <f t="shared" si="2"/>
        <v>5776137769</v>
      </c>
      <c r="CJ7" s="101">
        <f t="shared" si="2"/>
        <v>16663089338</v>
      </c>
      <c r="CK7" s="101">
        <f t="shared" si="2"/>
        <v>16672631338</v>
      </c>
      <c r="CL7" s="101">
        <f t="shared" si="2"/>
        <v>2163355</v>
      </c>
      <c r="CM7" s="101">
        <f t="shared" si="2"/>
        <v>5493445</v>
      </c>
      <c r="CN7" s="101">
        <f t="shared" si="2"/>
        <v>7656800</v>
      </c>
      <c r="CO7" s="101">
        <f t="shared" si="2"/>
        <v>0</v>
      </c>
      <c r="CP7" s="101">
        <f t="shared" si="2"/>
        <v>186179624</v>
      </c>
      <c r="CQ7" s="101">
        <f t="shared" si="2"/>
        <v>651727810</v>
      </c>
      <c r="CR7" s="101">
        <f t="shared" si="2"/>
        <v>1787017923</v>
      </c>
      <c r="CS7" s="101">
        <f t="shared" si="2"/>
        <v>3060436970</v>
      </c>
      <c r="CT7" s="101">
        <f aca="true" t="shared" si="3" ref="CT7:EC7">SUM(,CT31,CT58,CT63,CT73)</f>
        <v>2989736048</v>
      </c>
      <c r="CU7" s="101">
        <f t="shared" si="3"/>
        <v>8675098375</v>
      </c>
      <c r="CV7" s="101">
        <f t="shared" si="3"/>
        <v>8682755175</v>
      </c>
      <c r="CW7" s="101">
        <f t="shared" si="3"/>
        <v>240842</v>
      </c>
      <c r="CX7" s="101">
        <f t="shared" si="3"/>
        <v>1644358</v>
      </c>
      <c r="CY7" s="101">
        <f t="shared" si="3"/>
        <v>1885200</v>
      </c>
      <c r="CZ7" s="101">
        <f t="shared" si="3"/>
        <v>0</v>
      </c>
      <c r="DA7" s="101">
        <f t="shared" si="3"/>
        <v>306597261</v>
      </c>
      <c r="DB7" s="101">
        <f t="shared" si="3"/>
        <v>862209677</v>
      </c>
      <c r="DC7" s="101">
        <f t="shared" si="3"/>
        <v>1441264795</v>
      </c>
      <c r="DD7" s="101">
        <f t="shared" si="3"/>
        <v>1408077330</v>
      </c>
      <c r="DE7" s="101">
        <f t="shared" si="3"/>
        <v>698590487</v>
      </c>
      <c r="DF7" s="108">
        <f t="shared" si="3"/>
        <v>4716739550</v>
      </c>
      <c r="DG7" s="107">
        <f t="shared" si="3"/>
        <v>4718624750</v>
      </c>
      <c r="DH7" s="100">
        <f t="shared" si="3"/>
        <v>0</v>
      </c>
      <c r="DI7" s="101">
        <f t="shared" si="3"/>
        <v>0</v>
      </c>
      <c r="DJ7" s="101">
        <f t="shared" si="3"/>
        <v>0</v>
      </c>
      <c r="DK7" s="101">
        <f t="shared" si="3"/>
        <v>0</v>
      </c>
      <c r="DL7" s="101">
        <f t="shared" si="3"/>
        <v>12865948</v>
      </c>
      <c r="DM7" s="101">
        <f t="shared" si="3"/>
        <v>69120919</v>
      </c>
      <c r="DN7" s="101">
        <f t="shared" si="3"/>
        <v>264657448</v>
      </c>
      <c r="DO7" s="101">
        <f t="shared" si="3"/>
        <v>836795864</v>
      </c>
      <c r="DP7" s="101">
        <f t="shared" si="3"/>
        <v>2087811234</v>
      </c>
      <c r="DQ7" s="108">
        <f t="shared" si="3"/>
        <v>3271251413</v>
      </c>
      <c r="DR7" s="110">
        <f t="shared" si="3"/>
        <v>3271251413</v>
      </c>
      <c r="DS7" s="100">
        <f t="shared" si="3"/>
        <v>780831033</v>
      </c>
      <c r="DT7" s="101">
        <f t="shared" si="3"/>
        <v>1491561941</v>
      </c>
      <c r="DU7" s="101">
        <f t="shared" si="3"/>
        <v>2272392974</v>
      </c>
      <c r="DV7" s="101">
        <f t="shared" si="3"/>
        <v>332113</v>
      </c>
      <c r="DW7" s="101">
        <f t="shared" si="3"/>
        <v>4121798033</v>
      </c>
      <c r="DX7" s="101">
        <f t="shared" si="3"/>
        <v>7302536952</v>
      </c>
      <c r="DY7" s="101">
        <f t="shared" si="3"/>
        <v>10004866378</v>
      </c>
      <c r="DZ7" s="101">
        <f t="shared" si="3"/>
        <v>10500352466</v>
      </c>
      <c r="EA7" s="101">
        <f t="shared" si="3"/>
        <v>9950951075</v>
      </c>
      <c r="EB7" s="108">
        <f t="shared" si="3"/>
        <v>41880837017</v>
      </c>
      <c r="EC7" s="107">
        <f t="shared" si="3"/>
        <v>44153229991</v>
      </c>
    </row>
    <row r="8" spans="1:133" s="74" customFormat="1" ht="18" customHeight="1">
      <c r="A8" s="109" t="s">
        <v>13</v>
      </c>
      <c r="B8" s="111">
        <v>0</v>
      </c>
      <c r="C8" s="111">
        <v>0</v>
      </c>
      <c r="D8" s="111">
        <v>0</v>
      </c>
      <c r="E8" s="112">
        <v>0</v>
      </c>
      <c r="F8" s="112">
        <v>1031016</v>
      </c>
      <c r="G8" s="112">
        <v>1942364</v>
      </c>
      <c r="H8" s="112">
        <v>4831820</v>
      </c>
      <c r="I8" s="112">
        <v>3120548</v>
      </c>
      <c r="J8" s="112">
        <v>1097695</v>
      </c>
      <c r="K8" s="113">
        <v>12023443</v>
      </c>
      <c r="L8" s="114">
        <v>12023443</v>
      </c>
      <c r="M8" s="112">
        <v>0</v>
      </c>
      <c r="N8" s="112">
        <v>0</v>
      </c>
      <c r="O8" s="112">
        <v>0</v>
      </c>
      <c r="P8" s="112">
        <v>0</v>
      </c>
      <c r="Q8" s="112">
        <v>0</v>
      </c>
      <c r="R8" s="112">
        <v>0</v>
      </c>
      <c r="S8" s="112">
        <v>9648</v>
      </c>
      <c r="T8" s="112">
        <v>0</v>
      </c>
      <c r="U8" s="112">
        <v>265144</v>
      </c>
      <c r="V8" s="112">
        <v>274792</v>
      </c>
      <c r="W8" s="112">
        <v>274792</v>
      </c>
      <c r="X8" s="112">
        <v>0</v>
      </c>
      <c r="Y8" s="112">
        <v>0</v>
      </c>
      <c r="Z8" s="112">
        <v>0</v>
      </c>
      <c r="AA8" s="112">
        <v>0</v>
      </c>
      <c r="AB8" s="112">
        <v>522269</v>
      </c>
      <c r="AC8" s="112">
        <v>1436225</v>
      </c>
      <c r="AD8" s="112">
        <v>2697149</v>
      </c>
      <c r="AE8" s="112">
        <v>1549884</v>
      </c>
      <c r="AF8" s="112">
        <v>189222</v>
      </c>
      <c r="AG8" s="112">
        <v>6394749</v>
      </c>
      <c r="AH8" s="112">
        <v>6394749</v>
      </c>
      <c r="AI8" s="112">
        <v>0</v>
      </c>
      <c r="AJ8" s="112">
        <v>0</v>
      </c>
      <c r="AK8" s="112">
        <v>0</v>
      </c>
      <c r="AL8" s="112">
        <v>0</v>
      </c>
      <c r="AM8" s="112">
        <v>0</v>
      </c>
      <c r="AN8" s="112">
        <v>0</v>
      </c>
      <c r="AO8" s="112">
        <v>0</v>
      </c>
      <c r="AP8" s="112">
        <v>0</v>
      </c>
      <c r="AQ8" s="112">
        <v>0</v>
      </c>
      <c r="AR8" s="112">
        <v>0</v>
      </c>
      <c r="AS8" s="112">
        <v>0</v>
      </c>
      <c r="AT8" s="112">
        <v>0</v>
      </c>
      <c r="AU8" s="112">
        <v>0</v>
      </c>
      <c r="AV8" s="112">
        <v>0</v>
      </c>
      <c r="AW8" s="112">
        <v>0</v>
      </c>
      <c r="AX8" s="112">
        <v>508747</v>
      </c>
      <c r="AY8" s="112">
        <v>506139</v>
      </c>
      <c r="AZ8" s="112">
        <v>2125023</v>
      </c>
      <c r="BA8" s="112">
        <v>1570664</v>
      </c>
      <c r="BB8" s="112">
        <v>643329</v>
      </c>
      <c r="BC8" s="112">
        <v>5353902</v>
      </c>
      <c r="BD8" s="112">
        <v>5353902</v>
      </c>
      <c r="BE8" s="112">
        <v>0</v>
      </c>
      <c r="BF8" s="112">
        <v>0</v>
      </c>
      <c r="BG8" s="112">
        <v>0</v>
      </c>
      <c r="BH8" s="112">
        <v>0</v>
      </c>
      <c r="BI8" s="112">
        <v>0</v>
      </c>
      <c r="BJ8" s="112">
        <v>0</v>
      </c>
      <c r="BK8" s="112">
        <v>0</v>
      </c>
      <c r="BL8" s="112">
        <v>0</v>
      </c>
      <c r="BM8" s="112">
        <v>0</v>
      </c>
      <c r="BN8" s="112">
        <v>0</v>
      </c>
      <c r="BO8" s="112">
        <v>0</v>
      </c>
      <c r="BP8" s="112">
        <v>0</v>
      </c>
      <c r="BQ8" s="112">
        <v>0</v>
      </c>
      <c r="BR8" s="112">
        <v>0</v>
      </c>
      <c r="BS8" s="112">
        <v>0</v>
      </c>
      <c r="BT8" s="112">
        <v>0</v>
      </c>
      <c r="BU8" s="112">
        <v>0</v>
      </c>
      <c r="BV8" s="112">
        <v>0</v>
      </c>
      <c r="BW8" s="112">
        <v>0</v>
      </c>
      <c r="BX8" s="112">
        <v>0</v>
      </c>
      <c r="BY8" s="112">
        <v>0</v>
      </c>
      <c r="BZ8" s="113">
        <v>0</v>
      </c>
      <c r="CA8" s="135">
        <v>0</v>
      </c>
      <c r="CB8" s="112">
        <v>0</v>
      </c>
      <c r="CC8" s="112">
        <v>0</v>
      </c>
      <c r="CD8" s="112">
        <v>0</v>
      </c>
      <c r="CE8" s="112">
        <v>1111479</v>
      </c>
      <c r="CF8" s="112">
        <v>5158056</v>
      </c>
      <c r="CG8" s="112">
        <v>8735259</v>
      </c>
      <c r="CH8" s="112">
        <v>20525922</v>
      </c>
      <c r="CI8" s="112">
        <v>27448476</v>
      </c>
      <c r="CJ8" s="112">
        <v>62979192</v>
      </c>
      <c r="CK8" s="112">
        <v>62979192</v>
      </c>
      <c r="CL8" s="112">
        <v>0</v>
      </c>
      <c r="CM8" s="112">
        <v>0</v>
      </c>
      <c r="CN8" s="112">
        <v>0</v>
      </c>
      <c r="CO8" s="112">
        <v>0</v>
      </c>
      <c r="CP8" s="112">
        <v>201750</v>
      </c>
      <c r="CQ8" s="112">
        <v>2742165</v>
      </c>
      <c r="CR8" s="112">
        <v>3604193</v>
      </c>
      <c r="CS8" s="112">
        <v>15276646</v>
      </c>
      <c r="CT8" s="112">
        <v>19555655</v>
      </c>
      <c r="CU8" s="112">
        <v>41380409</v>
      </c>
      <c r="CV8" s="112">
        <v>41380409</v>
      </c>
      <c r="CW8" s="112">
        <v>0</v>
      </c>
      <c r="CX8" s="112">
        <v>0</v>
      </c>
      <c r="CY8" s="112">
        <v>0</v>
      </c>
      <c r="CZ8" s="112">
        <v>0</v>
      </c>
      <c r="DA8" s="112">
        <v>668305</v>
      </c>
      <c r="DB8" s="112">
        <v>1278373</v>
      </c>
      <c r="DC8" s="112">
        <v>3708322</v>
      </c>
      <c r="DD8" s="112">
        <v>2926368</v>
      </c>
      <c r="DE8" s="112">
        <v>3488505</v>
      </c>
      <c r="DF8" s="113">
        <v>12069873</v>
      </c>
      <c r="DG8" s="114">
        <v>12069873</v>
      </c>
      <c r="DH8" s="111">
        <v>0</v>
      </c>
      <c r="DI8" s="112">
        <v>0</v>
      </c>
      <c r="DJ8" s="112">
        <v>0</v>
      </c>
      <c r="DK8" s="112">
        <v>0</v>
      </c>
      <c r="DL8" s="112">
        <v>241424</v>
      </c>
      <c r="DM8" s="112">
        <v>1137518</v>
      </c>
      <c r="DN8" s="112">
        <v>1422744</v>
      </c>
      <c r="DO8" s="112">
        <v>2322908</v>
      </c>
      <c r="DP8" s="112">
        <v>4404316</v>
      </c>
      <c r="DQ8" s="113">
        <v>9528910</v>
      </c>
      <c r="DR8" s="116">
        <v>9528910</v>
      </c>
      <c r="DS8" s="111">
        <v>2146784</v>
      </c>
      <c r="DT8" s="112">
        <v>3105303</v>
      </c>
      <c r="DU8" s="112">
        <v>5252087</v>
      </c>
      <c r="DV8" s="112">
        <v>0</v>
      </c>
      <c r="DW8" s="112">
        <v>25261688</v>
      </c>
      <c r="DX8" s="112">
        <v>32455123</v>
      </c>
      <c r="DY8" s="112">
        <v>43769230</v>
      </c>
      <c r="DZ8" s="112">
        <v>52633951</v>
      </c>
      <c r="EA8" s="112">
        <v>52769099</v>
      </c>
      <c r="EB8" s="113">
        <v>206889091</v>
      </c>
      <c r="EC8" s="114">
        <v>212141178</v>
      </c>
    </row>
    <row r="9" spans="1:133" s="74" customFormat="1" ht="18" customHeight="1">
      <c r="A9" s="115" t="s">
        <v>14</v>
      </c>
      <c r="B9" s="111">
        <v>0</v>
      </c>
      <c r="C9" s="111">
        <v>0</v>
      </c>
      <c r="D9" s="111">
        <v>0</v>
      </c>
      <c r="E9" s="112">
        <v>0</v>
      </c>
      <c r="F9" s="112">
        <v>2789978</v>
      </c>
      <c r="G9" s="112">
        <v>4606577</v>
      </c>
      <c r="H9" s="112">
        <v>9196418</v>
      </c>
      <c r="I9" s="112">
        <v>4035317</v>
      </c>
      <c r="J9" s="112">
        <v>1201056</v>
      </c>
      <c r="K9" s="113">
        <v>21829346</v>
      </c>
      <c r="L9" s="114">
        <v>21829346</v>
      </c>
      <c r="M9" s="112">
        <v>0</v>
      </c>
      <c r="N9" s="112">
        <v>0</v>
      </c>
      <c r="O9" s="112">
        <v>0</v>
      </c>
      <c r="P9" s="112">
        <v>0</v>
      </c>
      <c r="Q9" s="112">
        <v>38592</v>
      </c>
      <c r="R9" s="112">
        <v>80849</v>
      </c>
      <c r="S9" s="112">
        <v>132727</v>
      </c>
      <c r="T9" s="112">
        <v>75774</v>
      </c>
      <c r="U9" s="112">
        <v>370548</v>
      </c>
      <c r="V9" s="112">
        <v>698490</v>
      </c>
      <c r="W9" s="112">
        <v>698490</v>
      </c>
      <c r="X9" s="112">
        <v>0</v>
      </c>
      <c r="Y9" s="112">
        <v>0</v>
      </c>
      <c r="Z9" s="112">
        <v>0</v>
      </c>
      <c r="AA9" s="112">
        <v>0</v>
      </c>
      <c r="AB9" s="112">
        <v>441301</v>
      </c>
      <c r="AC9" s="112">
        <v>1485582</v>
      </c>
      <c r="AD9" s="112">
        <v>2481003</v>
      </c>
      <c r="AE9" s="112">
        <v>1344188</v>
      </c>
      <c r="AF9" s="112">
        <v>559207</v>
      </c>
      <c r="AG9" s="112">
        <v>6311281</v>
      </c>
      <c r="AH9" s="112">
        <v>6311281</v>
      </c>
      <c r="AI9" s="112">
        <v>0</v>
      </c>
      <c r="AJ9" s="112">
        <v>0</v>
      </c>
      <c r="AK9" s="112">
        <v>0</v>
      </c>
      <c r="AL9" s="112">
        <v>0</v>
      </c>
      <c r="AM9" s="112">
        <v>560931</v>
      </c>
      <c r="AN9" s="112">
        <v>793274</v>
      </c>
      <c r="AO9" s="112">
        <v>1352025</v>
      </c>
      <c r="AP9" s="112">
        <v>246959</v>
      </c>
      <c r="AQ9" s="112">
        <v>271301</v>
      </c>
      <c r="AR9" s="112">
        <v>3224490</v>
      </c>
      <c r="AS9" s="112">
        <v>3224490</v>
      </c>
      <c r="AT9" s="112">
        <v>0</v>
      </c>
      <c r="AU9" s="112">
        <v>0</v>
      </c>
      <c r="AV9" s="112">
        <v>0</v>
      </c>
      <c r="AW9" s="112">
        <v>0</v>
      </c>
      <c r="AX9" s="112">
        <v>1749154</v>
      </c>
      <c r="AY9" s="112">
        <v>2246872</v>
      </c>
      <c r="AZ9" s="112">
        <v>5230663</v>
      </c>
      <c r="BA9" s="112">
        <v>2368396</v>
      </c>
      <c r="BB9" s="112">
        <v>0</v>
      </c>
      <c r="BC9" s="112">
        <v>11595085</v>
      </c>
      <c r="BD9" s="112">
        <v>11595085</v>
      </c>
      <c r="BE9" s="112">
        <v>0</v>
      </c>
      <c r="BF9" s="112">
        <v>0</v>
      </c>
      <c r="BG9" s="112">
        <v>0</v>
      </c>
      <c r="BH9" s="112">
        <v>0</v>
      </c>
      <c r="BI9" s="112">
        <v>0</v>
      </c>
      <c r="BJ9" s="112">
        <v>0</v>
      </c>
      <c r="BK9" s="112">
        <v>0</v>
      </c>
      <c r="BL9" s="112">
        <v>0</v>
      </c>
      <c r="BM9" s="112">
        <v>0</v>
      </c>
      <c r="BN9" s="112">
        <v>0</v>
      </c>
      <c r="BO9" s="112">
        <v>0</v>
      </c>
      <c r="BP9" s="112">
        <v>0</v>
      </c>
      <c r="BQ9" s="112">
        <v>0</v>
      </c>
      <c r="BR9" s="112">
        <v>0</v>
      </c>
      <c r="BS9" s="112">
        <v>0</v>
      </c>
      <c r="BT9" s="112">
        <v>0</v>
      </c>
      <c r="BU9" s="112">
        <v>0</v>
      </c>
      <c r="BV9" s="112">
        <v>0</v>
      </c>
      <c r="BW9" s="112">
        <v>0</v>
      </c>
      <c r="BX9" s="112">
        <v>0</v>
      </c>
      <c r="BY9" s="112">
        <v>0</v>
      </c>
      <c r="BZ9" s="113">
        <v>0</v>
      </c>
      <c r="CA9" s="135">
        <v>0</v>
      </c>
      <c r="CB9" s="112">
        <v>0</v>
      </c>
      <c r="CC9" s="112">
        <v>0</v>
      </c>
      <c r="CD9" s="112">
        <v>0</v>
      </c>
      <c r="CE9" s="112">
        <v>4344816</v>
      </c>
      <c r="CF9" s="112">
        <v>12157844</v>
      </c>
      <c r="CG9" s="112">
        <v>26875445</v>
      </c>
      <c r="CH9" s="112">
        <v>51153023</v>
      </c>
      <c r="CI9" s="112">
        <v>40942376</v>
      </c>
      <c r="CJ9" s="112">
        <v>135473504</v>
      </c>
      <c r="CK9" s="112">
        <v>135473504</v>
      </c>
      <c r="CL9" s="112">
        <v>0</v>
      </c>
      <c r="CM9" s="112">
        <v>0</v>
      </c>
      <c r="CN9" s="112">
        <v>0</v>
      </c>
      <c r="CO9" s="112">
        <v>0</v>
      </c>
      <c r="CP9" s="112">
        <v>1195756</v>
      </c>
      <c r="CQ9" s="112">
        <v>2978102</v>
      </c>
      <c r="CR9" s="112">
        <v>13239679</v>
      </c>
      <c r="CS9" s="112">
        <v>37015049</v>
      </c>
      <c r="CT9" s="112">
        <v>25153369</v>
      </c>
      <c r="CU9" s="112">
        <v>79581955</v>
      </c>
      <c r="CV9" s="112">
        <v>79581955</v>
      </c>
      <c r="CW9" s="112">
        <v>0</v>
      </c>
      <c r="CX9" s="112">
        <v>0</v>
      </c>
      <c r="CY9" s="112">
        <v>0</v>
      </c>
      <c r="CZ9" s="112">
        <v>0</v>
      </c>
      <c r="DA9" s="112">
        <v>3149060</v>
      </c>
      <c r="DB9" s="112">
        <v>8381839</v>
      </c>
      <c r="DC9" s="112">
        <v>11990024</v>
      </c>
      <c r="DD9" s="112">
        <v>10334552</v>
      </c>
      <c r="DE9" s="112">
        <v>4830998</v>
      </c>
      <c r="DF9" s="113">
        <v>38686473</v>
      </c>
      <c r="DG9" s="114">
        <v>38686473</v>
      </c>
      <c r="DH9" s="111">
        <v>0</v>
      </c>
      <c r="DI9" s="112">
        <v>0</v>
      </c>
      <c r="DJ9" s="112">
        <v>0</v>
      </c>
      <c r="DK9" s="112">
        <v>0</v>
      </c>
      <c r="DL9" s="112">
        <v>0</v>
      </c>
      <c r="DM9" s="112">
        <v>797903</v>
      </c>
      <c r="DN9" s="112">
        <v>1645742</v>
      </c>
      <c r="DO9" s="112">
        <v>3803422</v>
      </c>
      <c r="DP9" s="112">
        <v>10958009</v>
      </c>
      <c r="DQ9" s="113">
        <v>17205076</v>
      </c>
      <c r="DR9" s="116">
        <v>17205076</v>
      </c>
      <c r="DS9" s="111">
        <v>3920699</v>
      </c>
      <c r="DT9" s="112">
        <v>8223585</v>
      </c>
      <c r="DU9" s="112">
        <v>12144284</v>
      </c>
      <c r="DV9" s="112">
        <v>0</v>
      </c>
      <c r="DW9" s="112">
        <v>36274740</v>
      </c>
      <c r="DX9" s="112">
        <v>60884827</v>
      </c>
      <c r="DY9" s="112">
        <v>96055381</v>
      </c>
      <c r="DZ9" s="112">
        <v>97094346</v>
      </c>
      <c r="EA9" s="112">
        <v>78809377</v>
      </c>
      <c r="EB9" s="113">
        <v>369118671</v>
      </c>
      <c r="EC9" s="114">
        <v>381262955</v>
      </c>
    </row>
    <row r="10" spans="1:133" s="74" customFormat="1" ht="18" customHeight="1">
      <c r="A10" s="115" t="s">
        <v>15</v>
      </c>
      <c r="B10" s="111">
        <v>0</v>
      </c>
      <c r="C10" s="111">
        <v>0</v>
      </c>
      <c r="D10" s="111">
        <v>0</v>
      </c>
      <c r="E10" s="112">
        <v>0</v>
      </c>
      <c r="F10" s="112">
        <v>2596331</v>
      </c>
      <c r="G10" s="112">
        <v>10787000</v>
      </c>
      <c r="H10" s="112">
        <v>10703273</v>
      </c>
      <c r="I10" s="112">
        <v>5900610</v>
      </c>
      <c r="J10" s="112">
        <v>4126266</v>
      </c>
      <c r="K10" s="113">
        <v>34113480</v>
      </c>
      <c r="L10" s="114">
        <v>34113480</v>
      </c>
      <c r="M10" s="112">
        <v>0</v>
      </c>
      <c r="N10" s="112">
        <v>0</v>
      </c>
      <c r="O10" s="112">
        <v>0</v>
      </c>
      <c r="P10" s="112">
        <v>0</v>
      </c>
      <c r="Q10" s="112">
        <v>28944</v>
      </c>
      <c r="R10" s="112">
        <v>9648</v>
      </c>
      <c r="S10" s="112">
        <v>28944</v>
      </c>
      <c r="T10" s="112">
        <v>265453</v>
      </c>
      <c r="U10" s="112">
        <v>572498</v>
      </c>
      <c r="V10" s="112">
        <v>905487</v>
      </c>
      <c r="W10" s="112">
        <v>905487</v>
      </c>
      <c r="X10" s="112">
        <v>0</v>
      </c>
      <c r="Y10" s="112">
        <v>0</v>
      </c>
      <c r="Z10" s="112">
        <v>0</v>
      </c>
      <c r="AA10" s="112">
        <v>0</v>
      </c>
      <c r="AB10" s="112">
        <v>266339</v>
      </c>
      <c r="AC10" s="112">
        <v>1564766</v>
      </c>
      <c r="AD10" s="112">
        <v>2700257</v>
      </c>
      <c r="AE10" s="112">
        <v>1976802</v>
      </c>
      <c r="AF10" s="112">
        <v>2205107</v>
      </c>
      <c r="AG10" s="112">
        <v>8713271</v>
      </c>
      <c r="AH10" s="112">
        <v>8713271</v>
      </c>
      <c r="AI10" s="112">
        <v>0</v>
      </c>
      <c r="AJ10" s="112">
        <v>0</v>
      </c>
      <c r="AK10" s="112">
        <v>0</v>
      </c>
      <c r="AL10" s="112">
        <v>0</v>
      </c>
      <c r="AM10" s="112">
        <v>0</v>
      </c>
      <c r="AN10" s="112">
        <v>0</v>
      </c>
      <c r="AO10" s="112">
        <v>0</v>
      </c>
      <c r="AP10" s="112">
        <v>0</v>
      </c>
      <c r="AQ10" s="112">
        <v>0</v>
      </c>
      <c r="AR10" s="112">
        <v>0</v>
      </c>
      <c r="AS10" s="112">
        <v>0</v>
      </c>
      <c r="AT10" s="112">
        <v>0</v>
      </c>
      <c r="AU10" s="112">
        <v>0</v>
      </c>
      <c r="AV10" s="112">
        <v>0</v>
      </c>
      <c r="AW10" s="112">
        <v>0</v>
      </c>
      <c r="AX10" s="112">
        <v>2301048</v>
      </c>
      <c r="AY10" s="112">
        <v>9212586</v>
      </c>
      <c r="AZ10" s="112">
        <v>7974072</v>
      </c>
      <c r="BA10" s="112">
        <v>3431049</v>
      </c>
      <c r="BB10" s="112">
        <v>1348661</v>
      </c>
      <c r="BC10" s="112">
        <v>24267416</v>
      </c>
      <c r="BD10" s="112">
        <v>24267416</v>
      </c>
      <c r="BE10" s="112">
        <v>0</v>
      </c>
      <c r="BF10" s="112">
        <v>0</v>
      </c>
      <c r="BG10" s="112">
        <v>0</v>
      </c>
      <c r="BH10" s="112">
        <v>0</v>
      </c>
      <c r="BI10" s="112">
        <v>0</v>
      </c>
      <c r="BJ10" s="112">
        <v>0</v>
      </c>
      <c r="BK10" s="112">
        <v>0</v>
      </c>
      <c r="BL10" s="112">
        <v>227306</v>
      </c>
      <c r="BM10" s="112">
        <v>0</v>
      </c>
      <c r="BN10" s="112">
        <v>227306</v>
      </c>
      <c r="BO10" s="112">
        <v>227306</v>
      </c>
      <c r="BP10" s="112">
        <v>0</v>
      </c>
      <c r="BQ10" s="112">
        <v>0</v>
      </c>
      <c r="BR10" s="112">
        <v>0</v>
      </c>
      <c r="BS10" s="112">
        <v>0</v>
      </c>
      <c r="BT10" s="112">
        <v>0</v>
      </c>
      <c r="BU10" s="112">
        <v>0</v>
      </c>
      <c r="BV10" s="112">
        <v>0</v>
      </c>
      <c r="BW10" s="112">
        <v>0</v>
      </c>
      <c r="BX10" s="112">
        <v>0</v>
      </c>
      <c r="BY10" s="112">
        <v>0</v>
      </c>
      <c r="BZ10" s="113">
        <v>0</v>
      </c>
      <c r="CA10" s="135">
        <v>0</v>
      </c>
      <c r="CB10" s="112">
        <v>0</v>
      </c>
      <c r="CC10" s="112">
        <v>0</v>
      </c>
      <c r="CD10" s="112">
        <v>0</v>
      </c>
      <c r="CE10" s="112">
        <v>3274573</v>
      </c>
      <c r="CF10" s="112">
        <v>21376384</v>
      </c>
      <c r="CG10" s="112">
        <v>48224791</v>
      </c>
      <c r="CH10" s="112">
        <v>88781693</v>
      </c>
      <c r="CI10" s="112">
        <v>88574625</v>
      </c>
      <c r="CJ10" s="112">
        <v>250232066</v>
      </c>
      <c r="CK10" s="112">
        <v>250232066</v>
      </c>
      <c r="CL10" s="112">
        <v>0</v>
      </c>
      <c r="CM10" s="112">
        <v>0</v>
      </c>
      <c r="CN10" s="112">
        <v>0</v>
      </c>
      <c r="CO10" s="112">
        <v>0</v>
      </c>
      <c r="CP10" s="112">
        <v>1467199</v>
      </c>
      <c r="CQ10" s="112">
        <v>9843554</v>
      </c>
      <c r="CR10" s="112">
        <v>27589318</v>
      </c>
      <c r="CS10" s="112">
        <v>59696124</v>
      </c>
      <c r="CT10" s="112">
        <v>58494664</v>
      </c>
      <c r="CU10" s="112">
        <v>157090859</v>
      </c>
      <c r="CV10" s="112">
        <v>157090859</v>
      </c>
      <c r="CW10" s="112">
        <v>0</v>
      </c>
      <c r="CX10" s="112">
        <v>0</v>
      </c>
      <c r="CY10" s="112">
        <v>0</v>
      </c>
      <c r="CZ10" s="112">
        <v>0</v>
      </c>
      <c r="DA10" s="112">
        <v>1592823</v>
      </c>
      <c r="DB10" s="112">
        <v>11282288</v>
      </c>
      <c r="DC10" s="112">
        <v>18096496</v>
      </c>
      <c r="DD10" s="112">
        <v>21688164</v>
      </c>
      <c r="DE10" s="112">
        <v>9815482</v>
      </c>
      <c r="DF10" s="113">
        <v>62475253</v>
      </c>
      <c r="DG10" s="114">
        <v>62475253</v>
      </c>
      <c r="DH10" s="111">
        <v>0</v>
      </c>
      <c r="DI10" s="112">
        <v>0</v>
      </c>
      <c r="DJ10" s="112">
        <v>0</v>
      </c>
      <c r="DK10" s="112">
        <v>0</v>
      </c>
      <c r="DL10" s="112">
        <v>214551</v>
      </c>
      <c r="DM10" s="112">
        <v>250542</v>
      </c>
      <c r="DN10" s="112">
        <v>2538977</v>
      </c>
      <c r="DO10" s="112">
        <v>7397405</v>
      </c>
      <c r="DP10" s="112">
        <v>20264479</v>
      </c>
      <c r="DQ10" s="113">
        <v>30665954</v>
      </c>
      <c r="DR10" s="116">
        <v>30665954</v>
      </c>
      <c r="DS10" s="111">
        <v>11336589</v>
      </c>
      <c r="DT10" s="112">
        <v>8721852</v>
      </c>
      <c r="DU10" s="112">
        <v>20058441</v>
      </c>
      <c r="DV10" s="112">
        <v>0</v>
      </c>
      <c r="DW10" s="112">
        <v>78968682</v>
      </c>
      <c r="DX10" s="112">
        <v>127131854</v>
      </c>
      <c r="DY10" s="112">
        <v>162471669</v>
      </c>
      <c r="DZ10" s="112">
        <v>186733116</v>
      </c>
      <c r="EA10" s="112">
        <v>167936474</v>
      </c>
      <c r="EB10" s="113">
        <v>723241795</v>
      </c>
      <c r="EC10" s="114">
        <v>743300236</v>
      </c>
    </row>
    <row r="11" spans="1:133" s="74" customFormat="1" ht="18" customHeight="1">
      <c r="A11" s="115" t="s">
        <v>16</v>
      </c>
      <c r="B11" s="111">
        <v>129348</v>
      </c>
      <c r="C11" s="111">
        <v>0</v>
      </c>
      <c r="D11" s="111">
        <v>129348</v>
      </c>
      <c r="E11" s="112">
        <v>0</v>
      </c>
      <c r="F11" s="112">
        <v>8224375</v>
      </c>
      <c r="G11" s="112">
        <v>12395911</v>
      </c>
      <c r="H11" s="112">
        <v>23655879</v>
      </c>
      <c r="I11" s="112">
        <v>19183443</v>
      </c>
      <c r="J11" s="112">
        <v>11699685</v>
      </c>
      <c r="K11" s="113">
        <v>75159293</v>
      </c>
      <c r="L11" s="114">
        <v>75288641</v>
      </c>
      <c r="M11" s="112">
        <v>0</v>
      </c>
      <c r="N11" s="112">
        <v>0</v>
      </c>
      <c r="O11" s="112">
        <v>0</v>
      </c>
      <c r="P11" s="112">
        <v>0</v>
      </c>
      <c r="Q11" s="112">
        <v>86832</v>
      </c>
      <c r="R11" s="112">
        <v>53835</v>
      </c>
      <c r="S11" s="112">
        <v>115776</v>
      </c>
      <c r="T11" s="112">
        <v>481921</v>
      </c>
      <c r="U11" s="112">
        <v>752924</v>
      </c>
      <c r="V11" s="112">
        <v>1491288</v>
      </c>
      <c r="W11" s="112">
        <v>1491288</v>
      </c>
      <c r="X11" s="112">
        <v>0</v>
      </c>
      <c r="Y11" s="112">
        <v>0</v>
      </c>
      <c r="Z11" s="112">
        <v>0</v>
      </c>
      <c r="AA11" s="112">
        <v>0</v>
      </c>
      <c r="AB11" s="112">
        <v>3151633</v>
      </c>
      <c r="AC11" s="112">
        <v>4570105</v>
      </c>
      <c r="AD11" s="112">
        <v>13109393</v>
      </c>
      <c r="AE11" s="112">
        <v>13663629</v>
      </c>
      <c r="AF11" s="112">
        <v>8792277</v>
      </c>
      <c r="AG11" s="112">
        <v>43287037</v>
      </c>
      <c r="AH11" s="112">
        <v>43287037</v>
      </c>
      <c r="AI11" s="112">
        <v>129348</v>
      </c>
      <c r="AJ11" s="112">
        <v>0</v>
      </c>
      <c r="AK11" s="112">
        <v>129348</v>
      </c>
      <c r="AL11" s="112">
        <v>0</v>
      </c>
      <c r="AM11" s="112">
        <v>359772</v>
      </c>
      <c r="AN11" s="112">
        <v>677287</v>
      </c>
      <c r="AO11" s="112">
        <v>937240</v>
      </c>
      <c r="AP11" s="112">
        <v>256607</v>
      </c>
      <c r="AQ11" s="112">
        <v>0</v>
      </c>
      <c r="AR11" s="112">
        <v>2230906</v>
      </c>
      <c r="AS11" s="112">
        <v>2360254</v>
      </c>
      <c r="AT11" s="112">
        <v>0</v>
      </c>
      <c r="AU11" s="112">
        <v>0</v>
      </c>
      <c r="AV11" s="112">
        <v>0</v>
      </c>
      <c r="AW11" s="112">
        <v>0</v>
      </c>
      <c r="AX11" s="112">
        <v>3969346</v>
      </c>
      <c r="AY11" s="112">
        <v>6619232</v>
      </c>
      <c r="AZ11" s="112">
        <v>9493470</v>
      </c>
      <c r="BA11" s="112">
        <v>4332654</v>
      </c>
      <c r="BB11" s="112">
        <v>1673394</v>
      </c>
      <c r="BC11" s="112">
        <v>26088096</v>
      </c>
      <c r="BD11" s="112">
        <v>26088096</v>
      </c>
      <c r="BE11" s="112">
        <v>0</v>
      </c>
      <c r="BF11" s="112">
        <v>0</v>
      </c>
      <c r="BG11" s="112">
        <v>0</v>
      </c>
      <c r="BH11" s="112">
        <v>0</v>
      </c>
      <c r="BI11" s="112">
        <v>656792</v>
      </c>
      <c r="BJ11" s="112">
        <v>475452</v>
      </c>
      <c r="BK11" s="112">
        <v>0</v>
      </c>
      <c r="BL11" s="112">
        <v>448632</v>
      </c>
      <c r="BM11" s="112">
        <v>481090</v>
      </c>
      <c r="BN11" s="112">
        <v>2061966</v>
      </c>
      <c r="BO11" s="112">
        <v>2061966</v>
      </c>
      <c r="BP11" s="112">
        <v>0</v>
      </c>
      <c r="BQ11" s="112">
        <v>0</v>
      </c>
      <c r="BR11" s="112">
        <v>0</v>
      </c>
      <c r="BS11" s="112">
        <v>0</v>
      </c>
      <c r="BT11" s="112">
        <v>0</v>
      </c>
      <c r="BU11" s="112">
        <v>0</v>
      </c>
      <c r="BV11" s="112">
        <v>0</v>
      </c>
      <c r="BW11" s="112">
        <v>0</v>
      </c>
      <c r="BX11" s="112">
        <v>0</v>
      </c>
      <c r="BY11" s="112">
        <v>0</v>
      </c>
      <c r="BZ11" s="113">
        <v>0</v>
      </c>
      <c r="CA11" s="135">
        <v>0</v>
      </c>
      <c r="CB11" s="112">
        <v>619441</v>
      </c>
      <c r="CC11" s="112">
        <v>619441</v>
      </c>
      <c r="CD11" s="112">
        <v>0</v>
      </c>
      <c r="CE11" s="112">
        <v>11235346</v>
      </c>
      <c r="CF11" s="112">
        <v>35874103</v>
      </c>
      <c r="CG11" s="112">
        <v>84862983</v>
      </c>
      <c r="CH11" s="112">
        <v>134957461</v>
      </c>
      <c r="CI11" s="112">
        <v>144052519</v>
      </c>
      <c r="CJ11" s="112">
        <v>410982412</v>
      </c>
      <c r="CK11" s="112">
        <v>411601853</v>
      </c>
      <c r="CL11" s="112">
        <v>0</v>
      </c>
      <c r="CM11" s="112">
        <v>619441</v>
      </c>
      <c r="CN11" s="112">
        <v>619441</v>
      </c>
      <c r="CO11" s="112">
        <v>0</v>
      </c>
      <c r="CP11" s="112">
        <v>4647681</v>
      </c>
      <c r="CQ11" s="112">
        <v>14082957</v>
      </c>
      <c r="CR11" s="112">
        <v>41013957</v>
      </c>
      <c r="CS11" s="112">
        <v>80310138</v>
      </c>
      <c r="CT11" s="112">
        <v>89322766</v>
      </c>
      <c r="CU11" s="112">
        <v>229377499</v>
      </c>
      <c r="CV11" s="112">
        <v>229996940</v>
      </c>
      <c r="CW11" s="112">
        <v>0</v>
      </c>
      <c r="CX11" s="112">
        <v>0</v>
      </c>
      <c r="CY11" s="112">
        <v>0</v>
      </c>
      <c r="CZ11" s="112">
        <v>0</v>
      </c>
      <c r="DA11" s="112">
        <v>6309746</v>
      </c>
      <c r="DB11" s="112">
        <v>20407132</v>
      </c>
      <c r="DC11" s="112">
        <v>38027243</v>
      </c>
      <c r="DD11" s="112">
        <v>32106974</v>
      </c>
      <c r="DE11" s="112">
        <v>10990824</v>
      </c>
      <c r="DF11" s="113">
        <v>107841919</v>
      </c>
      <c r="DG11" s="114">
        <v>107841919</v>
      </c>
      <c r="DH11" s="111">
        <v>0</v>
      </c>
      <c r="DI11" s="112">
        <v>0</v>
      </c>
      <c r="DJ11" s="112">
        <v>0</v>
      </c>
      <c r="DK11" s="112">
        <v>0</v>
      </c>
      <c r="DL11" s="112">
        <v>277919</v>
      </c>
      <c r="DM11" s="112">
        <v>1384014</v>
      </c>
      <c r="DN11" s="112">
        <v>5821783</v>
      </c>
      <c r="DO11" s="112">
        <v>22540349</v>
      </c>
      <c r="DP11" s="112">
        <v>43738929</v>
      </c>
      <c r="DQ11" s="113">
        <v>73762994</v>
      </c>
      <c r="DR11" s="116">
        <v>73762994</v>
      </c>
      <c r="DS11" s="111">
        <v>21633761</v>
      </c>
      <c r="DT11" s="112">
        <v>38603127</v>
      </c>
      <c r="DU11" s="112">
        <v>60236888</v>
      </c>
      <c r="DV11" s="112">
        <v>0</v>
      </c>
      <c r="DW11" s="112">
        <v>113243201</v>
      </c>
      <c r="DX11" s="112">
        <v>175417943</v>
      </c>
      <c r="DY11" s="112">
        <v>251694309</v>
      </c>
      <c r="DZ11" s="112">
        <v>292143913</v>
      </c>
      <c r="EA11" s="112">
        <v>253843362</v>
      </c>
      <c r="EB11" s="113">
        <v>1086342728</v>
      </c>
      <c r="EC11" s="114">
        <v>1146579616</v>
      </c>
    </row>
    <row r="12" spans="1:133" s="74" customFormat="1" ht="18" customHeight="1">
      <c r="A12" s="115" t="s">
        <v>17</v>
      </c>
      <c r="B12" s="111">
        <v>0</v>
      </c>
      <c r="C12" s="111">
        <v>0</v>
      </c>
      <c r="D12" s="111">
        <v>0</v>
      </c>
      <c r="E12" s="112">
        <v>0</v>
      </c>
      <c r="F12" s="112">
        <v>6574783</v>
      </c>
      <c r="G12" s="112">
        <v>10660573</v>
      </c>
      <c r="H12" s="112">
        <v>14568198</v>
      </c>
      <c r="I12" s="112">
        <v>12350290</v>
      </c>
      <c r="J12" s="112">
        <v>4159104</v>
      </c>
      <c r="K12" s="113">
        <v>48312948</v>
      </c>
      <c r="L12" s="114">
        <v>48312948</v>
      </c>
      <c r="M12" s="112">
        <v>0</v>
      </c>
      <c r="N12" s="112">
        <v>0</v>
      </c>
      <c r="O12" s="112">
        <v>0</v>
      </c>
      <c r="P12" s="112">
        <v>0</v>
      </c>
      <c r="Q12" s="112">
        <v>48240</v>
      </c>
      <c r="R12" s="112">
        <v>67536</v>
      </c>
      <c r="S12" s="112">
        <v>96480</v>
      </c>
      <c r="T12" s="112">
        <v>28944</v>
      </c>
      <c r="U12" s="112">
        <v>152023</v>
      </c>
      <c r="V12" s="112">
        <v>393223</v>
      </c>
      <c r="W12" s="112">
        <v>393223</v>
      </c>
      <c r="X12" s="112">
        <v>0</v>
      </c>
      <c r="Y12" s="112">
        <v>0</v>
      </c>
      <c r="Z12" s="112">
        <v>0</v>
      </c>
      <c r="AA12" s="112">
        <v>0</v>
      </c>
      <c r="AB12" s="112">
        <v>1392230</v>
      </c>
      <c r="AC12" s="112">
        <v>2909519</v>
      </c>
      <c r="AD12" s="112">
        <v>4879473</v>
      </c>
      <c r="AE12" s="112">
        <v>3511919</v>
      </c>
      <c r="AF12" s="112">
        <v>1268506</v>
      </c>
      <c r="AG12" s="112">
        <v>13961647</v>
      </c>
      <c r="AH12" s="112">
        <v>13961647</v>
      </c>
      <c r="AI12" s="112">
        <v>0</v>
      </c>
      <c r="AJ12" s="112">
        <v>0</v>
      </c>
      <c r="AK12" s="112">
        <v>0</v>
      </c>
      <c r="AL12" s="112">
        <v>0</v>
      </c>
      <c r="AM12" s="112">
        <v>1323312</v>
      </c>
      <c r="AN12" s="112">
        <v>2572493</v>
      </c>
      <c r="AO12" s="112">
        <v>3369930</v>
      </c>
      <c r="AP12" s="112">
        <v>2227552</v>
      </c>
      <c r="AQ12" s="112">
        <v>542602</v>
      </c>
      <c r="AR12" s="112">
        <v>10035889</v>
      </c>
      <c r="AS12" s="112">
        <v>10035889</v>
      </c>
      <c r="AT12" s="112">
        <v>0</v>
      </c>
      <c r="AU12" s="112">
        <v>0</v>
      </c>
      <c r="AV12" s="112">
        <v>0</v>
      </c>
      <c r="AW12" s="112">
        <v>0</v>
      </c>
      <c r="AX12" s="112">
        <v>3811001</v>
      </c>
      <c r="AY12" s="112">
        <v>5111025</v>
      </c>
      <c r="AZ12" s="112">
        <v>6222315</v>
      </c>
      <c r="BA12" s="112">
        <v>6581875</v>
      </c>
      <c r="BB12" s="112">
        <v>2195973</v>
      </c>
      <c r="BC12" s="112">
        <v>23922189</v>
      </c>
      <c r="BD12" s="112">
        <v>23922189</v>
      </c>
      <c r="BE12" s="112">
        <v>0</v>
      </c>
      <c r="BF12" s="112">
        <v>0</v>
      </c>
      <c r="BG12" s="112">
        <v>0</v>
      </c>
      <c r="BH12" s="112">
        <v>0</v>
      </c>
      <c r="BI12" s="112">
        <v>0</v>
      </c>
      <c r="BJ12" s="112">
        <v>0</v>
      </c>
      <c r="BK12" s="112">
        <v>0</v>
      </c>
      <c r="BL12" s="112">
        <v>0</v>
      </c>
      <c r="BM12" s="112">
        <v>0</v>
      </c>
      <c r="BN12" s="112">
        <v>0</v>
      </c>
      <c r="BO12" s="112">
        <v>0</v>
      </c>
      <c r="BP12" s="112">
        <v>0</v>
      </c>
      <c r="BQ12" s="112">
        <v>0</v>
      </c>
      <c r="BR12" s="112">
        <v>0</v>
      </c>
      <c r="BS12" s="112">
        <v>0</v>
      </c>
      <c r="BT12" s="112">
        <v>0</v>
      </c>
      <c r="BU12" s="112">
        <v>0</v>
      </c>
      <c r="BV12" s="112">
        <v>0</v>
      </c>
      <c r="BW12" s="112">
        <v>0</v>
      </c>
      <c r="BX12" s="112">
        <v>0</v>
      </c>
      <c r="BY12" s="112">
        <v>0</v>
      </c>
      <c r="BZ12" s="113">
        <v>0</v>
      </c>
      <c r="CA12" s="135">
        <v>0</v>
      </c>
      <c r="CB12" s="112">
        <v>242685</v>
      </c>
      <c r="CC12" s="112">
        <v>242685</v>
      </c>
      <c r="CD12" s="112">
        <v>0</v>
      </c>
      <c r="CE12" s="112">
        <v>4310974</v>
      </c>
      <c r="CF12" s="112">
        <v>28041209</v>
      </c>
      <c r="CG12" s="112">
        <v>53495221</v>
      </c>
      <c r="CH12" s="112">
        <v>78390938</v>
      </c>
      <c r="CI12" s="112">
        <v>86909724</v>
      </c>
      <c r="CJ12" s="112">
        <v>251148066</v>
      </c>
      <c r="CK12" s="112">
        <v>251390751</v>
      </c>
      <c r="CL12" s="112">
        <v>0</v>
      </c>
      <c r="CM12" s="112">
        <v>0</v>
      </c>
      <c r="CN12" s="112">
        <v>0</v>
      </c>
      <c r="CO12" s="112">
        <v>0</v>
      </c>
      <c r="CP12" s="112">
        <v>3063893</v>
      </c>
      <c r="CQ12" s="112">
        <v>14279798</v>
      </c>
      <c r="CR12" s="112">
        <v>30319332</v>
      </c>
      <c r="CS12" s="112">
        <v>48793204</v>
      </c>
      <c r="CT12" s="112">
        <v>44898832</v>
      </c>
      <c r="CU12" s="112">
        <v>141355059</v>
      </c>
      <c r="CV12" s="112">
        <v>141355059</v>
      </c>
      <c r="CW12" s="112">
        <v>0</v>
      </c>
      <c r="CX12" s="112">
        <v>242685</v>
      </c>
      <c r="CY12" s="112">
        <v>242685</v>
      </c>
      <c r="CZ12" s="112">
        <v>0</v>
      </c>
      <c r="DA12" s="112">
        <v>1247081</v>
      </c>
      <c r="DB12" s="112">
        <v>12678708</v>
      </c>
      <c r="DC12" s="112">
        <v>20425983</v>
      </c>
      <c r="DD12" s="112">
        <v>17618802</v>
      </c>
      <c r="DE12" s="112">
        <v>7632752</v>
      </c>
      <c r="DF12" s="113">
        <v>59603326</v>
      </c>
      <c r="DG12" s="114">
        <v>59846011</v>
      </c>
      <c r="DH12" s="111">
        <v>0</v>
      </c>
      <c r="DI12" s="112">
        <v>0</v>
      </c>
      <c r="DJ12" s="112">
        <v>0</v>
      </c>
      <c r="DK12" s="112">
        <v>0</v>
      </c>
      <c r="DL12" s="112">
        <v>0</v>
      </c>
      <c r="DM12" s="112">
        <v>1082703</v>
      </c>
      <c r="DN12" s="112">
        <v>2749906</v>
      </c>
      <c r="DO12" s="112">
        <v>11978932</v>
      </c>
      <c r="DP12" s="112">
        <v>34378140</v>
      </c>
      <c r="DQ12" s="113">
        <v>50189681</v>
      </c>
      <c r="DR12" s="116">
        <v>50189681</v>
      </c>
      <c r="DS12" s="111">
        <v>10711949</v>
      </c>
      <c r="DT12" s="112">
        <v>14361331</v>
      </c>
      <c r="DU12" s="112">
        <v>25073280</v>
      </c>
      <c r="DV12" s="112">
        <v>0</v>
      </c>
      <c r="DW12" s="112">
        <v>66722250</v>
      </c>
      <c r="DX12" s="112">
        <v>136869072</v>
      </c>
      <c r="DY12" s="112">
        <v>171096921</v>
      </c>
      <c r="DZ12" s="112">
        <v>183443914</v>
      </c>
      <c r="EA12" s="112">
        <v>163511471</v>
      </c>
      <c r="EB12" s="113">
        <v>721643628</v>
      </c>
      <c r="EC12" s="114">
        <v>746716908</v>
      </c>
    </row>
    <row r="13" spans="1:133" s="74" customFormat="1" ht="18" customHeight="1">
      <c r="A13" s="115" t="s">
        <v>18</v>
      </c>
      <c r="B13" s="111">
        <v>0</v>
      </c>
      <c r="C13" s="111">
        <v>0</v>
      </c>
      <c r="D13" s="111">
        <v>0</v>
      </c>
      <c r="E13" s="112">
        <v>0</v>
      </c>
      <c r="F13" s="112">
        <v>1511282</v>
      </c>
      <c r="G13" s="112">
        <v>7434178</v>
      </c>
      <c r="H13" s="112">
        <v>7895477</v>
      </c>
      <c r="I13" s="112">
        <v>6466429</v>
      </c>
      <c r="J13" s="112">
        <v>4435657</v>
      </c>
      <c r="K13" s="113">
        <v>27743023</v>
      </c>
      <c r="L13" s="114">
        <v>27743023</v>
      </c>
      <c r="M13" s="112">
        <v>0</v>
      </c>
      <c r="N13" s="112">
        <v>0</v>
      </c>
      <c r="O13" s="112">
        <v>0</v>
      </c>
      <c r="P13" s="112">
        <v>0</v>
      </c>
      <c r="Q13" s="112">
        <v>28944</v>
      </c>
      <c r="R13" s="112">
        <v>238690</v>
      </c>
      <c r="S13" s="112">
        <v>105354</v>
      </c>
      <c r="T13" s="112">
        <v>61631</v>
      </c>
      <c r="U13" s="112">
        <v>274136</v>
      </c>
      <c r="V13" s="112">
        <v>708755</v>
      </c>
      <c r="W13" s="112">
        <v>708755</v>
      </c>
      <c r="X13" s="112">
        <v>0</v>
      </c>
      <c r="Y13" s="112">
        <v>0</v>
      </c>
      <c r="Z13" s="112">
        <v>0</v>
      </c>
      <c r="AA13" s="112">
        <v>0</v>
      </c>
      <c r="AB13" s="112">
        <v>191529</v>
      </c>
      <c r="AC13" s="112">
        <v>1356148</v>
      </c>
      <c r="AD13" s="112">
        <v>2610747</v>
      </c>
      <c r="AE13" s="112">
        <v>3074977</v>
      </c>
      <c r="AF13" s="112">
        <v>1529910</v>
      </c>
      <c r="AG13" s="112">
        <v>8763311</v>
      </c>
      <c r="AH13" s="112">
        <v>8763311</v>
      </c>
      <c r="AI13" s="112">
        <v>0</v>
      </c>
      <c r="AJ13" s="112">
        <v>0</v>
      </c>
      <c r="AK13" s="112">
        <v>0</v>
      </c>
      <c r="AL13" s="112">
        <v>0</v>
      </c>
      <c r="AM13" s="112">
        <v>0</v>
      </c>
      <c r="AN13" s="112">
        <v>0</v>
      </c>
      <c r="AO13" s="112">
        <v>0</v>
      </c>
      <c r="AP13" s="112">
        <v>0</v>
      </c>
      <c r="AQ13" s="112">
        <v>0</v>
      </c>
      <c r="AR13" s="112">
        <v>0</v>
      </c>
      <c r="AS13" s="112">
        <v>0</v>
      </c>
      <c r="AT13" s="112">
        <v>0</v>
      </c>
      <c r="AU13" s="112">
        <v>0</v>
      </c>
      <c r="AV13" s="112">
        <v>0</v>
      </c>
      <c r="AW13" s="112">
        <v>0</v>
      </c>
      <c r="AX13" s="112">
        <v>1290809</v>
      </c>
      <c r="AY13" s="112">
        <v>5839340</v>
      </c>
      <c r="AZ13" s="112">
        <v>5179376</v>
      </c>
      <c r="BA13" s="112">
        <v>3329821</v>
      </c>
      <c r="BB13" s="112">
        <v>2631611</v>
      </c>
      <c r="BC13" s="112">
        <v>18270957</v>
      </c>
      <c r="BD13" s="112">
        <v>18270957</v>
      </c>
      <c r="BE13" s="112">
        <v>0</v>
      </c>
      <c r="BF13" s="112">
        <v>0</v>
      </c>
      <c r="BG13" s="112">
        <v>0</v>
      </c>
      <c r="BH13" s="112">
        <v>0</v>
      </c>
      <c r="BI13" s="112">
        <v>0</v>
      </c>
      <c r="BJ13" s="112">
        <v>0</v>
      </c>
      <c r="BK13" s="112">
        <v>0</v>
      </c>
      <c r="BL13" s="112">
        <v>0</v>
      </c>
      <c r="BM13" s="112">
        <v>0</v>
      </c>
      <c r="BN13" s="112">
        <v>0</v>
      </c>
      <c r="BO13" s="112">
        <v>0</v>
      </c>
      <c r="BP13" s="112">
        <v>0</v>
      </c>
      <c r="BQ13" s="112">
        <v>0</v>
      </c>
      <c r="BR13" s="112">
        <v>0</v>
      </c>
      <c r="BS13" s="112">
        <v>0</v>
      </c>
      <c r="BT13" s="112">
        <v>0</v>
      </c>
      <c r="BU13" s="112">
        <v>0</v>
      </c>
      <c r="BV13" s="112">
        <v>0</v>
      </c>
      <c r="BW13" s="112">
        <v>0</v>
      </c>
      <c r="BX13" s="112">
        <v>0</v>
      </c>
      <c r="BY13" s="112">
        <v>0</v>
      </c>
      <c r="BZ13" s="113">
        <v>0</v>
      </c>
      <c r="CA13" s="135">
        <v>196779</v>
      </c>
      <c r="CB13" s="112">
        <v>612202</v>
      </c>
      <c r="CC13" s="112">
        <v>808981</v>
      </c>
      <c r="CD13" s="112">
        <v>0</v>
      </c>
      <c r="CE13" s="112">
        <v>6924666</v>
      </c>
      <c r="CF13" s="112">
        <v>29691929</v>
      </c>
      <c r="CG13" s="112">
        <v>61987763</v>
      </c>
      <c r="CH13" s="112">
        <v>81290131</v>
      </c>
      <c r="CI13" s="112">
        <v>77967164</v>
      </c>
      <c r="CJ13" s="112">
        <v>257861653</v>
      </c>
      <c r="CK13" s="112">
        <v>258670634</v>
      </c>
      <c r="CL13" s="112">
        <v>196779</v>
      </c>
      <c r="CM13" s="112">
        <v>612202</v>
      </c>
      <c r="CN13" s="112">
        <v>808981</v>
      </c>
      <c r="CO13" s="112">
        <v>0</v>
      </c>
      <c r="CP13" s="112">
        <v>2022742</v>
      </c>
      <c r="CQ13" s="112">
        <v>10471053</v>
      </c>
      <c r="CR13" s="112">
        <v>28921479</v>
      </c>
      <c r="CS13" s="112">
        <v>45986123</v>
      </c>
      <c r="CT13" s="112">
        <v>45178894</v>
      </c>
      <c r="CU13" s="112">
        <v>132580291</v>
      </c>
      <c r="CV13" s="112">
        <v>133389272</v>
      </c>
      <c r="CW13" s="112">
        <v>0</v>
      </c>
      <c r="CX13" s="112">
        <v>0</v>
      </c>
      <c r="CY13" s="112">
        <v>0</v>
      </c>
      <c r="CZ13" s="112">
        <v>0</v>
      </c>
      <c r="DA13" s="112">
        <v>4901924</v>
      </c>
      <c r="DB13" s="112">
        <v>18962441</v>
      </c>
      <c r="DC13" s="112">
        <v>30229496</v>
      </c>
      <c r="DD13" s="112">
        <v>27734982</v>
      </c>
      <c r="DE13" s="112">
        <v>14814624</v>
      </c>
      <c r="DF13" s="113">
        <v>96643467</v>
      </c>
      <c r="DG13" s="114">
        <v>96643467</v>
      </c>
      <c r="DH13" s="111">
        <v>0</v>
      </c>
      <c r="DI13" s="112">
        <v>0</v>
      </c>
      <c r="DJ13" s="112">
        <v>0</v>
      </c>
      <c r="DK13" s="112">
        <v>0</v>
      </c>
      <c r="DL13" s="112">
        <v>0</v>
      </c>
      <c r="DM13" s="112">
        <v>258435</v>
      </c>
      <c r="DN13" s="112">
        <v>2836788</v>
      </c>
      <c r="DO13" s="112">
        <v>7569026</v>
      </c>
      <c r="DP13" s="112">
        <v>17973646</v>
      </c>
      <c r="DQ13" s="113">
        <v>28637895</v>
      </c>
      <c r="DR13" s="116">
        <v>28637895</v>
      </c>
      <c r="DS13" s="111">
        <v>14012814</v>
      </c>
      <c r="DT13" s="112">
        <v>26859861</v>
      </c>
      <c r="DU13" s="112">
        <v>40872675</v>
      </c>
      <c r="DV13" s="112">
        <v>0</v>
      </c>
      <c r="DW13" s="112">
        <v>53515348</v>
      </c>
      <c r="DX13" s="112">
        <v>126838991</v>
      </c>
      <c r="DY13" s="112">
        <v>158221439</v>
      </c>
      <c r="DZ13" s="112">
        <v>153927916</v>
      </c>
      <c r="EA13" s="112">
        <v>143017691</v>
      </c>
      <c r="EB13" s="113">
        <v>635521385</v>
      </c>
      <c r="EC13" s="114">
        <v>676394060</v>
      </c>
    </row>
    <row r="14" spans="1:133" s="74" customFormat="1" ht="18" customHeight="1">
      <c r="A14" s="115" t="s">
        <v>19</v>
      </c>
      <c r="B14" s="111">
        <v>0</v>
      </c>
      <c r="C14" s="111">
        <v>432942</v>
      </c>
      <c r="D14" s="111">
        <v>432942</v>
      </c>
      <c r="E14" s="112">
        <v>0</v>
      </c>
      <c r="F14" s="112">
        <v>10783807</v>
      </c>
      <c r="G14" s="112">
        <v>13268345</v>
      </c>
      <c r="H14" s="112">
        <v>16633931</v>
      </c>
      <c r="I14" s="112">
        <v>11883659</v>
      </c>
      <c r="J14" s="112">
        <v>6005335</v>
      </c>
      <c r="K14" s="113">
        <v>58575077</v>
      </c>
      <c r="L14" s="114">
        <v>59008019</v>
      </c>
      <c r="M14" s="112">
        <v>0</v>
      </c>
      <c r="N14" s="112">
        <v>0</v>
      </c>
      <c r="O14" s="112">
        <v>0</v>
      </c>
      <c r="P14" s="112">
        <v>0</v>
      </c>
      <c r="Q14" s="112">
        <v>77184</v>
      </c>
      <c r="R14" s="112">
        <v>38592</v>
      </c>
      <c r="S14" s="112">
        <v>28944</v>
      </c>
      <c r="T14" s="112">
        <v>113546</v>
      </c>
      <c r="U14" s="112">
        <v>28944</v>
      </c>
      <c r="V14" s="112">
        <v>287210</v>
      </c>
      <c r="W14" s="112">
        <v>287210</v>
      </c>
      <c r="X14" s="112">
        <v>0</v>
      </c>
      <c r="Y14" s="112">
        <v>0</v>
      </c>
      <c r="Z14" s="112">
        <v>0</v>
      </c>
      <c r="AA14" s="112">
        <v>0</v>
      </c>
      <c r="AB14" s="112">
        <v>2145281</v>
      </c>
      <c r="AC14" s="112">
        <v>3046895</v>
      </c>
      <c r="AD14" s="112">
        <v>4926094</v>
      </c>
      <c r="AE14" s="112">
        <v>3923870</v>
      </c>
      <c r="AF14" s="112">
        <v>1784481</v>
      </c>
      <c r="AG14" s="112">
        <v>15826621</v>
      </c>
      <c r="AH14" s="112">
        <v>15826621</v>
      </c>
      <c r="AI14" s="112">
        <v>0</v>
      </c>
      <c r="AJ14" s="112">
        <v>0</v>
      </c>
      <c r="AK14" s="112">
        <v>0</v>
      </c>
      <c r="AL14" s="112">
        <v>0</v>
      </c>
      <c r="AM14" s="112">
        <v>771932</v>
      </c>
      <c r="AN14" s="112">
        <v>1417527</v>
      </c>
      <c r="AO14" s="112">
        <v>1123310</v>
      </c>
      <c r="AP14" s="112">
        <v>246959</v>
      </c>
      <c r="AQ14" s="112">
        <v>271301</v>
      </c>
      <c r="AR14" s="112">
        <v>3831029</v>
      </c>
      <c r="AS14" s="112">
        <v>3831029</v>
      </c>
      <c r="AT14" s="112">
        <v>0</v>
      </c>
      <c r="AU14" s="112">
        <v>432942</v>
      </c>
      <c r="AV14" s="112">
        <v>432942</v>
      </c>
      <c r="AW14" s="112">
        <v>0</v>
      </c>
      <c r="AX14" s="112">
        <v>7789410</v>
      </c>
      <c r="AY14" s="112">
        <v>8765331</v>
      </c>
      <c r="AZ14" s="112">
        <v>10555583</v>
      </c>
      <c r="BA14" s="112">
        <v>7599284</v>
      </c>
      <c r="BB14" s="112">
        <v>3920609</v>
      </c>
      <c r="BC14" s="112">
        <v>38630217</v>
      </c>
      <c r="BD14" s="112">
        <v>39063159</v>
      </c>
      <c r="BE14" s="112">
        <v>0</v>
      </c>
      <c r="BF14" s="112">
        <v>0</v>
      </c>
      <c r="BG14" s="112">
        <v>0</v>
      </c>
      <c r="BH14" s="112">
        <v>0</v>
      </c>
      <c r="BI14" s="112">
        <v>0</v>
      </c>
      <c r="BJ14" s="112">
        <v>0</v>
      </c>
      <c r="BK14" s="112">
        <v>0</v>
      </c>
      <c r="BL14" s="112">
        <v>0</v>
      </c>
      <c r="BM14" s="112">
        <v>0</v>
      </c>
      <c r="BN14" s="112">
        <v>0</v>
      </c>
      <c r="BO14" s="112">
        <v>0</v>
      </c>
      <c r="BP14" s="112">
        <v>0</v>
      </c>
      <c r="BQ14" s="112">
        <v>0</v>
      </c>
      <c r="BR14" s="112">
        <v>0</v>
      </c>
      <c r="BS14" s="112">
        <v>0</v>
      </c>
      <c r="BT14" s="112">
        <v>0</v>
      </c>
      <c r="BU14" s="112">
        <v>0</v>
      </c>
      <c r="BV14" s="112">
        <v>0</v>
      </c>
      <c r="BW14" s="112">
        <v>0</v>
      </c>
      <c r="BX14" s="112">
        <v>0</v>
      </c>
      <c r="BY14" s="112">
        <v>0</v>
      </c>
      <c r="BZ14" s="113">
        <v>0</v>
      </c>
      <c r="CA14" s="135">
        <v>196640</v>
      </c>
      <c r="CB14" s="112">
        <v>0</v>
      </c>
      <c r="CC14" s="112">
        <v>196640</v>
      </c>
      <c r="CD14" s="112">
        <v>0</v>
      </c>
      <c r="CE14" s="112">
        <v>13208824</v>
      </c>
      <c r="CF14" s="112">
        <v>36161714</v>
      </c>
      <c r="CG14" s="112">
        <v>80265943</v>
      </c>
      <c r="CH14" s="112">
        <v>100027279</v>
      </c>
      <c r="CI14" s="112">
        <v>92712633</v>
      </c>
      <c r="CJ14" s="112">
        <v>322376393</v>
      </c>
      <c r="CK14" s="112">
        <v>322573033</v>
      </c>
      <c r="CL14" s="112">
        <v>196640</v>
      </c>
      <c r="CM14" s="112">
        <v>0</v>
      </c>
      <c r="CN14" s="112">
        <v>196640</v>
      </c>
      <c r="CO14" s="112">
        <v>0</v>
      </c>
      <c r="CP14" s="112">
        <v>3907306</v>
      </c>
      <c r="CQ14" s="112">
        <v>10013674</v>
      </c>
      <c r="CR14" s="112">
        <v>29944525</v>
      </c>
      <c r="CS14" s="112">
        <v>54128397</v>
      </c>
      <c r="CT14" s="112">
        <v>56104917</v>
      </c>
      <c r="CU14" s="112">
        <v>154098819</v>
      </c>
      <c r="CV14" s="112">
        <v>154295459</v>
      </c>
      <c r="CW14" s="112">
        <v>0</v>
      </c>
      <c r="CX14" s="112">
        <v>0</v>
      </c>
      <c r="CY14" s="112">
        <v>0</v>
      </c>
      <c r="CZ14" s="112">
        <v>0</v>
      </c>
      <c r="DA14" s="112">
        <v>9301518</v>
      </c>
      <c r="DB14" s="112">
        <v>25358418</v>
      </c>
      <c r="DC14" s="112">
        <v>46457816</v>
      </c>
      <c r="DD14" s="112">
        <v>39890426</v>
      </c>
      <c r="DE14" s="112">
        <v>17692198</v>
      </c>
      <c r="DF14" s="113">
        <v>138700376</v>
      </c>
      <c r="DG14" s="114">
        <v>138700376</v>
      </c>
      <c r="DH14" s="111">
        <v>0</v>
      </c>
      <c r="DI14" s="112">
        <v>0</v>
      </c>
      <c r="DJ14" s="112">
        <v>0</v>
      </c>
      <c r="DK14" s="112">
        <v>0</v>
      </c>
      <c r="DL14" s="112">
        <v>0</v>
      </c>
      <c r="DM14" s="112">
        <v>789622</v>
      </c>
      <c r="DN14" s="112">
        <v>3863602</v>
      </c>
      <c r="DO14" s="112">
        <v>6008456</v>
      </c>
      <c r="DP14" s="112">
        <v>18915518</v>
      </c>
      <c r="DQ14" s="113">
        <v>29577198</v>
      </c>
      <c r="DR14" s="116">
        <v>29577198</v>
      </c>
      <c r="DS14" s="111">
        <v>35296598</v>
      </c>
      <c r="DT14" s="112">
        <v>26213084</v>
      </c>
      <c r="DU14" s="112">
        <v>61509682</v>
      </c>
      <c r="DV14" s="112">
        <v>0</v>
      </c>
      <c r="DW14" s="112">
        <v>94085902</v>
      </c>
      <c r="DX14" s="112">
        <v>132091260</v>
      </c>
      <c r="DY14" s="112">
        <v>201271821</v>
      </c>
      <c r="DZ14" s="112">
        <v>212488659</v>
      </c>
      <c r="EA14" s="112">
        <v>187564110</v>
      </c>
      <c r="EB14" s="113">
        <v>827501752</v>
      </c>
      <c r="EC14" s="114">
        <v>889011434</v>
      </c>
    </row>
    <row r="15" spans="1:133" s="74" customFormat="1" ht="18" customHeight="1">
      <c r="A15" s="115" t="s">
        <v>20</v>
      </c>
      <c r="B15" s="111">
        <v>40280</v>
      </c>
      <c r="C15" s="111">
        <v>114771</v>
      </c>
      <c r="D15" s="111">
        <v>155051</v>
      </c>
      <c r="E15" s="112">
        <v>0</v>
      </c>
      <c r="F15" s="112">
        <v>6766382</v>
      </c>
      <c r="G15" s="112">
        <v>14171458</v>
      </c>
      <c r="H15" s="112">
        <v>15995652</v>
      </c>
      <c r="I15" s="112">
        <v>15441736</v>
      </c>
      <c r="J15" s="112">
        <v>6187001</v>
      </c>
      <c r="K15" s="113">
        <v>58562229</v>
      </c>
      <c r="L15" s="114">
        <v>58717280</v>
      </c>
      <c r="M15" s="112">
        <v>0</v>
      </c>
      <c r="N15" s="112">
        <v>0</v>
      </c>
      <c r="O15" s="112">
        <v>0</v>
      </c>
      <c r="P15" s="112">
        <v>0</v>
      </c>
      <c r="Q15" s="112">
        <v>57888</v>
      </c>
      <c r="R15" s="112">
        <v>44187</v>
      </c>
      <c r="S15" s="112">
        <v>38592</v>
      </c>
      <c r="T15" s="112">
        <v>52774</v>
      </c>
      <c r="U15" s="112">
        <v>0</v>
      </c>
      <c r="V15" s="112">
        <v>193441</v>
      </c>
      <c r="W15" s="112">
        <v>193441</v>
      </c>
      <c r="X15" s="112">
        <v>40280</v>
      </c>
      <c r="Y15" s="112">
        <v>114771</v>
      </c>
      <c r="Z15" s="112">
        <v>155051</v>
      </c>
      <c r="AA15" s="112">
        <v>0</v>
      </c>
      <c r="AB15" s="112">
        <v>3190277</v>
      </c>
      <c r="AC15" s="112">
        <v>3212973</v>
      </c>
      <c r="AD15" s="112">
        <v>6669819</v>
      </c>
      <c r="AE15" s="112">
        <v>6594057</v>
      </c>
      <c r="AF15" s="112">
        <v>4038833</v>
      </c>
      <c r="AG15" s="112">
        <v>23705959</v>
      </c>
      <c r="AH15" s="112">
        <v>23861010</v>
      </c>
      <c r="AI15" s="112">
        <v>0</v>
      </c>
      <c r="AJ15" s="112">
        <v>0</v>
      </c>
      <c r="AK15" s="112">
        <v>0</v>
      </c>
      <c r="AL15" s="112">
        <v>0</v>
      </c>
      <c r="AM15" s="112">
        <v>0</v>
      </c>
      <c r="AN15" s="112">
        <v>0</v>
      </c>
      <c r="AO15" s="112">
        <v>0</v>
      </c>
      <c r="AP15" s="112">
        <v>0</v>
      </c>
      <c r="AQ15" s="112">
        <v>0</v>
      </c>
      <c r="AR15" s="112">
        <v>0</v>
      </c>
      <c r="AS15" s="112">
        <v>0</v>
      </c>
      <c r="AT15" s="112">
        <v>0</v>
      </c>
      <c r="AU15" s="112">
        <v>0</v>
      </c>
      <c r="AV15" s="112">
        <v>0</v>
      </c>
      <c r="AW15" s="112">
        <v>0</v>
      </c>
      <c r="AX15" s="112">
        <v>3518217</v>
      </c>
      <c r="AY15" s="112">
        <v>10914298</v>
      </c>
      <c r="AZ15" s="112">
        <v>9287241</v>
      </c>
      <c r="BA15" s="112">
        <v>8794905</v>
      </c>
      <c r="BB15" s="112">
        <v>2148168</v>
      </c>
      <c r="BC15" s="112">
        <v>34662829</v>
      </c>
      <c r="BD15" s="112">
        <v>34662829</v>
      </c>
      <c r="BE15" s="112">
        <v>0</v>
      </c>
      <c r="BF15" s="112">
        <v>0</v>
      </c>
      <c r="BG15" s="112">
        <v>0</v>
      </c>
      <c r="BH15" s="112">
        <v>0</v>
      </c>
      <c r="BI15" s="112">
        <v>0</v>
      </c>
      <c r="BJ15" s="112">
        <v>0</v>
      </c>
      <c r="BK15" s="112">
        <v>0</v>
      </c>
      <c r="BL15" s="112">
        <v>0</v>
      </c>
      <c r="BM15" s="112">
        <v>0</v>
      </c>
      <c r="BN15" s="112">
        <v>0</v>
      </c>
      <c r="BO15" s="112">
        <v>0</v>
      </c>
      <c r="BP15" s="112">
        <v>0</v>
      </c>
      <c r="BQ15" s="112">
        <v>0</v>
      </c>
      <c r="BR15" s="112">
        <v>0</v>
      </c>
      <c r="BS15" s="112">
        <v>0</v>
      </c>
      <c r="BT15" s="112">
        <v>0</v>
      </c>
      <c r="BU15" s="112">
        <v>0</v>
      </c>
      <c r="BV15" s="112">
        <v>0</v>
      </c>
      <c r="BW15" s="112">
        <v>0</v>
      </c>
      <c r="BX15" s="112">
        <v>0</v>
      </c>
      <c r="BY15" s="112">
        <v>0</v>
      </c>
      <c r="BZ15" s="113">
        <v>0</v>
      </c>
      <c r="CA15" s="135">
        <v>0</v>
      </c>
      <c r="CB15" s="112">
        <v>616903</v>
      </c>
      <c r="CC15" s="112">
        <v>616903</v>
      </c>
      <c r="CD15" s="112">
        <v>0</v>
      </c>
      <c r="CE15" s="112">
        <v>8739349</v>
      </c>
      <c r="CF15" s="112">
        <v>44016651</v>
      </c>
      <c r="CG15" s="112">
        <v>133456157</v>
      </c>
      <c r="CH15" s="112">
        <v>180301385</v>
      </c>
      <c r="CI15" s="112">
        <v>154623439</v>
      </c>
      <c r="CJ15" s="112">
        <v>521136981</v>
      </c>
      <c r="CK15" s="112">
        <v>521753884</v>
      </c>
      <c r="CL15" s="112">
        <v>0</v>
      </c>
      <c r="CM15" s="112">
        <v>395656</v>
      </c>
      <c r="CN15" s="112">
        <v>395656</v>
      </c>
      <c r="CO15" s="112">
        <v>0</v>
      </c>
      <c r="CP15" s="112">
        <v>1451602</v>
      </c>
      <c r="CQ15" s="112">
        <v>14961108</v>
      </c>
      <c r="CR15" s="112">
        <v>72814694</v>
      </c>
      <c r="CS15" s="112">
        <v>118326598</v>
      </c>
      <c r="CT15" s="112">
        <v>89875686</v>
      </c>
      <c r="CU15" s="112">
        <v>297429688</v>
      </c>
      <c r="CV15" s="112">
        <v>297825344</v>
      </c>
      <c r="CW15" s="112">
        <v>0</v>
      </c>
      <c r="CX15" s="112">
        <v>221247</v>
      </c>
      <c r="CY15" s="112">
        <v>221247</v>
      </c>
      <c r="CZ15" s="112">
        <v>0</v>
      </c>
      <c r="DA15" s="112">
        <v>7056097</v>
      </c>
      <c r="DB15" s="112">
        <v>28734949</v>
      </c>
      <c r="DC15" s="112">
        <v>55230314</v>
      </c>
      <c r="DD15" s="112">
        <v>43569678</v>
      </c>
      <c r="DE15" s="112">
        <v>22308388</v>
      </c>
      <c r="DF15" s="113">
        <v>156899426</v>
      </c>
      <c r="DG15" s="114">
        <v>157120673</v>
      </c>
      <c r="DH15" s="111">
        <v>0</v>
      </c>
      <c r="DI15" s="112">
        <v>0</v>
      </c>
      <c r="DJ15" s="112">
        <v>0</v>
      </c>
      <c r="DK15" s="112">
        <v>0</v>
      </c>
      <c r="DL15" s="112">
        <v>231650</v>
      </c>
      <c r="DM15" s="112">
        <v>320594</v>
      </c>
      <c r="DN15" s="112">
        <v>5411149</v>
      </c>
      <c r="DO15" s="112">
        <v>18405109</v>
      </c>
      <c r="DP15" s="112">
        <v>42439365</v>
      </c>
      <c r="DQ15" s="113">
        <v>66807867</v>
      </c>
      <c r="DR15" s="116">
        <v>66807867</v>
      </c>
      <c r="DS15" s="111">
        <v>35796729</v>
      </c>
      <c r="DT15" s="112">
        <v>57078471</v>
      </c>
      <c r="DU15" s="112">
        <v>92875200</v>
      </c>
      <c r="DV15" s="112">
        <v>-2605</v>
      </c>
      <c r="DW15" s="112">
        <v>96826020</v>
      </c>
      <c r="DX15" s="112">
        <v>213363202</v>
      </c>
      <c r="DY15" s="112">
        <v>334679637</v>
      </c>
      <c r="DZ15" s="112">
        <v>329110524</v>
      </c>
      <c r="EA15" s="112">
        <v>256382649</v>
      </c>
      <c r="EB15" s="113">
        <v>1230359427</v>
      </c>
      <c r="EC15" s="114">
        <v>1323234627</v>
      </c>
    </row>
    <row r="16" spans="1:133" s="74" customFormat="1" ht="18" customHeight="1">
      <c r="A16" s="115" t="s">
        <v>21</v>
      </c>
      <c r="B16" s="111">
        <v>35697</v>
      </c>
      <c r="C16" s="111">
        <v>0</v>
      </c>
      <c r="D16" s="111">
        <v>35697</v>
      </c>
      <c r="E16" s="112">
        <v>0</v>
      </c>
      <c r="F16" s="112">
        <v>17613877</v>
      </c>
      <c r="G16" s="112">
        <v>14019013</v>
      </c>
      <c r="H16" s="112">
        <v>18750040</v>
      </c>
      <c r="I16" s="112">
        <v>6445708</v>
      </c>
      <c r="J16" s="112">
        <v>5998242</v>
      </c>
      <c r="K16" s="113">
        <v>62826880</v>
      </c>
      <c r="L16" s="114">
        <v>62862577</v>
      </c>
      <c r="M16" s="112">
        <v>0</v>
      </c>
      <c r="N16" s="112">
        <v>0</v>
      </c>
      <c r="O16" s="112">
        <v>0</v>
      </c>
      <c r="P16" s="112">
        <v>0</v>
      </c>
      <c r="Q16" s="112">
        <v>102654</v>
      </c>
      <c r="R16" s="112">
        <v>314242</v>
      </c>
      <c r="S16" s="112">
        <v>153980</v>
      </c>
      <c r="T16" s="112">
        <v>47275</v>
      </c>
      <c r="U16" s="112">
        <v>115987</v>
      </c>
      <c r="V16" s="112">
        <v>734138</v>
      </c>
      <c r="W16" s="112">
        <v>734138</v>
      </c>
      <c r="X16" s="112">
        <v>35697</v>
      </c>
      <c r="Y16" s="112">
        <v>0</v>
      </c>
      <c r="Z16" s="112">
        <v>35697</v>
      </c>
      <c r="AA16" s="112">
        <v>0</v>
      </c>
      <c r="AB16" s="112">
        <v>5829424</v>
      </c>
      <c r="AC16" s="112">
        <v>6327465</v>
      </c>
      <c r="AD16" s="112">
        <v>7914545</v>
      </c>
      <c r="AE16" s="112">
        <v>3998679</v>
      </c>
      <c r="AF16" s="112">
        <v>2647590</v>
      </c>
      <c r="AG16" s="112">
        <v>26717703</v>
      </c>
      <c r="AH16" s="112">
        <v>26753400</v>
      </c>
      <c r="AI16" s="112">
        <v>0</v>
      </c>
      <c r="AJ16" s="112">
        <v>0</v>
      </c>
      <c r="AK16" s="112">
        <v>0</v>
      </c>
      <c r="AL16" s="112">
        <v>0</v>
      </c>
      <c r="AM16" s="112">
        <v>330828</v>
      </c>
      <c r="AN16" s="112">
        <v>787515</v>
      </c>
      <c r="AO16" s="112">
        <v>1572634</v>
      </c>
      <c r="AP16" s="112">
        <v>0</v>
      </c>
      <c r="AQ16" s="112">
        <v>0</v>
      </c>
      <c r="AR16" s="112">
        <v>2690977</v>
      </c>
      <c r="AS16" s="112">
        <v>2690977</v>
      </c>
      <c r="AT16" s="112">
        <v>0</v>
      </c>
      <c r="AU16" s="112">
        <v>0</v>
      </c>
      <c r="AV16" s="112">
        <v>0</v>
      </c>
      <c r="AW16" s="112">
        <v>0</v>
      </c>
      <c r="AX16" s="112">
        <v>11162210</v>
      </c>
      <c r="AY16" s="112">
        <v>6402563</v>
      </c>
      <c r="AZ16" s="112">
        <v>8694347</v>
      </c>
      <c r="BA16" s="112">
        <v>1849821</v>
      </c>
      <c r="BB16" s="112">
        <v>2987021</v>
      </c>
      <c r="BC16" s="112">
        <v>31095962</v>
      </c>
      <c r="BD16" s="112">
        <v>31095962</v>
      </c>
      <c r="BE16" s="112">
        <v>0</v>
      </c>
      <c r="BF16" s="112">
        <v>0</v>
      </c>
      <c r="BG16" s="112">
        <v>0</v>
      </c>
      <c r="BH16" s="112">
        <v>0</v>
      </c>
      <c r="BI16" s="112">
        <v>188761</v>
      </c>
      <c r="BJ16" s="112">
        <v>187228</v>
      </c>
      <c r="BK16" s="112">
        <v>414534</v>
      </c>
      <c r="BL16" s="112">
        <v>549933</v>
      </c>
      <c r="BM16" s="112">
        <v>247644</v>
      </c>
      <c r="BN16" s="112">
        <v>1588100</v>
      </c>
      <c r="BO16" s="112">
        <v>1588100</v>
      </c>
      <c r="BP16" s="112">
        <v>0</v>
      </c>
      <c r="BQ16" s="112">
        <v>0</v>
      </c>
      <c r="BR16" s="112">
        <v>0</v>
      </c>
      <c r="BS16" s="112">
        <v>0</v>
      </c>
      <c r="BT16" s="112">
        <v>0</v>
      </c>
      <c r="BU16" s="112">
        <v>0</v>
      </c>
      <c r="BV16" s="112">
        <v>0</v>
      </c>
      <c r="BW16" s="112">
        <v>0</v>
      </c>
      <c r="BX16" s="112">
        <v>0</v>
      </c>
      <c r="BY16" s="112">
        <v>0</v>
      </c>
      <c r="BZ16" s="113">
        <v>0</v>
      </c>
      <c r="CA16" s="135">
        <v>0</v>
      </c>
      <c r="CB16" s="112">
        <v>0</v>
      </c>
      <c r="CC16" s="112">
        <v>0</v>
      </c>
      <c r="CD16" s="112">
        <v>0</v>
      </c>
      <c r="CE16" s="112">
        <v>32983477</v>
      </c>
      <c r="CF16" s="112">
        <v>48666088</v>
      </c>
      <c r="CG16" s="112">
        <v>117356563</v>
      </c>
      <c r="CH16" s="112">
        <v>127980911</v>
      </c>
      <c r="CI16" s="112">
        <v>133875848</v>
      </c>
      <c r="CJ16" s="112">
        <v>460862887</v>
      </c>
      <c r="CK16" s="112">
        <v>460862887</v>
      </c>
      <c r="CL16" s="112">
        <v>0</v>
      </c>
      <c r="CM16" s="112">
        <v>0</v>
      </c>
      <c r="CN16" s="112">
        <v>0</v>
      </c>
      <c r="CO16" s="112">
        <v>0</v>
      </c>
      <c r="CP16" s="112">
        <v>8064504</v>
      </c>
      <c r="CQ16" s="112">
        <v>16256327</v>
      </c>
      <c r="CR16" s="112">
        <v>65324926</v>
      </c>
      <c r="CS16" s="112">
        <v>78178089</v>
      </c>
      <c r="CT16" s="112">
        <v>67288318</v>
      </c>
      <c r="CU16" s="112">
        <v>235112164</v>
      </c>
      <c r="CV16" s="112">
        <v>235112164</v>
      </c>
      <c r="CW16" s="112">
        <v>0</v>
      </c>
      <c r="CX16" s="112">
        <v>0</v>
      </c>
      <c r="CY16" s="112">
        <v>0</v>
      </c>
      <c r="CZ16" s="112">
        <v>0</v>
      </c>
      <c r="DA16" s="112">
        <v>24689806</v>
      </c>
      <c r="DB16" s="112">
        <v>30638509</v>
      </c>
      <c r="DC16" s="112">
        <v>43847494</v>
      </c>
      <c r="DD16" s="112">
        <v>26933504</v>
      </c>
      <c r="DE16" s="112">
        <v>14422786</v>
      </c>
      <c r="DF16" s="113">
        <v>140532099</v>
      </c>
      <c r="DG16" s="114">
        <v>140532099</v>
      </c>
      <c r="DH16" s="111">
        <v>0</v>
      </c>
      <c r="DI16" s="112">
        <v>0</v>
      </c>
      <c r="DJ16" s="112">
        <v>0</v>
      </c>
      <c r="DK16" s="112">
        <v>0</v>
      </c>
      <c r="DL16" s="112">
        <v>229167</v>
      </c>
      <c r="DM16" s="112">
        <v>1771252</v>
      </c>
      <c r="DN16" s="112">
        <v>8184143</v>
      </c>
      <c r="DO16" s="112">
        <v>22869318</v>
      </c>
      <c r="DP16" s="112">
        <v>52164744</v>
      </c>
      <c r="DQ16" s="113">
        <v>85218624</v>
      </c>
      <c r="DR16" s="116">
        <v>85218624</v>
      </c>
      <c r="DS16" s="111">
        <v>38900518</v>
      </c>
      <c r="DT16" s="112">
        <v>49880129</v>
      </c>
      <c r="DU16" s="112">
        <v>88780647</v>
      </c>
      <c r="DV16" s="112">
        <v>0</v>
      </c>
      <c r="DW16" s="112">
        <v>171700542</v>
      </c>
      <c r="DX16" s="112">
        <v>161846512</v>
      </c>
      <c r="DY16" s="112">
        <v>277767732</v>
      </c>
      <c r="DZ16" s="112">
        <v>186026407</v>
      </c>
      <c r="EA16" s="112">
        <v>204030523</v>
      </c>
      <c r="EB16" s="113">
        <v>1001371716</v>
      </c>
      <c r="EC16" s="114">
        <v>1090152363</v>
      </c>
    </row>
    <row r="17" spans="1:133" s="74" customFormat="1" ht="18" customHeight="1">
      <c r="A17" s="115" t="s">
        <v>22</v>
      </c>
      <c r="B17" s="111">
        <v>0</v>
      </c>
      <c r="C17" s="111">
        <v>0</v>
      </c>
      <c r="D17" s="111">
        <v>0</v>
      </c>
      <c r="E17" s="112">
        <v>0</v>
      </c>
      <c r="F17" s="112">
        <v>4597672</v>
      </c>
      <c r="G17" s="112">
        <v>8615742</v>
      </c>
      <c r="H17" s="112">
        <v>12205002</v>
      </c>
      <c r="I17" s="112">
        <v>9896570</v>
      </c>
      <c r="J17" s="112">
        <v>3083052</v>
      </c>
      <c r="K17" s="113">
        <v>38398038</v>
      </c>
      <c r="L17" s="114">
        <v>38398038</v>
      </c>
      <c r="M17" s="112">
        <v>0</v>
      </c>
      <c r="N17" s="112">
        <v>0</v>
      </c>
      <c r="O17" s="112">
        <v>0</v>
      </c>
      <c r="P17" s="112">
        <v>0</v>
      </c>
      <c r="Q17" s="112">
        <v>156721</v>
      </c>
      <c r="R17" s="112">
        <v>67536</v>
      </c>
      <c r="S17" s="112">
        <v>251271</v>
      </c>
      <c r="T17" s="112">
        <v>147931</v>
      </c>
      <c r="U17" s="112">
        <v>206437</v>
      </c>
      <c r="V17" s="112">
        <v>829896</v>
      </c>
      <c r="W17" s="112">
        <v>829896</v>
      </c>
      <c r="X17" s="112">
        <v>0</v>
      </c>
      <c r="Y17" s="112">
        <v>0</v>
      </c>
      <c r="Z17" s="112">
        <v>0</v>
      </c>
      <c r="AA17" s="112">
        <v>0</v>
      </c>
      <c r="AB17" s="112">
        <v>396477</v>
      </c>
      <c r="AC17" s="112">
        <v>1280835</v>
      </c>
      <c r="AD17" s="112">
        <v>3217327</v>
      </c>
      <c r="AE17" s="112">
        <v>3700197</v>
      </c>
      <c r="AF17" s="112">
        <v>1290070</v>
      </c>
      <c r="AG17" s="112">
        <v>9884906</v>
      </c>
      <c r="AH17" s="112">
        <v>9884906</v>
      </c>
      <c r="AI17" s="112">
        <v>0</v>
      </c>
      <c r="AJ17" s="112">
        <v>0</v>
      </c>
      <c r="AK17" s="112">
        <v>0</v>
      </c>
      <c r="AL17" s="112">
        <v>0</v>
      </c>
      <c r="AM17" s="112">
        <v>110276</v>
      </c>
      <c r="AN17" s="112">
        <v>927401</v>
      </c>
      <c r="AO17" s="112">
        <v>1478528</v>
      </c>
      <c r="AP17" s="112">
        <v>987836</v>
      </c>
      <c r="AQ17" s="112">
        <v>271301</v>
      </c>
      <c r="AR17" s="112">
        <v>3775342</v>
      </c>
      <c r="AS17" s="112">
        <v>3775342</v>
      </c>
      <c r="AT17" s="112">
        <v>0</v>
      </c>
      <c r="AU17" s="112">
        <v>0</v>
      </c>
      <c r="AV17" s="112">
        <v>0</v>
      </c>
      <c r="AW17" s="112">
        <v>0</v>
      </c>
      <c r="AX17" s="112">
        <v>3767009</v>
      </c>
      <c r="AY17" s="112">
        <v>6339970</v>
      </c>
      <c r="AZ17" s="112">
        <v>7257876</v>
      </c>
      <c r="BA17" s="112">
        <v>5060606</v>
      </c>
      <c r="BB17" s="112">
        <v>1315244</v>
      </c>
      <c r="BC17" s="112">
        <v>23740705</v>
      </c>
      <c r="BD17" s="112">
        <v>23740705</v>
      </c>
      <c r="BE17" s="112">
        <v>0</v>
      </c>
      <c r="BF17" s="112">
        <v>0</v>
      </c>
      <c r="BG17" s="112">
        <v>0</v>
      </c>
      <c r="BH17" s="112">
        <v>0</v>
      </c>
      <c r="BI17" s="112">
        <v>167189</v>
      </c>
      <c r="BJ17" s="112">
        <v>0</v>
      </c>
      <c r="BK17" s="112">
        <v>0</v>
      </c>
      <c r="BL17" s="112">
        <v>0</v>
      </c>
      <c r="BM17" s="112">
        <v>0</v>
      </c>
      <c r="BN17" s="112">
        <v>167189</v>
      </c>
      <c r="BO17" s="112">
        <v>167189</v>
      </c>
      <c r="BP17" s="112">
        <v>0</v>
      </c>
      <c r="BQ17" s="112">
        <v>0</v>
      </c>
      <c r="BR17" s="112">
        <v>0</v>
      </c>
      <c r="BS17" s="112">
        <v>0</v>
      </c>
      <c r="BT17" s="112">
        <v>0</v>
      </c>
      <c r="BU17" s="112">
        <v>0</v>
      </c>
      <c r="BV17" s="112">
        <v>0</v>
      </c>
      <c r="BW17" s="112">
        <v>0</v>
      </c>
      <c r="BX17" s="112">
        <v>0</v>
      </c>
      <c r="BY17" s="112">
        <v>0</v>
      </c>
      <c r="BZ17" s="113">
        <v>0</v>
      </c>
      <c r="CA17" s="135">
        <v>0</v>
      </c>
      <c r="CB17" s="112">
        <v>0</v>
      </c>
      <c r="CC17" s="112">
        <v>0</v>
      </c>
      <c r="CD17" s="112">
        <v>0</v>
      </c>
      <c r="CE17" s="112">
        <v>7947326</v>
      </c>
      <c r="CF17" s="112">
        <v>33132574</v>
      </c>
      <c r="CG17" s="112">
        <v>65420714</v>
      </c>
      <c r="CH17" s="112">
        <v>104544853</v>
      </c>
      <c r="CI17" s="112">
        <v>125259901</v>
      </c>
      <c r="CJ17" s="112">
        <v>336305368</v>
      </c>
      <c r="CK17" s="112">
        <v>336305368</v>
      </c>
      <c r="CL17" s="112">
        <v>0</v>
      </c>
      <c r="CM17" s="112">
        <v>0</v>
      </c>
      <c r="CN17" s="112">
        <v>0</v>
      </c>
      <c r="CO17" s="112">
        <v>0</v>
      </c>
      <c r="CP17" s="112">
        <v>3285031</v>
      </c>
      <c r="CQ17" s="112">
        <v>16856814</v>
      </c>
      <c r="CR17" s="112">
        <v>38049432</v>
      </c>
      <c r="CS17" s="112">
        <v>71622773</v>
      </c>
      <c r="CT17" s="112">
        <v>81474759</v>
      </c>
      <c r="CU17" s="112">
        <v>211288809</v>
      </c>
      <c r="CV17" s="112">
        <v>211288809</v>
      </c>
      <c r="CW17" s="112">
        <v>0</v>
      </c>
      <c r="CX17" s="112">
        <v>0</v>
      </c>
      <c r="CY17" s="112">
        <v>0</v>
      </c>
      <c r="CZ17" s="112">
        <v>0</v>
      </c>
      <c r="DA17" s="112">
        <v>4603683</v>
      </c>
      <c r="DB17" s="112">
        <v>15311600</v>
      </c>
      <c r="DC17" s="112">
        <v>23996173</v>
      </c>
      <c r="DD17" s="112">
        <v>21635140</v>
      </c>
      <c r="DE17" s="112">
        <v>7138019</v>
      </c>
      <c r="DF17" s="113">
        <v>72684615</v>
      </c>
      <c r="DG17" s="114">
        <v>72684615</v>
      </c>
      <c r="DH17" s="111">
        <v>0</v>
      </c>
      <c r="DI17" s="112">
        <v>0</v>
      </c>
      <c r="DJ17" s="112">
        <v>0</v>
      </c>
      <c r="DK17" s="112">
        <v>0</v>
      </c>
      <c r="DL17" s="112">
        <v>58612</v>
      </c>
      <c r="DM17" s="112">
        <v>964160</v>
      </c>
      <c r="DN17" s="112">
        <v>3375109</v>
      </c>
      <c r="DO17" s="112">
        <v>11286940</v>
      </c>
      <c r="DP17" s="112">
        <v>36647123</v>
      </c>
      <c r="DQ17" s="113">
        <v>52331944</v>
      </c>
      <c r="DR17" s="116">
        <v>52331944</v>
      </c>
      <c r="DS17" s="111">
        <v>18322728</v>
      </c>
      <c r="DT17" s="112">
        <v>35250536</v>
      </c>
      <c r="DU17" s="112">
        <v>53573264</v>
      </c>
      <c r="DV17" s="112">
        <v>0</v>
      </c>
      <c r="DW17" s="112">
        <v>83088108</v>
      </c>
      <c r="DX17" s="112">
        <v>169717657</v>
      </c>
      <c r="DY17" s="112">
        <v>211844754</v>
      </c>
      <c r="DZ17" s="112">
        <v>230745277</v>
      </c>
      <c r="EA17" s="112">
        <v>226635250</v>
      </c>
      <c r="EB17" s="113">
        <v>922031046</v>
      </c>
      <c r="EC17" s="114">
        <v>975604310</v>
      </c>
    </row>
    <row r="18" spans="1:133" s="74" customFormat="1" ht="18" customHeight="1">
      <c r="A18" s="115" t="s">
        <v>23</v>
      </c>
      <c r="B18" s="111">
        <v>116429</v>
      </c>
      <c r="C18" s="111">
        <v>9493</v>
      </c>
      <c r="D18" s="111">
        <v>125922</v>
      </c>
      <c r="E18" s="112">
        <v>0</v>
      </c>
      <c r="F18" s="112">
        <v>20557470</v>
      </c>
      <c r="G18" s="112">
        <v>25718793</v>
      </c>
      <c r="H18" s="112">
        <v>46925185</v>
      </c>
      <c r="I18" s="112">
        <v>35066124</v>
      </c>
      <c r="J18" s="112">
        <v>20258733</v>
      </c>
      <c r="K18" s="113">
        <v>148526305</v>
      </c>
      <c r="L18" s="114">
        <v>148652227</v>
      </c>
      <c r="M18" s="112">
        <v>0</v>
      </c>
      <c r="N18" s="112">
        <v>0</v>
      </c>
      <c r="O18" s="112">
        <v>0</v>
      </c>
      <c r="P18" s="112">
        <v>0</v>
      </c>
      <c r="Q18" s="112">
        <v>217851</v>
      </c>
      <c r="R18" s="112">
        <v>192960</v>
      </c>
      <c r="S18" s="112">
        <v>395197</v>
      </c>
      <c r="T18" s="112">
        <v>791082</v>
      </c>
      <c r="U18" s="112">
        <v>377657</v>
      </c>
      <c r="V18" s="112">
        <v>1974747</v>
      </c>
      <c r="W18" s="112">
        <v>1974747</v>
      </c>
      <c r="X18" s="112">
        <v>116429</v>
      </c>
      <c r="Y18" s="112">
        <v>9493</v>
      </c>
      <c r="Z18" s="112">
        <v>125922</v>
      </c>
      <c r="AA18" s="112">
        <v>0</v>
      </c>
      <c r="AB18" s="112">
        <v>5140280</v>
      </c>
      <c r="AC18" s="112">
        <v>7413591</v>
      </c>
      <c r="AD18" s="112">
        <v>17589986</v>
      </c>
      <c r="AE18" s="112">
        <v>15833679</v>
      </c>
      <c r="AF18" s="112">
        <v>15256516</v>
      </c>
      <c r="AG18" s="112">
        <v>61234052</v>
      </c>
      <c r="AH18" s="112">
        <v>61359974</v>
      </c>
      <c r="AI18" s="112">
        <v>0</v>
      </c>
      <c r="AJ18" s="112">
        <v>0</v>
      </c>
      <c r="AK18" s="112">
        <v>0</v>
      </c>
      <c r="AL18" s="112">
        <v>0</v>
      </c>
      <c r="AM18" s="112">
        <v>330828</v>
      </c>
      <c r="AN18" s="112">
        <v>157503</v>
      </c>
      <c r="AO18" s="112">
        <v>449324</v>
      </c>
      <c r="AP18" s="112">
        <v>740877</v>
      </c>
      <c r="AQ18" s="112">
        <v>271301</v>
      </c>
      <c r="AR18" s="112">
        <v>1949833</v>
      </c>
      <c r="AS18" s="112">
        <v>1949833</v>
      </c>
      <c r="AT18" s="112">
        <v>0</v>
      </c>
      <c r="AU18" s="112">
        <v>0</v>
      </c>
      <c r="AV18" s="112">
        <v>0</v>
      </c>
      <c r="AW18" s="112">
        <v>0</v>
      </c>
      <c r="AX18" s="112">
        <v>14868511</v>
      </c>
      <c r="AY18" s="112">
        <v>17954739</v>
      </c>
      <c r="AZ18" s="112">
        <v>28490678</v>
      </c>
      <c r="BA18" s="112">
        <v>17700486</v>
      </c>
      <c r="BB18" s="112">
        <v>4353259</v>
      </c>
      <c r="BC18" s="112">
        <v>83367673</v>
      </c>
      <c r="BD18" s="112">
        <v>83367673</v>
      </c>
      <c r="BE18" s="112">
        <v>0</v>
      </c>
      <c r="BF18" s="112">
        <v>0</v>
      </c>
      <c r="BG18" s="112">
        <v>0</v>
      </c>
      <c r="BH18" s="112">
        <v>0</v>
      </c>
      <c r="BI18" s="112">
        <v>0</v>
      </c>
      <c r="BJ18" s="112">
        <v>0</v>
      </c>
      <c r="BK18" s="112">
        <v>0</v>
      </c>
      <c r="BL18" s="112">
        <v>0</v>
      </c>
      <c r="BM18" s="112">
        <v>0</v>
      </c>
      <c r="BN18" s="112">
        <v>0</v>
      </c>
      <c r="BO18" s="112">
        <v>0</v>
      </c>
      <c r="BP18" s="112">
        <v>0</v>
      </c>
      <c r="BQ18" s="112">
        <v>0</v>
      </c>
      <c r="BR18" s="112">
        <v>0</v>
      </c>
      <c r="BS18" s="112">
        <v>0</v>
      </c>
      <c r="BT18" s="112">
        <v>0</v>
      </c>
      <c r="BU18" s="112">
        <v>0</v>
      </c>
      <c r="BV18" s="112">
        <v>0</v>
      </c>
      <c r="BW18" s="112">
        <v>0</v>
      </c>
      <c r="BX18" s="112">
        <v>0</v>
      </c>
      <c r="BY18" s="112">
        <v>0</v>
      </c>
      <c r="BZ18" s="113">
        <v>0</v>
      </c>
      <c r="CA18" s="135">
        <v>0</v>
      </c>
      <c r="CB18" s="112">
        <v>0</v>
      </c>
      <c r="CC18" s="112">
        <v>0</v>
      </c>
      <c r="CD18" s="112">
        <v>0</v>
      </c>
      <c r="CE18" s="112">
        <v>27015370</v>
      </c>
      <c r="CF18" s="112">
        <v>63501361</v>
      </c>
      <c r="CG18" s="112">
        <v>148608760</v>
      </c>
      <c r="CH18" s="112">
        <v>246769435</v>
      </c>
      <c r="CI18" s="112">
        <v>332635662</v>
      </c>
      <c r="CJ18" s="112">
        <v>818530588</v>
      </c>
      <c r="CK18" s="112">
        <v>818530588</v>
      </c>
      <c r="CL18" s="112">
        <v>0</v>
      </c>
      <c r="CM18" s="112">
        <v>0</v>
      </c>
      <c r="CN18" s="112">
        <v>0</v>
      </c>
      <c r="CO18" s="112">
        <v>0</v>
      </c>
      <c r="CP18" s="112">
        <v>10094205</v>
      </c>
      <c r="CQ18" s="112">
        <v>25190574</v>
      </c>
      <c r="CR18" s="112">
        <v>74342470</v>
      </c>
      <c r="CS18" s="112">
        <v>148589477</v>
      </c>
      <c r="CT18" s="112">
        <v>175415837</v>
      </c>
      <c r="CU18" s="112">
        <v>433632563</v>
      </c>
      <c r="CV18" s="112">
        <v>433632563</v>
      </c>
      <c r="CW18" s="112">
        <v>0</v>
      </c>
      <c r="CX18" s="112">
        <v>0</v>
      </c>
      <c r="CY18" s="112">
        <v>0</v>
      </c>
      <c r="CZ18" s="112">
        <v>0</v>
      </c>
      <c r="DA18" s="112">
        <v>15713443</v>
      </c>
      <c r="DB18" s="112">
        <v>35691527</v>
      </c>
      <c r="DC18" s="112">
        <v>67870835</v>
      </c>
      <c r="DD18" s="112">
        <v>60934342</v>
      </c>
      <c r="DE18" s="112">
        <v>30284819</v>
      </c>
      <c r="DF18" s="113">
        <v>210494966</v>
      </c>
      <c r="DG18" s="114">
        <v>210494966</v>
      </c>
      <c r="DH18" s="111">
        <v>0</v>
      </c>
      <c r="DI18" s="112">
        <v>0</v>
      </c>
      <c r="DJ18" s="112">
        <v>0</v>
      </c>
      <c r="DK18" s="112">
        <v>0</v>
      </c>
      <c r="DL18" s="112">
        <v>1207722</v>
      </c>
      <c r="DM18" s="112">
        <v>2619260</v>
      </c>
      <c r="DN18" s="112">
        <v>6395455</v>
      </c>
      <c r="DO18" s="112">
        <v>37245616</v>
      </c>
      <c r="DP18" s="112">
        <v>126935006</v>
      </c>
      <c r="DQ18" s="113">
        <v>174403059</v>
      </c>
      <c r="DR18" s="116">
        <v>174403059</v>
      </c>
      <c r="DS18" s="111">
        <v>30762778</v>
      </c>
      <c r="DT18" s="112">
        <v>87050154</v>
      </c>
      <c r="DU18" s="112">
        <v>117812932</v>
      </c>
      <c r="DV18" s="112">
        <v>34694</v>
      </c>
      <c r="DW18" s="112">
        <v>262059199</v>
      </c>
      <c r="DX18" s="112">
        <v>368679626</v>
      </c>
      <c r="DY18" s="112">
        <v>554549056</v>
      </c>
      <c r="DZ18" s="112">
        <v>606578523</v>
      </c>
      <c r="EA18" s="112">
        <v>643864933</v>
      </c>
      <c r="EB18" s="113">
        <v>2435766031</v>
      </c>
      <c r="EC18" s="114">
        <v>2553578963</v>
      </c>
    </row>
    <row r="19" spans="1:133" s="74" customFormat="1" ht="18" customHeight="1">
      <c r="A19" s="115" t="s">
        <v>24</v>
      </c>
      <c r="B19" s="111">
        <v>0</v>
      </c>
      <c r="C19" s="111">
        <v>287449</v>
      </c>
      <c r="D19" s="111">
        <v>287449</v>
      </c>
      <c r="E19" s="112">
        <v>0</v>
      </c>
      <c r="F19" s="112">
        <v>9479924</v>
      </c>
      <c r="G19" s="112">
        <v>20420353</v>
      </c>
      <c r="H19" s="112">
        <v>38671197</v>
      </c>
      <c r="I19" s="112">
        <v>30231355</v>
      </c>
      <c r="J19" s="112">
        <v>15151736</v>
      </c>
      <c r="K19" s="113">
        <v>113954565</v>
      </c>
      <c r="L19" s="114">
        <v>114242014</v>
      </c>
      <c r="M19" s="112">
        <v>0</v>
      </c>
      <c r="N19" s="112">
        <v>0</v>
      </c>
      <c r="O19" s="112">
        <v>0</v>
      </c>
      <c r="P19" s="112">
        <v>0</v>
      </c>
      <c r="Q19" s="112">
        <v>333627</v>
      </c>
      <c r="R19" s="112">
        <v>454998</v>
      </c>
      <c r="S19" s="112">
        <v>545107</v>
      </c>
      <c r="T19" s="112">
        <v>705810</v>
      </c>
      <c r="U19" s="112">
        <v>1388949</v>
      </c>
      <c r="V19" s="112">
        <v>3428491</v>
      </c>
      <c r="W19" s="112">
        <v>3428491</v>
      </c>
      <c r="X19" s="112">
        <v>0</v>
      </c>
      <c r="Y19" s="112">
        <v>133179</v>
      </c>
      <c r="Z19" s="112">
        <v>133179</v>
      </c>
      <c r="AA19" s="112">
        <v>0</v>
      </c>
      <c r="AB19" s="112">
        <v>1277648</v>
      </c>
      <c r="AC19" s="112">
        <v>4340318</v>
      </c>
      <c r="AD19" s="112">
        <v>10802429</v>
      </c>
      <c r="AE19" s="112">
        <v>12812417</v>
      </c>
      <c r="AF19" s="112">
        <v>9067523</v>
      </c>
      <c r="AG19" s="112">
        <v>38300335</v>
      </c>
      <c r="AH19" s="112">
        <v>38433514</v>
      </c>
      <c r="AI19" s="112">
        <v>0</v>
      </c>
      <c r="AJ19" s="112">
        <v>154270</v>
      </c>
      <c r="AK19" s="112">
        <v>154270</v>
      </c>
      <c r="AL19" s="112">
        <v>0</v>
      </c>
      <c r="AM19" s="112">
        <v>326312</v>
      </c>
      <c r="AN19" s="112">
        <v>630012</v>
      </c>
      <c r="AO19" s="112">
        <v>2471282</v>
      </c>
      <c r="AP19" s="112">
        <v>263784</v>
      </c>
      <c r="AQ19" s="112">
        <v>1085204</v>
      </c>
      <c r="AR19" s="112">
        <v>4776594</v>
      </c>
      <c r="AS19" s="112">
        <v>4930864</v>
      </c>
      <c r="AT19" s="112">
        <v>0</v>
      </c>
      <c r="AU19" s="112">
        <v>0</v>
      </c>
      <c r="AV19" s="112">
        <v>0</v>
      </c>
      <c r="AW19" s="112">
        <v>0</v>
      </c>
      <c r="AX19" s="112">
        <v>7542337</v>
      </c>
      <c r="AY19" s="112">
        <v>14995025</v>
      </c>
      <c r="AZ19" s="112">
        <v>24852379</v>
      </c>
      <c r="BA19" s="112">
        <v>16449344</v>
      </c>
      <c r="BB19" s="112">
        <v>3610060</v>
      </c>
      <c r="BC19" s="112">
        <v>67449145</v>
      </c>
      <c r="BD19" s="112">
        <v>67449145</v>
      </c>
      <c r="BE19" s="112">
        <v>0</v>
      </c>
      <c r="BF19" s="112">
        <v>0</v>
      </c>
      <c r="BG19" s="112">
        <v>0</v>
      </c>
      <c r="BH19" s="112">
        <v>0</v>
      </c>
      <c r="BI19" s="112">
        <v>0</v>
      </c>
      <c r="BJ19" s="112">
        <v>0</v>
      </c>
      <c r="BK19" s="112">
        <v>0</v>
      </c>
      <c r="BL19" s="112">
        <v>0</v>
      </c>
      <c r="BM19" s="112">
        <v>0</v>
      </c>
      <c r="BN19" s="112">
        <v>0</v>
      </c>
      <c r="BO19" s="112">
        <v>0</v>
      </c>
      <c r="BP19" s="112">
        <v>0</v>
      </c>
      <c r="BQ19" s="112">
        <v>0</v>
      </c>
      <c r="BR19" s="112">
        <v>0</v>
      </c>
      <c r="BS19" s="112">
        <v>0</v>
      </c>
      <c r="BT19" s="112">
        <v>0</v>
      </c>
      <c r="BU19" s="112">
        <v>0</v>
      </c>
      <c r="BV19" s="112">
        <v>0</v>
      </c>
      <c r="BW19" s="112">
        <v>0</v>
      </c>
      <c r="BX19" s="112">
        <v>0</v>
      </c>
      <c r="BY19" s="112">
        <v>0</v>
      </c>
      <c r="BZ19" s="113">
        <v>0</v>
      </c>
      <c r="CA19" s="135">
        <v>191115</v>
      </c>
      <c r="CB19" s="112">
        <v>0</v>
      </c>
      <c r="CC19" s="112">
        <v>191115</v>
      </c>
      <c r="CD19" s="112">
        <v>0</v>
      </c>
      <c r="CE19" s="112">
        <v>21354220</v>
      </c>
      <c r="CF19" s="112">
        <v>85419260</v>
      </c>
      <c r="CG19" s="112">
        <v>184358367</v>
      </c>
      <c r="CH19" s="112">
        <v>307594338</v>
      </c>
      <c r="CI19" s="112">
        <v>363524872</v>
      </c>
      <c r="CJ19" s="112">
        <v>962251057</v>
      </c>
      <c r="CK19" s="112">
        <v>962442172</v>
      </c>
      <c r="CL19" s="112">
        <v>191115</v>
      </c>
      <c r="CM19" s="112">
        <v>0</v>
      </c>
      <c r="CN19" s="112">
        <v>191115</v>
      </c>
      <c r="CO19" s="112">
        <v>0</v>
      </c>
      <c r="CP19" s="112">
        <v>6612599</v>
      </c>
      <c r="CQ19" s="112">
        <v>27283640</v>
      </c>
      <c r="CR19" s="112">
        <v>81796599</v>
      </c>
      <c r="CS19" s="112">
        <v>153850785</v>
      </c>
      <c r="CT19" s="112">
        <v>183356694</v>
      </c>
      <c r="CU19" s="112">
        <v>452900317</v>
      </c>
      <c r="CV19" s="112">
        <v>453091432</v>
      </c>
      <c r="CW19" s="112">
        <v>0</v>
      </c>
      <c r="CX19" s="112">
        <v>0</v>
      </c>
      <c r="CY19" s="112">
        <v>0</v>
      </c>
      <c r="CZ19" s="112">
        <v>0</v>
      </c>
      <c r="DA19" s="112">
        <v>13901353</v>
      </c>
      <c r="DB19" s="112">
        <v>54786481</v>
      </c>
      <c r="DC19" s="112">
        <v>81936984</v>
      </c>
      <c r="DD19" s="112">
        <v>100525937</v>
      </c>
      <c r="DE19" s="112">
        <v>40057529</v>
      </c>
      <c r="DF19" s="113">
        <v>291208284</v>
      </c>
      <c r="DG19" s="114">
        <v>291208284</v>
      </c>
      <c r="DH19" s="111">
        <v>0</v>
      </c>
      <c r="DI19" s="112">
        <v>0</v>
      </c>
      <c r="DJ19" s="112">
        <v>0</v>
      </c>
      <c r="DK19" s="112">
        <v>0</v>
      </c>
      <c r="DL19" s="112">
        <v>840268</v>
      </c>
      <c r="DM19" s="112">
        <v>3349139</v>
      </c>
      <c r="DN19" s="112">
        <v>20624784</v>
      </c>
      <c r="DO19" s="112">
        <v>53217616</v>
      </c>
      <c r="DP19" s="112">
        <v>140110649</v>
      </c>
      <c r="DQ19" s="113">
        <v>218142456</v>
      </c>
      <c r="DR19" s="116">
        <v>218142456</v>
      </c>
      <c r="DS19" s="111">
        <v>40895753</v>
      </c>
      <c r="DT19" s="112">
        <v>112915982</v>
      </c>
      <c r="DU19" s="112">
        <v>153811735</v>
      </c>
      <c r="DV19" s="112">
        <v>0</v>
      </c>
      <c r="DW19" s="112">
        <v>250749942</v>
      </c>
      <c r="DX19" s="112">
        <v>464776197</v>
      </c>
      <c r="DY19" s="112">
        <v>709597977</v>
      </c>
      <c r="DZ19" s="112">
        <v>731585680</v>
      </c>
      <c r="EA19" s="112">
        <v>696839877</v>
      </c>
      <c r="EB19" s="113">
        <v>2853549673</v>
      </c>
      <c r="EC19" s="114">
        <v>3007361408</v>
      </c>
    </row>
    <row r="20" spans="1:133" s="74" customFormat="1" ht="18" customHeight="1">
      <c r="A20" s="115" t="s">
        <v>25</v>
      </c>
      <c r="B20" s="111">
        <v>23965</v>
      </c>
      <c r="C20" s="111">
        <v>231849</v>
      </c>
      <c r="D20" s="111">
        <v>255814</v>
      </c>
      <c r="E20" s="112">
        <v>0</v>
      </c>
      <c r="F20" s="112">
        <v>4723191</v>
      </c>
      <c r="G20" s="112">
        <v>8317251</v>
      </c>
      <c r="H20" s="112">
        <v>9679482</v>
      </c>
      <c r="I20" s="112">
        <v>3287859</v>
      </c>
      <c r="J20" s="112">
        <v>3488404</v>
      </c>
      <c r="K20" s="113">
        <v>29496187</v>
      </c>
      <c r="L20" s="114">
        <v>29752001</v>
      </c>
      <c r="M20" s="112">
        <v>0</v>
      </c>
      <c r="N20" s="112">
        <v>0</v>
      </c>
      <c r="O20" s="112">
        <v>0</v>
      </c>
      <c r="P20" s="112">
        <v>0</v>
      </c>
      <c r="Q20" s="112">
        <v>0</v>
      </c>
      <c r="R20" s="112">
        <v>15243</v>
      </c>
      <c r="S20" s="112">
        <v>0</v>
      </c>
      <c r="T20" s="112">
        <v>9648</v>
      </c>
      <c r="U20" s="112">
        <v>19296</v>
      </c>
      <c r="V20" s="112">
        <v>44187</v>
      </c>
      <c r="W20" s="112">
        <v>44187</v>
      </c>
      <c r="X20" s="112">
        <v>23965</v>
      </c>
      <c r="Y20" s="112">
        <v>0</v>
      </c>
      <c r="Z20" s="112">
        <v>23965</v>
      </c>
      <c r="AA20" s="112">
        <v>0</v>
      </c>
      <c r="AB20" s="112">
        <v>1441801</v>
      </c>
      <c r="AC20" s="112">
        <v>3461227</v>
      </c>
      <c r="AD20" s="112">
        <v>5038226</v>
      </c>
      <c r="AE20" s="112">
        <v>2504305</v>
      </c>
      <c r="AF20" s="112">
        <v>1898555</v>
      </c>
      <c r="AG20" s="112">
        <v>14344114</v>
      </c>
      <c r="AH20" s="112">
        <v>14368079</v>
      </c>
      <c r="AI20" s="112">
        <v>0</v>
      </c>
      <c r="AJ20" s="112">
        <v>0</v>
      </c>
      <c r="AK20" s="112">
        <v>0</v>
      </c>
      <c r="AL20" s="112">
        <v>0</v>
      </c>
      <c r="AM20" s="112">
        <v>0</v>
      </c>
      <c r="AN20" s="112">
        <v>0</v>
      </c>
      <c r="AO20" s="112">
        <v>0</v>
      </c>
      <c r="AP20" s="112">
        <v>0</v>
      </c>
      <c r="AQ20" s="112">
        <v>0</v>
      </c>
      <c r="AR20" s="112">
        <v>0</v>
      </c>
      <c r="AS20" s="112">
        <v>0</v>
      </c>
      <c r="AT20" s="112">
        <v>0</v>
      </c>
      <c r="AU20" s="112">
        <v>231849</v>
      </c>
      <c r="AV20" s="112">
        <v>231849</v>
      </c>
      <c r="AW20" s="112">
        <v>0</v>
      </c>
      <c r="AX20" s="112">
        <v>3281390</v>
      </c>
      <c r="AY20" s="112">
        <v>4840781</v>
      </c>
      <c r="AZ20" s="112">
        <v>4641256</v>
      </c>
      <c r="BA20" s="112">
        <v>773906</v>
      </c>
      <c r="BB20" s="112">
        <v>1570553</v>
      </c>
      <c r="BC20" s="112">
        <v>15107886</v>
      </c>
      <c r="BD20" s="112">
        <v>15339735</v>
      </c>
      <c r="BE20" s="112">
        <v>0</v>
      </c>
      <c r="BF20" s="112">
        <v>0</v>
      </c>
      <c r="BG20" s="112">
        <v>0</v>
      </c>
      <c r="BH20" s="112">
        <v>0</v>
      </c>
      <c r="BI20" s="112">
        <v>0</v>
      </c>
      <c r="BJ20" s="112">
        <v>0</v>
      </c>
      <c r="BK20" s="112">
        <v>0</v>
      </c>
      <c r="BL20" s="112">
        <v>0</v>
      </c>
      <c r="BM20" s="112">
        <v>0</v>
      </c>
      <c r="BN20" s="112">
        <v>0</v>
      </c>
      <c r="BO20" s="112">
        <v>0</v>
      </c>
      <c r="BP20" s="112">
        <v>0</v>
      </c>
      <c r="BQ20" s="112">
        <v>0</v>
      </c>
      <c r="BR20" s="112">
        <v>0</v>
      </c>
      <c r="BS20" s="112">
        <v>0</v>
      </c>
      <c r="BT20" s="112">
        <v>0</v>
      </c>
      <c r="BU20" s="112">
        <v>0</v>
      </c>
      <c r="BV20" s="112">
        <v>0</v>
      </c>
      <c r="BW20" s="112">
        <v>0</v>
      </c>
      <c r="BX20" s="112">
        <v>0</v>
      </c>
      <c r="BY20" s="112">
        <v>0</v>
      </c>
      <c r="BZ20" s="113">
        <v>0</v>
      </c>
      <c r="CA20" s="135">
        <v>0</v>
      </c>
      <c r="CB20" s="112">
        <v>198759</v>
      </c>
      <c r="CC20" s="112">
        <v>198759</v>
      </c>
      <c r="CD20" s="112">
        <v>0</v>
      </c>
      <c r="CE20" s="112">
        <v>11315136</v>
      </c>
      <c r="CF20" s="112">
        <v>23890127</v>
      </c>
      <c r="CG20" s="112">
        <v>61840155</v>
      </c>
      <c r="CH20" s="112">
        <v>87205330</v>
      </c>
      <c r="CI20" s="112">
        <v>86683903</v>
      </c>
      <c r="CJ20" s="112">
        <v>270934651</v>
      </c>
      <c r="CK20" s="112">
        <v>271133410</v>
      </c>
      <c r="CL20" s="112">
        <v>0</v>
      </c>
      <c r="CM20" s="112">
        <v>198759</v>
      </c>
      <c r="CN20" s="112">
        <v>198759</v>
      </c>
      <c r="CO20" s="112">
        <v>0</v>
      </c>
      <c r="CP20" s="112">
        <v>4390788</v>
      </c>
      <c r="CQ20" s="112">
        <v>13231875</v>
      </c>
      <c r="CR20" s="112">
        <v>38334900</v>
      </c>
      <c r="CS20" s="112">
        <v>58646030</v>
      </c>
      <c r="CT20" s="112">
        <v>49103237</v>
      </c>
      <c r="CU20" s="112">
        <v>163706830</v>
      </c>
      <c r="CV20" s="112">
        <v>163905589</v>
      </c>
      <c r="CW20" s="112">
        <v>0</v>
      </c>
      <c r="CX20" s="112">
        <v>0</v>
      </c>
      <c r="CY20" s="112">
        <v>0</v>
      </c>
      <c r="CZ20" s="112">
        <v>0</v>
      </c>
      <c r="DA20" s="112">
        <v>6166773</v>
      </c>
      <c r="DB20" s="112">
        <v>7645927</v>
      </c>
      <c r="DC20" s="112">
        <v>16777587</v>
      </c>
      <c r="DD20" s="112">
        <v>16510128</v>
      </c>
      <c r="DE20" s="112">
        <v>6814680</v>
      </c>
      <c r="DF20" s="113">
        <v>53915095</v>
      </c>
      <c r="DG20" s="114">
        <v>53915095</v>
      </c>
      <c r="DH20" s="111">
        <v>0</v>
      </c>
      <c r="DI20" s="112">
        <v>0</v>
      </c>
      <c r="DJ20" s="112">
        <v>0</v>
      </c>
      <c r="DK20" s="112">
        <v>0</v>
      </c>
      <c r="DL20" s="112">
        <v>757575</v>
      </c>
      <c r="DM20" s="112">
        <v>3012325</v>
      </c>
      <c r="DN20" s="112">
        <v>6727668</v>
      </c>
      <c r="DO20" s="112">
        <v>12049172</v>
      </c>
      <c r="DP20" s="112">
        <v>30765986</v>
      </c>
      <c r="DQ20" s="113">
        <v>53312726</v>
      </c>
      <c r="DR20" s="116">
        <v>53312726</v>
      </c>
      <c r="DS20" s="111">
        <v>17980976</v>
      </c>
      <c r="DT20" s="112">
        <v>35582405</v>
      </c>
      <c r="DU20" s="112">
        <v>53563381</v>
      </c>
      <c r="DV20" s="112">
        <v>0</v>
      </c>
      <c r="DW20" s="112">
        <v>82439136</v>
      </c>
      <c r="DX20" s="112">
        <v>106598837</v>
      </c>
      <c r="DY20" s="112">
        <v>149927586</v>
      </c>
      <c r="DZ20" s="112">
        <v>158808157</v>
      </c>
      <c r="EA20" s="112">
        <v>149566895</v>
      </c>
      <c r="EB20" s="113">
        <v>647340611</v>
      </c>
      <c r="EC20" s="114">
        <v>700903992</v>
      </c>
    </row>
    <row r="21" spans="1:133" s="74" customFormat="1" ht="18" customHeight="1">
      <c r="A21" s="115" t="s">
        <v>26</v>
      </c>
      <c r="B21" s="111">
        <v>0</v>
      </c>
      <c r="C21" s="111">
        <v>172118</v>
      </c>
      <c r="D21" s="111">
        <v>172118</v>
      </c>
      <c r="E21" s="112">
        <v>0</v>
      </c>
      <c r="F21" s="112">
        <v>7104946</v>
      </c>
      <c r="G21" s="112">
        <v>15376955</v>
      </c>
      <c r="H21" s="112">
        <v>24099559</v>
      </c>
      <c r="I21" s="112">
        <v>15796098</v>
      </c>
      <c r="J21" s="112">
        <v>5356513</v>
      </c>
      <c r="K21" s="113">
        <v>67734071</v>
      </c>
      <c r="L21" s="114">
        <v>67906189</v>
      </c>
      <c r="M21" s="112">
        <v>0</v>
      </c>
      <c r="N21" s="112">
        <v>0</v>
      </c>
      <c r="O21" s="112">
        <v>0</v>
      </c>
      <c r="P21" s="112">
        <v>0</v>
      </c>
      <c r="Q21" s="112">
        <v>24891</v>
      </c>
      <c r="R21" s="112">
        <v>57888</v>
      </c>
      <c r="S21" s="112">
        <v>289283</v>
      </c>
      <c r="T21" s="112">
        <v>512816</v>
      </c>
      <c r="U21" s="112">
        <v>132378</v>
      </c>
      <c r="V21" s="112">
        <v>1017256</v>
      </c>
      <c r="W21" s="112">
        <v>1017256</v>
      </c>
      <c r="X21" s="112">
        <v>0</v>
      </c>
      <c r="Y21" s="112">
        <v>172118</v>
      </c>
      <c r="Z21" s="112">
        <v>172118</v>
      </c>
      <c r="AA21" s="112">
        <v>0</v>
      </c>
      <c r="AB21" s="112">
        <v>2704437</v>
      </c>
      <c r="AC21" s="112">
        <v>5163720</v>
      </c>
      <c r="AD21" s="112">
        <v>11020439</v>
      </c>
      <c r="AE21" s="112">
        <v>6606016</v>
      </c>
      <c r="AF21" s="112">
        <v>4154391</v>
      </c>
      <c r="AG21" s="112">
        <v>29649003</v>
      </c>
      <c r="AH21" s="112">
        <v>29821121</v>
      </c>
      <c r="AI21" s="112">
        <v>0</v>
      </c>
      <c r="AJ21" s="112">
        <v>0</v>
      </c>
      <c r="AK21" s="112">
        <v>0</v>
      </c>
      <c r="AL21" s="112">
        <v>0</v>
      </c>
      <c r="AM21" s="112">
        <v>0</v>
      </c>
      <c r="AN21" s="112">
        <v>796198</v>
      </c>
      <c r="AO21" s="112">
        <v>1036884</v>
      </c>
      <c r="AP21" s="112">
        <v>246959</v>
      </c>
      <c r="AQ21" s="112">
        <v>271301</v>
      </c>
      <c r="AR21" s="112">
        <v>2351342</v>
      </c>
      <c r="AS21" s="112">
        <v>2351342</v>
      </c>
      <c r="AT21" s="112">
        <v>0</v>
      </c>
      <c r="AU21" s="112">
        <v>0</v>
      </c>
      <c r="AV21" s="112">
        <v>0</v>
      </c>
      <c r="AW21" s="112">
        <v>0</v>
      </c>
      <c r="AX21" s="112">
        <v>4375618</v>
      </c>
      <c r="AY21" s="112">
        <v>9359149</v>
      </c>
      <c r="AZ21" s="112">
        <v>11752953</v>
      </c>
      <c r="BA21" s="112">
        <v>8430307</v>
      </c>
      <c r="BB21" s="112">
        <v>798443</v>
      </c>
      <c r="BC21" s="112">
        <v>34716470</v>
      </c>
      <c r="BD21" s="112">
        <v>34716470</v>
      </c>
      <c r="BE21" s="112">
        <v>0</v>
      </c>
      <c r="BF21" s="112">
        <v>0</v>
      </c>
      <c r="BG21" s="112">
        <v>0</v>
      </c>
      <c r="BH21" s="112">
        <v>0</v>
      </c>
      <c r="BI21" s="112">
        <v>0</v>
      </c>
      <c r="BJ21" s="112">
        <v>0</v>
      </c>
      <c r="BK21" s="112">
        <v>0</v>
      </c>
      <c r="BL21" s="112">
        <v>0</v>
      </c>
      <c r="BM21" s="112">
        <v>0</v>
      </c>
      <c r="BN21" s="112">
        <v>0</v>
      </c>
      <c r="BO21" s="112">
        <v>0</v>
      </c>
      <c r="BP21" s="112">
        <v>0</v>
      </c>
      <c r="BQ21" s="112">
        <v>0</v>
      </c>
      <c r="BR21" s="112">
        <v>0</v>
      </c>
      <c r="BS21" s="112">
        <v>0</v>
      </c>
      <c r="BT21" s="112">
        <v>0</v>
      </c>
      <c r="BU21" s="112">
        <v>0</v>
      </c>
      <c r="BV21" s="112">
        <v>0</v>
      </c>
      <c r="BW21" s="112">
        <v>0</v>
      </c>
      <c r="BX21" s="112">
        <v>0</v>
      </c>
      <c r="BY21" s="112">
        <v>0</v>
      </c>
      <c r="BZ21" s="113">
        <v>0</v>
      </c>
      <c r="CA21" s="135">
        <v>189720</v>
      </c>
      <c r="CB21" s="112">
        <v>400240</v>
      </c>
      <c r="CC21" s="112">
        <v>589960</v>
      </c>
      <c r="CD21" s="112">
        <v>0</v>
      </c>
      <c r="CE21" s="112">
        <v>6062067</v>
      </c>
      <c r="CF21" s="112">
        <v>46719157</v>
      </c>
      <c r="CG21" s="112">
        <v>80581963</v>
      </c>
      <c r="CH21" s="112">
        <v>137203268</v>
      </c>
      <c r="CI21" s="112">
        <v>137370550</v>
      </c>
      <c r="CJ21" s="112">
        <v>407937005</v>
      </c>
      <c r="CK21" s="112">
        <v>408526965</v>
      </c>
      <c r="CL21" s="112">
        <v>189720</v>
      </c>
      <c r="CM21" s="112">
        <v>400240</v>
      </c>
      <c r="CN21" s="112">
        <v>589960</v>
      </c>
      <c r="CO21" s="112">
        <v>0</v>
      </c>
      <c r="CP21" s="112">
        <v>1066949</v>
      </c>
      <c r="CQ21" s="112">
        <v>22345852</v>
      </c>
      <c r="CR21" s="112">
        <v>44150721</v>
      </c>
      <c r="CS21" s="112">
        <v>80304681</v>
      </c>
      <c r="CT21" s="112">
        <v>66785024</v>
      </c>
      <c r="CU21" s="112">
        <v>214653227</v>
      </c>
      <c r="CV21" s="112">
        <v>215243187</v>
      </c>
      <c r="CW21" s="112">
        <v>0</v>
      </c>
      <c r="CX21" s="112">
        <v>0</v>
      </c>
      <c r="CY21" s="112">
        <v>0</v>
      </c>
      <c r="CZ21" s="112">
        <v>0</v>
      </c>
      <c r="DA21" s="112">
        <v>4926086</v>
      </c>
      <c r="DB21" s="112">
        <v>22026544</v>
      </c>
      <c r="DC21" s="112">
        <v>28569544</v>
      </c>
      <c r="DD21" s="112">
        <v>29035626</v>
      </c>
      <c r="DE21" s="112">
        <v>17863961</v>
      </c>
      <c r="DF21" s="113">
        <v>102421761</v>
      </c>
      <c r="DG21" s="114">
        <v>102421761</v>
      </c>
      <c r="DH21" s="111">
        <v>0</v>
      </c>
      <c r="DI21" s="112">
        <v>0</v>
      </c>
      <c r="DJ21" s="112">
        <v>0</v>
      </c>
      <c r="DK21" s="112">
        <v>0</v>
      </c>
      <c r="DL21" s="112">
        <v>69032</v>
      </c>
      <c r="DM21" s="112">
        <v>2346761</v>
      </c>
      <c r="DN21" s="112">
        <v>7861698</v>
      </c>
      <c r="DO21" s="112">
        <v>27862961</v>
      </c>
      <c r="DP21" s="112">
        <v>52721565</v>
      </c>
      <c r="DQ21" s="113">
        <v>90862017</v>
      </c>
      <c r="DR21" s="116">
        <v>90862017</v>
      </c>
      <c r="DS21" s="111">
        <v>26753518</v>
      </c>
      <c r="DT21" s="112">
        <v>51999611</v>
      </c>
      <c r="DU21" s="112">
        <v>78753129</v>
      </c>
      <c r="DV21" s="112">
        <v>0</v>
      </c>
      <c r="DW21" s="112">
        <v>73501485</v>
      </c>
      <c r="DX21" s="112">
        <v>221695008</v>
      </c>
      <c r="DY21" s="112">
        <v>249734200</v>
      </c>
      <c r="DZ21" s="112">
        <v>289634571</v>
      </c>
      <c r="EA21" s="112">
        <v>246136192</v>
      </c>
      <c r="EB21" s="113">
        <v>1080701456</v>
      </c>
      <c r="EC21" s="114">
        <v>1159454585</v>
      </c>
    </row>
    <row r="22" spans="1:133" s="74" customFormat="1" ht="18" customHeight="1">
      <c r="A22" s="115" t="s">
        <v>27</v>
      </c>
      <c r="B22" s="111">
        <v>41582</v>
      </c>
      <c r="C22" s="111">
        <v>68616</v>
      </c>
      <c r="D22" s="111">
        <v>110198</v>
      </c>
      <c r="E22" s="112">
        <v>0</v>
      </c>
      <c r="F22" s="112">
        <v>10158278</v>
      </c>
      <c r="G22" s="112">
        <v>19831726</v>
      </c>
      <c r="H22" s="112">
        <v>29717606</v>
      </c>
      <c r="I22" s="112">
        <v>18327961</v>
      </c>
      <c r="J22" s="112">
        <v>10773969</v>
      </c>
      <c r="K22" s="113">
        <v>88809540</v>
      </c>
      <c r="L22" s="114">
        <v>88919738</v>
      </c>
      <c r="M22" s="112">
        <v>0</v>
      </c>
      <c r="N22" s="112">
        <v>0</v>
      </c>
      <c r="O22" s="112">
        <v>0</v>
      </c>
      <c r="P22" s="112">
        <v>0</v>
      </c>
      <c r="Q22" s="112">
        <v>77184</v>
      </c>
      <c r="R22" s="112">
        <v>204468</v>
      </c>
      <c r="S22" s="112">
        <v>195912</v>
      </c>
      <c r="T22" s="112">
        <v>268406</v>
      </c>
      <c r="U22" s="112">
        <v>397312</v>
      </c>
      <c r="V22" s="112">
        <v>1143282</v>
      </c>
      <c r="W22" s="112">
        <v>1143282</v>
      </c>
      <c r="X22" s="112">
        <v>41582</v>
      </c>
      <c r="Y22" s="112">
        <v>68616</v>
      </c>
      <c r="Z22" s="112">
        <v>110198</v>
      </c>
      <c r="AA22" s="112">
        <v>0</v>
      </c>
      <c r="AB22" s="112">
        <v>2248795</v>
      </c>
      <c r="AC22" s="112">
        <v>4522652</v>
      </c>
      <c r="AD22" s="112">
        <v>11262063</v>
      </c>
      <c r="AE22" s="112">
        <v>10402774</v>
      </c>
      <c r="AF22" s="112">
        <v>8202657</v>
      </c>
      <c r="AG22" s="112">
        <v>36638941</v>
      </c>
      <c r="AH22" s="112">
        <v>36749139</v>
      </c>
      <c r="AI22" s="112">
        <v>0</v>
      </c>
      <c r="AJ22" s="112">
        <v>0</v>
      </c>
      <c r="AK22" s="112">
        <v>0</v>
      </c>
      <c r="AL22" s="112">
        <v>0</v>
      </c>
      <c r="AM22" s="112">
        <v>220552</v>
      </c>
      <c r="AN22" s="112">
        <v>472509</v>
      </c>
      <c r="AO22" s="112">
        <v>2004225</v>
      </c>
      <c r="AP22" s="112">
        <v>987836</v>
      </c>
      <c r="AQ22" s="112">
        <v>0</v>
      </c>
      <c r="AR22" s="112">
        <v>3685122</v>
      </c>
      <c r="AS22" s="112">
        <v>3685122</v>
      </c>
      <c r="AT22" s="112">
        <v>0</v>
      </c>
      <c r="AU22" s="112">
        <v>0</v>
      </c>
      <c r="AV22" s="112">
        <v>0</v>
      </c>
      <c r="AW22" s="112">
        <v>0</v>
      </c>
      <c r="AX22" s="112">
        <v>7611747</v>
      </c>
      <c r="AY22" s="112">
        <v>14632097</v>
      </c>
      <c r="AZ22" s="112">
        <v>16255406</v>
      </c>
      <c r="BA22" s="112">
        <v>6668945</v>
      </c>
      <c r="BB22" s="112">
        <v>2174000</v>
      </c>
      <c r="BC22" s="112">
        <v>47342195</v>
      </c>
      <c r="BD22" s="112">
        <v>47342195</v>
      </c>
      <c r="BE22" s="112">
        <v>0</v>
      </c>
      <c r="BF22" s="112">
        <v>0</v>
      </c>
      <c r="BG22" s="112">
        <v>0</v>
      </c>
      <c r="BH22" s="112">
        <v>0</v>
      </c>
      <c r="BI22" s="112">
        <v>0</v>
      </c>
      <c r="BJ22" s="112">
        <v>0</v>
      </c>
      <c r="BK22" s="112">
        <v>0</v>
      </c>
      <c r="BL22" s="112">
        <v>0</v>
      </c>
      <c r="BM22" s="112">
        <v>0</v>
      </c>
      <c r="BN22" s="112">
        <v>0</v>
      </c>
      <c r="BO22" s="112">
        <v>0</v>
      </c>
      <c r="BP22" s="112">
        <v>0</v>
      </c>
      <c r="BQ22" s="112">
        <v>0</v>
      </c>
      <c r="BR22" s="112">
        <v>0</v>
      </c>
      <c r="BS22" s="112">
        <v>0</v>
      </c>
      <c r="BT22" s="112">
        <v>0</v>
      </c>
      <c r="BU22" s="112">
        <v>0</v>
      </c>
      <c r="BV22" s="112">
        <v>0</v>
      </c>
      <c r="BW22" s="112">
        <v>0</v>
      </c>
      <c r="BX22" s="112">
        <v>0</v>
      </c>
      <c r="BY22" s="112">
        <v>0</v>
      </c>
      <c r="BZ22" s="113">
        <v>0</v>
      </c>
      <c r="CA22" s="135">
        <v>0</v>
      </c>
      <c r="CB22" s="112">
        <v>678717</v>
      </c>
      <c r="CC22" s="112">
        <v>678717</v>
      </c>
      <c r="CD22" s="112">
        <v>0</v>
      </c>
      <c r="CE22" s="112">
        <v>11653944</v>
      </c>
      <c r="CF22" s="112">
        <v>69516513</v>
      </c>
      <c r="CG22" s="112">
        <v>137126586</v>
      </c>
      <c r="CH22" s="112">
        <v>224968165</v>
      </c>
      <c r="CI22" s="112">
        <v>236899734</v>
      </c>
      <c r="CJ22" s="112">
        <v>680164942</v>
      </c>
      <c r="CK22" s="112">
        <v>680843659</v>
      </c>
      <c r="CL22" s="112">
        <v>0</v>
      </c>
      <c r="CM22" s="112">
        <v>678717</v>
      </c>
      <c r="CN22" s="112">
        <v>678717</v>
      </c>
      <c r="CO22" s="112">
        <v>0</v>
      </c>
      <c r="CP22" s="112">
        <v>4404901</v>
      </c>
      <c r="CQ22" s="112">
        <v>32584264</v>
      </c>
      <c r="CR22" s="112">
        <v>71799028</v>
      </c>
      <c r="CS22" s="112">
        <v>135800134</v>
      </c>
      <c r="CT22" s="112">
        <v>142411121</v>
      </c>
      <c r="CU22" s="112">
        <v>386999448</v>
      </c>
      <c r="CV22" s="112">
        <v>387678165</v>
      </c>
      <c r="CW22" s="112">
        <v>0</v>
      </c>
      <c r="CX22" s="112">
        <v>0</v>
      </c>
      <c r="CY22" s="112">
        <v>0</v>
      </c>
      <c r="CZ22" s="112">
        <v>0</v>
      </c>
      <c r="DA22" s="112">
        <v>6984209</v>
      </c>
      <c r="DB22" s="112">
        <v>31044154</v>
      </c>
      <c r="DC22" s="112">
        <v>47342284</v>
      </c>
      <c r="DD22" s="112">
        <v>43061184</v>
      </c>
      <c r="DE22" s="112">
        <v>21036627</v>
      </c>
      <c r="DF22" s="113">
        <v>149468458</v>
      </c>
      <c r="DG22" s="114">
        <v>149468458</v>
      </c>
      <c r="DH22" s="111">
        <v>0</v>
      </c>
      <c r="DI22" s="112">
        <v>0</v>
      </c>
      <c r="DJ22" s="112">
        <v>0</v>
      </c>
      <c r="DK22" s="112">
        <v>0</v>
      </c>
      <c r="DL22" s="112">
        <v>264834</v>
      </c>
      <c r="DM22" s="112">
        <v>5888095</v>
      </c>
      <c r="DN22" s="112">
        <v>17985274</v>
      </c>
      <c r="DO22" s="112">
        <v>46106847</v>
      </c>
      <c r="DP22" s="112">
        <v>73451986</v>
      </c>
      <c r="DQ22" s="113">
        <v>143697036</v>
      </c>
      <c r="DR22" s="116">
        <v>143697036</v>
      </c>
      <c r="DS22" s="111">
        <v>48483171</v>
      </c>
      <c r="DT22" s="112">
        <v>66600484</v>
      </c>
      <c r="DU22" s="112">
        <v>115083655</v>
      </c>
      <c r="DV22" s="112">
        <v>0</v>
      </c>
      <c r="DW22" s="112">
        <v>162219983</v>
      </c>
      <c r="DX22" s="112">
        <v>350521840</v>
      </c>
      <c r="DY22" s="112">
        <v>439789875</v>
      </c>
      <c r="DZ22" s="112">
        <v>455179554</v>
      </c>
      <c r="EA22" s="112">
        <v>450579825</v>
      </c>
      <c r="EB22" s="113">
        <v>1858291077</v>
      </c>
      <c r="EC22" s="114">
        <v>1973374732</v>
      </c>
    </row>
    <row r="23" spans="1:133" s="74" customFormat="1" ht="18" customHeight="1">
      <c r="A23" s="115" t="s">
        <v>28</v>
      </c>
      <c r="B23" s="111">
        <v>0</v>
      </c>
      <c r="C23" s="111">
        <v>590347</v>
      </c>
      <c r="D23" s="111">
        <v>590347</v>
      </c>
      <c r="E23" s="112">
        <v>0</v>
      </c>
      <c r="F23" s="112">
        <v>5261710</v>
      </c>
      <c r="G23" s="112">
        <v>7699926</v>
      </c>
      <c r="H23" s="112">
        <v>16294349</v>
      </c>
      <c r="I23" s="112">
        <v>15224249</v>
      </c>
      <c r="J23" s="112">
        <v>5086486</v>
      </c>
      <c r="K23" s="113">
        <v>49566720</v>
      </c>
      <c r="L23" s="114">
        <v>50157067</v>
      </c>
      <c r="M23" s="112">
        <v>0</v>
      </c>
      <c r="N23" s="112">
        <v>0</v>
      </c>
      <c r="O23" s="112">
        <v>0</v>
      </c>
      <c r="P23" s="112">
        <v>0</v>
      </c>
      <c r="Q23" s="112">
        <v>24891</v>
      </c>
      <c r="R23" s="112">
        <v>61359</v>
      </c>
      <c r="S23" s="112">
        <v>178872</v>
      </c>
      <c r="T23" s="112">
        <v>28944</v>
      </c>
      <c r="U23" s="112">
        <v>173296</v>
      </c>
      <c r="V23" s="112">
        <v>467362</v>
      </c>
      <c r="W23" s="112">
        <v>467362</v>
      </c>
      <c r="X23" s="112">
        <v>0</v>
      </c>
      <c r="Y23" s="112">
        <v>93265</v>
      </c>
      <c r="Z23" s="112">
        <v>93265</v>
      </c>
      <c r="AA23" s="112">
        <v>0</v>
      </c>
      <c r="AB23" s="112">
        <v>1408386</v>
      </c>
      <c r="AC23" s="112">
        <v>2367535</v>
      </c>
      <c r="AD23" s="112">
        <v>7055768</v>
      </c>
      <c r="AE23" s="112">
        <v>8572315</v>
      </c>
      <c r="AF23" s="112">
        <v>3834491</v>
      </c>
      <c r="AG23" s="112">
        <v>23238495</v>
      </c>
      <c r="AH23" s="112">
        <v>23331760</v>
      </c>
      <c r="AI23" s="112">
        <v>0</v>
      </c>
      <c r="AJ23" s="112">
        <v>0</v>
      </c>
      <c r="AK23" s="112">
        <v>0</v>
      </c>
      <c r="AL23" s="112">
        <v>0</v>
      </c>
      <c r="AM23" s="112">
        <v>119924</v>
      </c>
      <c r="AN23" s="112">
        <v>668604</v>
      </c>
      <c r="AO23" s="112">
        <v>702930</v>
      </c>
      <c r="AP23" s="112">
        <v>513214</v>
      </c>
      <c r="AQ23" s="112">
        <v>0</v>
      </c>
      <c r="AR23" s="112">
        <v>2004672</v>
      </c>
      <c r="AS23" s="112">
        <v>2004672</v>
      </c>
      <c r="AT23" s="112">
        <v>0</v>
      </c>
      <c r="AU23" s="112">
        <v>497082</v>
      </c>
      <c r="AV23" s="112">
        <v>497082</v>
      </c>
      <c r="AW23" s="112">
        <v>0</v>
      </c>
      <c r="AX23" s="112">
        <v>3708509</v>
      </c>
      <c r="AY23" s="112">
        <v>4602428</v>
      </c>
      <c r="AZ23" s="112">
        <v>8356779</v>
      </c>
      <c r="BA23" s="112">
        <v>6109776</v>
      </c>
      <c r="BB23" s="112">
        <v>1078699</v>
      </c>
      <c r="BC23" s="112">
        <v>23856191</v>
      </c>
      <c r="BD23" s="112">
        <v>24353273</v>
      </c>
      <c r="BE23" s="112">
        <v>0</v>
      </c>
      <c r="BF23" s="112">
        <v>0</v>
      </c>
      <c r="BG23" s="112">
        <v>0</v>
      </c>
      <c r="BH23" s="112">
        <v>0</v>
      </c>
      <c r="BI23" s="112">
        <v>0</v>
      </c>
      <c r="BJ23" s="112">
        <v>0</v>
      </c>
      <c r="BK23" s="112">
        <v>0</v>
      </c>
      <c r="BL23" s="112">
        <v>0</v>
      </c>
      <c r="BM23" s="112">
        <v>0</v>
      </c>
      <c r="BN23" s="112">
        <v>0</v>
      </c>
      <c r="BO23" s="112">
        <v>0</v>
      </c>
      <c r="BP23" s="112">
        <v>0</v>
      </c>
      <c r="BQ23" s="112">
        <v>0</v>
      </c>
      <c r="BR23" s="112">
        <v>0</v>
      </c>
      <c r="BS23" s="112">
        <v>0</v>
      </c>
      <c r="BT23" s="112">
        <v>0</v>
      </c>
      <c r="BU23" s="112">
        <v>0</v>
      </c>
      <c r="BV23" s="112">
        <v>0</v>
      </c>
      <c r="BW23" s="112">
        <v>0</v>
      </c>
      <c r="BX23" s="112">
        <v>0</v>
      </c>
      <c r="BY23" s="112">
        <v>0</v>
      </c>
      <c r="BZ23" s="113">
        <v>0</v>
      </c>
      <c r="CA23" s="135">
        <v>0</v>
      </c>
      <c r="CB23" s="112">
        <v>203775</v>
      </c>
      <c r="CC23" s="112">
        <v>203775</v>
      </c>
      <c r="CD23" s="112">
        <v>0</v>
      </c>
      <c r="CE23" s="112">
        <v>9244281</v>
      </c>
      <c r="CF23" s="112">
        <v>34789081</v>
      </c>
      <c r="CG23" s="112">
        <v>70102819</v>
      </c>
      <c r="CH23" s="112">
        <v>118318157</v>
      </c>
      <c r="CI23" s="112">
        <v>111206113</v>
      </c>
      <c r="CJ23" s="112">
        <v>343660451</v>
      </c>
      <c r="CK23" s="112">
        <v>343864226</v>
      </c>
      <c r="CL23" s="112">
        <v>0</v>
      </c>
      <c r="CM23" s="112">
        <v>203775</v>
      </c>
      <c r="CN23" s="112">
        <v>203775</v>
      </c>
      <c r="CO23" s="112">
        <v>0</v>
      </c>
      <c r="CP23" s="112">
        <v>2780662</v>
      </c>
      <c r="CQ23" s="112">
        <v>14385052</v>
      </c>
      <c r="CR23" s="112">
        <v>40438939</v>
      </c>
      <c r="CS23" s="112">
        <v>75987181</v>
      </c>
      <c r="CT23" s="112">
        <v>62283234</v>
      </c>
      <c r="CU23" s="112">
        <v>195875068</v>
      </c>
      <c r="CV23" s="112">
        <v>196078843</v>
      </c>
      <c r="CW23" s="112">
        <v>0</v>
      </c>
      <c r="CX23" s="112">
        <v>0</v>
      </c>
      <c r="CY23" s="112">
        <v>0</v>
      </c>
      <c r="CZ23" s="112">
        <v>0</v>
      </c>
      <c r="DA23" s="112">
        <v>5687287</v>
      </c>
      <c r="DB23" s="112">
        <v>19223179</v>
      </c>
      <c r="DC23" s="112">
        <v>24420069</v>
      </c>
      <c r="DD23" s="112">
        <v>23626752</v>
      </c>
      <c r="DE23" s="112">
        <v>10198245</v>
      </c>
      <c r="DF23" s="113">
        <v>83155532</v>
      </c>
      <c r="DG23" s="114">
        <v>83155532</v>
      </c>
      <c r="DH23" s="111">
        <v>0</v>
      </c>
      <c r="DI23" s="112">
        <v>0</v>
      </c>
      <c r="DJ23" s="112">
        <v>0</v>
      </c>
      <c r="DK23" s="112">
        <v>0</v>
      </c>
      <c r="DL23" s="112">
        <v>776332</v>
      </c>
      <c r="DM23" s="112">
        <v>1180850</v>
      </c>
      <c r="DN23" s="112">
        <v>5243811</v>
      </c>
      <c r="DO23" s="112">
        <v>18704224</v>
      </c>
      <c r="DP23" s="112">
        <v>38724634</v>
      </c>
      <c r="DQ23" s="113">
        <v>64629851</v>
      </c>
      <c r="DR23" s="116">
        <v>64629851</v>
      </c>
      <c r="DS23" s="111">
        <v>14626940</v>
      </c>
      <c r="DT23" s="112">
        <v>31383877</v>
      </c>
      <c r="DU23" s="112">
        <v>46010817</v>
      </c>
      <c r="DV23" s="112">
        <v>0</v>
      </c>
      <c r="DW23" s="112">
        <v>69469792</v>
      </c>
      <c r="DX23" s="112">
        <v>156334929</v>
      </c>
      <c r="DY23" s="112">
        <v>230982774</v>
      </c>
      <c r="DZ23" s="112">
        <v>251816439</v>
      </c>
      <c r="EA23" s="112">
        <v>205857094</v>
      </c>
      <c r="EB23" s="113">
        <v>914461028</v>
      </c>
      <c r="EC23" s="114">
        <v>960471845</v>
      </c>
    </row>
    <row r="24" spans="1:133" s="74" customFormat="1" ht="18" customHeight="1">
      <c r="A24" s="115" t="s">
        <v>29</v>
      </c>
      <c r="B24" s="111">
        <v>218117</v>
      </c>
      <c r="C24" s="111">
        <v>206252</v>
      </c>
      <c r="D24" s="111">
        <v>424369</v>
      </c>
      <c r="E24" s="112">
        <v>0</v>
      </c>
      <c r="F24" s="112">
        <v>12086947</v>
      </c>
      <c r="G24" s="112">
        <v>15645386</v>
      </c>
      <c r="H24" s="112">
        <v>20019980</v>
      </c>
      <c r="I24" s="112">
        <v>10385527</v>
      </c>
      <c r="J24" s="112">
        <v>5734399</v>
      </c>
      <c r="K24" s="113">
        <v>63872239</v>
      </c>
      <c r="L24" s="114">
        <v>64296608</v>
      </c>
      <c r="M24" s="112">
        <v>0</v>
      </c>
      <c r="N24" s="112">
        <v>0</v>
      </c>
      <c r="O24" s="112">
        <v>0</v>
      </c>
      <c r="P24" s="112">
        <v>0</v>
      </c>
      <c r="Q24" s="112">
        <v>28944</v>
      </c>
      <c r="R24" s="112">
        <v>38592</v>
      </c>
      <c r="S24" s="112">
        <v>244180</v>
      </c>
      <c r="T24" s="112">
        <v>291415</v>
      </c>
      <c r="U24" s="112">
        <v>44187</v>
      </c>
      <c r="V24" s="112">
        <v>647318</v>
      </c>
      <c r="W24" s="112">
        <v>647318</v>
      </c>
      <c r="X24" s="112">
        <v>218117</v>
      </c>
      <c r="Y24" s="112">
        <v>206252</v>
      </c>
      <c r="Z24" s="112">
        <v>424369</v>
      </c>
      <c r="AA24" s="112">
        <v>0</v>
      </c>
      <c r="AB24" s="112">
        <v>6578202</v>
      </c>
      <c r="AC24" s="112">
        <v>7840831</v>
      </c>
      <c r="AD24" s="112">
        <v>9423392</v>
      </c>
      <c r="AE24" s="112">
        <v>6067245</v>
      </c>
      <c r="AF24" s="112">
        <v>4415831</v>
      </c>
      <c r="AG24" s="112">
        <v>34325501</v>
      </c>
      <c r="AH24" s="112">
        <v>34749870</v>
      </c>
      <c r="AI24" s="112">
        <v>0</v>
      </c>
      <c r="AJ24" s="112">
        <v>0</v>
      </c>
      <c r="AK24" s="112">
        <v>0</v>
      </c>
      <c r="AL24" s="112">
        <v>0</v>
      </c>
      <c r="AM24" s="112">
        <v>0</v>
      </c>
      <c r="AN24" s="112">
        <v>0</v>
      </c>
      <c r="AO24" s="112">
        <v>0</v>
      </c>
      <c r="AP24" s="112">
        <v>0</v>
      </c>
      <c r="AQ24" s="112">
        <v>0</v>
      </c>
      <c r="AR24" s="112">
        <v>0</v>
      </c>
      <c r="AS24" s="112">
        <v>0</v>
      </c>
      <c r="AT24" s="112">
        <v>0</v>
      </c>
      <c r="AU24" s="112">
        <v>0</v>
      </c>
      <c r="AV24" s="112">
        <v>0</v>
      </c>
      <c r="AW24" s="112">
        <v>0</v>
      </c>
      <c r="AX24" s="112">
        <v>5479801</v>
      </c>
      <c r="AY24" s="112">
        <v>7765963</v>
      </c>
      <c r="AZ24" s="112">
        <v>10352408</v>
      </c>
      <c r="BA24" s="112">
        <v>4026867</v>
      </c>
      <c r="BB24" s="112">
        <v>1274381</v>
      </c>
      <c r="BC24" s="112">
        <v>28899420</v>
      </c>
      <c r="BD24" s="112">
        <v>28899420</v>
      </c>
      <c r="BE24" s="112">
        <v>0</v>
      </c>
      <c r="BF24" s="112">
        <v>0</v>
      </c>
      <c r="BG24" s="112">
        <v>0</v>
      </c>
      <c r="BH24" s="112">
        <v>0</v>
      </c>
      <c r="BI24" s="112">
        <v>0</v>
      </c>
      <c r="BJ24" s="112">
        <v>0</v>
      </c>
      <c r="BK24" s="112">
        <v>0</v>
      </c>
      <c r="BL24" s="112">
        <v>0</v>
      </c>
      <c r="BM24" s="112">
        <v>0</v>
      </c>
      <c r="BN24" s="112">
        <v>0</v>
      </c>
      <c r="BO24" s="112">
        <v>0</v>
      </c>
      <c r="BP24" s="112">
        <v>0</v>
      </c>
      <c r="BQ24" s="112">
        <v>0</v>
      </c>
      <c r="BR24" s="112">
        <v>0</v>
      </c>
      <c r="BS24" s="112">
        <v>0</v>
      </c>
      <c r="BT24" s="112">
        <v>0</v>
      </c>
      <c r="BU24" s="112">
        <v>0</v>
      </c>
      <c r="BV24" s="112">
        <v>0</v>
      </c>
      <c r="BW24" s="112">
        <v>0</v>
      </c>
      <c r="BX24" s="112">
        <v>0</v>
      </c>
      <c r="BY24" s="112">
        <v>0</v>
      </c>
      <c r="BZ24" s="113">
        <v>0</v>
      </c>
      <c r="CA24" s="135">
        <v>0</v>
      </c>
      <c r="CB24" s="112">
        <v>686437</v>
      </c>
      <c r="CC24" s="112">
        <v>686437</v>
      </c>
      <c r="CD24" s="112">
        <v>0</v>
      </c>
      <c r="CE24" s="112">
        <v>18564311</v>
      </c>
      <c r="CF24" s="112">
        <v>48025026</v>
      </c>
      <c r="CG24" s="112">
        <v>119321102</v>
      </c>
      <c r="CH24" s="112">
        <v>152194436</v>
      </c>
      <c r="CI24" s="112">
        <v>140264606</v>
      </c>
      <c r="CJ24" s="112">
        <v>478369481</v>
      </c>
      <c r="CK24" s="112">
        <v>479055918</v>
      </c>
      <c r="CL24" s="112">
        <v>0</v>
      </c>
      <c r="CM24" s="112">
        <v>224167</v>
      </c>
      <c r="CN24" s="112">
        <v>224167</v>
      </c>
      <c r="CO24" s="112">
        <v>0</v>
      </c>
      <c r="CP24" s="112">
        <v>7244541</v>
      </c>
      <c r="CQ24" s="112">
        <v>18493226</v>
      </c>
      <c r="CR24" s="112">
        <v>67799990</v>
      </c>
      <c r="CS24" s="112">
        <v>101592656</v>
      </c>
      <c r="CT24" s="112">
        <v>88177367</v>
      </c>
      <c r="CU24" s="112">
        <v>283307780</v>
      </c>
      <c r="CV24" s="112">
        <v>283531947</v>
      </c>
      <c r="CW24" s="112">
        <v>0</v>
      </c>
      <c r="CX24" s="112">
        <v>462270</v>
      </c>
      <c r="CY24" s="112">
        <v>462270</v>
      </c>
      <c r="CZ24" s="112">
        <v>0</v>
      </c>
      <c r="DA24" s="112">
        <v>11319770</v>
      </c>
      <c r="DB24" s="112">
        <v>26900742</v>
      </c>
      <c r="DC24" s="112">
        <v>43404325</v>
      </c>
      <c r="DD24" s="112">
        <v>28393207</v>
      </c>
      <c r="DE24" s="112">
        <v>12888604</v>
      </c>
      <c r="DF24" s="113">
        <v>122906648</v>
      </c>
      <c r="DG24" s="114">
        <v>123368918</v>
      </c>
      <c r="DH24" s="111">
        <v>0</v>
      </c>
      <c r="DI24" s="112">
        <v>0</v>
      </c>
      <c r="DJ24" s="112">
        <v>0</v>
      </c>
      <c r="DK24" s="112">
        <v>0</v>
      </c>
      <c r="DL24" s="112">
        <v>0</v>
      </c>
      <c r="DM24" s="112">
        <v>2631058</v>
      </c>
      <c r="DN24" s="112">
        <v>8116787</v>
      </c>
      <c r="DO24" s="112">
        <v>22208573</v>
      </c>
      <c r="DP24" s="112">
        <v>39198635</v>
      </c>
      <c r="DQ24" s="113">
        <v>72155053</v>
      </c>
      <c r="DR24" s="116">
        <v>72155053</v>
      </c>
      <c r="DS24" s="111">
        <v>61296793</v>
      </c>
      <c r="DT24" s="112">
        <v>61576474</v>
      </c>
      <c r="DU24" s="112">
        <v>122873267</v>
      </c>
      <c r="DV24" s="112">
        <v>0</v>
      </c>
      <c r="DW24" s="112">
        <v>120477509</v>
      </c>
      <c r="DX24" s="112">
        <v>197473818</v>
      </c>
      <c r="DY24" s="112">
        <v>287247729</v>
      </c>
      <c r="DZ24" s="112">
        <v>289911469</v>
      </c>
      <c r="EA24" s="112">
        <v>262818071</v>
      </c>
      <c r="EB24" s="113">
        <v>1157928596</v>
      </c>
      <c r="EC24" s="114">
        <v>1280801863</v>
      </c>
    </row>
    <row r="25" spans="1:133" s="74" customFormat="1" ht="18" customHeight="1">
      <c r="A25" s="115" t="s">
        <v>30</v>
      </c>
      <c r="B25" s="111">
        <v>0</v>
      </c>
      <c r="C25" s="111">
        <v>0</v>
      </c>
      <c r="D25" s="111">
        <v>0</v>
      </c>
      <c r="E25" s="112">
        <v>0</v>
      </c>
      <c r="F25" s="112">
        <v>4659173</v>
      </c>
      <c r="G25" s="112">
        <v>9659968</v>
      </c>
      <c r="H25" s="112">
        <v>22099261</v>
      </c>
      <c r="I25" s="112">
        <v>10268765</v>
      </c>
      <c r="J25" s="112">
        <v>6509174</v>
      </c>
      <c r="K25" s="113">
        <v>53196341</v>
      </c>
      <c r="L25" s="114">
        <v>53196341</v>
      </c>
      <c r="M25" s="112">
        <v>0</v>
      </c>
      <c r="N25" s="112">
        <v>0</v>
      </c>
      <c r="O25" s="112">
        <v>0</v>
      </c>
      <c r="P25" s="112">
        <v>0</v>
      </c>
      <c r="Q25" s="112">
        <v>135072</v>
      </c>
      <c r="R25" s="112">
        <v>132562</v>
      </c>
      <c r="S25" s="112">
        <v>276934</v>
      </c>
      <c r="T25" s="112">
        <v>249338</v>
      </c>
      <c r="U25" s="112">
        <v>768187</v>
      </c>
      <c r="V25" s="112">
        <v>1562093</v>
      </c>
      <c r="W25" s="112">
        <v>1562093</v>
      </c>
      <c r="X25" s="112">
        <v>0</v>
      </c>
      <c r="Y25" s="112">
        <v>0</v>
      </c>
      <c r="Z25" s="112">
        <v>0</v>
      </c>
      <c r="AA25" s="112">
        <v>0</v>
      </c>
      <c r="AB25" s="112">
        <v>520183</v>
      </c>
      <c r="AC25" s="112">
        <v>2030307</v>
      </c>
      <c r="AD25" s="112">
        <v>4900726</v>
      </c>
      <c r="AE25" s="112">
        <v>4494282</v>
      </c>
      <c r="AF25" s="112">
        <v>3840965</v>
      </c>
      <c r="AG25" s="112">
        <v>15786463</v>
      </c>
      <c r="AH25" s="112">
        <v>15786463</v>
      </c>
      <c r="AI25" s="112">
        <v>0</v>
      </c>
      <c r="AJ25" s="112">
        <v>0</v>
      </c>
      <c r="AK25" s="112">
        <v>0</v>
      </c>
      <c r="AL25" s="112">
        <v>0</v>
      </c>
      <c r="AM25" s="112">
        <v>220552</v>
      </c>
      <c r="AN25" s="112">
        <v>586490</v>
      </c>
      <c r="AO25" s="112">
        <v>633638</v>
      </c>
      <c r="AP25" s="112">
        <v>263205</v>
      </c>
      <c r="AQ25" s="112">
        <v>271301</v>
      </c>
      <c r="AR25" s="112">
        <v>1975186</v>
      </c>
      <c r="AS25" s="112">
        <v>1975186</v>
      </c>
      <c r="AT25" s="112">
        <v>0</v>
      </c>
      <c r="AU25" s="112">
        <v>0</v>
      </c>
      <c r="AV25" s="112">
        <v>0</v>
      </c>
      <c r="AW25" s="112">
        <v>0</v>
      </c>
      <c r="AX25" s="112">
        <v>3783366</v>
      </c>
      <c r="AY25" s="112">
        <v>6910609</v>
      </c>
      <c r="AZ25" s="112">
        <v>16287963</v>
      </c>
      <c r="BA25" s="112">
        <v>5261940</v>
      </c>
      <c r="BB25" s="112">
        <v>1628721</v>
      </c>
      <c r="BC25" s="112">
        <v>33872599</v>
      </c>
      <c r="BD25" s="112">
        <v>33872599</v>
      </c>
      <c r="BE25" s="112">
        <v>0</v>
      </c>
      <c r="BF25" s="112">
        <v>0</v>
      </c>
      <c r="BG25" s="112">
        <v>0</v>
      </c>
      <c r="BH25" s="112">
        <v>0</v>
      </c>
      <c r="BI25" s="112">
        <v>0</v>
      </c>
      <c r="BJ25" s="112">
        <v>0</v>
      </c>
      <c r="BK25" s="112">
        <v>0</v>
      </c>
      <c r="BL25" s="112">
        <v>0</v>
      </c>
      <c r="BM25" s="112">
        <v>0</v>
      </c>
      <c r="BN25" s="112">
        <v>0</v>
      </c>
      <c r="BO25" s="112">
        <v>0</v>
      </c>
      <c r="BP25" s="112">
        <v>0</v>
      </c>
      <c r="BQ25" s="112">
        <v>0</v>
      </c>
      <c r="BR25" s="112">
        <v>0</v>
      </c>
      <c r="BS25" s="112">
        <v>0</v>
      </c>
      <c r="BT25" s="112">
        <v>0</v>
      </c>
      <c r="BU25" s="112">
        <v>0</v>
      </c>
      <c r="BV25" s="112">
        <v>0</v>
      </c>
      <c r="BW25" s="112">
        <v>0</v>
      </c>
      <c r="BX25" s="112">
        <v>0</v>
      </c>
      <c r="BY25" s="112">
        <v>0</v>
      </c>
      <c r="BZ25" s="113">
        <v>0</v>
      </c>
      <c r="CA25" s="135">
        <v>0</v>
      </c>
      <c r="CB25" s="112">
        <v>0</v>
      </c>
      <c r="CC25" s="112">
        <v>0</v>
      </c>
      <c r="CD25" s="112">
        <v>0</v>
      </c>
      <c r="CE25" s="112">
        <v>6995642</v>
      </c>
      <c r="CF25" s="112">
        <v>21021701</v>
      </c>
      <c r="CG25" s="112">
        <v>62309935</v>
      </c>
      <c r="CH25" s="112">
        <v>88802065</v>
      </c>
      <c r="CI25" s="112">
        <v>107041773</v>
      </c>
      <c r="CJ25" s="112">
        <v>286171116</v>
      </c>
      <c r="CK25" s="112">
        <v>286171116</v>
      </c>
      <c r="CL25" s="112">
        <v>0</v>
      </c>
      <c r="CM25" s="112">
        <v>0</v>
      </c>
      <c r="CN25" s="112">
        <v>0</v>
      </c>
      <c r="CO25" s="112">
        <v>0</v>
      </c>
      <c r="CP25" s="112">
        <v>2733699</v>
      </c>
      <c r="CQ25" s="112">
        <v>7829992</v>
      </c>
      <c r="CR25" s="112">
        <v>22883413</v>
      </c>
      <c r="CS25" s="112">
        <v>39845488</v>
      </c>
      <c r="CT25" s="112">
        <v>48387647</v>
      </c>
      <c r="CU25" s="112">
        <v>121680239</v>
      </c>
      <c r="CV25" s="112">
        <v>121680239</v>
      </c>
      <c r="CW25" s="112">
        <v>0</v>
      </c>
      <c r="CX25" s="112">
        <v>0</v>
      </c>
      <c r="CY25" s="112">
        <v>0</v>
      </c>
      <c r="CZ25" s="112">
        <v>0</v>
      </c>
      <c r="DA25" s="112">
        <v>3729345</v>
      </c>
      <c r="DB25" s="112">
        <v>12614137</v>
      </c>
      <c r="DC25" s="112">
        <v>34421203</v>
      </c>
      <c r="DD25" s="112">
        <v>34647007</v>
      </c>
      <c r="DE25" s="112">
        <v>16424506</v>
      </c>
      <c r="DF25" s="113">
        <v>101836198</v>
      </c>
      <c r="DG25" s="114">
        <v>101836198</v>
      </c>
      <c r="DH25" s="111">
        <v>0</v>
      </c>
      <c r="DI25" s="112">
        <v>0</v>
      </c>
      <c r="DJ25" s="112">
        <v>0</v>
      </c>
      <c r="DK25" s="112">
        <v>0</v>
      </c>
      <c r="DL25" s="112">
        <v>532598</v>
      </c>
      <c r="DM25" s="112">
        <v>577572</v>
      </c>
      <c r="DN25" s="112">
        <v>5005319</v>
      </c>
      <c r="DO25" s="112">
        <v>14309570</v>
      </c>
      <c r="DP25" s="112">
        <v>42229620</v>
      </c>
      <c r="DQ25" s="113">
        <v>62654679</v>
      </c>
      <c r="DR25" s="116">
        <v>62654679</v>
      </c>
      <c r="DS25" s="111">
        <v>8413348</v>
      </c>
      <c r="DT25" s="112">
        <v>23544535</v>
      </c>
      <c r="DU25" s="112">
        <v>31957883</v>
      </c>
      <c r="DV25" s="112">
        <v>-15622</v>
      </c>
      <c r="DW25" s="112">
        <v>82976236</v>
      </c>
      <c r="DX25" s="112">
        <v>128588038</v>
      </c>
      <c r="DY25" s="112">
        <v>219719808</v>
      </c>
      <c r="DZ25" s="112">
        <v>207347551</v>
      </c>
      <c r="EA25" s="112">
        <v>198062775</v>
      </c>
      <c r="EB25" s="113">
        <v>836678786</v>
      </c>
      <c r="EC25" s="114">
        <v>868636669</v>
      </c>
    </row>
    <row r="26" spans="1:133" s="74" customFormat="1" ht="18" customHeight="1">
      <c r="A26" s="115" t="s">
        <v>31</v>
      </c>
      <c r="B26" s="111">
        <v>69261</v>
      </c>
      <c r="C26" s="111">
        <v>210807</v>
      </c>
      <c r="D26" s="111">
        <v>280068</v>
      </c>
      <c r="E26" s="112">
        <v>0</v>
      </c>
      <c r="F26" s="112">
        <v>11955059</v>
      </c>
      <c r="G26" s="112">
        <v>21931542</v>
      </c>
      <c r="H26" s="112">
        <v>31979767</v>
      </c>
      <c r="I26" s="112">
        <v>18758084</v>
      </c>
      <c r="J26" s="112">
        <v>15949553</v>
      </c>
      <c r="K26" s="113">
        <v>100574005</v>
      </c>
      <c r="L26" s="114">
        <v>100854073</v>
      </c>
      <c r="M26" s="112">
        <v>0</v>
      </c>
      <c r="N26" s="112">
        <v>0</v>
      </c>
      <c r="O26" s="112">
        <v>0</v>
      </c>
      <c r="P26" s="112">
        <v>0</v>
      </c>
      <c r="Q26" s="112">
        <v>0</v>
      </c>
      <c r="R26" s="112">
        <v>0</v>
      </c>
      <c r="S26" s="112">
        <v>0</v>
      </c>
      <c r="T26" s="112">
        <v>0</v>
      </c>
      <c r="U26" s="112">
        <v>0</v>
      </c>
      <c r="V26" s="112">
        <v>0</v>
      </c>
      <c r="W26" s="112">
        <v>0</v>
      </c>
      <c r="X26" s="112">
        <v>69261</v>
      </c>
      <c r="Y26" s="112">
        <v>0</v>
      </c>
      <c r="Z26" s="112">
        <v>69261</v>
      </c>
      <c r="AA26" s="112">
        <v>0</v>
      </c>
      <c r="AB26" s="112">
        <v>3456102</v>
      </c>
      <c r="AC26" s="112">
        <v>7986856</v>
      </c>
      <c r="AD26" s="112">
        <v>13916522</v>
      </c>
      <c r="AE26" s="112">
        <v>13490800</v>
      </c>
      <c r="AF26" s="112">
        <v>11816701</v>
      </c>
      <c r="AG26" s="112">
        <v>50666981</v>
      </c>
      <c r="AH26" s="112">
        <v>50736242</v>
      </c>
      <c r="AI26" s="112">
        <v>0</v>
      </c>
      <c r="AJ26" s="112">
        <v>210807</v>
      </c>
      <c r="AK26" s="112">
        <v>210807</v>
      </c>
      <c r="AL26" s="112">
        <v>0</v>
      </c>
      <c r="AM26" s="112">
        <v>661656</v>
      </c>
      <c r="AN26" s="112">
        <v>787515</v>
      </c>
      <c r="AO26" s="112">
        <v>1787668</v>
      </c>
      <c r="AP26" s="112">
        <v>679004</v>
      </c>
      <c r="AQ26" s="112">
        <v>542602</v>
      </c>
      <c r="AR26" s="112">
        <v>4458445</v>
      </c>
      <c r="AS26" s="112">
        <v>4669252</v>
      </c>
      <c r="AT26" s="112">
        <v>0</v>
      </c>
      <c r="AU26" s="112">
        <v>0</v>
      </c>
      <c r="AV26" s="112">
        <v>0</v>
      </c>
      <c r="AW26" s="112">
        <v>0</v>
      </c>
      <c r="AX26" s="112">
        <v>7837301</v>
      </c>
      <c r="AY26" s="112">
        <v>13157171</v>
      </c>
      <c r="AZ26" s="112">
        <v>16275577</v>
      </c>
      <c r="BA26" s="112">
        <v>4588280</v>
      </c>
      <c r="BB26" s="112">
        <v>3590250</v>
      </c>
      <c r="BC26" s="112">
        <v>45448579</v>
      </c>
      <c r="BD26" s="112">
        <v>45448579</v>
      </c>
      <c r="BE26" s="112">
        <v>0</v>
      </c>
      <c r="BF26" s="112">
        <v>0</v>
      </c>
      <c r="BG26" s="112">
        <v>0</v>
      </c>
      <c r="BH26" s="112">
        <v>0</v>
      </c>
      <c r="BI26" s="112">
        <v>0</v>
      </c>
      <c r="BJ26" s="112">
        <v>0</v>
      </c>
      <c r="BK26" s="112">
        <v>0</v>
      </c>
      <c r="BL26" s="112">
        <v>0</v>
      </c>
      <c r="BM26" s="112">
        <v>0</v>
      </c>
      <c r="BN26" s="112">
        <v>0</v>
      </c>
      <c r="BO26" s="112">
        <v>0</v>
      </c>
      <c r="BP26" s="112">
        <v>0</v>
      </c>
      <c r="BQ26" s="112">
        <v>0</v>
      </c>
      <c r="BR26" s="112">
        <v>0</v>
      </c>
      <c r="BS26" s="112">
        <v>0</v>
      </c>
      <c r="BT26" s="112">
        <v>0</v>
      </c>
      <c r="BU26" s="112">
        <v>0</v>
      </c>
      <c r="BV26" s="112">
        <v>0</v>
      </c>
      <c r="BW26" s="112">
        <v>0</v>
      </c>
      <c r="BX26" s="112">
        <v>0</v>
      </c>
      <c r="BY26" s="112">
        <v>0</v>
      </c>
      <c r="BZ26" s="113">
        <v>0</v>
      </c>
      <c r="CA26" s="135">
        <v>0</v>
      </c>
      <c r="CB26" s="112">
        <v>0</v>
      </c>
      <c r="CC26" s="112">
        <v>0</v>
      </c>
      <c r="CD26" s="112">
        <v>0</v>
      </c>
      <c r="CE26" s="112">
        <v>15735642</v>
      </c>
      <c r="CF26" s="112">
        <v>68886308</v>
      </c>
      <c r="CG26" s="112">
        <v>126197119</v>
      </c>
      <c r="CH26" s="112">
        <v>215561744</v>
      </c>
      <c r="CI26" s="112">
        <v>259737667</v>
      </c>
      <c r="CJ26" s="112">
        <v>686118480</v>
      </c>
      <c r="CK26" s="112">
        <v>686118480</v>
      </c>
      <c r="CL26" s="112">
        <v>0</v>
      </c>
      <c r="CM26" s="112">
        <v>0</v>
      </c>
      <c r="CN26" s="112">
        <v>0</v>
      </c>
      <c r="CO26" s="112">
        <v>0</v>
      </c>
      <c r="CP26" s="112">
        <v>5561814</v>
      </c>
      <c r="CQ26" s="112">
        <v>22308556</v>
      </c>
      <c r="CR26" s="112">
        <v>55700111</v>
      </c>
      <c r="CS26" s="112">
        <v>97345027</v>
      </c>
      <c r="CT26" s="112">
        <v>103894002</v>
      </c>
      <c r="CU26" s="112">
        <v>284809510</v>
      </c>
      <c r="CV26" s="112">
        <v>284809510</v>
      </c>
      <c r="CW26" s="112">
        <v>0</v>
      </c>
      <c r="CX26" s="112">
        <v>0</v>
      </c>
      <c r="CY26" s="112">
        <v>0</v>
      </c>
      <c r="CZ26" s="112">
        <v>0</v>
      </c>
      <c r="DA26" s="112">
        <v>9937686</v>
      </c>
      <c r="DB26" s="112">
        <v>44028165</v>
      </c>
      <c r="DC26" s="112">
        <v>61565111</v>
      </c>
      <c r="DD26" s="112">
        <v>68431701</v>
      </c>
      <c r="DE26" s="112">
        <v>34722127</v>
      </c>
      <c r="DF26" s="113">
        <v>218684790</v>
      </c>
      <c r="DG26" s="114">
        <v>218684790</v>
      </c>
      <c r="DH26" s="111">
        <v>0</v>
      </c>
      <c r="DI26" s="112">
        <v>0</v>
      </c>
      <c r="DJ26" s="112">
        <v>0</v>
      </c>
      <c r="DK26" s="112">
        <v>0</v>
      </c>
      <c r="DL26" s="112">
        <v>236142</v>
      </c>
      <c r="DM26" s="112">
        <v>2549587</v>
      </c>
      <c r="DN26" s="112">
        <v>8931897</v>
      </c>
      <c r="DO26" s="112">
        <v>49785016</v>
      </c>
      <c r="DP26" s="112">
        <v>121121538</v>
      </c>
      <c r="DQ26" s="113">
        <v>182624180</v>
      </c>
      <c r="DR26" s="116">
        <v>182624180</v>
      </c>
      <c r="DS26" s="111">
        <v>27012093</v>
      </c>
      <c r="DT26" s="112">
        <v>51530911</v>
      </c>
      <c r="DU26" s="112">
        <v>78543004</v>
      </c>
      <c r="DV26" s="112">
        <v>0</v>
      </c>
      <c r="DW26" s="112">
        <v>157324801</v>
      </c>
      <c r="DX26" s="112">
        <v>334665885</v>
      </c>
      <c r="DY26" s="112">
        <v>403274210</v>
      </c>
      <c r="DZ26" s="112">
        <v>430139749</v>
      </c>
      <c r="EA26" s="112">
        <v>458106580</v>
      </c>
      <c r="EB26" s="113">
        <v>1783511225</v>
      </c>
      <c r="EC26" s="114">
        <v>1862054229</v>
      </c>
    </row>
    <row r="27" spans="1:133" s="74" customFormat="1" ht="18" customHeight="1">
      <c r="A27" s="115" t="s">
        <v>32</v>
      </c>
      <c r="B27" s="111">
        <v>0</v>
      </c>
      <c r="C27" s="111">
        <v>77135</v>
      </c>
      <c r="D27" s="111">
        <v>77135</v>
      </c>
      <c r="E27" s="112">
        <v>0</v>
      </c>
      <c r="F27" s="112">
        <v>9232290</v>
      </c>
      <c r="G27" s="112">
        <v>25769052</v>
      </c>
      <c r="H27" s="112">
        <v>40083343</v>
      </c>
      <c r="I27" s="112">
        <v>26877700</v>
      </c>
      <c r="J27" s="112">
        <v>20604931</v>
      </c>
      <c r="K27" s="113">
        <v>122567316</v>
      </c>
      <c r="L27" s="114">
        <v>122644451</v>
      </c>
      <c r="M27" s="112">
        <v>0</v>
      </c>
      <c r="N27" s="112">
        <v>0</v>
      </c>
      <c r="O27" s="112">
        <v>0</v>
      </c>
      <c r="P27" s="112">
        <v>0</v>
      </c>
      <c r="Q27" s="112">
        <v>135072</v>
      </c>
      <c r="R27" s="112">
        <v>169611</v>
      </c>
      <c r="S27" s="112">
        <v>419116</v>
      </c>
      <c r="T27" s="112">
        <v>448830</v>
      </c>
      <c r="U27" s="112">
        <v>425220</v>
      </c>
      <c r="V27" s="112">
        <v>1597849</v>
      </c>
      <c r="W27" s="112">
        <v>1597849</v>
      </c>
      <c r="X27" s="112">
        <v>0</v>
      </c>
      <c r="Y27" s="112">
        <v>0</v>
      </c>
      <c r="Z27" s="112">
        <v>0</v>
      </c>
      <c r="AA27" s="112">
        <v>0</v>
      </c>
      <c r="AB27" s="112">
        <v>881481</v>
      </c>
      <c r="AC27" s="112">
        <v>3638117</v>
      </c>
      <c r="AD27" s="112">
        <v>10468856</v>
      </c>
      <c r="AE27" s="112">
        <v>11139510</v>
      </c>
      <c r="AF27" s="112">
        <v>10553560</v>
      </c>
      <c r="AG27" s="112">
        <v>36681524</v>
      </c>
      <c r="AH27" s="112">
        <v>36681524</v>
      </c>
      <c r="AI27" s="112">
        <v>0</v>
      </c>
      <c r="AJ27" s="112">
        <v>77135</v>
      </c>
      <c r="AK27" s="112">
        <v>77135</v>
      </c>
      <c r="AL27" s="112">
        <v>0</v>
      </c>
      <c r="AM27" s="112">
        <v>2093545</v>
      </c>
      <c r="AN27" s="112">
        <v>1995053</v>
      </c>
      <c r="AO27" s="112">
        <v>5076200</v>
      </c>
      <c r="AP27" s="112">
        <v>1118971</v>
      </c>
      <c r="AQ27" s="112">
        <v>1105037</v>
      </c>
      <c r="AR27" s="112">
        <v>11388806</v>
      </c>
      <c r="AS27" s="112">
        <v>11465941</v>
      </c>
      <c r="AT27" s="112">
        <v>0</v>
      </c>
      <c r="AU27" s="112">
        <v>0</v>
      </c>
      <c r="AV27" s="112">
        <v>0</v>
      </c>
      <c r="AW27" s="112">
        <v>0</v>
      </c>
      <c r="AX27" s="112">
        <v>6122192</v>
      </c>
      <c r="AY27" s="112">
        <v>19966271</v>
      </c>
      <c r="AZ27" s="112">
        <v>24119171</v>
      </c>
      <c r="BA27" s="112">
        <v>14170389</v>
      </c>
      <c r="BB27" s="112">
        <v>8521114</v>
      </c>
      <c r="BC27" s="112">
        <v>72899137</v>
      </c>
      <c r="BD27" s="112">
        <v>72899137</v>
      </c>
      <c r="BE27" s="112">
        <v>0</v>
      </c>
      <c r="BF27" s="112">
        <v>0</v>
      </c>
      <c r="BG27" s="112">
        <v>0</v>
      </c>
      <c r="BH27" s="112">
        <v>0</v>
      </c>
      <c r="BI27" s="112">
        <v>0</v>
      </c>
      <c r="BJ27" s="112">
        <v>0</v>
      </c>
      <c r="BK27" s="112">
        <v>0</v>
      </c>
      <c r="BL27" s="112">
        <v>0</v>
      </c>
      <c r="BM27" s="112">
        <v>0</v>
      </c>
      <c r="BN27" s="112">
        <v>0</v>
      </c>
      <c r="BO27" s="112">
        <v>0</v>
      </c>
      <c r="BP27" s="112">
        <v>0</v>
      </c>
      <c r="BQ27" s="112">
        <v>0</v>
      </c>
      <c r="BR27" s="112">
        <v>0</v>
      </c>
      <c r="BS27" s="112">
        <v>0</v>
      </c>
      <c r="BT27" s="112">
        <v>0</v>
      </c>
      <c r="BU27" s="112">
        <v>0</v>
      </c>
      <c r="BV27" s="112">
        <v>0</v>
      </c>
      <c r="BW27" s="112">
        <v>0</v>
      </c>
      <c r="BX27" s="112">
        <v>0</v>
      </c>
      <c r="BY27" s="112">
        <v>0</v>
      </c>
      <c r="BZ27" s="113">
        <v>0</v>
      </c>
      <c r="CA27" s="135">
        <v>189455</v>
      </c>
      <c r="CB27" s="112">
        <v>0</v>
      </c>
      <c r="CC27" s="112">
        <v>189455</v>
      </c>
      <c r="CD27" s="112">
        <v>0</v>
      </c>
      <c r="CE27" s="112">
        <v>16000257</v>
      </c>
      <c r="CF27" s="112">
        <v>72640245</v>
      </c>
      <c r="CG27" s="112">
        <v>145956371</v>
      </c>
      <c r="CH27" s="112">
        <v>283832040</v>
      </c>
      <c r="CI27" s="112">
        <v>312317563</v>
      </c>
      <c r="CJ27" s="112">
        <v>830746476</v>
      </c>
      <c r="CK27" s="112">
        <v>830935931</v>
      </c>
      <c r="CL27" s="112">
        <v>189455</v>
      </c>
      <c r="CM27" s="112">
        <v>0</v>
      </c>
      <c r="CN27" s="112">
        <v>189455</v>
      </c>
      <c r="CO27" s="112">
        <v>0</v>
      </c>
      <c r="CP27" s="112">
        <v>6267303</v>
      </c>
      <c r="CQ27" s="112">
        <v>30720885</v>
      </c>
      <c r="CR27" s="112">
        <v>69860167</v>
      </c>
      <c r="CS27" s="112">
        <v>148753182</v>
      </c>
      <c r="CT27" s="112">
        <v>149922439</v>
      </c>
      <c r="CU27" s="112">
        <v>405523976</v>
      </c>
      <c r="CV27" s="112">
        <v>405713431</v>
      </c>
      <c r="CW27" s="112">
        <v>0</v>
      </c>
      <c r="CX27" s="112">
        <v>0</v>
      </c>
      <c r="CY27" s="112">
        <v>0</v>
      </c>
      <c r="CZ27" s="112">
        <v>0</v>
      </c>
      <c r="DA27" s="112">
        <v>8499386</v>
      </c>
      <c r="DB27" s="112">
        <v>36902205</v>
      </c>
      <c r="DC27" s="112">
        <v>59966508</v>
      </c>
      <c r="DD27" s="112">
        <v>68893870</v>
      </c>
      <c r="DE27" s="112">
        <v>30469442</v>
      </c>
      <c r="DF27" s="113">
        <v>204731411</v>
      </c>
      <c r="DG27" s="114">
        <v>204731411</v>
      </c>
      <c r="DH27" s="111">
        <v>0</v>
      </c>
      <c r="DI27" s="112">
        <v>0</v>
      </c>
      <c r="DJ27" s="112">
        <v>0</v>
      </c>
      <c r="DK27" s="112">
        <v>0</v>
      </c>
      <c r="DL27" s="112">
        <v>1233568</v>
      </c>
      <c r="DM27" s="112">
        <v>5017155</v>
      </c>
      <c r="DN27" s="112">
        <v>16129696</v>
      </c>
      <c r="DO27" s="112">
        <v>66184988</v>
      </c>
      <c r="DP27" s="112">
        <v>131925682</v>
      </c>
      <c r="DQ27" s="113">
        <v>220491089</v>
      </c>
      <c r="DR27" s="116">
        <v>220491089</v>
      </c>
      <c r="DS27" s="111">
        <v>13553235</v>
      </c>
      <c r="DT27" s="112">
        <v>58823065</v>
      </c>
      <c r="DU27" s="112">
        <v>72376300</v>
      </c>
      <c r="DV27" s="112">
        <v>0</v>
      </c>
      <c r="DW27" s="112">
        <v>189162190</v>
      </c>
      <c r="DX27" s="112">
        <v>452443621</v>
      </c>
      <c r="DY27" s="112">
        <v>514673918</v>
      </c>
      <c r="DZ27" s="112">
        <v>604023861</v>
      </c>
      <c r="EA27" s="112">
        <v>558339904</v>
      </c>
      <c r="EB27" s="113">
        <v>2318643494</v>
      </c>
      <c r="EC27" s="114">
        <v>2391019794</v>
      </c>
    </row>
    <row r="28" spans="1:133" s="74" customFormat="1" ht="18" customHeight="1">
      <c r="A28" s="115" t="s">
        <v>33</v>
      </c>
      <c r="B28" s="111">
        <v>43116</v>
      </c>
      <c r="C28" s="111">
        <v>143976</v>
      </c>
      <c r="D28" s="111">
        <v>187092</v>
      </c>
      <c r="E28" s="112">
        <v>0</v>
      </c>
      <c r="F28" s="112">
        <v>12511975</v>
      </c>
      <c r="G28" s="112">
        <v>33570343</v>
      </c>
      <c r="H28" s="112">
        <v>59829303</v>
      </c>
      <c r="I28" s="112">
        <v>35196007</v>
      </c>
      <c r="J28" s="112">
        <v>18522095</v>
      </c>
      <c r="K28" s="113">
        <v>159629723</v>
      </c>
      <c r="L28" s="114">
        <v>159816815</v>
      </c>
      <c r="M28" s="112">
        <v>0</v>
      </c>
      <c r="N28" s="112">
        <v>0</v>
      </c>
      <c r="O28" s="112">
        <v>0</v>
      </c>
      <c r="P28" s="112">
        <v>0</v>
      </c>
      <c r="Q28" s="112">
        <v>48240</v>
      </c>
      <c r="R28" s="112">
        <v>117319</v>
      </c>
      <c r="S28" s="112">
        <v>124456</v>
      </c>
      <c r="T28" s="112">
        <v>170498</v>
      </c>
      <c r="U28" s="112">
        <v>389551</v>
      </c>
      <c r="V28" s="112">
        <v>850064</v>
      </c>
      <c r="W28" s="112">
        <v>850064</v>
      </c>
      <c r="X28" s="112">
        <v>0</v>
      </c>
      <c r="Y28" s="112">
        <v>66841</v>
      </c>
      <c r="Z28" s="112">
        <v>66841</v>
      </c>
      <c r="AA28" s="112">
        <v>0</v>
      </c>
      <c r="AB28" s="112">
        <v>1972470</v>
      </c>
      <c r="AC28" s="112">
        <v>7350553</v>
      </c>
      <c r="AD28" s="112">
        <v>16464761</v>
      </c>
      <c r="AE28" s="112">
        <v>13767838</v>
      </c>
      <c r="AF28" s="112">
        <v>9736722</v>
      </c>
      <c r="AG28" s="112">
        <v>49292344</v>
      </c>
      <c r="AH28" s="112">
        <v>49359185</v>
      </c>
      <c r="AI28" s="112">
        <v>43116</v>
      </c>
      <c r="AJ28" s="112">
        <v>77135</v>
      </c>
      <c r="AK28" s="112">
        <v>120251</v>
      </c>
      <c r="AL28" s="112">
        <v>0</v>
      </c>
      <c r="AM28" s="112">
        <v>110276</v>
      </c>
      <c r="AN28" s="112">
        <v>901496</v>
      </c>
      <c r="AO28" s="112">
        <v>898648</v>
      </c>
      <c r="AP28" s="112">
        <v>987836</v>
      </c>
      <c r="AQ28" s="112">
        <v>1085204</v>
      </c>
      <c r="AR28" s="112">
        <v>3983460</v>
      </c>
      <c r="AS28" s="112">
        <v>4103711</v>
      </c>
      <c r="AT28" s="112">
        <v>0</v>
      </c>
      <c r="AU28" s="112">
        <v>0</v>
      </c>
      <c r="AV28" s="112">
        <v>0</v>
      </c>
      <c r="AW28" s="112">
        <v>0</v>
      </c>
      <c r="AX28" s="112">
        <v>10380989</v>
      </c>
      <c r="AY28" s="112">
        <v>25200975</v>
      </c>
      <c r="AZ28" s="112">
        <v>42341438</v>
      </c>
      <c r="BA28" s="112">
        <v>20269835</v>
      </c>
      <c r="BB28" s="112">
        <v>7310618</v>
      </c>
      <c r="BC28" s="112">
        <v>105503855</v>
      </c>
      <c r="BD28" s="112">
        <v>105503855</v>
      </c>
      <c r="BE28" s="112">
        <v>0</v>
      </c>
      <c r="BF28" s="112">
        <v>0</v>
      </c>
      <c r="BG28" s="112">
        <v>0</v>
      </c>
      <c r="BH28" s="112">
        <v>0</v>
      </c>
      <c r="BI28" s="112">
        <v>0</v>
      </c>
      <c r="BJ28" s="112">
        <v>0</v>
      </c>
      <c r="BK28" s="112">
        <v>0</v>
      </c>
      <c r="BL28" s="112">
        <v>0</v>
      </c>
      <c r="BM28" s="112">
        <v>0</v>
      </c>
      <c r="BN28" s="112">
        <v>0</v>
      </c>
      <c r="BO28" s="112">
        <v>0</v>
      </c>
      <c r="BP28" s="112">
        <v>0</v>
      </c>
      <c r="BQ28" s="112">
        <v>0</v>
      </c>
      <c r="BR28" s="112">
        <v>0</v>
      </c>
      <c r="BS28" s="112">
        <v>0</v>
      </c>
      <c r="BT28" s="112">
        <v>0</v>
      </c>
      <c r="BU28" s="112">
        <v>0</v>
      </c>
      <c r="BV28" s="112">
        <v>0</v>
      </c>
      <c r="BW28" s="112">
        <v>0</v>
      </c>
      <c r="BX28" s="112">
        <v>0</v>
      </c>
      <c r="BY28" s="112">
        <v>0</v>
      </c>
      <c r="BZ28" s="113">
        <v>0</v>
      </c>
      <c r="CA28" s="135">
        <v>0</v>
      </c>
      <c r="CB28" s="112">
        <v>242685</v>
      </c>
      <c r="CC28" s="112">
        <v>242685</v>
      </c>
      <c r="CD28" s="112">
        <v>0</v>
      </c>
      <c r="CE28" s="112">
        <v>15071348</v>
      </c>
      <c r="CF28" s="112">
        <v>74117670</v>
      </c>
      <c r="CG28" s="112">
        <v>171899705</v>
      </c>
      <c r="CH28" s="112">
        <v>254690712</v>
      </c>
      <c r="CI28" s="112">
        <v>244398646</v>
      </c>
      <c r="CJ28" s="112">
        <v>760178081</v>
      </c>
      <c r="CK28" s="112">
        <v>760420766</v>
      </c>
      <c r="CL28" s="112">
        <v>0</v>
      </c>
      <c r="CM28" s="112">
        <v>0</v>
      </c>
      <c r="CN28" s="112">
        <v>0</v>
      </c>
      <c r="CO28" s="112">
        <v>0</v>
      </c>
      <c r="CP28" s="112">
        <v>5701210</v>
      </c>
      <c r="CQ28" s="112">
        <v>30292327</v>
      </c>
      <c r="CR28" s="112">
        <v>90448249</v>
      </c>
      <c r="CS28" s="112">
        <v>147081030</v>
      </c>
      <c r="CT28" s="112">
        <v>138057156</v>
      </c>
      <c r="CU28" s="112">
        <v>411579972</v>
      </c>
      <c r="CV28" s="112">
        <v>411579972</v>
      </c>
      <c r="CW28" s="112">
        <v>0</v>
      </c>
      <c r="CX28" s="112">
        <v>242685</v>
      </c>
      <c r="CY28" s="112">
        <v>242685</v>
      </c>
      <c r="CZ28" s="112">
        <v>0</v>
      </c>
      <c r="DA28" s="112">
        <v>8673385</v>
      </c>
      <c r="DB28" s="112">
        <v>40678400</v>
      </c>
      <c r="DC28" s="112">
        <v>70618989</v>
      </c>
      <c r="DD28" s="112">
        <v>79855573</v>
      </c>
      <c r="DE28" s="112">
        <v>37694116</v>
      </c>
      <c r="DF28" s="113">
        <v>237520463</v>
      </c>
      <c r="DG28" s="114">
        <v>237763148</v>
      </c>
      <c r="DH28" s="111">
        <v>0</v>
      </c>
      <c r="DI28" s="112">
        <v>0</v>
      </c>
      <c r="DJ28" s="112">
        <v>0</v>
      </c>
      <c r="DK28" s="112">
        <v>0</v>
      </c>
      <c r="DL28" s="112">
        <v>696753</v>
      </c>
      <c r="DM28" s="112">
        <v>3146943</v>
      </c>
      <c r="DN28" s="112">
        <v>10832467</v>
      </c>
      <c r="DO28" s="112">
        <v>27754109</v>
      </c>
      <c r="DP28" s="112">
        <v>68647374</v>
      </c>
      <c r="DQ28" s="113">
        <v>111077646</v>
      </c>
      <c r="DR28" s="116">
        <v>111077646</v>
      </c>
      <c r="DS28" s="111">
        <v>29510086</v>
      </c>
      <c r="DT28" s="112">
        <v>80847743</v>
      </c>
      <c r="DU28" s="112">
        <v>110357829</v>
      </c>
      <c r="DV28" s="112">
        <v>0</v>
      </c>
      <c r="DW28" s="112">
        <v>154585375</v>
      </c>
      <c r="DX28" s="112">
        <v>414916246</v>
      </c>
      <c r="DY28" s="112">
        <v>570155672</v>
      </c>
      <c r="DZ28" s="112">
        <v>569575514</v>
      </c>
      <c r="EA28" s="112">
        <v>501392005</v>
      </c>
      <c r="EB28" s="113">
        <v>2210624812</v>
      </c>
      <c r="EC28" s="114">
        <v>2320982641</v>
      </c>
    </row>
    <row r="29" spans="1:133" s="74" customFormat="1" ht="18" customHeight="1">
      <c r="A29" s="115" t="s">
        <v>34</v>
      </c>
      <c r="B29" s="111">
        <v>0</v>
      </c>
      <c r="C29" s="111">
        <v>19025</v>
      </c>
      <c r="D29" s="111">
        <v>19025</v>
      </c>
      <c r="E29" s="112">
        <v>0</v>
      </c>
      <c r="F29" s="112">
        <v>9245236</v>
      </c>
      <c r="G29" s="112">
        <v>18974536</v>
      </c>
      <c r="H29" s="112">
        <v>25724854</v>
      </c>
      <c r="I29" s="112">
        <v>15319298</v>
      </c>
      <c r="J29" s="112">
        <v>6999375</v>
      </c>
      <c r="K29" s="113">
        <v>76263299</v>
      </c>
      <c r="L29" s="114">
        <v>76282324</v>
      </c>
      <c r="M29" s="112">
        <v>0</v>
      </c>
      <c r="N29" s="112">
        <v>0</v>
      </c>
      <c r="O29" s="112">
        <v>0</v>
      </c>
      <c r="P29" s="112">
        <v>0</v>
      </c>
      <c r="Q29" s="112">
        <v>38592</v>
      </c>
      <c r="R29" s="112">
        <v>57888</v>
      </c>
      <c r="S29" s="112">
        <v>86832</v>
      </c>
      <c r="T29" s="112">
        <v>195544</v>
      </c>
      <c r="U29" s="112">
        <v>251741</v>
      </c>
      <c r="V29" s="112">
        <v>630597</v>
      </c>
      <c r="W29" s="112">
        <v>630597</v>
      </c>
      <c r="X29" s="112">
        <v>0</v>
      </c>
      <c r="Y29" s="112">
        <v>19025</v>
      </c>
      <c r="Z29" s="112">
        <v>19025</v>
      </c>
      <c r="AA29" s="112">
        <v>0</v>
      </c>
      <c r="AB29" s="112">
        <v>469067</v>
      </c>
      <c r="AC29" s="112">
        <v>1788610</v>
      </c>
      <c r="AD29" s="112">
        <v>4799293</v>
      </c>
      <c r="AE29" s="112">
        <v>3419151</v>
      </c>
      <c r="AF29" s="112">
        <v>2007978</v>
      </c>
      <c r="AG29" s="112">
        <v>12484099</v>
      </c>
      <c r="AH29" s="112">
        <v>12503124</v>
      </c>
      <c r="AI29" s="112">
        <v>0</v>
      </c>
      <c r="AJ29" s="112">
        <v>0</v>
      </c>
      <c r="AK29" s="112">
        <v>0</v>
      </c>
      <c r="AL29" s="112">
        <v>0</v>
      </c>
      <c r="AM29" s="112">
        <v>0</v>
      </c>
      <c r="AN29" s="112">
        <v>0</v>
      </c>
      <c r="AO29" s="112">
        <v>0</v>
      </c>
      <c r="AP29" s="112">
        <v>0</v>
      </c>
      <c r="AQ29" s="112">
        <v>0</v>
      </c>
      <c r="AR29" s="112">
        <v>0</v>
      </c>
      <c r="AS29" s="112">
        <v>0</v>
      </c>
      <c r="AT29" s="112">
        <v>0</v>
      </c>
      <c r="AU29" s="112">
        <v>0</v>
      </c>
      <c r="AV29" s="112">
        <v>0</v>
      </c>
      <c r="AW29" s="112">
        <v>0</v>
      </c>
      <c r="AX29" s="112">
        <v>8583326</v>
      </c>
      <c r="AY29" s="112">
        <v>15552252</v>
      </c>
      <c r="AZ29" s="112">
        <v>19600800</v>
      </c>
      <c r="BA29" s="112">
        <v>11011918</v>
      </c>
      <c r="BB29" s="112">
        <v>4601884</v>
      </c>
      <c r="BC29" s="112">
        <v>59350180</v>
      </c>
      <c r="BD29" s="112">
        <v>59350180</v>
      </c>
      <c r="BE29" s="112">
        <v>0</v>
      </c>
      <c r="BF29" s="112">
        <v>0</v>
      </c>
      <c r="BG29" s="112">
        <v>0</v>
      </c>
      <c r="BH29" s="112">
        <v>0</v>
      </c>
      <c r="BI29" s="112">
        <v>154251</v>
      </c>
      <c r="BJ29" s="112">
        <v>1575786</v>
      </c>
      <c r="BK29" s="112">
        <v>1237929</v>
      </c>
      <c r="BL29" s="112">
        <v>692685</v>
      </c>
      <c r="BM29" s="112">
        <v>137772</v>
      </c>
      <c r="BN29" s="112">
        <v>3798423</v>
      </c>
      <c r="BO29" s="112">
        <v>3798423</v>
      </c>
      <c r="BP29" s="112">
        <v>0</v>
      </c>
      <c r="BQ29" s="112">
        <v>0</v>
      </c>
      <c r="BR29" s="112">
        <v>0</v>
      </c>
      <c r="BS29" s="112">
        <v>0</v>
      </c>
      <c r="BT29" s="112">
        <v>0</v>
      </c>
      <c r="BU29" s="112">
        <v>0</v>
      </c>
      <c r="BV29" s="112">
        <v>0</v>
      </c>
      <c r="BW29" s="112">
        <v>0</v>
      </c>
      <c r="BX29" s="112">
        <v>0</v>
      </c>
      <c r="BY29" s="112">
        <v>0</v>
      </c>
      <c r="BZ29" s="113">
        <v>0</v>
      </c>
      <c r="CA29" s="135">
        <v>0</v>
      </c>
      <c r="CB29" s="112">
        <v>591893</v>
      </c>
      <c r="CC29" s="112">
        <v>591893</v>
      </c>
      <c r="CD29" s="112">
        <v>0</v>
      </c>
      <c r="CE29" s="112">
        <v>17909678</v>
      </c>
      <c r="CF29" s="112">
        <v>60395897</v>
      </c>
      <c r="CG29" s="112">
        <v>115108006</v>
      </c>
      <c r="CH29" s="112">
        <v>209568678</v>
      </c>
      <c r="CI29" s="112">
        <v>208577996</v>
      </c>
      <c r="CJ29" s="112">
        <v>611560255</v>
      </c>
      <c r="CK29" s="112">
        <v>612152148</v>
      </c>
      <c r="CL29" s="112">
        <v>0</v>
      </c>
      <c r="CM29" s="112">
        <v>591893</v>
      </c>
      <c r="CN29" s="112">
        <v>591893</v>
      </c>
      <c r="CO29" s="112">
        <v>0</v>
      </c>
      <c r="CP29" s="112">
        <v>5996095</v>
      </c>
      <c r="CQ29" s="112">
        <v>23316314</v>
      </c>
      <c r="CR29" s="112">
        <v>52440804</v>
      </c>
      <c r="CS29" s="112">
        <v>120680837</v>
      </c>
      <c r="CT29" s="112">
        <v>111057056</v>
      </c>
      <c r="CU29" s="112">
        <v>313491106</v>
      </c>
      <c r="CV29" s="112">
        <v>314082999</v>
      </c>
      <c r="CW29" s="112">
        <v>0</v>
      </c>
      <c r="CX29" s="112">
        <v>0</v>
      </c>
      <c r="CY29" s="112">
        <v>0</v>
      </c>
      <c r="CZ29" s="112">
        <v>0</v>
      </c>
      <c r="DA29" s="112">
        <v>11913583</v>
      </c>
      <c r="DB29" s="112">
        <v>36564770</v>
      </c>
      <c r="DC29" s="112">
        <v>58978956</v>
      </c>
      <c r="DD29" s="112">
        <v>73404130</v>
      </c>
      <c r="DE29" s="112">
        <v>44300278</v>
      </c>
      <c r="DF29" s="113">
        <v>225161717</v>
      </c>
      <c r="DG29" s="114">
        <v>225161717</v>
      </c>
      <c r="DH29" s="111">
        <v>0</v>
      </c>
      <c r="DI29" s="112">
        <v>0</v>
      </c>
      <c r="DJ29" s="112">
        <v>0</v>
      </c>
      <c r="DK29" s="112">
        <v>0</v>
      </c>
      <c r="DL29" s="112">
        <v>0</v>
      </c>
      <c r="DM29" s="112">
        <v>514813</v>
      </c>
      <c r="DN29" s="112">
        <v>3688246</v>
      </c>
      <c r="DO29" s="112">
        <v>15483711</v>
      </c>
      <c r="DP29" s="112">
        <v>53220662</v>
      </c>
      <c r="DQ29" s="113">
        <v>72907432</v>
      </c>
      <c r="DR29" s="116">
        <v>72907432</v>
      </c>
      <c r="DS29" s="111">
        <v>23489104</v>
      </c>
      <c r="DT29" s="112">
        <v>51569222</v>
      </c>
      <c r="DU29" s="112">
        <v>75058326</v>
      </c>
      <c r="DV29" s="112">
        <v>0</v>
      </c>
      <c r="DW29" s="112">
        <v>112038840</v>
      </c>
      <c r="DX29" s="112">
        <v>270887755</v>
      </c>
      <c r="DY29" s="112">
        <v>350697917</v>
      </c>
      <c r="DZ29" s="112">
        <v>403940373</v>
      </c>
      <c r="EA29" s="112">
        <v>365677749</v>
      </c>
      <c r="EB29" s="113">
        <v>1503242634</v>
      </c>
      <c r="EC29" s="114">
        <v>1578300960</v>
      </c>
    </row>
    <row r="30" spans="1:133" s="74" customFormat="1" ht="18" customHeight="1">
      <c r="A30" s="115" t="s">
        <v>35</v>
      </c>
      <c r="B30" s="111">
        <v>84013</v>
      </c>
      <c r="C30" s="111">
        <v>324701</v>
      </c>
      <c r="D30" s="111">
        <v>408714</v>
      </c>
      <c r="E30" s="112">
        <v>0</v>
      </c>
      <c r="F30" s="112">
        <v>27744502</v>
      </c>
      <c r="G30" s="112">
        <v>18944392</v>
      </c>
      <c r="H30" s="112">
        <v>35971855</v>
      </c>
      <c r="I30" s="112">
        <v>25899872</v>
      </c>
      <c r="J30" s="112">
        <v>13791632</v>
      </c>
      <c r="K30" s="113">
        <v>122352253</v>
      </c>
      <c r="L30" s="114">
        <v>122760967</v>
      </c>
      <c r="M30" s="112">
        <v>0</v>
      </c>
      <c r="N30" s="112">
        <v>0</v>
      </c>
      <c r="O30" s="112">
        <v>0</v>
      </c>
      <c r="P30" s="112">
        <v>0</v>
      </c>
      <c r="Q30" s="112">
        <v>48240</v>
      </c>
      <c r="R30" s="112">
        <v>38592</v>
      </c>
      <c r="S30" s="112">
        <v>67959</v>
      </c>
      <c r="T30" s="112">
        <v>159258</v>
      </c>
      <c r="U30" s="112">
        <v>253249</v>
      </c>
      <c r="V30" s="112">
        <v>567298</v>
      </c>
      <c r="W30" s="112">
        <v>567298</v>
      </c>
      <c r="X30" s="112">
        <v>84013</v>
      </c>
      <c r="Y30" s="112">
        <v>76160</v>
      </c>
      <c r="Z30" s="112">
        <v>160173</v>
      </c>
      <c r="AA30" s="112">
        <v>0</v>
      </c>
      <c r="AB30" s="112">
        <v>5048423</v>
      </c>
      <c r="AC30" s="112">
        <v>5321312</v>
      </c>
      <c r="AD30" s="112">
        <v>9151948</v>
      </c>
      <c r="AE30" s="112">
        <v>8130705</v>
      </c>
      <c r="AF30" s="112">
        <v>5161853</v>
      </c>
      <c r="AG30" s="112">
        <v>32814241</v>
      </c>
      <c r="AH30" s="112">
        <v>32974414</v>
      </c>
      <c r="AI30" s="112">
        <v>0</v>
      </c>
      <c r="AJ30" s="112">
        <v>0</v>
      </c>
      <c r="AK30" s="112">
        <v>0</v>
      </c>
      <c r="AL30" s="112">
        <v>0</v>
      </c>
      <c r="AM30" s="112">
        <v>220552</v>
      </c>
      <c r="AN30" s="112">
        <v>315006</v>
      </c>
      <c r="AO30" s="112">
        <v>449324</v>
      </c>
      <c r="AP30" s="112">
        <v>246959</v>
      </c>
      <c r="AQ30" s="112">
        <v>271301</v>
      </c>
      <c r="AR30" s="112">
        <v>1503142</v>
      </c>
      <c r="AS30" s="112">
        <v>1503142</v>
      </c>
      <c r="AT30" s="112">
        <v>0</v>
      </c>
      <c r="AU30" s="112">
        <v>248541</v>
      </c>
      <c r="AV30" s="112">
        <v>248541</v>
      </c>
      <c r="AW30" s="112">
        <v>0</v>
      </c>
      <c r="AX30" s="112">
        <v>22427287</v>
      </c>
      <c r="AY30" s="112">
        <v>13269482</v>
      </c>
      <c r="AZ30" s="112">
        <v>25732746</v>
      </c>
      <c r="BA30" s="112">
        <v>14184078</v>
      </c>
      <c r="BB30" s="112">
        <v>6911651</v>
      </c>
      <c r="BC30" s="112">
        <v>82525244</v>
      </c>
      <c r="BD30" s="112">
        <v>82773785</v>
      </c>
      <c r="BE30" s="112">
        <v>0</v>
      </c>
      <c r="BF30" s="112">
        <v>0</v>
      </c>
      <c r="BG30" s="112">
        <v>0</v>
      </c>
      <c r="BH30" s="112">
        <v>0</v>
      </c>
      <c r="BI30" s="112">
        <v>0</v>
      </c>
      <c r="BJ30" s="112">
        <v>0</v>
      </c>
      <c r="BK30" s="112">
        <v>0</v>
      </c>
      <c r="BL30" s="112">
        <v>0</v>
      </c>
      <c r="BM30" s="112">
        <v>0</v>
      </c>
      <c r="BN30" s="112">
        <v>0</v>
      </c>
      <c r="BO30" s="112">
        <v>0</v>
      </c>
      <c r="BP30" s="112">
        <v>0</v>
      </c>
      <c r="BQ30" s="112">
        <v>0</v>
      </c>
      <c r="BR30" s="112">
        <v>0</v>
      </c>
      <c r="BS30" s="112">
        <v>0</v>
      </c>
      <c r="BT30" s="112">
        <v>0</v>
      </c>
      <c r="BU30" s="112">
        <v>0</v>
      </c>
      <c r="BV30" s="112">
        <v>569878</v>
      </c>
      <c r="BW30" s="112">
        <v>3178872</v>
      </c>
      <c r="BX30" s="112">
        <v>1193578</v>
      </c>
      <c r="BY30" s="112">
        <v>4942328</v>
      </c>
      <c r="BZ30" s="113">
        <v>4942328</v>
      </c>
      <c r="CA30" s="135">
        <v>853206</v>
      </c>
      <c r="CB30" s="112">
        <v>599109</v>
      </c>
      <c r="CC30" s="112">
        <v>1452315</v>
      </c>
      <c r="CD30" s="112">
        <v>0</v>
      </c>
      <c r="CE30" s="112">
        <v>38216396</v>
      </c>
      <c r="CF30" s="112">
        <v>49772342</v>
      </c>
      <c r="CG30" s="112">
        <v>136245806</v>
      </c>
      <c r="CH30" s="112">
        <v>200106037</v>
      </c>
      <c r="CI30" s="112">
        <v>173063579</v>
      </c>
      <c r="CJ30" s="112">
        <v>597404160</v>
      </c>
      <c r="CK30" s="112">
        <v>598856475</v>
      </c>
      <c r="CL30" s="112">
        <v>612364</v>
      </c>
      <c r="CM30" s="112">
        <v>599109</v>
      </c>
      <c r="CN30" s="112">
        <v>1211473</v>
      </c>
      <c r="CO30" s="112">
        <v>0</v>
      </c>
      <c r="CP30" s="112">
        <v>13821024</v>
      </c>
      <c r="CQ30" s="112">
        <v>13034137</v>
      </c>
      <c r="CR30" s="112">
        <v>56869544</v>
      </c>
      <c r="CS30" s="112">
        <v>106271398</v>
      </c>
      <c r="CT30" s="112">
        <v>85675063</v>
      </c>
      <c r="CU30" s="112">
        <v>275671166</v>
      </c>
      <c r="CV30" s="112">
        <v>276882639</v>
      </c>
      <c r="CW30" s="112">
        <v>240842</v>
      </c>
      <c r="CX30" s="112">
        <v>0</v>
      </c>
      <c r="CY30" s="112">
        <v>240842</v>
      </c>
      <c r="CZ30" s="112">
        <v>0</v>
      </c>
      <c r="DA30" s="112">
        <v>23539069</v>
      </c>
      <c r="DB30" s="112">
        <v>34878206</v>
      </c>
      <c r="DC30" s="112">
        <v>72955375</v>
      </c>
      <c r="DD30" s="112">
        <v>73770000</v>
      </c>
      <c r="DE30" s="112">
        <v>35447399</v>
      </c>
      <c r="DF30" s="113">
        <v>240590049</v>
      </c>
      <c r="DG30" s="114">
        <v>240830891</v>
      </c>
      <c r="DH30" s="111">
        <v>0</v>
      </c>
      <c r="DI30" s="112">
        <v>0</v>
      </c>
      <c r="DJ30" s="112">
        <v>0</v>
      </c>
      <c r="DK30" s="112">
        <v>0</v>
      </c>
      <c r="DL30" s="112">
        <v>856303</v>
      </c>
      <c r="DM30" s="112">
        <v>1859999</v>
      </c>
      <c r="DN30" s="112">
        <v>6420887</v>
      </c>
      <c r="DO30" s="112">
        <v>20064639</v>
      </c>
      <c r="DP30" s="112">
        <v>51941117</v>
      </c>
      <c r="DQ30" s="113">
        <v>81142945</v>
      </c>
      <c r="DR30" s="116">
        <v>81142945</v>
      </c>
      <c r="DS30" s="111">
        <v>40299767</v>
      </c>
      <c r="DT30" s="112">
        <v>45292821</v>
      </c>
      <c r="DU30" s="112">
        <v>85592588</v>
      </c>
      <c r="DV30" s="112">
        <v>89914</v>
      </c>
      <c r="DW30" s="112">
        <v>230303834</v>
      </c>
      <c r="DX30" s="112">
        <v>242424129</v>
      </c>
      <c r="DY30" s="112">
        <v>385927500</v>
      </c>
      <c r="DZ30" s="112">
        <v>435379081</v>
      </c>
      <c r="EA30" s="112">
        <v>341980396</v>
      </c>
      <c r="EB30" s="113">
        <v>1636104854</v>
      </c>
      <c r="EC30" s="114">
        <v>1721697442</v>
      </c>
    </row>
    <row r="31" spans="1:133" s="74" customFormat="1" ht="18" customHeight="1">
      <c r="A31" s="115" t="s">
        <v>36</v>
      </c>
      <c r="B31" s="111">
        <f aca="true" t="shared" si="4" ref="B31:AG31">SUM(B8:B30)</f>
        <v>801808</v>
      </c>
      <c r="C31" s="111">
        <f t="shared" si="4"/>
        <v>2889481</v>
      </c>
      <c r="D31" s="111">
        <f t="shared" si="4"/>
        <v>3691289</v>
      </c>
      <c r="E31" s="111">
        <f t="shared" si="4"/>
        <v>0</v>
      </c>
      <c r="F31" s="112">
        <f t="shared" si="4"/>
        <v>207210204</v>
      </c>
      <c r="G31" s="112">
        <f t="shared" si="4"/>
        <v>339761384</v>
      </c>
      <c r="H31" s="112">
        <f t="shared" si="4"/>
        <v>535531431</v>
      </c>
      <c r="I31" s="112">
        <f t="shared" si="4"/>
        <v>355363209</v>
      </c>
      <c r="J31" s="112">
        <f t="shared" si="4"/>
        <v>196220093</v>
      </c>
      <c r="K31" s="112">
        <f t="shared" si="4"/>
        <v>1634086321</v>
      </c>
      <c r="L31" s="114">
        <f t="shared" si="4"/>
        <v>1637777610</v>
      </c>
      <c r="M31" s="112">
        <f t="shared" si="4"/>
        <v>0</v>
      </c>
      <c r="N31" s="112">
        <f t="shared" si="4"/>
        <v>0</v>
      </c>
      <c r="O31" s="112">
        <f t="shared" si="4"/>
        <v>0</v>
      </c>
      <c r="P31" s="112">
        <f t="shared" si="4"/>
        <v>0</v>
      </c>
      <c r="Q31" s="112">
        <f t="shared" si="4"/>
        <v>1738603</v>
      </c>
      <c r="R31" s="112">
        <f t="shared" si="4"/>
        <v>2456595</v>
      </c>
      <c r="S31" s="112">
        <f t="shared" si="4"/>
        <v>3785564</v>
      </c>
      <c r="T31" s="112">
        <f t="shared" si="4"/>
        <v>5106838</v>
      </c>
      <c r="U31" s="112">
        <f t="shared" si="4"/>
        <v>7359664</v>
      </c>
      <c r="V31" s="112">
        <f t="shared" si="4"/>
        <v>20447264</v>
      </c>
      <c r="W31" s="112">
        <f t="shared" si="4"/>
        <v>20447264</v>
      </c>
      <c r="X31" s="112">
        <f t="shared" si="4"/>
        <v>629344</v>
      </c>
      <c r="Y31" s="112">
        <f t="shared" si="4"/>
        <v>959720</v>
      </c>
      <c r="Z31" s="112">
        <f t="shared" si="4"/>
        <v>1589064</v>
      </c>
      <c r="AA31" s="112">
        <f t="shared" si="4"/>
        <v>0</v>
      </c>
      <c r="AB31" s="112">
        <f t="shared" si="4"/>
        <v>50674035</v>
      </c>
      <c r="AC31" s="112">
        <f t="shared" si="4"/>
        <v>90416142</v>
      </c>
      <c r="AD31" s="112">
        <f t="shared" si="4"/>
        <v>183100216</v>
      </c>
      <c r="AE31" s="112">
        <f t="shared" si="4"/>
        <v>160579239</v>
      </c>
      <c r="AF31" s="112">
        <f t="shared" si="4"/>
        <v>114252946</v>
      </c>
      <c r="AG31" s="112">
        <f t="shared" si="4"/>
        <v>599022578</v>
      </c>
      <c r="AH31" s="112">
        <f aca="true" t="shared" si="5" ref="AH31:BM31">SUM(AH8:AH30)</f>
        <v>600611642</v>
      </c>
      <c r="AI31" s="112">
        <f t="shared" si="5"/>
        <v>172464</v>
      </c>
      <c r="AJ31" s="112">
        <f t="shared" si="5"/>
        <v>519347</v>
      </c>
      <c r="AK31" s="112">
        <f t="shared" si="5"/>
        <v>691811</v>
      </c>
      <c r="AL31" s="112">
        <f t="shared" si="5"/>
        <v>0</v>
      </c>
      <c r="AM31" s="112">
        <f t="shared" si="5"/>
        <v>7761248</v>
      </c>
      <c r="AN31" s="112">
        <f t="shared" si="5"/>
        <v>14485883</v>
      </c>
      <c r="AO31" s="112">
        <f t="shared" si="5"/>
        <v>25343790</v>
      </c>
      <c r="AP31" s="112">
        <f t="shared" si="5"/>
        <v>10014558</v>
      </c>
      <c r="AQ31" s="112">
        <f t="shared" si="5"/>
        <v>6259756</v>
      </c>
      <c r="AR31" s="112">
        <f t="shared" si="5"/>
        <v>63865235</v>
      </c>
      <c r="AS31" s="112">
        <f t="shared" si="5"/>
        <v>64557046</v>
      </c>
      <c r="AT31" s="112">
        <f t="shared" si="5"/>
        <v>0</v>
      </c>
      <c r="AU31" s="112">
        <f t="shared" si="5"/>
        <v>1410414</v>
      </c>
      <c r="AV31" s="112">
        <f t="shared" si="5"/>
        <v>1410414</v>
      </c>
      <c r="AW31" s="112">
        <f t="shared" si="5"/>
        <v>0</v>
      </c>
      <c r="AX31" s="112">
        <f t="shared" si="5"/>
        <v>145869325</v>
      </c>
      <c r="AY31" s="112">
        <f t="shared" si="5"/>
        <v>230164298</v>
      </c>
      <c r="AZ31" s="112">
        <f t="shared" si="5"/>
        <v>321079520</v>
      </c>
      <c r="BA31" s="112">
        <f t="shared" si="5"/>
        <v>174565146</v>
      </c>
      <c r="BB31" s="112">
        <f t="shared" si="5"/>
        <v>66287643</v>
      </c>
      <c r="BC31" s="112">
        <f t="shared" si="5"/>
        <v>937965932</v>
      </c>
      <c r="BD31" s="112">
        <f t="shared" si="5"/>
        <v>939376346</v>
      </c>
      <c r="BE31" s="112">
        <f t="shared" si="5"/>
        <v>0</v>
      </c>
      <c r="BF31" s="112">
        <f t="shared" si="5"/>
        <v>0</v>
      </c>
      <c r="BG31" s="112">
        <f t="shared" si="5"/>
        <v>0</v>
      </c>
      <c r="BH31" s="112">
        <f t="shared" si="5"/>
        <v>0</v>
      </c>
      <c r="BI31" s="112">
        <f t="shared" si="5"/>
        <v>1166993</v>
      </c>
      <c r="BJ31" s="112">
        <f t="shared" si="5"/>
        <v>2238466</v>
      </c>
      <c r="BK31" s="112">
        <f t="shared" si="5"/>
        <v>1652463</v>
      </c>
      <c r="BL31" s="112">
        <f t="shared" si="5"/>
        <v>1918556</v>
      </c>
      <c r="BM31" s="112">
        <f t="shared" si="5"/>
        <v>866506</v>
      </c>
      <c r="BN31" s="112">
        <f aca="true" t="shared" si="6" ref="BN31:CC31">SUM(BN8:BN30)</f>
        <v>7842984</v>
      </c>
      <c r="BO31" s="112">
        <f t="shared" si="6"/>
        <v>7842984</v>
      </c>
      <c r="BP31" s="112">
        <f t="shared" si="6"/>
        <v>0</v>
      </c>
      <c r="BQ31" s="112">
        <f t="shared" si="6"/>
        <v>0</v>
      </c>
      <c r="BR31" s="112">
        <f t="shared" si="6"/>
        <v>0</v>
      </c>
      <c r="BS31" s="112">
        <f t="shared" si="6"/>
        <v>0</v>
      </c>
      <c r="BT31" s="112">
        <f t="shared" si="6"/>
        <v>0</v>
      </c>
      <c r="BU31" s="112">
        <f t="shared" si="6"/>
        <v>0</v>
      </c>
      <c r="BV31" s="112">
        <f t="shared" si="6"/>
        <v>569878</v>
      </c>
      <c r="BW31" s="112">
        <f t="shared" si="6"/>
        <v>3178872</v>
      </c>
      <c r="BX31" s="112">
        <f t="shared" si="6"/>
        <v>1193578</v>
      </c>
      <c r="BY31" s="112">
        <f t="shared" si="6"/>
        <v>4942328</v>
      </c>
      <c r="BZ31" s="113">
        <f t="shared" si="6"/>
        <v>4942328</v>
      </c>
      <c r="CA31" s="135">
        <f t="shared" si="6"/>
        <v>1816915</v>
      </c>
      <c r="CB31" s="112">
        <f t="shared" si="6"/>
        <v>5692846</v>
      </c>
      <c r="CC31" s="112">
        <f t="shared" si="6"/>
        <v>7509761</v>
      </c>
      <c r="CD31" s="112">
        <f aca="true" t="shared" si="7" ref="CD31:CS31">SUM(CD8:CD30)</f>
        <v>0</v>
      </c>
      <c r="CE31" s="112">
        <f t="shared" si="7"/>
        <v>309219122</v>
      </c>
      <c r="CF31" s="112">
        <f t="shared" si="7"/>
        <v>1012971240</v>
      </c>
      <c r="CG31" s="112">
        <f t="shared" si="7"/>
        <v>2240337533</v>
      </c>
      <c r="CH31" s="112">
        <f t="shared" si="7"/>
        <v>3494768001</v>
      </c>
      <c r="CI31" s="112">
        <f t="shared" si="7"/>
        <v>3686089369</v>
      </c>
      <c r="CJ31" s="112">
        <f t="shared" si="7"/>
        <v>10743385265</v>
      </c>
      <c r="CK31" s="112">
        <f t="shared" si="7"/>
        <v>10750895026</v>
      </c>
      <c r="CL31" s="112">
        <f t="shared" si="7"/>
        <v>1576073</v>
      </c>
      <c r="CM31" s="112">
        <f t="shared" si="7"/>
        <v>4523959</v>
      </c>
      <c r="CN31" s="112">
        <f t="shared" si="7"/>
        <v>6100032</v>
      </c>
      <c r="CO31" s="112">
        <f t="shared" si="7"/>
        <v>0</v>
      </c>
      <c r="CP31" s="112">
        <f t="shared" si="7"/>
        <v>105983254</v>
      </c>
      <c r="CQ31" s="112">
        <f t="shared" si="7"/>
        <v>393502246</v>
      </c>
      <c r="CR31" s="112">
        <f t="shared" si="7"/>
        <v>1117686470</v>
      </c>
      <c r="CS31" s="112">
        <f t="shared" si="7"/>
        <v>2024081047</v>
      </c>
      <c r="CT31" s="112">
        <f aca="true" t="shared" si="8" ref="CT31:DY31">SUM(CT8:CT30)</f>
        <v>1981873737</v>
      </c>
      <c r="CU31" s="112">
        <f t="shared" si="8"/>
        <v>5623126754</v>
      </c>
      <c r="CV31" s="112">
        <f t="shared" si="8"/>
        <v>5629226786</v>
      </c>
      <c r="CW31" s="112">
        <f t="shared" si="8"/>
        <v>240842</v>
      </c>
      <c r="CX31" s="112">
        <f t="shared" si="8"/>
        <v>1168887</v>
      </c>
      <c r="CY31" s="112">
        <f t="shared" si="8"/>
        <v>1409729</v>
      </c>
      <c r="CZ31" s="112">
        <f t="shared" si="8"/>
        <v>0</v>
      </c>
      <c r="DA31" s="112">
        <f t="shared" si="8"/>
        <v>194511418</v>
      </c>
      <c r="DB31" s="112">
        <f t="shared" si="8"/>
        <v>576018694</v>
      </c>
      <c r="DC31" s="112">
        <f t="shared" si="8"/>
        <v>960837131</v>
      </c>
      <c r="DD31" s="112">
        <f t="shared" si="8"/>
        <v>945528047</v>
      </c>
      <c r="DE31" s="112">
        <f t="shared" si="8"/>
        <v>451336909</v>
      </c>
      <c r="DF31" s="113">
        <f t="shared" si="8"/>
        <v>3128232199</v>
      </c>
      <c r="DG31" s="114">
        <f t="shared" si="8"/>
        <v>3129641928</v>
      </c>
      <c r="DH31" s="111">
        <f t="shared" si="8"/>
        <v>0</v>
      </c>
      <c r="DI31" s="112">
        <f t="shared" si="8"/>
        <v>0</v>
      </c>
      <c r="DJ31" s="112">
        <f t="shared" si="8"/>
        <v>0</v>
      </c>
      <c r="DK31" s="112">
        <f t="shared" si="8"/>
        <v>0</v>
      </c>
      <c r="DL31" s="112">
        <f t="shared" si="8"/>
        <v>8724450</v>
      </c>
      <c r="DM31" s="112">
        <f t="shared" si="8"/>
        <v>43450300</v>
      </c>
      <c r="DN31" s="112">
        <f t="shared" si="8"/>
        <v>161813932</v>
      </c>
      <c r="DO31" s="112">
        <f t="shared" si="8"/>
        <v>525158907</v>
      </c>
      <c r="DP31" s="112">
        <f t="shared" si="8"/>
        <v>1252878723</v>
      </c>
      <c r="DQ31" s="113">
        <f t="shared" si="8"/>
        <v>1992026312</v>
      </c>
      <c r="DR31" s="116">
        <f t="shared" si="8"/>
        <v>1992026312</v>
      </c>
      <c r="DS31" s="111">
        <f t="shared" si="8"/>
        <v>575156731</v>
      </c>
      <c r="DT31" s="112">
        <f t="shared" si="8"/>
        <v>1027014563</v>
      </c>
      <c r="DU31" s="112">
        <f t="shared" si="8"/>
        <v>1602171294</v>
      </c>
      <c r="DV31" s="112">
        <f t="shared" si="8"/>
        <v>106381</v>
      </c>
      <c r="DW31" s="112">
        <f t="shared" si="8"/>
        <v>2766994803</v>
      </c>
      <c r="DX31" s="112">
        <f t="shared" si="8"/>
        <v>5046622370</v>
      </c>
      <c r="DY31" s="112">
        <f t="shared" si="8"/>
        <v>6975151115</v>
      </c>
      <c r="DZ31" s="112">
        <f>SUM(DZ8:DZ30)</f>
        <v>7358268545</v>
      </c>
      <c r="EA31" s="112">
        <f>SUM(EA8:EA30)</f>
        <v>6813722302</v>
      </c>
      <c r="EB31" s="113">
        <f>SUM(EB8:EB30)</f>
        <v>28960865516</v>
      </c>
      <c r="EC31" s="114">
        <f>SUM(EC8:EC30)</f>
        <v>30563036810</v>
      </c>
    </row>
    <row r="32" spans="1:133" s="74" customFormat="1" ht="18" customHeight="1">
      <c r="A32" s="115" t="s">
        <v>37</v>
      </c>
      <c r="B32" s="111">
        <v>0</v>
      </c>
      <c r="C32" s="111">
        <v>245759</v>
      </c>
      <c r="D32" s="111">
        <v>245759</v>
      </c>
      <c r="E32" s="112">
        <v>0</v>
      </c>
      <c r="F32" s="112">
        <v>8728133</v>
      </c>
      <c r="G32" s="112">
        <v>17399397</v>
      </c>
      <c r="H32" s="112">
        <v>16758458</v>
      </c>
      <c r="I32" s="112">
        <v>19336825</v>
      </c>
      <c r="J32" s="112">
        <v>8918618</v>
      </c>
      <c r="K32" s="113">
        <v>71141431</v>
      </c>
      <c r="L32" s="114">
        <v>71387190</v>
      </c>
      <c r="M32" s="112">
        <v>0</v>
      </c>
      <c r="N32" s="112">
        <v>0</v>
      </c>
      <c r="O32" s="112">
        <v>0</v>
      </c>
      <c r="P32" s="112">
        <v>0</v>
      </c>
      <c r="Q32" s="112">
        <v>76320</v>
      </c>
      <c r="R32" s="112">
        <v>167713</v>
      </c>
      <c r="S32" s="112">
        <v>124020</v>
      </c>
      <c r="T32" s="112">
        <v>171547</v>
      </c>
      <c r="U32" s="112">
        <v>57240</v>
      </c>
      <c r="V32" s="112">
        <v>596840</v>
      </c>
      <c r="W32" s="112">
        <v>596840</v>
      </c>
      <c r="X32" s="112">
        <v>0</v>
      </c>
      <c r="Y32" s="112">
        <v>0</v>
      </c>
      <c r="Z32" s="112">
        <v>0</v>
      </c>
      <c r="AA32" s="112">
        <v>0</v>
      </c>
      <c r="AB32" s="112">
        <v>3153880</v>
      </c>
      <c r="AC32" s="112">
        <v>6998552</v>
      </c>
      <c r="AD32" s="112">
        <v>8267349</v>
      </c>
      <c r="AE32" s="112">
        <v>7782188</v>
      </c>
      <c r="AF32" s="112">
        <v>7773648</v>
      </c>
      <c r="AG32" s="112">
        <v>33975617</v>
      </c>
      <c r="AH32" s="112">
        <v>33975617</v>
      </c>
      <c r="AI32" s="112">
        <v>0</v>
      </c>
      <c r="AJ32" s="112">
        <v>0</v>
      </c>
      <c r="AK32" s="112">
        <v>0</v>
      </c>
      <c r="AL32" s="112">
        <v>0</v>
      </c>
      <c r="AM32" s="112">
        <v>0</v>
      </c>
      <c r="AN32" s="112">
        <v>0</v>
      </c>
      <c r="AO32" s="112">
        <v>0</v>
      </c>
      <c r="AP32" s="112">
        <v>0</v>
      </c>
      <c r="AQ32" s="112">
        <v>0</v>
      </c>
      <c r="AR32" s="112">
        <v>0</v>
      </c>
      <c r="AS32" s="112">
        <v>0</v>
      </c>
      <c r="AT32" s="112">
        <v>0</v>
      </c>
      <c r="AU32" s="112">
        <v>245759</v>
      </c>
      <c r="AV32" s="112">
        <v>245759</v>
      </c>
      <c r="AW32" s="112">
        <v>0</v>
      </c>
      <c r="AX32" s="112">
        <v>5497933</v>
      </c>
      <c r="AY32" s="112">
        <v>10233132</v>
      </c>
      <c r="AZ32" s="112">
        <v>8367089</v>
      </c>
      <c r="BA32" s="112">
        <v>11383090</v>
      </c>
      <c r="BB32" s="112">
        <v>1087730</v>
      </c>
      <c r="BC32" s="112">
        <v>36568974</v>
      </c>
      <c r="BD32" s="112">
        <v>36814733</v>
      </c>
      <c r="BE32" s="112">
        <v>0</v>
      </c>
      <c r="BF32" s="112">
        <v>0</v>
      </c>
      <c r="BG32" s="112">
        <v>0</v>
      </c>
      <c r="BH32" s="112">
        <v>0</v>
      </c>
      <c r="BI32" s="112">
        <v>0</v>
      </c>
      <c r="BJ32" s="112">
        <v>0</v>
      </c>
      <c r="BK32" s="112">
        <v>0</v>
      </c>
      <c r="BL32" s="112">
        <v>0</v>
      </c>
      <c r="BM32" s="112">
        <v>0</v>
      </c>
      <c r="BN32" s="112">
        <v>0</v>
      </c>
      <c r="BO32" s="112">
        <v>0</v>
      </c>
      <c r="BP32" s="112">
        <v>0</v>
      </c>
      <c r="BQ32" s="112">
        <v>0</v>
      </c>
      <c r="BR32" s="112">
        <v>0</v>
      </c>
      <c r="BS32" s="112">
        <v>0</v>
      </c>
      <c r="BT32" s="112">
        <v>0</v>
      </c>
      <c r="BU32" s="112">
        <v>0</v>
      </c>
      <c r="BV32" s="112">
        <v>0</v>
      </c>
      <c r="BW32" s="112">
        <v>0</v>
      </c>
      <c r="BX32" s="112">
        <v>0</v>
      </c>
      <c r="BY32" s="112">
        <v>0</v>
      </c>
      <c r="BZ32" s="113">
        <v>0</v>
      </c>
      <c r="CA32" s="135">
        <v>0</v>
      </c>
      <c r="CB32" s="112">
        <v>193826</v>
      </c>
      <c r="CC32" s="112">
        <v>193826</v>
      </c>
      <c r="CD32" s="112">
        <v>0</v>
      </c>
      <c r="CE32" s="112">
        <v>13039036</v>
      </c>
      <c r="CF32" s="112">
        <v>65243138</v>
      </c>
      <c r="CG32" s="112">
        <v>163950620</v>
      </c>
      <c r="CH32" s="112">
        <v>239887386</v>
      </c>
      <c r="CI32" s="112">
        <v>341613244</v>
      </c>
      <c r="CJ32" s="112">
        <v>823733424</v>
      </c>
      <c r="CK32" s="112">
        <v>823927250</v>
      </c>
      <c r="CL32" s="112">
        <v>0</v>
      </c>
      <c r="CM32" s="112">
        <v>193826</v>
      </c>
      <c r="CN32" s="112">
        <v>193826</v>
      </c>
      <c r="CO32" s="112">
        <v>0</v>
      </c>
      <c r="CP32" s="112">
        <v>5486228</v>
      </c>
      <c r="CQ32" s="112">
        <v>25885535</v>
      </c>
      <c r="CR32" s="112">
        <v>70592995</v>
      </c>
      <c r="CS32" s="112">
        <v>108408557</v>
      </c>
      <c r="CT32" s="112">
        <v>136496042</v>
      </c>
      <c r="CU32" s="112">
        <v>346869357</v>
      </c>
      <c r="CV32" s="112">
        <v>347063183</v>
      </c>
      <c r="CW32" s="112">
        <v>0</v>
      </c>
      <c r="CX32" s="112">
        <v>0</v>
      </c>
      <c r="CY32" s="112">
        <v>0</v>
      </c>
      <c r="CZ32" s="112">
        <v>0</v>
      </c>
      <c r="DA32" s="112">
        <v>7530041</v>
      </c>
      <c r="DB32" s="112">
        <v>31647301</v>
      </c>
      <c r="DC32" s="112">
        <v>63219236</v>
      </c>
      <c r="DD32" s="112">
        <v>61723572</v>
      </c>
      <c r="DE32" s="112">
        <v>39935835</v>
      </c>
      <c r="DF32" s="113">
        <v>204055985</v>
      </c>
      <c r="DG32" s="114">
        <v>204055985</v>
      </c>
      <c r="DH32" s="111">
        <v>0</v>
      </c>
      <c r="DI32" s="112">
        <v>0</v>
      </c>
      <c r="DJ32" s="112">
        <v>0</v>
      </c>
      <c r="DK32" s="112">
        <v>0</v>
      </c>
      <c r="DL32" s="112">
        <v>22767</v>
      </c>
      <c r="DM32" s="112">
        <v>7710302</v>
      </c>
      <c r="DN32" s="112">
        <v>30138389</v>
      </c>
      <c r="DO32" s="112">
        <v>69755257</v>
      </c>
      <c r="DP32" s="112">
        <v>165181367</v>
      </c>
      <c r="DQ32" s="113">
        <v>272808082</v>
      </c>
      <c r="DR32" s="116">
        <v>272808082</v>
      </c>
      <c r="DS32" s="111">
        <v>33406512</v>
      </c>
      <c r="DT32" s="112">
        <v>80641712</v>
      </c>
      <c r="DU32" s="112">
        <v>114048224</v>
      </c>
      <c r="DV32" s="112">
        <v>-33844</v>
      </c>
      <c r="DW32" s="112">
        <v>150718832</v>
      </c>
      <c r="DX32" s="112">
        <v>306656451</v>
      </c>
      <c r="DY32" s="112">
        <v>390309290</v>
      </c>
      <c r="DZ32" s="112">
        <v>420325033</v>
      </c>
      <c r="EA32" s="112">
        <v>481752432</v>
      </c>
      <c r="EB32" s="113">
        <v>1749728194</v>
      </c>
      <c r="EC32" s="114">
        <v>1863776418</v>
      </c>
    </row>
    <row r="33" spans="1:133" s="74" customFormat="1" ht="18" customHeight="1">
      <c r="A33" s="115" t="s">
        <v>38</v>
      </c>
      <c r="B33" s="111">
        <v>46153</v>
      </c>
      <c r="C33" s="111">
        <v>0</v>
      </c>
      <c r="D33" s="111">
        <v>46153</v>
      </c>
      <c r="E33" s="112">
        <v>0</v>
      </c>
      <c r="F33" s="112">
        <v>9065863</v>
      </c>
      <c r="G33" s="112">
        <v>7561022</v>
      </c>
      <c r="H33" s="112">
        <v>11290961</v>
      </c>
      <c r="I33" s="112">
        <v>6804846</v>
      </c>
      <c r="J33" s="112">
        <v>3062237</v>
      </c>
      <c r="K33" s="113">
        <v>37784929</v>
      </c>
      <c r="L33" s="114">
        <v>37831082</v>
      </c>
      <c r="M33" s="112">
        <v>0</v>
      </c>
      <c r="N33" s="112">
        <v>0</v>
      </c>
      <c r="O33" s="112">
        <v>0</v>
      </c>
      <c r="P33" s="112">
        <v>0</v>
      </c>
      <c r="Q33" s="112">
        <v>0</v>
      </c>
      <c r="R33" s="112">
        <v>0</v>
      </c>
      <c r="S33" s="112">
        <v>0</v>
      </c>
      <c r="T33" s="112">
        <v>0</v>
      </c>
      <c r="U33" s="112">
        <v>0</v>
      </c>
      <c r="V33" s="112">
        <v>0</v>
      </c>
      <c r="W33" s="112">
        <v>0</v>
      </c>
      <c r="X33" s="112">
        <v>46153</v>
      </c>
      <c r="Y33" s="112">
        <v>0</v>
      </c>
      <c r="Z33" s="112">
        <v>46153</v>
      </c>
      <c r="AA33" s="112">
        <v>0</v>
      </c>
      <c r="AB33" s="112">
        <v>3106906</v>
      </c>
      <c r="AC33" s="112">
        <v>3747400</v>
      </c>
      <c r="AD33" s="112">
        <v>6714822</v>
      </c>
      <c r="AE33" s="112">
        <v>5464836</v>
      </c>
      <c r="AF33" s="112">
        <v>2784538</v>
      </c>
      <c r="AG33" s="112">
        <v>21818502</v>
      </c>
      <c r="AH33" s="112">
        <v>21864655</v>
      </c>
      <c r="AI33" s="112">
        <v>0</v>
      </c>
      <c r="AJ33" s="112">
        <v>0</v>
      </c>
      <c r="AK33" s="112">
        <v>0</v>
      </c>
      <c r="AL33" s="112">
        <v>0</v>
      </c>
      <c r="AM33" s="112">
        <v>0</v>
      </c>
      <c r="AN33" s="112">
        <v>0</v>
      </c>
      <c r="AO33" s="112">
        <v>0</v>
      </c>
      <c r="AP33" s="112">
        <v>0</v>
      </c>
      <c r="AQ33" s="112">
        <v>0</v>
      </c>
      <c r="AR33" s="112">
        <v>0</v>
      </c>
      <c r="AS33" s="112">
        <v>0</v>
      </c>
      <c r="AT33" s="112">
        <v>0</v>
      </c>
      <c r="AU33" s="112">
        <v>0</v>
      </c>
      <c r="AV33" s="112">
        <v>0</v>
      </c>
      <c r="AW33" s="112">
        <v>0</v>
      </c>
      <c r="AX33" s="112">
        <v>5958957</v>
      </c>
      <c r="AY33" s="112">
        <v>3813622</v>
      </c>
      <c r="AZ33" s="112">
        <v>4576139</v>
      </c>
      <c r="BA33" s="112">
        <v>1340010</v>
      </c>
      <c r="BB33" s="112">
        <v>277699</v>
      </c>
      <c r="BC33" s="112">
        <v>15966427</v>
      </c>
      <c r="BD33" s="112">
        <v>15966427</v>
      </c>
      <c r="BE33" s="112">
        <v>0</v>
      </c>
      <c r="BF33" s="112">
        <v>0</v>
      </c>
      <c r="BG33" s="112">
        <v>0</v>
      </c>
      <c r="BH33" s="112">
        <v>0</v>
      </c>
      <c r="BI33" s="112">
        <v>0</v>
      </c>
      <c r="BJ33" s="112">
        <v>0</v>
      </c>
      <c r="BK33" s="112">
        <v>0</v>
      </c>
      <c r="BL33" s="112">
        <v>0</v>
      </c>
      <c r="BM33" s="112">
        <v>0</v>
      </c>
      <c r="BN33" s="112">
        <v>0</v>
      </c>
      <c r="BO33" s="112">
        <v>0</v>
      </c>
      <c r="BP33" s="112">
        <v>0</v>
      </c>
      <c r="BQ33" s="112">
        <v>0</v>
      </c>
      <c r="BR33" s="112">
        <v>0</v>
      </c>
      <c r="BS33" s="112">
        <v>0</v>
      </c>
      <c r="BT33" s="112">
        <v>0</v>
      </c>
      <c r="BU33" s="112">
        <v>0</v>
      </c>
      <c r="BV33" s="112">
        <v>0</v>
      </c>
      <c r="BW33" s="112">
        <v>0</v>
      </c>
      <c r="BX33" s="112">
        <v>0</v>
      </c>
      <c r="BY33" s="112">
        <v>0</v>
      </c>
      <c r="BZ33" s="113">
        <v>0</v>
      </c>
      <c r="CA33" s="135">
        <v>0</v>
      </c>
      <c r="CB33" s="112">
        <v>0</v>
      </c>
      <c r="CC33" s="112">
        <v>0</v>
      </c>
      <c r="CD33" s="112">
        <v>0</v>
      </c>
      <c r="CE33" s="112">
        <v>18094478</v>
      </c>
      <c r="CF33" s="112">
        <v>34213903</v>
      </c>
      <c r="CG33" s="112">
        <v>52078579</v>
      </c>
      <c r="CH33" s="112">
        <v>81671031</v>
      </c>
      <c r="CI33" s="112">
        <v>71558523</v>
      </c>
      <c r="CJ33" s="112">
        <v>257616514</v>
      </c>
      <c r="CK33" s="112">
        <v>257616514</v>
      </c>
      <c r="CL33" s="112">
        <v>0</v>
      </c>
      <c r="CM33" s="112">
        <v>0</v>
      </c>
      <c r="CN33" s="112">
        <v>0</v>
      </c>
      <c r="CO33" s="112">
        <v>0</v>
      </c>
      <c r="CP33" s="112">
        <v>7728473</v>
      </c>
      <c r="CQ33" s="112">
        <v>14267808</v>
      </c>
      <c r="CR33" s="112">
        <v>22801572</v>
      </c>
      <c r="CS33" s="112">
        <v>46731378</v>
      </c>
      <c r="CT33" s="112">
        <v>35510104</v>
      </c>
      <c r="CU33" s="112">
        <v>127039335</v>
      </c>
      <c r="CV33" s="112">
        <v>127039335</v>
      </c>
      <c r="CW33" s="112">
        <v>0</v>
      </c>
      <c r="CX33" s="112">
        <v>0</v>
      </c>
      <c r="CY33" s="112">
        <v>0</v>
      </c>
      <c r="CZ33" s="112">
        <v>0</v>
      </c>
      <c r="DA33" s="112">
        <v>10366005</v>
      </c>
      <c r="DB33" s="112">
        <v>18811221</v>
      </c>
      <c r="DC33" s="112">
        <v>27127705</v>
      </c>
      <c r="DD33" s="112">
        <v>27485688</v>
      </c>
      <c r="DE33" s="112">
        <v>15485498</v>
      </c>
      <c r="DF33" s="113">
        <v>99276117</v>
      </c>
      <c r="DG33" s="114">
        <v>99276117</v>
      </c>
      <c r="DH33" s="111">
        <v>0</v>
      </c>
      <c r="DI33" s="112">
        <v>0</v>
      </c>
      <c r="DJ33" s="112">
        <v>0</v>
      </c>
      <c r="DK33" s="112">
        <v>0</v>
      </c>
      <c r="DL33" s="112">
        <v>0</v>
      </c>
      <c r="DM33" s="112">
        <v>1134874</v>
      </c>
      <c r="DN33" s="112">
        <v>2149302</v>
      </c>
      <c r="DO33" s="112">
        <v>7453965</v>
      </c>
      <c r="DP33" s="112">
        <v>20562921</v>
      </c>
      <c r="DQ33" s="113">
        <v>31301062</v>
      </c>
      <c r="DR33" s="116">
        <v>31301062</v>
      </c>
      <c r="DS33" s="111">
        <v>16205639</v>
      </c>
      <c r="DT33" s="112">
        <v>17145476</v>
      </c>
      <c r="DU33" s="112">
        <v>33351115</v>
      </c>
      <c r="DV33" s="112">
        <v>0</v>
      </c>
      <c r="DW33" s="112">
        <v>86943281</v>
      </c>
      <c r="DX33" s="112">
        <v>100598482</v>
      </c>
      <c r="DY33" s="112">
        <v>118311403</v>
      </c>
      <c r="DZ33" s="112">
        <v>139788647</v>
      </c>
      <c r="EA33" s="112">
        <v>119766344</v>
      </c>
      <c r="EB33" s="113">
        <v>565408157</v>
      </c>
      <c r="EC33" s="114">
        <v>598759272</v>
      </c>
    </row>
    <row r="34" spans="1:133" s="74" customFormat="1" ht="18" customHeight="1">
      <c r="A34" s="115" t="s">
        <v>39</v>
      </c>
      <c r="B34" s="111">
        <v>0</v>
      </c>
      <c r="C34" s="111">
        <v>0</v>
      </c>
      <c r="D34" s="111">
        <v>0</v>
      </c>
      <c r="E34" s="112">
        <v>0</v>
      </c>
      <c r="F34" s="112">
        <v>1168167</v>
      </c>
      <c r="G34" s="112">
        <v>3057315</v>
      </c>
      <c r="H34" s="112">
        <v>6870476</v>
      </c>
      <c r="I34" s="112">
        <v>5502085</v>
      </c>
      <c r="J34" s="112">
        <v>1763483</v>
      </c>
      <c r="K34" s="113">
        <v>18361526</v>
      </c>
      <c r="L34" s="114">
        <v>18361526</v>
      </c>
      <c r="M34" s="112">
        <v>0</v>
      </c>
      <c r="N34" s="112">
        <v>0</v>
      </c>
      <c r="O34" s="112">
        <v>0</v>
      </c>
      <c r="P34" s="112">
        <v>0</v>
      </c>
      <c r="Q34" s="112">
        <v>49226</v>
      </c>
      <c r="R34" s="112">
        <v>57240</v>
      </c>
      <c r="S34" s="112">
        <v>175917</v>
      </c>
      <c r="T34" s="112">
        <v>52279</v>
      </c>
      <c r="U34" s="112">
        <v>92622</v>
      </c>
      <c r="V34" s="112">
        <v>427284</v>
      </c>
      <c r="W34" s="112">
        <v>427284</v>
      </c>
      <c r="X34" s="112">
        <v>0</v>
      </c>
      <c r="Y34" s="112">
        <v>0</v>
      </c>
      <c r="Z34" s="112">
        <v>0</v>
      </c>
      <c r="AA34" s="112">
        <v>0</v>
      </c>
      <c r="AB34" s="112">
        <v>604355</v>
      </c>
      <c r="AC34" s="112">
        <v>1547690</v>
      </c>
      <c r="AD34" s="112">
        <v>3525617</v>
      </c>
      <c r="AE34" s="112">
        <v>2521681</v>
      </c>
      <c r="AF34" s="112">
        <v>1670861</v>
      </c>
      <c r="AG34" s="112">
        <v>9870204</v>
      </c>
      <c r="AH34" s="112">
        <v>9870204</v>
      </c>
      <c r="AI34" s="112">
        <v>0</v>
      </c>
      <c r="AJ34" s="112">
        <v>0</v>
      </c>
      <c r="AK34" s="112">
        <v>0</v>
      </c>
      <c r="AL34" s="112">
        <v>0</v>
      </c>
      <c r="AM34" s="112">
        <v>0</v>
      </c>
      <c r="AN34" s="112">
        <v>0</v>
      </c>
      <c r="AO34" s="112">
        <v>0</v>
      </c>
      <c r="AP34" s="112">
        <v>0</v>
      </c>
      <c r="AQ34" s="112">
        <v>0</v>
      </c>
      <c r="AR34" s="112">
        <v>0</v>
      </c>
      <c r="AS34" s="112">
        <v>0</v>
      </c>
      <c r="AT34" s="112">
        <v>0</v>
      </c>
      <c r="AU34" s="112">
        <v>0</v>
      </c>
      <c r="AV34" s="112">
        <v>0</v>
      </c>
      <c r="AW34" s="112">
        <v>0</v>
      </c>
      <c r="AX34" s="112">
        <v>514586</v>
      </c>
      <c r="AY34" s="112">
        <v>1452385</v>
      </c>
      <c r="AZ34" s="112">
        <v>2966953</v>
      </c>
      <c r="BA34" s="112">
        <v>2706320</v>
      </c>
      <c r="BB34" s="112">
        <v>0</v>
      </c>
      <c r="BC34" s="112">
        <v>7640244</v>
      </c>
      <c r="BD34" s="112">
        <v>7640244</v>
      </c>
      <c r="BE34" s="112">
        <v>0</v>
      </c>
      <c r="BF34" s="112">
        <v>0</v>
      </c>
      <c r="BG34" s="112">
        <v>0</v>
      </c>
      <c r="BH34" s="112">
        <v>0</v>
      </c>
      <c r="BI34" s="112">
        <v>0</v>
      </c>
      <c r="BJ34" s="112">
        <v>0</v>
      </c>
      <c r="BK34" s="112">
        <v>201989</v>
      </c>
      <c r="BL34" s="112">
        <v>221805</v>
      </c>
      <c r="BM34" s="112">
        <v>0</v>
      </c>
      <c r="BN34" s="112">
        <v>423794</v>
      </c>
      <c r="BO34" s="112">
        <v>423794</v>
      </c>
      <c r="BP34" s="112">
        <v>0</v>
      </c>
      <c r="BQ34" s="112">
        <v>0</v>
      </c>
      <c r="BR34" s="112">
        <v>0</v>
      </c>
      <c r="BS34" s="112">
        <v>0</v>
      </c>
      <c r="BT34" s="112">
        <v>0</v>
      </c>
      <c r="BU34" s="112">
        <v>0</v>
      </c>
      <c r="BV34" s="112">
        <v>0</v>
      </c>
      <c r="BW34" s="112">
        <v>0</v>
      </c>
      <c r="BX34" s="112">
        <v>0</v>
      </c>
      <c r="BY34" s="112">
        <v>0</v>
      </c>
      <c r="BZ34" s="113">
        <v>0</v>
      </c>
      <c r="CA34" s="135">
        <v>0</v>
      </c>
      <c r="CB34" s="112">
        <v>0</v>
      </c>
      <c r="CC34" s="112">
        <v>0</v>
      </c>
      <c r="CD34" s="112">
        <v>0</v>
      </c>
      <c r="CE34" s="112">
        <v>2497229</v>
      </c>
      <c r="CF34" s="112">
        <v>17718305</v>
      </c>
      <c r="CG34" s="112">
        <v>47418628</v>
      </c>
      <c r="CH34" s="112">
        <v>77086680</v>
      </c>
      <c r="CI34" s="112">
        <v>81004754</v>
      </c>
      <c r="CJ34" s="112">
        <v>225725596</v>
      </c>
      <c r="CK34" s="112">
        <v>225725596</v>
      </c>
      <c r="CL34" s="112">
        <v>0</v>
      </c>
      <c r="CM34" s="112">
        <v>0</v>
      </c>
      <c r="CN34" s="112">
        <v>0</v>
      </c>
      <c r="CO34" s="112">
        <v>0</v>
      </c>
      <c r="CP34" s="112">
        <v>1001655</v>
      </c>
      <c r="CQ34" s="112">
        <v>8124825</v>
      </c>
      <c r="CR34" s="112">
        <v>26998185</v>
      </c>
      <c r="CS34" s="112">
        <v>49623464</v>
      </c>
      <c r="CT34" s="112">
        <v>46621576</v>
      </c>
      <c r="CU34" s="112">
        <v>132369705</v>
      </c>
      <c r="CV34" s="112">
        <v>132369705</v>
      </c>
      <c r="CW34" s="112">
        <v>0</v>
      </c>
      <c r="CX34" s="112">
        <v>0</v>
      </c>
      <c r="CY34" s="112">
        <v>0</v>
      </c>
      <c r="CZ34" s="112">
        <v>0</v>
      </c>
      <c r="DA34" s="112">
        <v>1304180</v>
      </c>
      <c r="DB34" s="112">
        <v>8722760</v>
      </c>
      <c r="DC34" s="112">
        <v>19222813</v>
      </c>
      <c r="DD34" s="112">
        <v>12357839</v>
      </c>
      <c r="DE34" s="112">
        <v>5623089</v>
      </c>
      <c r="DF34" s="113">
        <v>47230681</v>
      </c>
      <c r="DG34" s="114">
        <v>47230681</v>
      </c>
      <c r="DH34" s="111">
        <v>0</v>
      </c>
      <c r="DI34" s="112">
        <v>0</v>
      </c>
      <c r="DJ34" s="112">
        <v>0</v>
      </c>
      <c r="DK34" s="112">
        <v>0</v>
      </c>
      <c r="DL34" s="112">
        <v>191394</v>
      </c>
      <c r="DM34" s="112">
        <v>870720</v>
      </c>
      <c r="DN34" s="112">
        <v>1197630</v>
      </c>
      <c r="DO34" s="112">
        <v>15105377</v>
      </c>
      <c r="DP34" s="112">
        <v>28760089</v>
      </c>
      <c r="DQ34" s="113">
        <v>46125210</v>
      </c>
      <c r="DR34" s="116">
        <v>46125210</v>
      </c>
      <c r="DS34" s="111">
        <v>3413596</v>
      </c>
      <c r="DT34" s="112">
        <v>19670734</v>
      </c>
      <c r="DU34" s="112">
        <v>23084330</v>
      </c>
      <c r="DV34" s="112">
        <v>-192226</v>
      </c>
      <c r="DW34" s="112">
        <v>34650543</v>
      </c>
      <c r="DX34" s="112">
        <v>104517668</v>
      </c>
      <c r="DY34" s="112">
        <v>137299819</v>
      </c>
      <c r="DZ34" s="112">
        <v>146271473</v>
      </c>
      <c r="EA34" s="112">
        <v>139746075</v>
      </c>
      <c r="EB34" s="113">
        <v>562293352</v>
      </c>
      <c r="EC34" s="114">
        <v>585377682</v>
      </c>
    </row>
    <row r="35" spans="1:133" s="74" customFormat="1" ht="18" customHeight="1">
      <c r="A35" s="115" t="s">
        <v>40</v>
      </c>
      <c r="B35" s="111">
        <v>99165</v>
      </c>
      <c r="C35" s="111">
        <v>267765</v>
      </c>
      <c r="D35" s="111">
        <v>366930</v>
      </c>
      <c r="E35" s="112">
        <v>0</v>
      </c>
      <c r="F35" s="112">
        <v>4638152</v>
      </c>
      <c r="G35" s="112">
        <v>6501117</v>
      </c>
      <c r="H35" s="112">
        <v>12836833</v>
      </c>
      <c r="I35" s="112">
        <v>7176567</v>
      </c>
      <c r="J35" s="112">
        <v>5038701</v>
      </c>
      <c r="K35" s="113">
        <v>36191370</v>
      </c>
      <c r="L35" s="114">
        <v>36558300</v>
      </c>
      <c r="M35" s="112">
        <v>0</v>
      </c>
      <c r="N35" s="112">
        <v>0</v>
      </c>
      <c r="O35" s="112">
        <v>0</v>
      </c>
      <c r="P35" s="112">
        <v>0</v>
      </c>
      <c r="Q35" s="112">
        <v>91393</v>
      </c>
      <c r="R35" s="112">
        <v>85860</v>
      </c>
      <c r="S35" s="112">
        <v>19080</v>
      </c>
      <c r="T35" s="112">
        <v>28620</v>
      </c>
      <c r="U35" s="112">
        <v>112161</v>
      </c>
      <c r="V35" s="112">
        <v>337114</v>
      </c>
      <c r="W35" s="112">
        <v>337114</v>
      </c>
      <c r="X35" s="112">
        <v>56532</v>
      </c>
      <c r="Y35" s="112">
        <v>191493</v>
      </c>
      <c r="Z35" s="112">
        <v>248025</v>
      </c>
      <c r="AA35" s="112">
        <v>0</v>
      </c>
      <c r="AB35" s="112">
        <v>1444650</v>
      </c>
      <c r="AC35" s="112">
        <v>1815317</v>
      </c>
      <c r="AD35" s="112">
        <v>4014853</v>
      </c>
      <c r="AE35" s="112">
        <v>4089649</v>
      </c>
      <c r="AF35" s="112">
        <v>3564125</v>
      </c>
      <c r="AG35" s="112">
        <v>14928594</v>
      </c>
      <c r="AH35" s="112">
        <v>15176619</v>
      </c>
      <c r="AI35" s="112">
        <v>42633</v>
      </c>
      <c r="AJ35" s="112">
        <v>76272</v>
      </c>
      <c r="AK35" s="112">
        <v>118905</v>
      </c>
      <c r="AL35" s="112">
        <v>0</v>
      </c>
      <c r="AM35" s="112">
        <v>226670</v>
      </c>
      <c r="AN35" s="112">
        <v>155740</v>
      </c>
      <c r="AO35" s="112">
        <v>666441</v>
      </c>
      <c r="AP35" s="112">
        <v>488390</v>
      </c>
      <c r="AQ35" s="112">
        <v>0</v>
      </c>
      <c r="AR35" s="112">
        <v>1537241</v>
      </c>
      <c r="AS35" s="112">
        <v>1656146</v>
      </c>
      <c r="AT35" s="112">
        <v>0</v>
      </c>
      <c r="AU35" s="112">
        <v>0</v>
      </c>
      <c r="AV35" s="112">
        <v>0</v>
      </c>
      <c r="AW35" s="112">
        <v>0</v>
      </c>
      <c r="AX35" s="112">
        <v>2713079</v>
      </c>
      <c r="AY35" s="112">
        <v>3897675</v>
      </c>
      <c r="AZ35" s="112">
        <v>7732481</v>
      </c>
      <c r="BA35" s="112">
        <v>2348103</v>
      </c>
      <c r="BB35" s="112">
        <v>1362415</v>
      </c>
      <c r="BC35" s="112">
        <v>18053753</v>
      </c>
      <c r="BD35" s="112">
        <v>18053753</v>
      </c>
      <c r="BE35" s="112">
        <v>0</v>
      </c>
      <c r="BF35" s="112">
        <v>0</v>
      </c>
      <c r="BG35" s="112">
        <v>0</v>
      </c>
      <c r="BH35" s="112">
        <v>0</v>
      </c>
      <c r="BI35" s="112">
        <v>162360</v>
      </c>
      <c r="BJ35" s="112">
        <v>546525</v>
      </c>
      <c r="BK35" s="112">
        <v>403978</v>
      </c>
      <c r="BL35" s="112">
        <v>221805</v>
      </c>
      <c r="BM35" s="112">
        <v>0</v>
      </c>
      <c r="BN35" s="112">
        <v>1334668</v>
      </c>
      <c r="BO35" s="112">
        <v>1334668</v>
      </c>
      <c r="BP35" s="112">
        <v>0</v>
      </c>
      <c r="BQ35" s="112">
        <v>0</v>
      </c>
      <c r="BR35" s="112">
        <v>0</v>
      </c>
      <c r="BS35" s="112">
        <v>0</v>
      </c>
      <c r="BT35" s="112">
        <v>0</v>
      </c>
      <c r="BU35" s="112">
        <v>0</v>
      </c>
      <c r="BV35" s="112">
        <v>0</v>
      </c>
      <c r="BW35" s="112">
        <v>0</v>
      </c>
      <c r="BX35" s="112">
        <v>0</v>
      </c>
      <c r="BY35" s="112">
        <v>0</v>
      </c>
      <c r="BZ35" s="113">
        <v>0</v>
      </c>
      <c r="CA35" s="135">
        <v>0</v>
      </c>
      <c r="CB35" s="112">
        <v>0</v>
      </c>
      <c r="CC35" s="112">
        <v>0</v>
      </c>
      <c r="CD35" s="112">
        <v>0</v>
      </c>
      <c r="CE35" s="112">
        <v>6421789</v>
      </c>
      <c r="CF35" s="112">
        <v>20426049</v>
      </c>
      <c r="CG35" s="112">
        <v>45259092</v>
      </c>
      <c r="CH35" s="112">
        <v>80078316</v>
      </c>
      <c r="CI35" s="112">
        <v>84174946</v>
      </c>
      <c r="CJ35" s="112">
        <v>236360192</v>
      </c>
      <c r="CK35" s="112">
        <v>236360192</v>
      </c>
      <c r="CL35" s="112">
        <v>0</v>
      </c>
      <c r="CM35" s="112">
        <v>0</v>
      </c>
      <c r="CN35" s="112">
        <v>0</v>
      </c>
      <c r="CO35" s="112">
        <v>0</v>
      </c>
      <c r="CP35" s="112">
        <v>1971993</v>
      </c>
      <c r="CQ35" s="112">
        <v>5140657</v>
      </c>
      <c r="CR35" s="112">
        <v>20050298</v>
      </c>
      <c r="CS35" s="112">
        <v>44701010</v>
      </c>
      <c r="CT35" s="112">
        <v>33125968</v>
      </c>
      <c r="CU35" s="112">
        <v>104989926</v>
      </c>
      <c r="CV35" s="112">
        <v>104989926</v>
      </c>
      <c r="CW35" s="112">
        <v>0</v>
      </c>
      <c r="CX35" s="112">
        <v>0</v>
      </c>
      <c r="CY35" s="112">
        <v>0</v>
      </c>
      <c r="CZ35" s="112">
        <v>0</v>
      </c>
      <c r="DA35" s="112">
        <v>3647416</v>
      </c>
      <c r="DB35" s="112">
        <v>14147950</v>
      </c>
      <c r="DC35" s="112">
        <v>20909559</v>
      </c>
      <c r="DD35" s="112">
        <v>20543446</v>
      </c>
      <c r="DE35" s="112">
        <v>6609427</v>
      </c>
      <c r="DF35" s="113">
        <v>65857798</v>
      </c>
      <c r="DG35" s="114">
        <v>65857798</v>
      </c>
      <c r="DH35" s="111">
        <v>0</v>
      </c>
      <c r="DI35" s="112">
        <v>0</v>
      </c>
      <c r="DJ35" s="112">
        <v>0</v>
      </c>
      <c r="DK35" s="112">
        <v>0</v>
      </c>
      <c r="DL35" s="112">
        <v>802380</v>
      </c>
      <c r="DM35" s="112">
        <v>1137442</v>
      </c>
      <c r="DN35" s="112">
        <v>4299235</v>
      </c>
      <c r="DO35" s="112">
        <v>14833860</v>
      </c>
      <c r="DP35" s="112">
        <v>44439551</v>
      </c>
      <c r="DQ35" s="113">
        <v>65512468</v>
      </c>
      <c r="DR35" s="116">
        <v>65512468</v>
      </c>
      <c r="DS35" s="111">
        <v>9378758</v>
      </c>
      <c r="DT35" s="112">
        <v>22367451</v>
      </c>
      <c r="DU35" s="112">
        <v>31746209</v>
      </c>
      <c r="DV35" s="112">
        <v>0</v>
      </c>
      <c r="DW35" s="112">
        <v>65269633</v>
      </c>
      <c r="DX35" s="112">
        <v>106821058</v>
      </c>
      <c r="DY35" s="112">
        <v>141083370</v>
      </c>
      <c r="DZ35" s="112">
        <v>159249633</v>
      </c>
      <c r="EA35" s="112">
        <v>145584795</v>
      </c>
      <c r="EB35" s="113">
        <v>618008489</v>
      </c>
      <c r="EC35" s="114">
        <v>649754698</v>
      </c>
    </row>
    <row r="36" spans="1:133" s="74" customFormat="1" ht="18" customHeight="1">
      <c r="A36" s="115" t="s">
        <v>41</v>
      </c>
      <c r="B36" s="111">
        <v>121632</v>
      </c>
      <c r="C36" s="111">
        <v>236021</v>
      </c>
      <c r="D36" s="111">
        <v>357653</v>
      </c>
      <c r="E36" s="112">
        <v>0</v>
      </c>
      <c r="F36" s="112">
        <v>3989247</v>
      </c>
      <c r="G36" s="112">
        <v>3257956</v>
      </c>
      <c r="H36" s="112">
        <v>3972513</v>
      </c>
      <c r="I36" s="112">
        <v>2889688</v>
      </c>
      <c r="J36" s="112">
        <v>647559</v>
      </c>
      <c r="K36" s="113">
        <v>14756963</v>
      </c>
      <c r="L36" s="114">
        <v>15114616</v>
      </c>
      <c r="M36" s="112">
        <v>0</v>
      </c>
      <c r="N36" s="112">
        <v>0</v>
      </c>
      <c r="O36" s="112">
        <v>0</v>
      </c>
      <c r="P36" s="112">
        <v>0</v>
      </c>
      <c r="Q36" s="112">
        <v>0</v>
      </c>
      <c r="R36" s="112">
        <v>0</v>
      </c>
      <c r="S36" s="112">
        <v>0</v>
      </c>
      <c r="T36" s="112">
        <v>0</v>
      </c>
      <c r="U36" s="112">
        <v>0</v>
      </c>
      <c r="V36" s="112">
        <v>0</v>
      </c>
      <c r="W36" s="112">
        <v>0</v>
      </c>
      <c r="X36" s="112">
        <v>121632</v>
      </c>
      <c r="Y36" s="112">
        <v>0</v>
      </c>
      <c r="Z36" s="112">
        <v>121632</v>
      </c>
      <c r="AA36" s="112">
        <v>0</v>
      </c>
      <c r="AB36" s="112">
        <v>179088</v>
      </c>
      <c r="AC36" s="112">
        <v>449420</v>
      </c>
      <c r="AD36" s="112">
        <v>162193</v>
      </c>
      <c r="AE36" s="112">
        <v>424198</v>
      </c>
      <c r="AF36" s="112">
        <v>390749</v>
      </c>
      <c r="AG36" s="112">
        <v>1605648</v>
      </c>
      <c r="AH36" s="112">
        <v>1727280</v>
      </c>
      <c r="AI36" s="112">
        <v>0</v>
      </c>
      <c r="AJ36" s="112">
        <v>0</v>
      </c>
      <c r="AK36" s="112">
        <v>0</v>
      </c>
      <c r="AL36" s="112">
        <v>0</v>
      </c>
      <c r="AM36" s="112">
        <v>418884</v>
      </c>
      <c r="AN36" s="112">
        <v>598276</v>
      </c>
      <c r="AO36" s="112">
        <v>1280070</v>
      </c>
      <c r="AP36" s="112">
        <v>938076</v>
      </c>
      <c r="AQ36" s="112">
        <v>256810</v>
      </c>
      <c r="AR36" s="112">
        <v>3492116</v>
      </c>
      <c r="AS36" s="112">
        <v>3492116</v>
      </c>
      <c r="AT36" s="112">
        <v>0</v>
      </c>
      <c r="AU36" s="112">
        <v>236021</v>
      </c>
      <c r="AV36" s="112">
        <v>236021</v>
      </c>
      <c r="AW36" s="112">
        <v>0</v>
      </c>
      <c r="AX36" s="112">
        <v>3391275</v>
      </c>
      <c r="AY36" s="112">
        <v>2210260</v>
      </c>
      <c r="AZ36" s="112">
        <v>2530250</v>
      </c>
      <c r="BA36" s="112">
        <v>1527414</v>
      </c>
      <c r="BB36" s="112">
        <v>0</v>
      </c>
      <c r="BC36" s="112">
        <v>9659199</v>
      </c>
      <c r="BD36" s="112">
        <v>9895220</v>
      </c>
      <c r="BE36" s="112">
        <v>0</v>
      </c>
      <c r="BF36" s="112">
        <v>0</v>
      </c>
      <c r="BG36" s="112">
        <v>0</v>
      </c>
      <c r="BH36" s="112">
        <v>0</v>
      </c>
      <c r="BI36" s="112">
        <v>0</v>
      </c>
      <c r="BJ36" s="112">
        <v>0</v>
      </c>
      <c r="BK36" s="112">
        <v>0</v>
      </c>
      <c r="BL36" s="112">
        <v>0</v>
      </c>
      <c r="BM36" s="112">
        <v>0</v>
      </c>
      <c r="BN36" s="112">
        <v>0</v>
      </c>
      <c r="BO36" s="112">
        <v>0</v>
      </c>
      <c r="BP36" s="112">
        <v>0</v>
      </c>
      <c r="BQ36" s="112">
        <v>0</v>
      </c>
      <c r="BR36" s="112">
        <v>0</v>
      </c>
      <c r="BS36" s="112">
        <v>0</v>
      </c>
      <c r="BT36" s="112">
        <v>0</v>
      </c>
      <c r="BU36" s="112">
        <v>0</v>
      </c>
      <c r="BV36" s="112">
        <v>0</v>
      </c>
      <c r="BW36" s="112">
        <v>0</v>
      </c>
      <c r="BX36" s="112">
        <v>0</v>
      </c>
      <c r="BY36" s="112">
        <v>0</v>
      </c>
      <c r="BZ36" s="113">
        <v>0</v>
      </c>
      <c r="CA36" s="135">
        <v>0</v>
      </c>
      <c r="CB36" s="112">
        <v>0</v>
      </c>
      <c r="CC36" s="112">
        <v>0</v>
      </c>
      <c r="CD36" s="112">
        <v>0</v>
      </c>
      <c r="CE36" s="112">
        <v>17870911</v>
      </c>
      <c r="CF36" s="112">
        <v>22336903</v>
      </c>
      <c r="CG36" s="112">
        <v>63376857</v>
      </c>
      <c r="CH36" s="112">
        <v>56474021</v>
      </c>
      <c r="CI36" s="112">
        <v>53519934</v>
      </c>
      <c r="CJ36" s="112">
        <v>213578626</v>
      </c>
      <c r="CK36" s="112">
        <v>213578626</v>
      </c>
      <c r="CL36" s="112">
        <v>0</v>
      </c>
      <c r="CM36" s="112">
        <v>0</v>
      </c>
      <c r="CN36" s="112">
        <v>0</v>
      </c>
      <c r="CO36" s="112">
        <v>0</v>
      </c>
      <c r="CP36" s="112">
        <v>8971772</v>
      </c>
      <c r="CQ36" s="112">
        <v>13070420</v>
      </c>
      <c r="CR36" s="112">
        <v>38567574</v>
      </c>
      <c r="CS36" s="112">
        <v>37187833</v>
      </c>
      <c r="CT36" s="112">
        <v>35522911</v>
      </c>
      <c r="CU36" s="112">
        <v>133320510</v>
      </c>
      <c r="CV36" s="112">
        <v>133320510</v>
      </c>
      <c r="CW36" s="112">
        <v>0</v>
      </c>
      <c r="CX36" s="112">
        <v>0</v>
      </c>
      <c r="CY36" s="112">
        <v>0</v>
      </c>
      <c r="CZ36" s="112">
        <v>0</v>
      </c>
      <c r="DA36" s="112">
        <v>8835731</v>
      </c>
      <c r="DB36" s="112">
        <v>7826632</v>
      </c>
      <c r="DC36" s="112">
        <v>12472916</v>
      </c>
      <c r="DD36" s="112">
        <v>5671170</v>
      </c>
      <c r="DE36" s="112">
        <v>1503368</v>
      </c>
      <c r="DF36" s="113">
        <v>36309817</v>
      </c>
      <c r="DG36" s="114">
        <v>36309817</v>
      </c>
      <c r="DH36" s="111">
        <v>0</v>
      </c>
      <c r="DI36" s="112">
        <v>0</v>
      </c>
      <c r="DJ36" s="112">
        <v>0</v>
      </c>
      <c r="DK36" s="112">
        <v>0</v>
      </c>
      <c r="DL36" s="112">
        <v>63408</v>
      </c>
      <c r="DM36" s="112">
        <v>1439851</v>
      </c>
      <c r="DN36" s="112">
        <v>12336367</v>
      </c>
      <c r="DO36" s="112">
        <v>13615018</v>
      </c>
      <c r="DP36" s="112">
        <v>16493655</v>
      </c>
      <c r="DQ36" s="113">
        <v>43948299</v>
      </c>
      <c r="DR36" s="116">
        <v>43948299</v>
      </c>
      <c r="DS36" s="111">
        <v>9210140</v>
      </c>
      <c r="DT36" s="112">
        <v>10765308</v>
      </c>
      <c r="DU36" s="112">
        <v>19975448</v>
      </c>
      <c r="DV36" s="112">
        <v>0</v>
      </c>
      <c r="DW36" s="112">
        <v>47930330</v>
      </c>
      <c r="DX36" s="112">
        <v>56821177</v>
      </c>
      <c r="DY36" s="112">
        <v>97642547</v>
      </c>
      <c r="DZ36" s="112">
        <v>76529863</v>
      </c>
      <c r="EA36" s="112">
        <v>67501254</v>
      </c>
      <c r="EB36" s="113">
        <v>346425171</v>
      </c>
      <c r="EC36" s="114">
        <v>366400619</v>
      </c>
    </row>
    <row r="37" spans="1:133" s="74" customFormat="1" ht="18" customHeight="1">
      <c r="A37" s="115" t="s">
        <v>42</v>
      </c>
      <c r="B37" s="111">
        <v>29688</v>
      </c>
      <c r="C37" s="111">
        <v>50962</v>
      </c>
      <c r="D37" s="111">
        <v>80650</v>
      </c>
      <c r="E37" s="112">
        <v>0</v>
      </c>
      <c r="F37" s="112">
        <v>3464431</v>
      </c>
      <c r="G37" s="112">
        <v>5876361</v>
      </c>
      <c r="H37" s="112">
        <v>11435633</v>
      </c>
      <c r="I37" s="112">
        <v>7092924</v>
      </c>
      <c r="J37" s="112">
        <v>2566264</v>
      </c>
      <c r="K37" s="113">
        <v>30435613</v>
      </c>
      <c r="L37" s="114">
        <v>30516263</v>
      </c>
      <c r="M37" s="112">
        <v>0</v>
      </c>
      <c r="N37" s="112">
        <v>0</v>
      </c>
      <c r="O37" s="112">
        <v>0</v>
      </c>
      <c r="P37" s="112">
        <v>0</v>
      </c>
      <c r="Q37" s="112">
        <v>160081</v>
      </c>
      <c r="R37" s="112">
        <v>104940</v>
      </c>
      <c r="S37" s="112">
        <v>260612</v>
      </c>
      <c r="T37" s="112">
        <v>689911</v>
      </c>
      <c r="U37" s="112">
        <v>24613</v>
      </c>
      <c r="V37" s="112">
        <v>1240157</v>
      </c>
      <c r="W37" s="112">
        <v>1240157</v>
      </c>
      <c r="X37" s="112">
        <v>29688</v>
      </c>
      <c r="Y37" s="112">
        <v>50962</v>
      </c>
      <c r="Z37" s="112">
        <v>80650</v>
      </c>
      <c r="AA37" s="112">
        <v>0</v>
      </c>
      <c r="AB37" s="112">
        <v>768478</v>
      </c>
      <c r="AC37" s="112">
        <v>783005</v>
      </c>
      <c r="AD37" s="112">
        <v>3823870</v>
      </c>
      <c r="AE37" s="112">
        <v>2468011</v>
      </c>
      <c r="AF37" s="112">
        <v>1168874</v>
      </c>
      <c r="AG37" s="112">
        <v>9012238</v>
      </c>
      <c r="AH37" s="112">
        <v>9092888</v>
      </c>
      <c r="AI37" s="112">
        <v>0</v>
      </c>
      <c r="AJ37" s="112">
        <v>0</v>
      </c>
      <c r="AK37" s="112">
        <v>0</v>
      </c>
      <c r="AL37" s="112">
        <v>0</v>
      </c>
      <c r="AM37" s="112">
        <v>0</v>
      </c>
      <c r="AN37" s="112">
        <v>0</v>
      </c>
      <c r="AO37" s="112">
        <v>444294</v>
      </c>
      <c r="AP37" s="112">
        <v>244195</v>
      </c>
      <c r="AQ37" s="112">
        <v>0</v>
      </c>
      <c r="AR37" s="112">
        <v>688489</v>
      </c>
      <c r="AS37" s="112">
        <v>688489</v>
      </c>
      <c r="AT37" s="112">
        <v>0</v>
      </c>
      <c r="AU37" s="112">
        <v>0</v>
      </c>
      <c r="AV37" s="112">
        <v>0</v>
      </c>
      <c r="AW37" s="112">
        <v>0</v>
      </c>
      <c r="AX37" s="112">
        <v>2535872</v>
      </c>
      <c r="AY37" s="112">
        <v>4988416</v>
      </c>
      <c r="AZ37" s="112">
        <v>6906857</v>
      </c>
      <c r="BA37" s="112">
        <v>3690807</v>
      </c>
      <c r="BB37" s="112">
        <v>1372777</v>
      </c>
      <c r="BC37" s="112">
        <v>19494729</v>
      </c>
      <c r="BD37" s="112">
        <v>19494729</v>
      </c>
      <c r="BE37" s="112">
        <v>0</v>
      </c>
      <c r="BF37" s="112">
        <v>0</v>
      </c>
      <c r="BG37" s="112">
        <v>0</v>
      </c>
      <c r="BH37" s="112">
        <v>0</v>
      </c>
      <c r="BI37" s="112">
        <v>0</v>
      </c>
      <c r="BJ37" s="112">
        <v>0</v>
      </c>
      <c r="BK37" s="112">
        <v>0</v>
      </c>
      <c r="BL37" s="112">
        <v>0</v>
      </c>
      <c r="BM37" s="112">
        <v>0</v>
      </c>
      <c r="BN37" s="112">
        <v>0</v>
      </c>
      <c r="BO37" s="112">
        <v>0</v>
      </c>
      <c r="BP37" s="112">
        <v>0</v>
      </c>
      <c r="BQ37" s="112">
        <v>0</v>
      </c>
      <c r="BR37" s="112">
        <v>0</v>
      </c>
      <c r="BS37" s="112">
        <v>0</v>
      </c>
      <c r="BT37" s="112">
        <v>0</v>
      </c>
      <c r="BU37" s="112">
        <v>0</v>
      </c>
      <c r="BV37" s="112">
        <v>0</v>
      </c>
      <c r="BW37" s="112">
        <v>0</v>
      </c>
      <c r="BX37" s="112">
        <v>0</v>
      </c>
      <c r="BY37" s="112">
        <v>0</v>
      </c>
      <c r="BZ37" s="113">
        <v>0</v>
      </c>
      <c r="CA37" s="135">
        <v>0</v>
      </c>
      <c r="CB37" s="112">
        <v>0</v>
      </c>
      <c r="CC37" s="112">
        <v>0</v>
      </c>
      <c r="CD37" s="112">
        <v>0</v>
      </c>
      <c r="CE37" s="112">
        <v>4782944</v>
      </c>
      <c r="CF37" s="112">
        <v>28683470</v>
      </c>
      <c r="CG37" s="112">
        <v>52560021</v>
      </c>
      <c r="CH37" s="112">
        <v>105050991</v>
      </c>
      <c r="CI37" s="112">
        <v>113933485</v>
      </c>
      <c r="CJ37" s="112">
        <v>305010911</v>
      </c>
      <c r="CK37" s="112">
        <v>305010911</v>
      </c>
      <c r="CL37" s="112">
        <v>0</v>
      </c>
      <c r="CM37" s="112">
        <v>0</v>
      </c>
      <c r="CN37" s="112">
        <v>0</v>
      </c>
      <c r="CO37" s="112">
        <v>0</v>
      </c>
      <c r="CP37" s="112">
        <v>1632805</v>
      </c>
      <c r="CQ37" s="112">
        <v>13464092</v>
      </c>
      <c r="CR37" s="112">
        <v>26524749</v>
      </c>
      <c r="CS37" s="112">
        <v>56986036</v>
      </c>
      <c r="CT37" s="112">
        <v>53490297</v>
      </c>
      <c r="CU37" s="112">
        <v>152097979</v>
      </c>
      <c r="CV37" s="112">
        <v>152097979</v>
      </c>
      <c r="CW37" s="112">
        <v>0</v>
      </c>
      <c r="CX37" s="112">
        <v>0</v>
      </c>
      <c r="CY37" s="112">
        <v>0</v>
      </c>
      <c r="CZ37" s="112">
        <v>0</v>
      </c>
      <c r="DA37" s="112">
        <v>3046168</v>
      </c>
      <c r="DB37" s="112">
        <v>14533127</v>
      </c>
      <c r="DC37" s="112">
        <v>23554197</v>
      </c>
      <c r="DD37" s="112">
        <v>33295083</v>
      </c>
      <c r="DE37" s="112">
        <v>13423362</v>
      </c>
      <c r="DF37" s="113">
        <v>87851937</v>
      </c>
      <c r="DG37" s="114">
        <v>87851937</v>
      </c>
      <c r="DH37" s="111">
        <v>0</v>
      </c>
      <c r="DI37" s="112">
        <v>0</v>
      </c>
      <c r="DJ37" s="112">
        <v>0</v>
      </c>
      <c r="DK37" s="112">
        <v>0</v>
      </c>
      <c r="DL37" s="112">
        <v>103971</v>
      </c>
      <c r="DM37" s="112">
        <v>686251</v>
      </c>
      <c r="DN37" s="112">
        <v>2481075</v>
      </c>
      <c r="DO37" s="112">
        <v>14769872</v>
      </c>
      <c r="DP37" s="112">
        <v>47019826</v>
      </c>
      <c r="DQ37" s="113">
        <v>65060995</v>
      </c>
      <c r="DR37" s="116">
        <v>65060995</v>
      </c>
      <c r="DS37" s="111">
        <v>10141100</v>
      </c>
      <c r="DT37" s="112">
        <v>25546733</v>
      </c>
      <c r="DU37" s="112">
        <v>35687833</v>
      </c>
      <c r="DV37" s="112">
        <v>5552</v>
      </c>
      <c r="DW37" s="112">
        <v>66942795</v>
      </c>
      <c r="DX37" s="112">
        <v>129549536</v>
      </c>
      <c r="DY37" s="112">
        <v>159024034</v>
      </c>
      <c r="DZ37" s="112">
        <v>190278949</v>
      </c>
      <c r="EA37" s="112">
        <v>174676587</v>
      </c>
      <c r="EB37" s="113">
        <v>720477453</v>
      </c>
      <c r="EC37" s="114">
        <v>756165286</v>
      </c>
    </row>
    <row r="38" spans="1:133" s="74" customFormat="1" ht="18" customHeight="1">
      <c r="A38" s="115" t="s">
        <v>43</v>
      </c>
      <c r="B38" s="111">
        <v>0</v>
      </c>
      <c r="C38" s="111">
        <v>0</v>
      </c>
      <c r="D38" s="111">
        <v>0</v>
      </c>
      <c r="E38" s="112">
        <v>0</v>
      </c>
      <c r="F38" s="112">
        <v>2340267</v>
      </c>
      <c r="G38" s="112">
        <v>7117463</v>
      </c>
      <c r="H38" s="112">
        <v>8793385</v>
      </c>
      <c r="I38" s="112">
        <v>3857216</v>
      </c>
      <c r="J38" s="112">
        <v>793291</v>
      </c>
      <c r="K38" s="113">
        <v>22901622</v>
      </c>
      <c r="L38" s="114">
        <v>22901622</v>
      </c>
      <c r="M38" s="112">
        <v>0</v>
      </c>
      <c r="N38" s="112">
        <v>0</v>
      </c>
      <c r="O38" s="112">
        <v>0</v>
      </c>
      <c r="P38" s="112">
        <v>0</v>
      </c>
      <c r="Q38" s="112">
        <v>0</v>
      </c>
      <c r="R38" s="112">
        <v>0</v>
      </c>
      <c r="S38" s="112">
        <v>0</v>
      </c>
      <c r="T38" s="112">
        <v>0</v>
      </c>
      <c r="U38" s="112">
        <v>0</v>
      </c>
      <c r="V38" s="112">
        <v>0</v>
      </c>
      <c r="W38" s="112">
        <v>0</v>
      </c>
      <c r="X38" s="112">
        <v>0</v>
      </c>
      <c r="Y38" s="112">
        <v>0</v>
      </c>
      <c r="Z38" s="112">
        <v>0</v>
      </c>
      <c r="AA38" s="112">
        <v>0</v>
      </c>
      <c r="AB38" s="112">
        <v>1837215</v>
      </c>
      <c r="AC38" s="112">
        <v>4823881</v>
      </c>
      <c r="AD38" s="112">
        <v>5707292</v>
      </c>
      <c r="AE38" s="112">
        <v>2541472</v>
      </c>
      <c r="AF38" s="112">
        <v>793291</v>
      </c>
      <c r="AG38" s="112">
        <v>15703151</v>
      </c>
      <c r="AH38" s="112">
        <v>15703151</v>
      </c>
      <c r="AI38" s="112">
        <v>0</v>
      </c>
      <c r="AJ38" s="112">
        <v>0</v>
      </c>
      <c r="AK38" s="112">
        <v>0</v>
      </c>
      <c r="AL38" s="112">
        <v>0</v>
      </c>
      <c r="AM38" s="112">
        <v>0</v>
      </c>
      <c r="AN38" s="112">
        <v>0</v>
      </c>
      <c r="AO38" s="112">
        <v>0</v>
      </c>
      <c r="AP38" s="112">
        <v>0</v>
      </c>
      <c r="AQ38" s="112">
        <v>0</v>
      </c>
      <c r="AR38" s="112">
        <v>0</v>
      </c>
      <c r="AS38" s="112">
        <v>0</v>
      </c>
      <c r="AT38" s="112">
        <v>0</v>
      </c>
      <c r="AU38" s="112">
        <v>0</v>
      </c>
      <c r="AV38" s="112">
        <v>0</v>
      </c>
      <c r="AW38" s="112">
        <v>0</v>
      </c>
      <c r="AX38" s="112">
        <v>503052</v>
      </c>
      <c r="AY38" s="112">
        <v>2293582</v>
      </c>
      <c r="AZ38" s="112">
        <v>3086093</v>
      </c>
      <c r="BA38" s="112">
        <v>1315744</v>
      </c>
      <c r="BB38" s="112">
        <v>0</v>
      </c>
      <c r="BC38" s="112">
        <v>7198471</v>
      </c>
      <c r="BD38" s="112">
        <v>7198471</v>
      </c>
      <c r="BE38" s="112">
        <v>0</v>
      </c>
      <c r="BF38" s="112">
        <v>0</v>
      </c>
      <c r="BG38" s="112">
        <v>0</v>
      </c>
      <c r="BH38" s="112">
        <v>0</v>
      </c>
      <c r="BI38" s="112">
        <v>0</v>
      </c>
      <c r="BJ38" s="112">
        <v>0</v>
      </c>
      <c r="BK38" s="112">
        <v>0</v>
      </c>
      <c r="BL38" s="112">
        <v>0</v>
      </c>
      <c r="BM38" s="112">
        <v>0</v>
      </c>
      <c r="BN38" s="112">
        <v>0</v>
      </c>
      <c r="BO38" s="112">
        <v>0</v>
      </c>
      <c r="BP38" s="112">
        <v>0</v>
      </c>
      <c r="BQ38" s="112">
        <v>0</v>
      </c>
      <c r="BR38" s="112">
        <v>0</v>
      </c>
      <c r="BS38" s="112">
        <v>0</v>
      </c>
      <c r="BT38" s="112">
        <v>0</v>
      </c>
      <c r="BU38" s="112">
        <v>0</v>
      </c>
      <c r="BV38" s="112">
        <v>0</v>
      </c>
      <c r="BW38" s="112">
        <v>0</v>
      </c>
      <c r="BX38" s="112">
        <v>0</v>
      </c>
      <c r="BY38" s="112">
        <v>0</v>
      </c>
      <c r="BZ38" s="113">
        <v>0</v>
      </c>
      <c r="CA38" s="135">
        <v>0</v>
      </c>
      <c r="CB38" s="112">
        <v>0</v>
      </c>
      <c r="CC38" s="112">
        <v>0</v>
      </c>
      <c r="CD38" s="112">
        <v>0</v>
      </c>
      <c r="CE38" s="112">
        <v>11995806</v>
      </c>
      <c r="CF38" s="112">
        <v>28183293</v>
      </c>
      <c r="CG38" s="112">
        <v>51912023</v>
      </c>
      <c r="CH38" s="112">
        <v>58201952</v>
      </c>
      <c r="CI38" s="112">
        <v>44543113</v>
      </c>
      <c r="CJ38" s="112">
        <v>194836187</v>
      </c>
      <c r="CK38" s="112">
        <v>194836187</v>
      </c>
      <c r="CL38" s="112">
        <v>0</v>
      </c>
      <c r="CM38" s="112">
        <v>0</v>
      </c>
      <c r="CN38" s="112">
        <v>0</v>
      </c>
      <c r="CO38" s="112">
        <v>0</v>
      </c>
      <c r="CP38" s="112">
        <v>4813450</v>
      </c>
      <c r="CQ38" s="112">
        <v>12521623</v>
      </c>
      <c r="CR38" s="112">
        <v>28350041</v>
      </c>
      <c r="CS38" s="112">
        <v>24441908</v>
      </c>
      <c r="CT38" s="112">
        <v>20149359</v>
      </c>
      <c r="CU38" s="112">
        <v>90276381</v>
      </c>
      <c r="CV38" s="112">
        <v>90276381</v>
      </c>
      <c r="CW38" s="112">
        <v>0</v>
      </c>
      <c r="CX38" s="112">
        <v>0</v>
      </c>
      <c r="CY38" s="112">
        <v>0</v>
      </c>
      <c r="CZ38" s="112">
        <v>0</v>
      </c>
      <c r="DA38" s="112">
        <v>7182356</v>
      </c>
      <c r="DB38" s="112">
        <v>15018757</v>
      </c>
      <c r="DC38" s="112">
        <v>19102930</v>
      </c>
      <c r="DD38" s="112">
        <v>20145355</v>
      </c>
      <c r="DE38" s="112">
        <v>6937240</v>
      </c>
      <c r="DF38" s="113">
        <v>68386638</v>
      </c>
      <c r="DG38" s="114">
        <v>68386638</v>
      </c>
      <c r="DH38" s="111">
        <v>0</v>
      </c>
      <c r="DI38" s="112">
        <v>0</v>
      </c>
      <c r="DJ38" s="112">
        <v>0</v>
      </c>
      <c r="DK38" s="112">
        <v>0</v>
      </c>
      <c r="DL38" s="112">
        <v>0</v>
      </c>
      <c r="DM38" s="112">
        <v>642913</v>
      </c>
      <c r="DN38" s="112">
        <v>4459052</v>
      </c>
      <c r="DO38" s="112">
        <v>13614689</v>
      </c>
      <c r="DP38" s="112">
        <v>17456514</v>
      </c>
      <c r="DQ38" s="113">
        <v>36173168</v>
      </c>
      <c r="DR38" s="116">
        <v>36173168</v>
      </c>
      <c r="DS38" s="111">
        <v>4848634</v>
      </c>
      <c r="DT38" s="112">
        <v>6507627</v>
      </c>
      <c r="DU38" s="112">
        <v>11356261</v>
      </c>
      <c r="DV38" s="112">
        <v>0</v>
      </c>
      <c r="DW38" s="112">
        <v>47956472</v>
      </c>
      <c r="DX38" s="112">
        <v>78287600</v>
      </c>
      <c r="DY38" s="112">
        <v>107747741</v>
      </c>
      <c r="DZ38" s="112">
        <v>89598121</v>
      </c>
      <c r="EA38" s="112">
        <v>68805786</v>
      </c>
      <c r="EB38" s="113">
        <v>392395720</v>
      </c>
      <c r="EC38" s="114">
        <v>403751981</v>
      </c>
    </row>
    <row r="39" spans="1:133" s="74" customFormat="1" ht="18" customHeight="1">
      <c r="A39" s="115" t="s">
        <v>44</v>
      </c>
      <c r="B39" s="111">
        <v>66530</v>
      </c>
      <c r="C39" s="111">
        <v>0</v>
      </c>
      <c r="D39" s="111">
        <v>66530</v>
      </c>
      <c r="E39" s="112">
        <v>0</v>
      </c>
      <c r="F39" s="112">
        <v>4145465</v>
      </c>
      <c r="G39" s="112">
        <v>7948989</v>
      </c>
      <c r="H39" s="112">
        <v>13098191</v>
      </c>
      <c r="I39" s="112">
        <v>7155502</v>
      </c>
      <c r="J39" s="112">
        <v>4350593</v>
      </c>
      <c r="K39" s="113">
        <v>36698740</v>
      </c>
      <c r="L39" s="114">
        <v>36765270</v>
      </c>
      <c r="M39" s="112">
        <v>0</v>
      </c>
      <c r="N39" s="112">
        <v>0</v>
      </c>
      <c r="O39" s="112">
        <v>0</v>
      </c>
      <c r="P39" s="112">
        <v>0</v>
      </c>
      <c r="Q39" s="112">
        <v>0</v>
      </c>
      <c r="R39" s="112">
        <v>0</v>
      </c>
      <c r="S39" s="112">
        <v>0</v>
      </c>
      <c r="T39" s="112">
        <v>0</v>
      </c>
      <c r="U39" s="112">
        <v>0</v>
      </c>
      <c r="V39" s="112">
        <v>0</v>
      </c>
      <c r="W39" s="112">
        <v>0</v>
      </c>
      <c r="X39" s="112">
        <v>23897</v>
      </c>
      <c r="Y39" s="112">
        <v>0</v>
      </c>
      <c r="Z39" s="112">
        <v>23897</v>
      </c>
      <c r="AA39" s="112">
        <v>0</v>
      </c>
      <c r="AB39" s="112">
        <v>1757132</v>
      </c>
      <c r="AC39" s="112">
        <v>3107581</v>
      </c>
      <c r="AD39" s="112">
        <v>3663328</v>
      </c>
      <c r="AE39" s="112">
        <v>3296800</v>
      </c>
      <c r="AF39" s="112">
        <v>1890610</v>
      </c>
      <c r="AG39" s="112">
        <v>13715451</v>
      </c>
      <c r="AH39" s="112">
        <v>13739348</v>
      </c>
      <c r="AI39" s="112">
        <v>42633</v>
      </c>
      <c r="AJ39" s="112">
        <v>0</v>
      </c>
      <c r="AK39" s="112">
        <v>42633</v>
      </c>
      <c r="AL39" s="112">
        <v>0</v>
      </c>
      <c r="AM39" s="112">
        <v>327126</v>
      </c>
      <c r="AN39" s="112">
        <v>467220</v>
      </c>
      <c r="AO39" s="112">
        <v>1555029</v>
      </c>
      <c r="AP39" s="112">
        <v>629810</v>
      </c>
      <c r="AQ39" s="112">
        <v>804792</v>
      </c>
      <c r="AR39" s="112">
        <v>3783977</v>
      </c>
      <c r="AS39" s="112">
        <v>3826610</v>
      </c>
      <c r="AT39" s="112">
        <v>0</v>
      </c>
      <c r="AU39" s="112">
        <v>0</v>
      </c>
      <c r="AV39" s="112">
        <v>0</v>
      </c>
      <c r="AW39" s="112">
        <v>0</v>
      </c>
      <c r="AX39" s="112">
        <v>2061207</v>
      </c>
      <c r="AY39" s="112">
        <v>4374188</v>
      </c>
      <c r="AZ39" s="112">
        <v>7879834</v>
      </c>
      <c r="BA39" s="112">
        <v>3228892</v>
      </c>
      <c r="BB39" s="112">
        <v>1655191</v>
      </c>
      <c r="BC39" s="112">
        <v>19199312</v>
      </c>
      <c r="BD39" s="112">
        <v>19199312</v>
      </c>
      <c r="BE39" s="112">
        <v>0</v>
      </c>
      <c r="BF39" s="112">
        <v>0</v>
      </c>
      <c r="BG39" s="112">
        <v>0</v>
      </c>
      <c r="BH39" s="112">
        <v>0</v>
      </c>
      <c r="BI39" s="112">
        <v>0</v>
      </c>
      <c r="BJ39" s="112">
        <v>0</v>
      </c>
      <c r="BK39" s="112">
        <v>0</v>
      </c>
      <c r="BL39" s="112">
        <v>0</v>
      </c>
      <c r="BM39" s="112">
        <v>0</v>
      </c>
      <c r="BN39" s="112">
        <v>0</v>
      </c>
      <c r="BO39" s="112">
        <v>0</v>
      </c>
      <c r="BP39" s="112">
        <v>0</v>
      </c>
      <c r="BQ39" s="112">
        <v>0</v>
      </c>
      <c r="BR39" s="112">
        <v>0</v>
      </c>
      <c r="BS39" s="112">
        <v>0</v>
      </c>
      <c r="BT39" s="112">
        <v>0</v>
      </c>
      <c r="BU39" s="112">
        <v>0</v>
      </c>
      <c r="BV39" s="112">
        <v>0</v>
      </c>
      <c r="BW39" s="112">
        <v>0</v>
      </c>
      <c r="BX39" s="112">
        <v>0</v>
      </c>
      <c r="BY39" s="112">
        <v>0</v>
      </c>
      <c r="BZ39" s="113">
        <v>0</v>
      </c>
      <c r="CA39" s="135">
        <v>0</v>
      </c>
      <c r="CB39" s="112">
        <v>0</v>
      </c>
      <c r="CC39" s="112">
        <v>0</v>
      </c>
      <c r="CD39" s="112">
        <v>0</v>
      </c>
      <c r="CE39" s="112">
        <v>6008768</v>
      </c>
      <c r="CF39" s="112">
        <v>24310585</v>
      </c>
      <c r="CG39" s="112">
        <v>55787505</v>
      </c>
      <c r="CH39" s="112">
        <v>77904240</v>
      </c>
      <c r="CI39" s="112">
        <v>107806720</v>
      </c>
      <c r="CJ39" s="112">
        <v>271817818</v>
      </c>
      <c r="CK39" s="112">
        <v>271817818</v>
      </c>
      <c r="CL39" s="112">
        <v>0</v>
      </c>
      <c r="CM39" s="112">
        <v>0</v>
      </c>
      <c r="CN39" s="112">
        <v>0</v>
      </c>
      <c r="CO39" s="112">
        <v>0</v>
      </c>
      <c r="CP39" s="112">
        <v>1630608</v>
      </c>
      <c r="CQ39" s="112">
        <v>9693474</v>
      </c>
      <c r="CR39" s="112">
        <v>33864506</v>
      </c>
      <c r="CS39" s="112">
        <v>45491830</v>
      </c>
      <c r="CT39" s="112">
        <v>42851005</v>
      </c>
      <c r="CU39" s="112">
        <v>133531423</v>
      </c>
      <c r="CV39" s="112">
        <v>133531423</v>
      </c>
      <c r="CW39" s="112">
        <v>0</v>
      </c>
      <c r="CX39" s="112">
        <v>0</v>
      </c>
      <c r="CY39" s="112">
        <v>0</v>
      </c>
      <c r="CZ39" s="112">
        <v>0</v>
      </c>
      <c r="DA39" s="112">
        <v>4153633</v>
      </c>
      <c r="DB39" s="112">
        <v>13475425</v>
      </c>
      <c r="DC39" s="112">
        <v>19262980</v>
      </c>
      <c r="DD39" s="112">
        <v>20910863</v>
      </c>
      <c r="DE39" s="112">
        <v>7672345</v>
      </c>
      <c r="DF39" s="113">
        <v>65475246</v>
      </c>
      <c r="DG39" s="114">
        <v>65475246</v>
      </c>
      <c r="DH39" s="111">
        <v>0</v>
      </c>
      <c r="DI39" s="112">
        <v>0</v>
      </c>
      <c r="DJ39" s="112">
        <v>0</v>
      </c>
      <c r="DK39" s="112">
        <v>0</v>
      </c>
      <c r="DL39" s="112">
        <v>224527</v>
      </c>
      <c r="DM39" s="112">
        <v>1141686</v>
      </c>
      <c r="DN39" s="112">
        <v>2660019</v>
      </c>
      <c r="DO39" s="112">
        <v>11501547</v>
      </c>
      <c r="DP39" s="112">
        <v>57283370</v>
      </c>
      <c r="DQ39" s="113">
        <v>72811149</v>
      </c>
      <c r="DR39" s="116">
        <v>72811149</v>
      </c>
      <c r="DS39" s="111">
        <v>9805779</v>
      </c>
      <c r="DT39" s="112">
        <v>24831886</v>
      </c>
      <c r="DU39" s="112">
        <v>34637665</v>
      </c>
      <c r="DV39" s="112">
        <v>0</v>
      </c>
      <c r="DW39" s="112">
        <v>63705619</v>
      </c>
      <c r="DX39" s="112">
        <v>119007206</v>
      </c>
      <c r="DY39" s="112">
        <v>145322215</v>
      </c>
      <c r="DZ39" s="112">
        <v>144466013</v>
      </c>
      <c r="EA39" s="112">
        <v>166032202</v>
      </c>
      <c r="EB39" s="113">
        <v>638533255</v>
      </c>
      <c r="EC39" s="114">
        <v>673170920</v>
      </c>
    </row>
    <row r="40" spans="1:133" s="74" customFormat="1" ht="18" customHeight="1">
      <c r="A40" s="115" t="s">
        <v>45</v>
      </c>
      <c r="B40" s="111">
        <v>0</v>
      </c>
      <c r="C40" s="111">
        <v>134283</v>
      </c>
      <c r="D40" s="111">
        <v>134283</v>
      </c>
      <c r="E40" s="112">
        <v>0</v>
      </c>
      <c r="F40" s="112">
        <v>7471259</v>
      </c>
      <c r="G40" s="112">
        <v>15991385</v>
      </c>
      <c r="H40" s="112">
        <v>33917719</v>
      </c>
      <c r="I40" s="112">
        <v>19076916</v>
      </c>
      <c r="J40" s="112">
        <v>9966994</v>
      </c>
      <c r="K40" s="113">
        <v>86424273</v>
      </c>
      <c r="L40" s="114">
        <v>86558556</v>
      </c>
      <c r="M40" s="112">
        <v>0</v>
      </c>
      <c r="N40" s="112">
        <v>0</v>
      </c>
      <c r="O40" s="112">
        <v>0</v>
      </c>
      <c r="P40" s="112">
        <v>0</v>
      </c>
      <c r="Q40" s="112">
        <v>70090</v>
      </c>
      <c r="R40" s="112">
        <v>19296</v>
      </c>
      <c r="S40" s="112">
        <v>28620</v>
      </c>
      <c r="T40" s="112">
        <v>91860</v>
      </c>
      <c r="U40" s="112">
        <v>28620</v>
      </c>
      <c r="V40" s="112">
        <v>238486</v>
      </c>
      <c r="W40" s="112">
        <v>238486</v>
      </c>
      <c r="X40" s="112">
        <v>0</v>
      </c>
      <c r="Y40" s="112">
        <v>27503</v>
      </c>
      <c r="Z40" s="112">
        <v>27503</v>
      </c>
      <c r="AA40" s="112">
        <v>0</v>
      </c>
      <c r="AB40" s="112">
        <v>4010792</v>
      </c>
      <c r="AC40" s="112">
        <v>8175882</v>
      </c>
      <c r="AD40" s="112">
        <v>20196307</v>
      </c>
      <c r="AE40" s="112">
        <v>13471839</v>
      </c>
      <c r="AF40" s="112">
        <v>7151925</v>
      </c>
      <c r="AG40" s="112">
        <v>53006745</v>
      </c>
      <c r="AH40" s="112">
        <v>53034248</v>
      </c>
      <c r="AI40" s="112">
        <v>0</v>
      </c>
      <c r="AJ40" s="112">
        <v>0</v>
      </c>
      <c r="AK40" s="112">
        <v>0</v>
      </c>
      <c r="AL40" s="112">
        <v>0</v>
      </c>
      <c r="AM40" s="112">
        <v>0</v>
      </c>
      <c r="AN40" s="112">
        <v>0</v>
      </c>
      <c r="AO40" s="112">
        <v>0</v>
      </c>
      <c r="AP40" s="112">
        <v>0</v>
      </c>
      <c r="AQ40" s="112">
        <v>0</v>
      </c>
      <c r="AR40" s="112">
        <v>0</v>
      </c>
      <c r="AS40" s="112">
        <v>0</v>
      </c>
      <c r="AT40" s="112">
        <v>0</v>
      </c>
      <c r="AU40" s="112">
        <v>106780</v>
      </c>
      <c r="AV40" s="112">
        <v>106780</v>
      </c>
      <c r="AW40" s="112">
        <v>0</v>
      </c>
      <c r="AX40" s="112">
        <v>3390377</v>
      </c>
      <c r="AY40" s="112">
        <v>7796207</v>
      </c>
      <c r="AZ40" s="112">
        <v>13692792</v>
      </c>
      <c r="BA40" s="112">
        <v>5513217</v>
      </c>
      <c r="BB40" s="112">
        <v>2786449</v>
      </c>
      <c r="BC40" s="112">
        <v>33179042</v>
      </c>
      <c r="BD40" s="112">
        <v>33285822</v>
      </c>
      <c r="BE40" s="112">
        <v>0</v>
      </c>
      <c r="BF40" s="112">
        <v>0</v>
      </c>
      <c r="BG40" s="112">
        <v>0</v>
      </c>
      <c r="BH40" s="112">
        <v>0</v>
      </c>
      <c r="BI40" s="112">
        <v>0</v>
      </c>
      <c r="BJ40" s="112">
        <v>0</v>
      </c>
      <c r="BK40" s="112">
        <v>0</v>
      </c>
      <c r="BL40" s="112">
        <v>0</v>
      </c>
      <c r="BM40" s="112">
        <v>0</v>
      </c>
      <c r="BN40" s="112">
        <v>0</v>
      </c>
      <c r="BO40" s="112">
        <v>0</v>
      </c>
      <c r="BP40" s="112">
        <v>0</v>
      </c>
      <c r="BQ40" s="112">
        <v>0</v>
      </c>
      <c r="BR40" s="112">
        <v>0</v>
      </c>
      <c r="BS40" s="112">
        <v>0</v>
      </c>
      <c r="BT40" s="112">
        <v>0</v>
      </c>
      <c r="BU40" s="112">
        <v>0</v>
      </c>
      <c r="BV40" s="112">
        <v>0</v>
      </c>
      <c r="BW40" s="112">
        <v>0</v>
      </c>
      <c r="BX40" s="112">
        <v>0</v>
      </c>
      <c r="BY40" s="112">
        <v>0</v>
      </c>
      <c r="BZ40" s="113">
        <v>0</v>
      </c>
      <c r="CA40" s="135">
        <v>0</v>
      </c>
      <c r="CB40" s="112">
        <v>3482</v>
      </c>
      <c r="CC40" s="112">
        <v>3482</v>
      </c>
      <c r="CD40" s="112">
        <v>0</v>
      </c>
      <c r="CE40" s="112">
        <v>12814099</v>
      </c>
      <c r="CF40" s="112">
        <v>38435606</v>
      </c>
      <c r="CG40" s="112">
        <v>106872373</v>
      </c>
      <c r="CH40" s="112">
        <v>168120141</v>
      </c>
      <c r="CI40" s="112">
        <v>200809390</v>
      </c>
      <c r="CJ40" s="112">
        <v>527051609</v>
      </c>
      <c r="CK40" s="112">
        <v>527055091</v>
      </c>
      <c r="CL40" s="112">
        <v>0</v>
      </c>
      <c r="CM40" s="112">
        <v>3482</v>
      </c>
      <c r="CN40" s="112">
        <v>3482</v>
      </c>
      <c r="CO40" s="112">
        <v>0</v>
      </c>
      <c r="CP40" s="112">
        <v>4181009</v>
      </c>
      <c r="CQ40" s="112">
        <v>16600388</v>
      </c>
      <c r="CR40" s="112">
        <v>59890504</v>
      </c>
      <c r="CS40" s="112">
        <v>101183532</v>
      </c>
      <c r="CT40" s="112">
        <v>103137726</v>
      </c>
      <c r="CU40" s="112">
        <v>284993159</v>
      </c>
      <c r="CV40" s="112">
        <v>284996641</v>
      </c>
      <c r="CW40" s="112">
        <v>0</v>
      </c>
      <c r="CX40" s="112">
        <v>0</v>
      </c>
      <c r="CY40" s="112">
        <v>0</v>
      </c>
      <c r="CZ40" s="112">
        <v>0</v>
      </c>
      <c r="DA40" s="112">
        <v>8633090</v>
      </c>
      <c r="DB40" s="112">
        <v>20917359</v>
      </c>
      <c r="DC40" s="112">
        <v>44750117</v>
      </c>
      <c r="DD40" s="112">
        <v>46844010</v>
      </c>
      <c r="DE40" s="112">
        <v>32888721</v>
      </c>
      <c r="DF40" s="113">
        <v>154033297</v>
      </c>
      <c r="DG40" s="114">
        <v>154033297</v>
      </c>
      <c r="DH40" s="111">
        <v>0</v>
      </c>
      <c r="DI40" s="112">
        <v>0</v>
      </c>
      <c r="DJ40" s="112">
        <v>0</v>
      </c>
      <c r="DK40" s="112">
        <v>0</v>
      </c>
      <c r="DL40" s="112">
        <v>0</v>
      </c>
      <c r="DM40" s="112">
        <v>917859</v>
      </c>
      <c r="DN40" s="112">
        <v>2231752</v>
      </c>
      <c r="DO40" s="112">
        <v>20092599</v>
      </c>
      <c r="DP40" s="112">
        <v>64782943</v>
      </c>
      <c r="DQ40" s="113">
        <v>88025153</v>
      </c>
      <c r="DR40" s="116">
        <v>88025153</v>
      </c>
      <c r="DS40" s="111">
        <v>11457212</v>
      </c>
      <c r="DT40" s="112">
        <v>40870123</v>
      </c>
      <c r="DU40" s="112">
        <v>52327335</v>
      </c>
      <c r="DV40" s="112">
        <v>0</v>
      </c>
      <c r="DW40" s="112">
        <v>145828898</v>
      </c>
      <c r="DX40" s="112">
        <v>217233173</v>
      </c>
      <c r="DY40" s="112">
        <v>320738972</v>
      </c>
      <c r="DZ40" s="112">
        <v>335751439</v>
      </c>
      <c r="EA40" s="112">
        <v>345397243</v>
      </c>
      <c r="EB40" s="113">
        <v>1364949725</v>
      </c>
      <c r="EC40" s="114">
        <v>1417277060</v>
      </c>
    </row>
    <row r="41" spans="1:133" s="74" customFormat="1" ht="18" customHeight="1">
      <c r="A41" s="115" t="s">
        <v>46</v>
      </c>
      <c r="B41" s="111">
        <v>0</v>
      </c>
      <c r="C41" s="111">
        <v>0</v>
      </c>
      <c r="D41" s="111">
        <v>0</v>
      </c>
      <c r="E41" s="112">
        <v>0</v>
      </c>
      <c r="F41" s="112">
        <v>3768868</v>
      </c>
      <c r="G41" s="112">
        <v>4004903</v>
      </c>
      <c r="H41" s="112">
        <v>5953233</v>
      </c>
      <c r="I41" s="112">
        <v>6587856</v>
      </c>
      <c r="J41" s="112">
        <v>1611095</v>
      </c>
      <c r="K41" s="113">
        <v>21925955</v>
      </c>
      <c r="L41" s="114">
        <v>21925955</v>
      </c>
      <c r="M41" s="112">
        <v>0</v>
      </c>
      <c r="N41" s="112">
        <v>0</v>
      </c>
      <c r="O41" s="112">
        <v>0</v>
      </c>
      <c r="P41" s="112">
        <v>0</v>
      </c>
      <c r="Q41" s="112">
        <v>19080</v>
      </c>
      <c r="R41" s="112">
        <v>19080</v>
      </c>
      <c r="S41" s="112">
        <v>28620</v>
      </c>
      <c r="T41" s="112">
        <v>112161</v>
      </c>
      <c r="U41" s="112">
        <v>0</v>
      </c>
      <c r="V41" s="112">
        <v>178941</v>
      </c>
      <c r="W41" s="112">
        <v>178941</v>
      </c>
      <c r="X41" s="112">
        <v>0</v>
      </c>
      <c r="Y41" s="112">
        <v>0</v>
      </c>
      <c r="Z41" s="112">
        <v>0</v>
      </c>
      <c r="AA41" s="112">
        <v>0</v>
      </c>
      <c r="AB41" s="112">
        <v>2762115</v>
      </c>
      <c r="AC41" s="112">
        <v>2166789</v>
      </c>
      <c r="AD41" s="112">
        <v>3335251</v>
      </c>
      <c r="AE41" s="112">
        <v>4346308</v>
      </c>
      <c r="AF41" s="112">
        <v>1333396</v>
      </c>
      <c r="AG41" s="112">
        <v>13943859</v>
      </c>
      <c r="AH41" s="112">
        <v>13943859</v>
      </c>
      <c r="AI41" s="112">
        <v>0</v>
      </c>
      <c r="AJ41" s="112">
        <v>0</v>
      </c>
      <c r="AK41" s="112">
        <v>0</v>
      </c>
      <c r="AL41" s="112">
        <v>0</v>
      </c>
      <c r="AM41" s="112">
        <v>0</v>
      </c>
      <c r="AN41" s="112">
        <v>0</v>
      </c>
      <c r="AO41" s="112">
        <v>0</v>
      </c>
      <c r="AP41" s="112">
        <v>0</v>
      </c>
      <c r="AQ41" s="112">
        <v>0</v>
      </c>
      <c r="AR41" s="112">
        <v>0</v>
      </c>
      <c r="AS41" s="112">
        <v>0</v>
      </c>
      <c r="AT41" s="112">
        <v>0</v>
      </c>
      <c r="AU41" s="112">
        <v>0</v>
      </c>
      <c r="AV41" s="112">
        <v>0</v>
      </c>
      <c r="AW41" s="112">
        <v>0</v>
      </c>
      <c r="AX41" s="112">
        <v>987673</v>
      </c>
      <c r="AY41" s="112">
        <v>1819034</v>
      </c>
      <c r="AZ41" s="112">
        <v>2589362</v>
      </c>
      <c r="BA41" s="112">
        <v>2129387</v>
      </c>
      <c r="BB41" s="112">
        <v>277699</v>
      </c>
      <c r="BC41" s="112">
        <v>7803155</v>
      </c>
      <c r="BD41" s="112">
        <v>7803155</v>
      </c>
      <c r="BE41" s="112">
        <v>0</v>
      </c>
      <c r="BF41" s="112">
        <v>0</v>
      </c>
      <c r="BG41" s="112">
        <v>0</v>
      </c>
      <c r="BH41" s="112">
        <v>0</v>
      </c>
      <c r="BI41" s="112">
        <v>0</v>
      </c>
      <c r="BJ41" s="112">
        <v>0</v>
      </c>
      <c r="BK41" s="112">
        <v>0</v>
      </c>
      <c r="BL41" s="112">
        <v>0</v>
      </c>
      <c r="BM41" s="112">
        <v>0</v>
      </c>
      <c r="BN41" s="112">
        <v>0</v>
      </c>
      <c r="BO41" s="112">
        <v>0</v>
      </c>
      <c r="BP41" s="112">
        <v>0</v>
      </c>
      <c r="BQ41" s="112">
        <v>0</v>
      </c>
      <c r="BR41" s="112">
        <v>0</v>
      </c>
      <c r="BS41" s="112">
        <v>0</v>
      </c>
      <c r="BT41" s="112">
        <v>0</v>
      </c>
      <c r="BU41" s="112">
        <v>0</v>
      </c>
      <c r="BV41" s="112">
        <v>0</v>
      </c>
      <c r="BW41" s="112">
        <v>0</v>
      </c>
      <c r="BX41" s="112">
        <v>0</v>
      </c>
      <c r="BY41" s="112">
        <v>0</v>
      </c>
      <c r="BZ41" s="113">
        <v>0</v>
      </c>
      <c r="CA41" s="135">
        <v>0</v>
      </c>
      <c r="CB41" s="112">
        <v>0</v>
      </c>
      <c r="CC41" s="112">
        <v>0</v>
      </c>
      <c r="CD41" s="112">
        <v>0</v>
      </c>
      <c r="CE41" s="112">
        <v>5485580</v>
      </c>
      <c r="CF41" s="112">
        <v>16656198</v>
      </c>
      <c r="CG41" s="112">
        <v>28743045</v>
      </c>
      <c r="CH41" s="112">
        <v>51117051</v>
      </c>
      <c r="CI41" s="112">
        <v>40794386</v>
      </c>
      <c r="CJ41" s="112">
        <v>142796260</v>
      </c>
      <c r="CK41" s="112">
        <v>142796260</v>
      </c>
      <c r="CL41" s="112">
        <v>0</v>
      </c>
      <c r="CM41" s="112">
        <v>0</v>
      </c>
      <c r="CN41" s="112">
        <v>0</v>
      </c>
      <c r="CO41" s="112">
        <v>0</v>
      </c>
      <c r="CP41" s="112">
        <v>1913746</v>
      </c>
      <c r="CQ41" s="112">
        <v>6404561</v>
      </c>
      <c r="CR41" s="112">
        <v>14225546</v>
      </c>
      <c r="CS41" s="112">
        <v>31443000</v>
      </c>
      <c r="CT41" s="112">
        <v>21738664</v>
      </c>
      <c r="CU41" s="112">
        <v>75725517</v>
      </c>
      <c r="CV41" s="112">
        <v>75725517</v>
      </c>
      <c r="CW41" s="112">
        <v>0</v>
      </c>
      <c r="CX41" s="112">
        <v>0</v>
      </c>
      <c r="CY41" s="112">
        <v>0</v>
      </c>
      <c r="CZ41" s="112">
        <v>0</v>
      </c>
      <c r="DA41" s="112">
        <v>3571834</v>
      </c>
      <c r="DB41" s="112">
        <v>9423861</v>
      </c>
      <c r="DC41" s="112">
        <v>11118552</v>
      </c>
      <c r="DD41" s="112">
        <v>12059600</v>
      </c>
      <c r="DE41" s="112">
        <v>3158904</v>
      </c>
      <c r="DF41" s="113">
        <v>39332751</v>
      </c>
      <c r="DG41" s="114">
        <v>39332751</v>
      </c>
      <c r="DH41" s="111">
        <v>0</v>
      </c>
      <c r="DI41" s="112">
        <v>0</v>
      </c>
      <c r="DJ41" s="112">
        <v>0</v>
      </c>
      <c r="DK41" s="112">
        <v>0</v>
      </c>
      <c r="DL41" s="112">
        <v>0</v>
      </c>
      <c r="DM41" s="112">
        <v>827776</v>
      </c>
      <c r="DN41" s="112">
        <v>3398947</v>
      </c>
      <c r="DO41" s="112">
        <v>7614451</v>
      </c>
      <c r="DP41" s="112">
        <v>15896818</v>
      </c>
      <c r="DQ41" s="113">
        <v>27737992</v>
      </c>
      <c r="DR41" s="116">
        <v>27737992</v>
      </c>
      <c r="DS41" s="111">
        <v>6344560</v>
      </c>
      <c r="DT41" s="112">
        <v>13975185</v>
      </c>
      <c r="DU41" s="112">
        <v>20319745</v>
      </c>
      <c r="DV41" s="112">
        <v>0</v>
      </c>
      <c r="DW41" s="112">
        <v>48822018</v>
      </c>
      <c r="DX41" s="112">
        <v>62886274</v>
      </c>
      <c r="DY41" s="112">
        <v>75887986</v>
      </c>
      <c r="DZ41" s="112">
        <v>96971297</v>
      </c>
      <c r="EA41" s="112">
        <v>65548980</v>
      </c>
      <c r="EB41" s="113">
        <v>350116555</v>
      </c>
      <c r="EC41" s="114">
        <v>370436300</v>
      </c>
    </row>
    <row r="42" spans="1:133" s="74" customFormat="1" ht="18" customHeight="1">
      <c r="A42" s="115" t="s">
        <v>47</v>
      </c>
      <c r="B42" s="111">
        <v>0</v>
      </c>
      <c r="C42" s="111">
        <v>0</v>
      </c>
      <c r="D42" s="111">
        <v>0</v>
      </c>
      <c r="E42" s="112">
        <v>0</v>
      </c>
      <c r="F42" s="112">
        <v>6544124</v>
      </c>
      <c r="G42" s="112">
        <v>8041031</v>
      </c>
      <c r="H42" s="112">
        <v>11406101</v>
      </c>
      <c r="I42" s="112">
        <v>4090932</v>
      </c>
      <c r="J42" s="112">
        <v>2845116</v>
      </c>
      <c r="K42" s="113">
        <v>32927304</v>
      </c>
      <c r="L42" s="114">
        <v>32927304</v>
      </c>
      <c r="M42" s="112">
        <v>0</v>
      </c>
      <c r="N42" s="112">
        <v>0</v>
      </c>
      <c r="O42" s="112">
        <v>0</v>
      </c>
      <c r="P42" s="112">
        <v>0</v>
      </c>
      <c r="Q42" s="112">
        <v>19080</v>
      </c>
      <c r="R42" s="112">
        <v>19080</v>
      </c>
      <c r="S42" s="112">
        <v>141134</v>
      </c>
      <c r="T42" s="112">
        <v>38160</v>
      </c>
      <c r="U42" s="112">
        <v>282477</v>
      </c>
      <c r="V42" s="112">
        <v>499931</v>
      </c>
      <c r="W42" s="112">
        <v>499931</v>
      </c>
      <c r="X42" s="112">
        <v>0</v>
      </c>
      <c r="Y42" s="112">
        <v>0</v>
      </c>
      <c r="Z42" s="112">
        <v>0</v>
      </c>
      <c r="AA42" s="112">
        <v>0</v>
      </c>
      <c r="AB42" s="112">
        <v>2081147</v>
      </c>
      <c r="AC42" s="112">
        <v>2561346</v>
      </c>
      <c r="AD42" s="112">
        <v>4760205</v>
      </c>
      <c r="AE42" s="112">
        <v>2702426</v>
      </c>
      <c r="AF42" s="112">
        <v>1478442</v>
      </c>
      <c r="AG42" s="112">
        <v>13583566</v>
      </c>
      <c r="AH42" s="112">
        <v>13583566</v>
      </c>
      <c r="AI42" s="112">
        <v>0</v>
      </c>
      <c r="AJ42" s="112">
        <v>0</v>
      </c>
      <c r="AK42" s="112">
        <v>0</v>
      </c>
      <c r="AL42" s="112">
        <v>0</v>
      </c>
      <c r="AM42" s="112">
        <v>0</v>
      </c>
      <c r="AN42" s="112">
        <v>0</v>
      </c>
      <c r="AO42" s="112">
        <v>0</v>
      </c>
      <c r="AP42" s="112">
        <v>0</v>
      </c>
      <c r="AQ42" s="112">
        <v>0</v>
      </c>
      <c r="AR42" s="112">
        <v>0</v>
      </c>
      <c r="AS42" s="112">
        <v>0</v>
      </c>
      <c r="AT42" s="112">
        <v>0</v>
      </c>
      <c r="AU42" s="112">
        <v>0</v>
      </c>
      <c r="AV42" s="112">
        <v>0</v>
      </c>
      <c r="AW42" s="112">
        <v>0</v>
      </c>
      <c r="AX42" s="112">
        <v>4443897</v>
      </c>
      <c r="AY42" s="112">
        <v>5460605</v>
      </c>
      <c r="AZ42" s="112">
        <v>6504762</v>
      </c>
      <c r="BA42" s="112">
        <v>1350346</v>
      </c>
      <c r="BB42" s="112">
        <v>1084197</v>
      </c>
      <c r="BC42" s="112">
        <v>18843807</v>
      </c>
      <c r="BD42" s="112">
        <v>18843807</v>
      </c>
      <c r="BE42" s="112">
        <v>0</v>
      </c>
      <c r="BF42" s="112">
        <v>0</v>
      </c>
      <c r="BG42" s="112">
        <v>0</v>
      </c>
      <c r="BH42" s="112">
        <v>0</v>
      </c>
      <c r="BI42" s="112">
        <v>0</v>
      </c>
      <c r="BJ42" s="112">
        <v>0</v>
      </c>
      <c r="BK42" s="112">
        <v>0</v>
      </c>
      <c r="BL42" s="112">
        <v>0</v>
      </c>
      <c r="BM42" s="112">
        <v>0</v>
      </c>
      <c r="BN42" s="112">
        <v>0</v>
      </c>
      <c r="BO42" s="112">
        <v>0</v>
      </c>
      <c r="BP42" s="112">
        <v>0</v>
      </c>
      <c r="BQ42" s="112">
        <v>0</v>
      </c>
      <c r="BR42" s="112">
        <v>0</v>
      </c>
      <c r="BS42" s="112">
        <v>0</v>
      </c>
      <c r="BT42" s="112">
        <v>0</v>
      </c>
      <c r="BU42" s="112">
        <v>0</v>
      </c>
      <c r="BV42" s="112">
        <v>0</v>
      </c>
      <c r="BW42" s="112">
        <v>0</v>
      </c>
      <c r="BX42" s="112">
        <v>0</v>
      </c>
      <c r="BY42" s="112">
        <v>0</v>
      </c>
      <c r="BZ42" s="113">
        <v>0</v>
      </c>
      <c r="CA42" s="135">
        <v>197308</v>
      </c>
      <c r="CB42" s="112">
        <v>0</v>
      </c>
      <c r="CC42" s="112">
        <v>197308</v>
      </c>
      <c r="CD42" s="112">
        <v>0</v>
      </c>
      <c r="CE42" s="112">
        <v>8297241</v>
      </c>
      <c r="CF42" s="112">
        <v>23362913</v>
      </c>
      <c r="CG42" s="112">
        <v>56880715</v>
      </c>
      <c r="CH42" s="112">
        <v>79065892</v>
      </c>
      <c r="CI42" s="112">
        <v>82711931</v>
      </c>
      <c r="CJ42" s="112">
        <v>250318692</v>
      </c>
      <c r="CK42" s="112">
        <v>250516000</v>
      </c>
      <c r="CL42" s="112">
        <v>197308</v>
      </c>
      <c r="CM42" s="112">
        <v>0</v>
      </c>
      <c r="CN42" s="112">
        <v>197308</v>
      </c>
      <c r="CO42" s="112">
        <v>0</v>
      </c>
      <c r="CP42" s="112">
        <v>3169754</v>
      </c>
      <c r="CQ42" s="112">
        <v>12130225</v>
      </c>
      <c r="CR42" s="112">
        <v>34487154</v>
      </c>
      <c r="CS42" s="112">
        <v>47276242</v>
      </c>
      <c r="CT42" s="112">
        <v>39825451</v>
      </c>
      <c r="CU42" s="112">
        <v>136888826</v>
      </c>
      <c r="CV42" s="112">
        <v>137086134</v>
      </c>
      <c r="CW42" s="112">
        <v>0</v>
      </c>
      <c r="CX42" s="112">
        <v>0</v>
      </c>
      <c r="CY42" s="112">
        <v>0</v>
      </c>
      <c r="CZ42" s="112">
        <v>0</v>
      </c>
      <c r="DA42" s="112">
        <v>4905163</v>
      </c>
      <c r="DB42" s="112">
        <v>10416501</v>
      </c>
      <c r="DC42" s="112">
        <v>18647205</v>
      </c>
      <c r="DD42" s="112">
        <v>17728448</v>
      </c>
      <c r="DE42" s="112">
        <v>9313982</v>
      </c>
      <c r="DF42" s="113">
        <v>61011299</v>
      </c>
      <c r="DG42" s="114">
        <v>61011299</v>
      </c>
      <c r="DH42" s="111">
        <v>0</v>
      </c>
      <c r="DI42" s="112">
        <v>0</v>
      </c>
      <c r="DJ42" s="112">
        <v>0</v>
      </c>
      <c r="DK42" s="112">
        <v>0</v>
      </c>
      <c r="DL42" s="112">
        <v>222324</v>
      </c>
      <c r="DM42" s="112">
        <v>816187</v>
      </c>
      <c r="DN42" s="112">
        <v>3746356</v>
      </c>
      <c r="DO42" s="112">
        <v>14061202</v>
      </c>
      <c r="DP42" s="112">
        <v>33572498</v>
      </c>
      <c r="DQ42" s="113">
        <v>52418567</v>
      </c>
      <c r="DR42" s="116">
        <v>52418567</v>
      </c>
      <c r="DS42" s="111">
        <v>12306453</v>
      </c>
      <c r="DT42" s="112">
        <v>18153376</v>
      </c>
      <c r="DU42" s="112">
        <v>30459829</v>
      </c>
      <c r="DV42" s="112">
        <v>-772</v>
      </c>
      <c r="DW42" s="112">
        <v>59004144</v>
      </c>
      <c r="DX42" s="112">
        <v>85359498</v>
      </c>
      <c r="DY42" s="112">
        <v>127194950</v>
      </c>
      <c r="DZ42" s="112">
        <v>132219774</v>
      </c>
      <c r="EA42" s="112">
        <v>119346025</v>
      </c>
      <c r="EB42" s="113">
        <v>523123619</v>
      </c>
      <c r="EC42" s="114">
        <v>553583448</v>
      </c>
    </row>
    <row r="43" spans="1:133" s="74" customFormat="1" ht="18" customHeight="1">
      <c r="A43" s="115" t="s">
        <v>48</v>
      </c>
      <c r="B43" s="111">
        <v>0</v>
      </c>
      <c r="C43" s="111">
        <v>0</v>
      </c>
      <c r="D43" s="111">
        <v>0</v>
      </c>
      <c r="E43" s="112">
        <v>0</v>
      </c>
      <c r="F43" s="112">
        <v>2402934</v>
      </c>
      <c r="G43" s="112">
        <v>3350924</v>
      </c>
      <c r="H43" s="112">
        <v>7391319</v>
      </c>
      <c r="I43" s="112">
        <v>3185040</v>
      </c>
      <c r="J43" s="112">
        <v>1147445</v>
      </c>
      <c r="K43" s="113">
        <v>17477662</v>
      </c>
      <c r="L43" s="114">
        <v>17477662</v>
      </c>
      <c r="M43" s="112">
        <v>0</v>
      </c>
      <c r="N43" s="112">
        <v>0</v>
      </c>
      <c r="O43" s="112">
        <v>0</v>
      </c>
      <c r="P43" s="112">
        <v>0</v>
      </c>
      <c r="Q43" s="112">
        <v>0</v>
      </c>
      <c r="R43" s="112">
        <v>0</v>
      </c>
      <c r="S43" s="112">
        <v>0</v>
      </c>
      <c r="T43" s="112">
        <v>0</v>
      </c>
      <c r="U43" s="112">
        <v>0</v>
      </c>
      <c r="V43" s="112">
        <v>0</v>
      </c>
      <c r="W43" s="112">
        <v>0</v>
      </c>
      <c r="X43" s="112">
        <v>0</v>
      </c>
      <c r="Y43" s="112">
        <v>0</v>
      </c>
      <c r="Z43" s="112">
        <v>0</v>
      </c>
      <c r="AA43" s="112">
        <v>0</v>
      </c>
      <c r="AB43" s="112">
        <v>307509</v>
      </c>
      <c r="AC43" s="112">
        <v>669941</v>
      </c>
      <c r="AD43" s="112">
        <v>1028634</v>
      </c>
      <c r="AE43" s="112">
        <v>2146785</v>
      </c>
      <c r="AF43" s="112">
        <v>1076849</v>
      </c>
      <c r="AG43" s="112">
        <v>5229718</v>
      </c>
      <c r="AH43" s="112">
        <v>5229718</v>
      </c>
      <c r="AI43" s="112">
        <v>0</v>
      </c>
      <c r="AJ43" s="112">
        <v>0</v>
      </c>
      <c r="AK43" s="112">
        <v>0</v>
      </c>
      <c r="AL43" s="112">
        <v>0</v>
      </c>
      <c r="AM43" s="112">
        <v>820494</v>
      </c>
      <c r="AN43" s="112">
        <v>622960</v>
      </c>
      <c r="AO43" s="112">
        <v>1015049</v>
      </c>
      <c r="AP43" s="112">
        <v>244195</v>
      </c>
      <c r="AQ43" s="112">
        <v>70596</v>
      </c>
      <c r="AR43" s="112">
        <v>2773294</v>
      </c>
      <c r="AS43" s="112">
        <v>2773294</v>
      </c>
      <c r="AT43" s="112">
        <v>0</v>
      </c>
      <c r="AU43" s="112">
        <v>0</v>
      </c>
      <c r="AV43" s="112">
        <v>0</v>
      </c>
      <c r="AW43" s="112">
        <v>0</v>
      </c>
      <c r="AX43" s="112">
        <v>1274931</v>
      </c>
      <c r="AY43" s="112">
        <v>2058023</v>
      </c>
      <c r="AZ43" s="112">
        <v>5347636</v>
      </c>
      <c r="BA43" s="112">
        <v>794060</v>
      </c>
      <c r="BB43" s="112">
        <v>0</v>
      </c>
      <c r="BC43" s="112">
        <v>9474650</v>
      </c>
      <c r="BD43" s="112">
        <v>9474650</v>
      </c>
      <c r="BE43" s="112">
        <v>0</v>
      </c>
      <c r="BF43" s="112">
        <v>0</v>
      </c>
      <c r="BG43" s="112">
        <v>0</v>
      </c>
      <c r="BH43" s="112">
        <v>0</v>
      </c>
      <c r="BI43" s="112">
        <v>0</v>
      </c>
      <c r="BJ43" s="112">
        <v>0</v>
      </c>
      <c r="BK43" s="112">
        <v>0</v>
      </c>
      <c r="BL43" s="112">
        <v>0</v>
      </c>
      <c r="BM43" s="112">
        <v>0</v>
      </c>
      <c r="BN43" s="112">
        <v>0</v>
      </c>
      <c r="BO43" s="112">
        <v>0</v>
      </c>
      <c r="BP43" s="112">
        <v>0</v>
      </c>
      <c r="BQ43" s="112">
        <v>0</v>
      </c>
      <c r="BR43" s="112">
        <v>0</v>
      </c>
      <c r="BS43" s="112">
        <v>0</v>
      </c>
      <c r="BT43" s="112">
        <v>0</v>
      </c>
      <c r="BU43" s="112">
        <v>0</v>
      </c>
      <c r="BV43" s="112">
        <v>0</v>
      </c>
      <c r="BW43" s="112">
        <v>0</v>
      </c>
      <c r="BX43" s="112">
        <v>0</v>
      </c>
      <c r="BY43" s="112">
        <v>0</v>
      </c>
      <c r="BZ43" s="113">
        <v>0</v>
      </c>
      <c r="CA43" s="135">
        <v>0</v>
      </c>
      <c r="CB43" s="112">
        <v>0</v>
      </c>
      <c r="CC43" s="112">
        <v>0</v>
      </c>
      <c r="CD43" s="112">
        <v>0</v>
      </c>
      <c r="CE43" s="112">
        <v>7709315</v>
      </c>
      <c r="CF43" s="112">
        <v>24869950</v>
      </c>
      <c r="CG43" s="112">
        <v>65963217</v>
      </c>
      <c r="CH43" s="112">
        <v>77796998</v>
      </c>
      <c r="CI43" s="112">
        <v>93364827</v>
      </c>
      <c r="CJ43" s="112">
        <v>269704307</v>
      </c>
      <c r="CK43" s="112">
        <v>269704307</v>
      </c>
      <c r="CL43" s="112">
        <v>0</v>
      </c>
      <c r="CM43" s="112">
        <v>0</v>
      </c>
      <c r="CN43" s="112">
        <v>0</v>
      </c>
      <c r="CO43" s="112">
        <v>0</v>
      </c>
      <c r="CP43" s="112">
        <v>2727832</v>
      </c>
      <c r="CQ43" s="112">
        <v>10003859</v>
      </c>
      <c r="CR43" s="112">
        <v>27672624</v>
      </c>
      <c r="CS43" s="112">
        <v>32021587</v>
      </c>
      <c r="CT43" s="112">
        <v>31141557</v>
      </c>
      <c r="CU43" s="112">
        <v>103567459</v>
      </c>
      <c r="CV43" s="112">
        <v>103567459</v>
      </c>
      <c r="CW43" s="112">
        <v>0</v>
      </c>
      <c r="CX43" s="112">
        <v>0</v>
      </c>
      <c r="CY43" s="112">
        <v>0</v>
      </c>
      <c r="CZ43" s="112">
        <v>0</v>
      </c>
      <c r="DA43" s="112">
        <v>4981483</v>
      </c>
      <c r="DB43" s="112">
        <v>13125060</v>
      </c>
      <c r="DC43" s="112">
        <v>35324174</v>
      </c>
      <c r="DD43" s="112">
        <v>35280247</v>
      </c>
      <c r="DE43" s="112">
        <v>24140272</v>
      </c>
      <c r="DF43" s="113">
        <v>112851236</v>
      </c>
      <c r="DG43" s="114">
        <v>112851236</v>
      </c>
      <c r="DH43" s="111">
        <v>0</v>
      </c>
      <c r="DI43" s="112">
        <v>0</v>
      </c>
      <c r="DJ43" s="112">
        <v>0</v>
      </c>
      <c r="DK43" s="112">
        <v>0</v>
      </c>
      <c r="DL43" s="112">
        <v>0</v>
      </c>
      <c r="DM43" s="112">
        <v>1741031</v>
      </c>
      <c r="DN43" s="112">
        <v>2966419</v>
      </c>
      <c r="DO43" s="112">
        <v>10495164</v>
      </c>
      <c r="DP43" s="112">
        <v>38082998</v>
      </c>
      <c r="DQ43" s="113">
        <v>53285612</v>
      </c>
      <c r="DR43" s="116">
        <v>53285612</v>
      </c>
      <c r="DS43" s="111">
        <v>9847944</v>
      </c>
      <c r="DT43" s="112">
        <v>22195098</v>
      </c>
      <c r="DU43" s="112">
        <v>32043042</v>
      </c>
      <c r="DV43" s="112">
        <v>-2060</v>
      </c>
      <c r="DW43" s="112">
        <v>67272220</v>
      </c>
      <c r="DX43" s="112">
        <v>91424906</v>
      </c>
      <c r="DY43" s="112">
        <v>161580027</v>
      </c>
      <c r="DZ43" s="112">
        <v>130433524</v>
      </c>
      <c r="EA43" s="112">
        <v>134445021</v>
      </c>
      <c r="EB43" s="113">
        <v>585153638</v>
      </c>
      <c r="EC43" s="114">
        <v>617196680</v>
      </c>
    </row>
    <row r="44" spans="1:133" s="74" customFormat="1" ht="18" customHeight="1">
      <c r="A44" s="115" t="s">
        <v>49</v>
      </c>
      <c r="B44" s="111">
        <v>0</v>
      </c>
      <c r="C44" s="111">
        <v>0</v>
      </c>
      <c r="D44" s="111">
        <v>0</v>
      </c>
      <c r="E44" s="112">
        <v>0</v>
      </c>
      <c r="F44" s="112">
        <v>1523603</v>
      </c>
      <c r="G44" s="112">
        <v>5676309</v>
      </c>
      <c r="H44" s="112">
        <v>4745526</v>
      </c>
      <c r="I44" s="112">
        <v>2847981</v>
      </c>
      <c r="J44" s="112">
        <v>1291545</v>
      </c>
      <c r="K44" s="113">
        <v>16084964</v>
      </c>
      <c r="L44" s="114">
        <v>16084964</v>
      </c>
      <c r="M44" s="112">
        <v>0</v>
      </c>
      <c r="N44" s="112">
        <v>0</v>
      </c>
      <c r="O44" s="112">
        <v>0</v>
      </c>
      <c r="P44" s="112">
        <v>0</v>
      </c>
      <c r="Q44" s="112">
        <v>0</v>
      </c>
      <c r="R44" s="112">
        <v>0</v>
      </c>
      <c r="S44" s="112">
        <v>0</v>
      </c>
      <c r="T44" s="112">
        <v>0</v>
      </c>
      <c r="U44" s="112">
        <v>0</v>
      </c>
      <c r="V44" s="112">
        <v>0</v>
      </c>
      <c r="W44" s="112">
        <v>0</v>
      </c>
      <c r="X44" s="112">
        <v>0</v>
      </c>
      <c r="Y44" s="112">
        <v>0</v>
      </c>
      <c r="Z44" s="112">
        <v>0</v>
      </c>
      <c r="AA44" s="112">
        <v>0</v>
      </c>
      <c r="AB44" s="112">
        <v>547961</v>
      </c>
      <c r="AC44" s="112">
        <v>1037361</v>
      </c>
      <c r="AD44" s="112">
        <v>1724545</v>
      </c>
      <c r="AE44" s="112">
        <v>1560787</v>
      </c>
      <c r="AF44" s="112">
        <v>1291545</v>
      </c>
      <c r="AG44" s="112">
        <v>6162199</v>
      </c>
      <c r="AH44" s="112">
        <v>6162199</v>
      </c>
      <c r="AI44" s="112">
        <v>0</v>
      </c>
      <c r="AJ44" s="112">
        <v>0</v>
      </c>
      <c r="AK44" s="112">
        <v>0</v>
      </c>
      <c r="AL44" s="112">
        <v>0</v>
      </c>
      <c r="AM44" s="112">
        <v>0</v>
      </c>
      <c r="AN44" s="112">
        <v>0</v>
      </c>
      <c r="AO44" s="112">
        <v>0</v>
      </c>
      <c r="AP44" s="112">
        <v>0</v>
      </c>
      <c r="AQ44" s="112">
        <v>0</v>
      </c>
      <c r="AR44" s="112">
        <v>0</v>
      </c>
      <c r="AS44" s="112">
        <v>0</v>
      </c>
      <c r="AT44" s="112">
        <v>0</v>
      </c>
      <c r="AU44" s="112">
        <v>0</v>
      </c>
      <c r="AV44" s="112">
        <v>0</v>
      </c>
      <c r="AW44" s="112">
        <v>0</v>
      </c>
      <c r="AX44" s="112">
        <v>975642</v>
      </c>
      <c r="AY44" s="112">
        <v>4638948</v>
      </c>
      <c r="AZ44" s="112">
        <v>3020981</v>
      </c>
      <c r="BA44" s="112">
        <v>1287194</v>
      </c>
      <c r="BB44" s="112">
        <v>0</v>
      </c>
      <c r="BC44" s="112">
        <v>9922765</v>
      </c>
      <c r="BD44" s="112">
        <v>9922765</v>
      </c>
      <c r="BE44" s="112">
        <v>0</v>
      </c>
      <c r="BF44" s="112">
        <v>0</v>
      </c>
      <c r="BG44" s="112">
        <v>0</v>
      </c>
      <c r="BH44" s="112">
        <v>0</v>
      </c>
      <c r="BI44" s="112">
        <v>0</v>
      </c>
      <c r="BJ44" s="112">
        <v>0</v>
      </c>
      <c r="BK44" s="112">
        <v>0</v>
      </c>
      <c r="BL44" s="112">
        <v>0</v>
      </c>
      <c r="BM44" s="112">
        <v>0</v>
      </c>
      <c r="BN44" s="112">
        <v>0</v>
      </c>
      <c r="BO44" s="112">
        <v>0</v>
      </c>
      <c r="BP44" s="112">
        <v>0</v>
      </c>
      <c r="BQ44" s="112">
        <v>0</v>
      </c>
      <c r="BR44" s="112">
        <v>0</v>
      </c>
      <c r="BS44" s="112">
        <v>0</v>
      </c>
      <c r="BT44" s="112">
        <v>0</v>
      </c>
      <c r="BU44" s="112">
        <v>0</v>
      </c>
      <c r="BV44" s="112">
        <v>0</v>
      </c>
      <c r="BW44" s="112">
        <v>0</v>
      </c>
      <c r="BX44" s="112">
        <v>0</v>
      </c>
      <c r="BY44" s="112">
        <v>0</v>
      </c>
      <c r="BZ44" s="113">
        <v>0</v>
      </c>
      <c r="CA44" s="135">
        <v>189764</v>
      </c>
      <c r="CB44" s="112">
        <v>0</v>
      </c>
      <c r="CC44" s="112">
        <v>189764</v>
      </c>
      <c r="CD44" s="112">
        <v>0</v>
      </c>
      <c r="CE44" s="112">
        <v>9500975</v>
      </c>
      <c r="CF44" s="112">
        <v>27133940</v>
      </c>
      <c r="CG44" s="112">
        <v>46079463</v>
      </c>
      <c r="CH44" s="112">
        <v>93873545</v>
      </c>
      <c r="CI44" s="112">
        <v>85525247</v>
      </c>
      <c r="CJ44" s="112">
        <v>262113170</v>
      </c>
      <c r="CK44" s="112">
        <v>262302934</v>
      </c>
      <c r="CL44" s="112">
        <v>189764</v>
      </c>
      <c r="CM44" s="112">
        <v>0</v>
      </c>
      <c r="CN44" s="112">
        <v>189764</v>
      </c>
      <c r="CO44" s="112">
        <v>0</v>
      </c>
      <c r="CP44" s="112">
        <v>4742572</v>
      </c>
      <c r="CQ44" s="112">
        <v>15121540</v>
      </c>
      <c r="CR44" s="112">
        <v>27427555</v>
      </c>
      <c r="CS44" s="112">
        <v>54727434</v>
      </c>
      <c r="CT44" s="112">
        <v>43234721</v>
      </c>
      <c r="CU44" s="112">
        <v>145253822</v>
      </c>
      <c r="CV44" s="112">
        <v>145443586</v>
      </c>
      <c r="CW44" s="112">
        <v>0</v>
      </c>
      <c r="CX44" s="112">
        <v>0</v>
      </c>
      <c r="CY44" s="112">
        <v>0</v>
      </c>
      <c r="CZ44" s="112">
        <v>0</v>
      </c>
      <c r="DA44" s="112">
        <v>4758403</v>
      </c>
      <c r="DB44" s="112">
        <v>12012400</v>
      </c>
      <c r="DC44" s="112">
        <v>16170895</v>
      </c>
      <c r="DD44" s="112">
        <v>24983086</v>
      </c>
      <c r="DE44" s="112">
        <v>9415147</v>
      </c>
      <c r="DF44" s="113">
        <v>67339931</v>
      </c>
      <c r="DG44" s="114">
        <v>67339931</v>
      </c>
      <c r="DH44" s="111">
        <v>0</v>
      </c>
      <c r="DI44" s="112">
        <v>0</v>
      </c>
      <c r="DJ44" s="112">
        <v>0</v>
      </c>
      <c r="DK44" s="112">
        <v>0</v>
      </c>
      <c r="DL44" s="112">
        <v>0</v>
      </c>
      <c r="DM44" s="112">
        <v>0</v>
      </c>
      <c r="DN44" s="112">
        <v>2481013</v>
      </c>
      <c r="DO44" s="112">
        <v>14163025</v>
      </c>
      <c r="DP44" s="112">
        <v>32875379</v>
      </c>
      <c r="DQ44" s="113">
        <v>49519417</v>
      </c>
      <c r="DR44" s="116">
        <v>49519417</v>
      </c>
      <c r="DS44" s="111">
        <v>7031759</v>
      </c>
      <c r="DT44" s="112">
        <v>16299122</v>
      </c>
      <c r="DU44" s="112">
        <v>23330881</v>
      </c>
      <c r="DV44" s="112">
        <v>0</v>
      </c>
      <c r="DW44" s="112">
        <v>50664477</v>
      </c>
      <c r="DX44" s="112">
        <v>87957931</v>
      </c>
      <c r="DY44" s="112">
        <v>109820363</v>
      </c>
      <c r="DZ44" s="112">
        <v>142701566</v>
      </c>
      <c r="EA44" s="112">
        <v>125018748</v>
      </c>
      <c r="EB44" s="113">
        <v>516163085</v>
      </c>
      <c r="EC44" s="114">
        <v>539493966</v>
      </c>
    </row>
    <row r="45" spans="1:133" s="74" customFormat="1" ht="18" customHeight="1">
      <c r="A45" s="115" t="s">
        <v>50</v>
      </c>
      <c r="B45" s="111">
        <v>0</v>
      </c>
      <c r="C45" s="111">
        <v>19366</v>
      </c>
      <c r="D45" s="111">
        <v>19366</v>
      </c>
      <c r="E45" s="112">
        <v>0</v>
      </c>
      <c r="F45" s="112">
        <v>1062883</v>
      </c>
      <c r="G45" s="112">
        <v>4951590</v>
      </c>
      <c r="H45" s="112">
        <v>6541336</v>
      </c>
      <c r="I45" s="112">
        <v>2149776</v>
      </c>
      <c r="J45" s="112">
        <v>2606176</v>
      </c>
      <c r="K45" s="113">
        <v>17311761</v>
      </c>
      <c r="L45" s="114">
        <v>17331127</v>
      </c>
      <c r="M45" s="112">
        <v>0</v>
      </c>
      <c r="N45" s="112">
        <v>0</v>
      </c>
      <c r="O45" s="112">
        <v>0</v>
      </c>
      <c r="P45" s="112">
        <v>0</v>
      </c>
      <c r="Q45" s="112">
        <v>0</v>
      </c>
      <c r="R45" s="112">
        <v>0</v>
      </c>
      <c r="S45" s="112">
        <v>0</v>
      </c>
      <c r="T45" s="112">
        <v>9540</v>
      </c>
      <c r="U45" s="112">
        <v>0</v>
      </c>
      <c r="V45" s="112">
        <v>9540</v>
      </c>
      <c r="W45" s="112">
        <v>9540</v>
      </c>
      <c r="X45" s="112">
        <v>0</v>
      </c>
      <c r="Y45" s="112">
        <v>19366</v>
      </c>
      <c r="Z45" s="112">
        <v>19366</v>
      </c>
      <c r="AA45" s="112">
        <v>0</v>
      </c>
      <c r="AB45" s="112">
        <v>314072</v>
      </c>
      <c r="AC45" s="112">
        <v>1850939</v>
      </c>
      <c r="AD45" s="112">
        <v>3127706</v>
      </c>
      <c r="AE45" s="112">
        <v>1432179</v>
      </c>
      <c r="AF45" s="112">
        <v>1652287</v>
      </c>
      <c r="AG45" s="112">
        <v>8377183</v>
      </c>
      <c r="AH45" s="112">
        <v>8396549</v>
      </c>
      <c r="AI45" s="112">
        <v>0</v>
      </c>
      <c r="AJ45" s="112">
        <v>0</v>
      </c>
      <c r="AK45" s="112">
        <v>0</v>
      </c>
      <c r="AL45" s="112">
        <v>0</v>
      </c>
      <c r="AM45" s="112">
        <v>0</v>
      </c>
      <c r="AN45" s="112">
        <v>0</v>
      </c>
      <c r="AO45" s="112">
        <v>0</v>
      </c>
      <c r="AP45" s="112">
        <v>0</v>
      </c>
      <c r="AQ45" s="112">
        <v>0</v>
      </c>
      <c r="AR45" s="112">
        <v>0</v>
      </c>
      <c r="AS45" s="112">
        <v>0</v>
      </c>
      <c r="AT45" s="112">
        <v>0</v>
      </c>
      <c r="AU45" s="112">
        <v>0</v>
      </c>
      <c r="AV45" s="112">
        <v>0</v>
      </c>
      <c r="AW45" s="112">
        <v>0</v>
      </c>
      <c r="AX45" s="112">
        <v>748811</v>
      </c>
      <c r="AY45" s="112">
        <v>3100651</v>
      </c>
      <c r="AZ45" s="112">
        <v>3413630</v>
      </c>
      <c r="BA45" s="112">
        <v>708057</v>
      </c>
      <c r="BB45" s="112">
        <v>953889</v>
      </c>
      <c r="BC45" s="112">
        <v>8925038</v>
      </c>
      <c r="BD45" s="112">
        <v>8925038</v>
      </c>
      <c r="BE45" s="112">
        <v>0</v>
      </c>
      <c r="BF45" s="112">
        <v>0</v>
      </c>
      <c r="BG45" s="112">
        <v>0</v>
      </c>
      <c r="BH45" s="112">
        <v>0</v>
      </c>
      <c r="BI45" s="112">
        <v>0</v>
      </c>
      <c r="BJ45" s="112">
        <v>0</v>
      </c>
      <c r="BK45" s="112">
        <v>0</v>
      </c>
      <c r="BL45" s="112">
        <v>0</v>
      </c>
      <c r="BM45" s="112">
        <v>0</v>
      </c>
      <c r="BN45" s="112">
        <v>0</v>
      </c>
      <c r="BO45" s="112">
        <v>0</v>
      </c>
      <c r="BP45" s="112">
        <v>0</v>
      </c>
      <c r="BQ45" s="112">
        <v>0</v>
      </c>
      <c r="BR45" s="112">
        <v>0</v>
      </c>
      <c r="BS45" s="112">
        <v>0</v>
      </c>
      <c r="BT45" s="112">
        <v>0</v>
      </c>
      <c r="BU45" s="112">
        <v>0</v>
      </c>
      <c r="BV45" s="112">
        <v>0</v>
      </c>
      <c r="BW45" s="112">
        <v>0</v>
      </c>
      <c r="BX45" s="112">
        <v>0</v>
      </c>
      <c r="BY45" s="112">
        <v>0</v>
      </c>
      <c r="BZ45" s="113">
        <v>0</v>
      </c>
      <c r="CA45" s="135">
        <v>0</v>
      </c>
      <c r="CB45" s="112">
        <v>0</v>
      </c>
      <c r="CC45" s="112">
        <v>0</v>
      </c>
      <c r="CD45" s="112">
        <v>0</v>
      </c>
      <c r="CE45" s="112">
        <v>5384347</v>
      </c>
      <c r="CF45" s="112">
        <v>15720896</v>
      </c>
      <c r="CG45" s="112">
        <v>28473787</v>
      </c>
      <c r="CH45" s="112">
        <v>43824202</v>
      </c>
      <c r="CI45" s="112">
        <v>51824190</v>
      </c>
      <c r="CJ45" s="112">
        <v>145227422</v>
      </c>
      <c r="CK45" s="112">
        <v>145227422</v>
      </c>
      <c r="CL45" s="112">
        <v>0</v>
      </c>
      <c r="CM45" s="112">
        <v>0</v>
      </c>
      <c r="CN45" s="112">
        <v>0</v>
      </c>
      <c r="CO45" s="112">
        <v>0</v>
      </c>
      <c r="CP45" s="112">
        <v>2138453</v>
      </c>
      <c r="CQ45" s="112">
        <v>7478809</v>
      </c>
      <c r="CR45" s="112">
        <v>17449756</v>
      </c>
      <c r="CS45" s="112">
        <v>26054744</v>
      </c>
      <c r="CT45" s="112">
        <v>27608237</v>
      </c>
      <c r="CU45" s="112">
        <v>80729999</v>
      </c>
      <c r="CV45" s="112">
        <v>80729999</v>
      </c>
      <c r="CW45" s="112">
        <v>0</v>
      </c>
      <c r="CX45" s="112">
        <v>0</v>
      </c>
      <c r="CY45" s="112">
        <v>0</v>
      </c>
      <c r="CZ45" s="112">
        <v>0</v>
      </c>
      <c r="DA45" s="112">
        <v>3245894</v>
      </c>
      <c r="DB45" s="112">
        <v>7577065</v>
      </c>
      <c r="DC45" s="112">
        <v>9098598</v>
      </c>
      <c r="DD45" s="112">
        <v>11006187</v>
      </c>
      <c r="DE45" s="112">
        <v>5515872</v>
      </c>
      <c r="DF45" s="113">
        <v>36443616</v>
      </c>
      <c r="DG45" s="114">
        <v>36443616</v>
      </c>
      <c r="DH45" s="111">
        <v>0</v>
      </c>
      <c r="DI45" s="112">
        <v>0</v>
      </c>
      <c r="DJ45" s="112">
        <v>0</v>
      </c>
      <c r="DK45" s="112">
        <v>0</v>
      </c>
      <c r="DL45" s="112">
        <v>0</v>
      </c>
      <c r="DM45" s="112">
        <v>665022</v>
      </c>
      <c r="DN45" s="112">
        <v>1925433</v>
      </c>
      <c r="DO45" s="112">
        <v>6763271</v>
      </c>
      <c r="DP45" s="112">
        <v>18700081</v>
      </c>
      <c r="DQ45" s="113">
        <v>28053807</v>
      </c>
      <c r="DR45" s="116">
        <v>28053807</v>
      </c>
      <c r="DS45" s="111">
        <v>5827404</v>
      </c>
      <c r="DT45" s="112">
        <v>8487146</v>
      </c>
      <c r="DU45" s="112">
        <v>14314550</v>
      </c>
      <c r="DV45" s="112">
        <v>0</v>
      </c>
      <c r="DW45" s="112">
        <v>38321518</v>
      </c>
      <c r="DX45" s="112">
        <v>69608368</v>
      </c>
      <c r="DY45" s="112">
        <v>80509439</v>
      </c>
      <c r="DZ45" s="112">
        <v>84745821</v>
      </c>
      <c r="EA45" s="112">
        <v>83761680</v>
      </c>
      <c r="EB45" s="113">
        <v>356946826</v>
      </c>
      <c r="EC45" s="114">
        <v>371261376</v>
      </c>
    </row>
    <row r="46" spans="1:133" s="74" customFormat="1" ht="18" customHeight="1">
      <c r="A46" s="115" t="s">
        <v>51</v>
      </c>
      <c r="B46" s="111">
        <v>0</v>
      </c>
      <c r="C46" s="111">
        <v>0</v>
      </c>
      <c r="D46" s="111">
        <v>0</v>
      </c>
      <c r="E46" s="112">
        <v>0</v>
      </c>
      <c r="F46" s="112">
        <v>2956752</v>
      </c>
      <c r="G46" s="112">
        <v>3685998</v>
      </c>
      <c r="H46" s="112">
        <v>2932340</v>
      </c>
      <c r="I46" s="112">
        <v>3219625</v>
      </c>
      <c r="J46" s="112">
        <v>2172228</v>
      </c>
      <c r="K46" s="113">
        <v>14966943</v>
      </c>
      <c r="L46" s="114">
        <v>14966943</v>
      </c>
      <c r="M46" s="112">
        <v>0</v>
      </c>
      <c r="N46" s="112">
        <v>0</v>
      </c>
      <c r="O46" s="112">
        <v>0</v>
      </c>
      <c r="P46" s="112">
        <v>0</v>
      </c>
      <c r="Q46" s="112">
        <v>0</v>
      </c>
      <c r="R46" s="112">
        <v>0</v>
      </c>
      <c r="S46" s="112">
        <v>0</v>
      </c>
      <c r="T46" s="112">
        <v>0</v>
      </c>
      <c r="U46" s="112">
        <v>0</v>
      </c>
      <c r="V46" s="112">
        <v>0</v>
      </c>
      <c r="W46" s="112">
        <v>0</v>
      </c>
      <c r="X46" s="112">
        <v>0</v>
      </c>
      <c r="Y46" s="112">
        <v>0</v>
      </c>
      <c r="Z46" s="112">
        <v>0</v>
      </c>
      <c r="AA46" s="112">
        <v>0</v>
      </c>
      <c r="AB46" s="112">
        <v>200538</v>
      </c>
      <c r="AC46" s="112">
        <v>310724</v>
      </c>
      <c r="AD46" s="112">
        <v>884153</v>
      </c>
      <c r="AE46" s="112">
        <v>1389340</v>
      </c>
      <c r="AF46" s="112">
        <v>1348566</v>
      </c>
      <c r="AG46" s="112">
        <v>4133321</v>
      </c>
      <c r="AH46" s="112">
        <v>4133321</v>
      </c>
      <c r="AI46" s="112">
        <v>0</v>
      </c>
      <c r="AJ46" s="112">
        <v>0</v>
      </c>
      <c r="AK46" s="112">
        <v>0</v>
      </c>
      <c r="AL46" s="112">
        <v>0</v>
      </c>
      <c r="AM46" s="112">
        <v>654252</v>
      </c>
      <c r="AN46" s="112">
        <v>311480</v>
      </c>
      <c r="AO46" s="112">
        <v>222147</v>
      </c>
      <c r="AP46" s="112">
        <v>488390</v>
      </c>
      <c r="AQ46" s="112">
        <v>268264</v>
      </c>
      <c r="AR46" s="112">
        <v>1944533</v>
      </c>
      <c r="AS46" s="112">
        <v>1944533</v>
      </c>
      <c r="AT46" s="112">
        <v>0</v>
      </c>
      <c r="AU46" s="112">
        <v>0</v>
      </c>
      <c r="AV46" s="112">
        <v>0</v>
      </c>
      <c r="AW46" s="112">
        <v>0</v>
      </c>
      <c r="AX46" s="112">
        <v>2101962</v>
      </c>
      <c r="AY46" s="112">
        <v>3063794</v>
      </c>
      <c r="AZ46" s="112">
        <v>1826040</v>
      </c>
      <c r="BA46" s="112">
        <v>1341895</v>
      </c>
      <c r="BB46" s="112">
        <v>555398</v>
      </c>
      <c r="BC46" s="112">
        <v>8889089</v>
      </c>
      <c r="BD46" s="112">
        <v>8889089</v>
      </c>
      <c r="BE46" s="112">
        <v>0</v>
      </c>
      <c r="BF46" s="112">
        <v>0</v>
      </c>
      <c r="BG46" s="112">
        <v>0</v>
      </c>
      <c r="BH46" s="112">
        <v>0</v>
      </c>
      <c r="BI46" s="112">
        <v>0</v>
      </c>
      <c r="BJ46" s="112">
        <v>0</v>
      </c>
      <c r="BK46" s="112">
        <v>0</v>
      </c>
      <c r="BL46" s="112">
        <v>0</v>
      </c>
      <c r="BM46" s="112">
        <v>0</v>
      </c>
      <c r="BN46" s="112">
        <v>0</v>
      </c>
      <c r="BO46" s="112">
        <v>0</v>
      </c>
      <c r="BP46" s="112">
        <v>0</v>
      </c>
      <c r="BQ46" s="112">
        <v>0</v>
      </c>
      <c r="BR46" s="112">
        <v>0</v>
      </c>
      <c r="BS46" s="112">
        <v>0</v>
      </c>
      <c r="BT46" s="112">
        <v>0</v>
      </c>
      <c r="BU46" s="112">
        <v>0</v>
      </c>
      <c r="BV46" s="112">
        <v>0</v>
      </c>
      <c r="BW46" s="112">
        <v>0</v>
      </c>
      <c r="BX46" s="112">
        <v>0</v>
      </c>
      <c r="BY46" s="112">
        <v>0</v>
      </c>
      <c r="BZ46" s="113">
        <v>0</v>
      </c>
      <c r="CA46" s="135">
        <v>0</v>
      </c>
      <c r="CB46" s="112">
        <v>197308</v>
      </c>
      <c r="CC46" s="112">
        <v>197308</v>
      </c>
      <c r="CD46" s="112">
        <v>0</v>
      </c>
      <c r="CE46" s="112">
        <v>3962124</v>
      </c>
      <c r="CF46" s="112">
        <v>14455717</v>
      </c>
      <c r="CG46" s="112">
        <v>25237189</v>
      </c>
      <c r="CH46" s="112">
        <v>23592681</v>
      </c>
      <c r="CI46" s="112">
        <v>31864715</v>
      </c>
      <c r="CJ46" s="112">
        <v>99112426</v>
      </c>
      <c r="CK46" s="112">
        <v>99309734</v>
      </c>
      <c r="CL46" s="112">
        <v>0</v>
      </c>
      <c r="CM46" s="112">
        <v>197308</v>
      </c>
      <c r="CN46" s="112">
        <v>197308</v>
      </c>
      <c r="CO46" s="112">
        <v>0</v>
      </c>
      <c r="CP46" s="112">
        <v>2147534</v>
      </c>
      <c r="CQ46" s="112">
        <v>6512945</v>
      </c>
      <c r="CR46" s="112">
        <v>14365871</v>
      </c>
      <c r="CS46" s="112">
        <v>11774001</v>
      </c>
      <c r="CT46" s="112">
        <v>18766146</v>
      </c>
      <c r="CU46" s="112">
        <v>53566497</v>
      </c>
      <c r="CV46" s="112">
        <v>53763805</v>
      </c>
      <c r="CW46" s="112">
        <v>0</v>
      </c>
      <c r="CX46" s="112">
        <v>0</v>
      </c>
      <c r="CY46" s="112">
        <v>0</v>
      </c>
      <c r="CZ46" s="112">
        <v>0</v>
      </c>
      <c r="DA46" s="112">
        <v>1490932</v>
      </c>
      <c r="DB46" s="112">
        <v>7346975</v>
      </c>
      <c r="DC46" s="112">
        <v>10019927</v>
      </c>
      <c r="DD46" s="112">
        <v>8048485</v>
      </c>
      <c r="DE46" s="112">
        <v>6251813</v>
      </c>
      <c r="DF46" s="113">
        <v>33158132</v>
      </c>
      <c r="DG46" s="114">
        <v>33158132</v>
      </c>
      <c r="DH46" s="111">
        <v>0</v>
      </c>
      <c r="DI46" s="112">
        <v>0</v>
      </c>
      <c r="DJ46" s="112">
        <v>0</v>
      </c>
      <c r="DK46" s="112">
        <v>0</v>
      </c>
      <c r="DL46" s="112">
        <v>323658</v>
      </c>
      <c r="DM46" s="112">
        <v>595797</v>
      </c>
      <c r="DN46" s="112">
        <v>851391</v>
      </c>
      <c r="DO46" s="112">
        <v>3770195</v>
      </c>
      <c r="DP46" s="112">
        <v>6846756</v>
      </c>
      <c r="DQ46" s="113">
        <v>12387797</v>
      </c>
      <c r="DR46" s="116">
        <v>12387797</v>
      </c>
      <c r="DS46" s="111">
        <v>5546406</v>
      </c>
      <c r="DT46" s="112">
        <v>9953951</v>
      </c>
      <c r="DU46" s="112">
        <v>15500357</v>
      </c>
      <c r="DV46" s="112">
        <v>0</v>
      </c>
      <c r="DW46" s="112">
        <v>26236627</v>
      </c>
      <c r="DX46" s="112">
        <v>50737394</v>
      </c>
      <c r="DY46" s="112">
        <v>57171145</v>
      </c>
      <c r="DZ46" s="112">
        <v>44295054</v>
      </c>
      <c r="EA46" s="112">
        <v>52679888</v>
      </c>
      <c r="EB46" s="113">
        <v>231120108</v>
      </c>
      <c r="EC46" s="114">
        <v>246620465</v>
      </c>
    </row>
    <row r="47" spans="1:133" s="74" customFormat="1" ht="18" customHeight="1">
      <c r="A47" s="115" t="s">
        <v>52</v>
      </c>
      <c r="B47" s="111">
        <v>0</v>
      </c>
      <c r="C47" s="111">
        <v>0</v>
      </c>
      <c r="D47" s="111">
        <v>0</v>
      </c>
      <c r="E47" s="112">
        <v>0</v>
      </c>
      <c r="F47" s="112">
        <v>472042</v>
      </c>
      <c r="G47" s="112">
        <v>1478431</v>
      </c>
      <c r="H47" s="112">
        <v>1573199</v>
      </c>
      <c r="I47" s="112">
        <v>746698</v>
      </c>
      <c r="J47" s="112">
        <v>0</v>
      </c>
      <c r="K47" s="113">
        <v>4270370</v>
      </c>
      <c r="L47" s="114">
        <v>4270370</v>
      </c>
      <c r="M47" s="112">
        <v>0</v>
      </c>
      <c r="N47" s="112">
        <v>0</v>
      </c>
      <c r="O47" s="112">
        <v>0</v>
      </c>
      <c r="P47" s="112">
        <v>0</v>
      </c>
      <c r="Q47" s="112">
        <v>0</v>
      </c>
      <c r="R47" s="112">
        <v>0</v>
      </c>
      <c r="S47" s="112">
        <v>0</v>
      </c>
      <c r="T47" s="112">
        <v>0</v>
      </c>
      <c r="U47" s="112">
        <v>0</v>
      </c>
      <c r="V47" s="112">
        <v>0</v>
      </c>
      <c r="W47" s="112">
        <v>0</v>
      </c>
      <c r="X47" s="112">
        <v>0</v>
      </c>
      <c r="Y47" s="112">
        <v>0</v>
      </c>
      <c r="Z47" s="112">
        <v>0</v>
      </c>
      <c r="AA47" s="112">
        <v>0</v>
      </c>
      <c r="AB47" s="112">
        <v>0</v>
      </c>
      <c r="AC47" s="112">
        <v>241636</v>
      </c>
      <c r="AD47" s="112">
        <v>590487</v>
      </c>
      <c r="AE47" s="112">
        <v>496192</v>
      </c>
      <c r="AF47" s="112">
        <v>0</v>
      </c>
      <c r="AG47" s="112">
        <v>1328315</v>
      </c>
      <c r="AH47" s="112">
        <v>1328315</v>
      </c>
      <c r="AI47" s="112">
        <v>0</v>
      </c>
      <c r="AJ47" s="112">
        <v>0</v>
      </c>
      <c r="AK47" s="112">
        <v>0</v>
      </c>
      <c r="AL47" s="112">
        <v>0</v>
      </c>
      <c r="AM47" s="112">
        <v>0</v>
      </c>
      <c r="AN47" s="112">
        <v>0</v>
      </c>
      <c r="AO47" s="112">
        <v>0</v>
      </c>
      <c r="AP47" s="112">
        <v>0</v>
      </c>
      <c r="AQ47" s="112">
        <v>0</v>
      </c>
      <c r="AR47" s="112">
        <v>0</v>
      </c>
      <c r="AS47" s="112">
        <v>0</v>
      </c>
      <c r="AT47" s="112">
        <v>0</v>
      </c>
      <c r="AU47" s="112">
        <v>0</v>
      </c>
      <c r="AV47" s="112">
        <v>0</v>
      </c>
      <c r="AW47" s="112">
        <v>0</v>
      </c>
      <c r="AX47" s="112">
        <v>472042</v>
      </c>
      <c r="AY47" s="112">
        <v>1236795</v>
      </c>
      <c r="AZ47" s="112">
        <v>982712</v>
      </c>
      <c r="BA47" s="112">
        <v>250506</v>
      </c>
      <c r="BB47" s="112">
        <v>0</v>
      </c>
      <c r="BC47" s="112">
        <v>2942055</v>
      </c>
      <c r="BD47" s="112">
        <v>2942055</v>
      </c>
      <c r="BE47" s="112">
        <v>0</v>
      </c>
      <c r="BF47" s="112">
        <v>0</v>
      </c>
      <c r="BG47" s="112">
        <v>0</v>
      </c>
      <c r="BH47" s="112">
        <v>0</v>
      </c>
      <c r="BI47" s="112">
        <v>0</v>
      </c>
      <c r="BJ47" s="112">
        <v>0</v>
      </c>
      <c r="BK47" s="112">
        <v>0</v>
      </c>
      <c r="BL47" s="112">
        <v>0</v>
      </c>
      <c r="BM47" s="112">
        <v>0</v>
      </c>
      <c r="BN47" s="112">
        <v>0</v>
      </c>
      <c r="BO47" s="112">
        <v>0</v>
      </c>
      <c r="BP47" s="112">
        <v>0</v>
      </c>
      <c r="BQ47" s="112">
        <v>0</v>
      </c>
      <c r="BR47" s="112">
        <v>0</v>
      </c>
      <c r="BS47" s="112">
        <v>0</v>
      </c>
      <c r="BT47" s="112">
        <v>0</v>
      </c>
      <c r="BU47" s="112">
        <v>0</v>
      </c>
      <c r="BV47" s="112">
        <v>0</v>
      </c>
      <c r="BW47" s="112">
        <v>0</v>
      </c>
      <c r="BX47" s="112">
        <v>0</v>
      </c>
      <c r="BY47" s="112">
        <v>0</v>
      </c>
      <c r="BZ47" s="113">
        <v>0</v>
      </c>
      <c r="CA47" s="135">
        <v>0</v>
      </c>
      <c r="CB47" s="112">
        <v>0</v>
      </c>
      <c r="CC47" s="112">
        <v>0</v>
      </c>
      <c r="CD47" s="112">
        <v>0</v>
      </c>
      <c r="CE47" s="112">
        <v>3067135</v>
      </c>
      <c r="CF47" s="112">
        <v>11631233</v>
      </c>
      <c r="CG47" s="112">
        <v>30906369</v>
      </c>
      <c r="CH47" s="112">
        <v>33686633</v>
      </c>
      <c r="CI47" s="112">
        <v>28055577</v>
      </c>
      <c r="CJ47" s="112">
        <v>107346947</v>
      </c>
      <c r="CK47" s="112">
        <v>107346947</v>
      </c>
      <c r="CL47" s="112">
        <v>0</v>
      </c>
      <c r="CM47" s="112">
        <v>0</v>
      </c>
      <c r="CN47" s="112">
        <v>0</v>
      </c>
      <c r="CO47" s="112">
        <v>0</v>
      </c>
      <c r="CP47" s="112">
        <v>1402364</v>
      </c>
      <c r="CQ47" s="112">
        <v>5554894</v>
      </c>
      <c r="CR47" s="112">
        <v>18868020</v>
      </c>
      <c r="CS47" s="112">
        <v>21521826</v>
      </c>
      <c r="CT47" s="112">
        <v>12226132</v>
      </c>
      <c r="CU47" s="112">
        <v>59573236</v>
      </c>
      <c r="CV47" s="112">
        <v>59573236</v>
      </c>
      <c r="CW47" s="112">
        <v>0</v>
      </c>
      <c r="CX47" s="112">
        <v>0</v>
      </c>
      <c r="CY47" s="112">
        <v>0</v>
      </c>
      <c r="CZ47" s="112">
        <v>0</v>
      </c>
      <c r="DA47" s="112">
        <v>1664771</v>
      </c>
      <c r="DB47" s="112">
        <v>5807127</v>
      </c>
      <c r="DC47" s="112">
        <v>8739570</v>
      </c>
      <c r="DD47" s="112">
        <v>5073075</v>
      </c>
      <c r="DE47" s="112">
        <v>2153196</v>
      </c>
      <c r="DF47" s="113">
        <v>23437739</v>
      </c>
      <c r="DG47" s="114">
        <v>23437739</v>
      </c>
      <c r="DH47" s="111">
        <v>0</v>
      </c>
      <c r="DI47" s="112">
        <v>0</v>
      </c>
      <c r="DJ47" s="112">
        <v>0</v>
      </c>
      <c r="DK47" s="112">
        <v>0</v>
      </c>
      <c r="DL47" s="112">
        <v>0</v>
      </c>
      <c r="DM47" s="112">
        <v>269212</v>
      </c>
      <c r="DN47" s="112">
        <v>3298779</v>
      </c>
      <c r="DO47" s="112">
        <v>7091732</v>
      </c>
      <c r="DP47" s="112">
        <v>13676249</v>
      </c>
      <c r="DQ47" s="113">
        <v>24335972</v>
      </c>
      <c r="DR47" s="116">
        <v>24335972</v>
      </c>
      <c r="DS47" s="111">
        <v>349368</v>
      </c>
      <c r="DT47" s="112">
        <v>4765880</v>
      </c>
      <c r="DU47" s="112">
        <v>5115248</v>
      </c>
      <c r="DV47" s="112">
        <v>0</v>
      </c>
      <c r="DW47" s="112">
        <v>17201896</v>
      </c>
      <c r="DX47" s="112">
        <v>37678101</v>
      </c>
      <c r="DY47" s="112">
        <v>56658558</v>
      </c>
      <c r="DZ47" s="112">
        <v>48104869</v>
      </c>
      <c r="EA47" s="112">
        <v>35908082</v>
      </c>
      <c r="EB47" s="113">
        <v>195551506</v>
      </c>
      <c r="EC47" s="114">
        <v>200666754</v>
      </c>
    </row>
    <row r="48" spans="1:133" s="74" customFormat="1" ht="18" customHeight="1">
      <c r="A48" s="115" t="s">
        <v>53</v>
      </c>
      <c r="B48" s="111">
        <v>0</v>
      </c>
      <c r="C48" s="111">
        <v>8213</v>
      </c>
      <c r="D48" s="111">
        <v>8213</v>
      </c>
      <c r="E48" s="112">
        <v>0</v>
      </c>
      <c r="F48" s="112">
        <v>915192</v>
      </c>
      <c r="G48" s="112">
        <v>2572318</v>
      </c>
      <c r="H48" s="112">
        <v>2913487</v>
      </c>
      <c r="I48" s="112">
        <v>1653142</v>
      </c>
      <c r="J48" s="112">
        <v>1170379</v>
      </c>
      <c r="K48" s="113">
        <v>9224518</v>
      </c>
      <c r="L48" s="114">
        <v>9232731</v>
      </c>
      <c r="M48" s="112">
        <v>0</v>
      </c>
      <c r="N48" s="112">
        <v>0</v>
      </c>
      <c r="O48" s="112">
        <v>0</v>
      </c>
      <c r="P48" s="112">
        <v>0</v>
      </c>
      <c r="Q48" s="112">
        <v>0</v>
      </c>
      <c r="R48" s="112">
        <v>0</v>
      </c>
      <c r="S48" s="112">
        <v>0</v>
      </c>
      <c r="T48" s="112">
        <v>0</v>
      </c>
      <c r="U48" s="112">
        <v>0</v>
      </c>
      <c r="V48" s="112">
        <v>0</v>
      </c>
      <c r="W48" s="112">
        <v>0</v>
      </c>
      <c r="X48" s="112">
        <v>0</v>
      </c>
      <c r="Y48" s="112">
        <v>0</v>
      </c>
      <c r="Z48" s="112">
        <v>0</v>
      </c>
      <c r="AA48" s="112">
        <v>0</v>
      </c>
      <c r="AB48" s="112">
        <v>666198</v>
      </c>
      <c r="AC48" s="112">
        <v>866034</v>
      </c>
      <c r="AD48" s="112">
        <v>1392059</v>
      </c>
      <c r="AE48" s="112">
        <v>885452</v>
      </c>
      <c r="AF48" s="112">
        <v>912799</v>
      </c>
      <c r="AG48" s="112">
        <v>4722542</v>
      </c>
      <c r="AH48" s="112">
        <v>4722542</v>
      </c>
      <c r="AI48" s="112">
        <v>0</v>
      </c>
      <c r="AJ48" s="112">
        <v>0</v>
      </c>
      <c r="AK48" s="112">
        <v>0</v>
      </c>
      <c r="AL48" s="112">
        <v>0</v>
      </c>
      <c r="AM48" s="112">
        <v>0</v>
      </c>
      <c r="AN48" s="112">
        <v>0</v>
      </c>
      <c r="AO48" s="112">
        <v>0</v>
      </c>
      <c r="AP48" s="112">
        <v>0</v>
      </c>
      <c r="AQ48" s="112">
        <v>0</v>
      </c>
      <c r="AR48" s="112">
        <v>0</v>
      </c>
      <c r="AS48" s="112">
        <v>0</v>
      </c>
      <c r="AT48" s="112">
        <v>0</v>
      </c>
      <c r="AU48" s="112">
        <v>8213</v>
      </c>
      <c r="AV48" s="112">
        <v>8213</v>
      </c>
      <c r="AW48" s="112">
        <v>0</v>
      </c>
      <c r="AX48" s="112">
        <v>248994</v>
      </c>
      <c r="AY48" s="112">
        <v>1706284</v>
      </c>
      <c r="AZ48" s="112">
        <v>1521428</v>
      </c>
      <c r="BA48" s="112">
        <v>767690</v>
      </c>
      <c r="BB48" s="112">
        <v>257580</v>
      </c>
      <c r="BC48" s="112">
        <v>4501976</v>
      </c>
      <c r="BD48" s="112">
        <v>4510189</v>
      </c>
      <c r="BE48" s="112">
        <v>0</v>
      </c>
      <c r="BF48" s="112">
        <v>0</v>
      </c>
      <c r="BG48" s="112">
        <v>0</v>
      </c>
      <c r="BH48" s="112">
        <v>0</v>
      </c>
      <c r="BI48" s="112">
        <v>0</v>
      </c>
      <c r="BJ48" s="112">
        <v>0</v>
      </c>
      <c r="BK48" s="112">
        <v>0</v>
      </c>
      <c r="BL48" s="112">
        <v>0</v>
      </c>
      <c r="BM48" s="112">
        <v>0</v>
      </c>
      <c r="BN48" s="112">
        <v>0</v>
      </c>
      <c r="BO48" s="112">
        <v>0</v>
      </c>
      <c r="BP48" s="112">
        <v>0</v>
      </c>
      <c r="BQ48" s="112">
        <v>0</v>
      </c>
      <c r="BR48" s="112">
        <v>0</v>
      </c>
      <c r="BS48" s="112">
        <v>0</v>
      </c>
      <c r="BT48" s="112">
        <v>0</v>
      </c>
      <c r="BU48" s="112">
        <v>0</v>
      </c>
      <c r="BV48" s="112">
        <v>0</v>
      </c>
      <c r="BW48" s="112">
        <v>0</v>
      </c>
      <c r="BX48" s="112">
        <v>0</v>
      </c>
      <c r="BY48" s="112">
        <v>0</v>
      </c>
      <c r="BZ48" s="113">
        <v>0</v>
      </c>
      <c r="CA48" s="135">
        <v>0</v>
      </c>
      <c r="CB48" s="112">
        <v>0</v>
      </c>
      <c r="CC48" s="112">
        <v>0</v>
      </c>
      <c r="CD48" s="112">
        <v>0</v>
      </c>
      <c r="CE48" s="112">
        <v>2443468</v>
      </c>
      <c r="CF48" s="112">
        <v>7776707</v>
      </c>
      <c r="CG48" s="112">
        <v>15440899</v>
      </c>
      <c r="CH48" s="112">
        <v>28634850</v>
      </c>
      <c r="CI48" s="112">
        <v>50833465</v>
      </c>
      <c r="CJ48" s="112">
        <v>105129389</v>
      </c>
      <c r="CK48" s="112">
        <v>105129389</v>
      </c>
      <c r="CL48" s="112">
        <v>0</v>
      </c>
      <c r="CM48" s="112">
        <v>0</v>
      </c>
      <c r="CN48" s="112">
        <v>0</v>
      </c>
      <c r="CO48" s="112">
        <v>0</v>
      </c>
      <c r="CP48" s="112">
        <v>1042221</v>
      </c>
      <c r="CQ48" s="112">
        <v>4604775</v>
      </c>
      <c r="CR48" s="112">
        <v>9236261</v>
      </c>
      <c r="CS48" s="112">
        <v>17347613</v>
      </c>
      <c r="CT48" s="112">
        <v>20456314</v>
      </c>
      <c r="CU48" s="112">
        <v>52687184</v>
      </c>
      <c r="CV48" s="112">
        <v>52687184</v>
      </c>
      <c r="CW48" s="112">
        <v>0</v>
      </c>
      <c r="CX48" s="112">
        <v>0</v>
      </c>
      <c r="CY48" s="112">
        <v>0</v>
      </c>
      <c r="CZ48" s="112">
        <v>0</v>
      </c>
      <c r="DA48" s="112">
        <v>1175531</v>
      </c>
      <c r="DB48" s="112">
        <v>2711297</v>
      </c>
      <c r="DC48" s="112">
        <v>5416845</v>
      </c>
      <c r="DD48" s="112">
        <v>4602139</v>
      </c>
      <c r="DE48" s="112">
        <v>2447631</v>
      </c>
      <c r="DF48" s="113">
        <v>16353443</v>
      </c>
      <c r="DG48" s="114">
        <v>16353443</v>
      </c>
      <c r="DH48" s="111">
        <v>0</v>
      </c>
      <c r="DI48" s="112">
        <v>0</v>
      </c>
      <c r="DJ48" s="112">
        <v>0</v>
      </c>
      <c r="DK48" s="112">
        <v>0</v>
      </c>
      <c r="DL48" s="112">
        <v>225716</v>
      </c>
      <c r="DM48" s="112">
        <v>460635</v>
      </c>
      <c r="DN48" s="112">
        <v>787793</v>
      </c>
      <c r="DO48" s="112">
        <v>6685098</v>
      </c>
      <c r="DP48" s="112">
        <v>27929520</v>
      </c>
      <c r="DQ48" s="113">
        <v>36088762</v>
      </c>
      <c r="DR48" s="116">
        <v>36088762</v>
      </c>
      <c r="DS48" s="111">
        <v>3296027</v>
      </c>
      <c r="DT48" s="112">
        <v>13456129</v>
      </c>
      <c r="DU48" s="112">
        <v>16752156</v>
      </c>
      <c r="DV48" s="112">
        <v>0</v>
      </c>
      <c r="DW48" s="112">
        <v>20143827</v>
      </c>
      <c r="DX48" s="112">
        <v>34642434</v>
      </c>
      <c r="DY48" s="112">
        <v>45887038</v>
      </c>
      <c r="DZ48" s="112">
        <v>56863763</v>
      </c>
      <c r="EA48" s="112">
        <v>78401050</v>
      </c>
      <c r="EB48" s="113">
        <v>235938112</v>
      </c>
      <c r="EC48" s="114">
        <v>252690268</v>
      </c>
    </row>
    <row r="49" spans="1:133" s="74" customFormat="1" ht="18" customHeight="1">
      <c r="A49" s="115" t="s">
        <v>54</v>
      </c>
      <c r="B49" s="111">
        <v>27522</v>
      </c>
      <c r="C49" s="111">
        <v>0</v>
      </c>
      <c r="D49" s="111">
        <v>27522</v>
      </c>
      <c r="E49" s="112">
        <v>0</v>
      </c>
      <c r="F49" s="112">
        <v>1506086</v>
      </c>
      <c r="G49" s="112">
        <v>2083148</v>
      </c>
      <c r="H49" s="112">
        <v>4310142</v>
      </c>
      <c r="I49" s="112">
        <v>2801431</v>
      </c>
      <c r="J49" s="112">
        <v>1482741</v>
      </c>
      <c r="K49" s="113">
        <v>12183548</v>
      </c>
      <c r="L49" s="114">
        <v>12211070</v>
      </c>
      <c r="M49" s="112">
        <v>0</v>
      </c>
      <c r="N49" s="112">
        <v>0</v>
      </c>
      <c r="O49" s="112">
        <v>0</v>
      </c>
      <c r="P49" s="112">
        <v>0</v>
      </c>
      <c r="Q49" s="112">
        <v>0</v>
      </c>
      <c r="R49" s="112">
        <v>0</v>
      </c>
      <c r="S49" s="112">
        <v>0</v>
      </c>
      <c r="T49" s="112">
        <v>0</v>
      </c>
      <c r="U49" s="112">
        <v>0</v>
      </c>
      <c r="V49" s="112">
        <v>0</v>
      </c>
      <c r="W49" s="112">
        <v>0</v>
      </c>
      <c r="X49" s="112">
        <v>27522</v>
      </c>
      <c r="Y49" s="112">
        <v>0</v>
      </c>
      <c r="Z49" s="112">
        <v>27522</v>
      </c>
      <c r="AA49" s="112">
        <v>0</v>
      </c>
      <c r="AB49" s="112">
        <v>318284</v>
      </c>
      <c r="AC49" s="112">
        <v>638054</v>
      </c>
      <c r="AD49" s="112">
        <v>1873470</v>
      </c>
      <c r="AE49" s="112">
        <v>1861799</v>
      </c>
      <c r="AF49" s="112">
        <v>1482741</v>
      </c>
      <c r="AG49" s="112">
        <v>6174348</v>
      </c>
      <c r="AH49" s="112">
        <v>6201870</v>
      </c>
      <c r="AI49" s="112">
        <v>0</v>
      </c>
      <c r="AJ49" s="112">
        <v>0</v>
      </c>
      <c r="AK49" s="112">
        <v>0</v>
      </c>
      <c r="AL49" s="112">
        <v>0</v>
      </c>
      <c r="AM49" s="112">
        <v>0</v>
      </c>
      <c r="AN49" s="112">
        <v>0</v>
      </c>
      <c r="AO49" s="112">
        <v>0</v>
      </c>
      <c r="AP49" s="112">
        <v>0</v>
      </c>
      <c r="AQ49" s="112">
        <v>0</v>
      </c>
      <c r="AR49" s="112">
        <v>0</v>
      </c>
      <c r="AS49" s="112">
        <v>0</v>
      </c>
      <c r="AT49" s="112">
        <v>0</v>
      </c>
      <c r="AU49" s="112">
        <v>0</v>
      </c>
      <c r="AV49" s="112">
        <v>0</v>
      </c>
      <c r="AW49" s="112">
        <v>0</v>
      </c>
      <c r="AX49" s="112">
        <v>1187802</v>
      </c>
      <c r="AY49" s="112">
        <v>1445094</v>
      </c>
      <c r="AZ49" s="112">
        <v>2436672</v>
      </c>
      <c r="BA49" s="112">
        <v>939632</v>
      </c>
      <c r="BB49" s="112">
        <v>0</v>
      </c>
      <c r="BC49" s="112">
        <v>6009200</v>
      </c>
      <c r="BD49" s="112">
        <v>6009200</v>
      </c>
      <c r="BE49" s="112">
        <v>0</v>
      </c>
      <c r="BF49" s="112">
        <v>0</v>
      </c>
      <c r="BG49" s="112">
        <v>0</v>
      </c>
      <c r="BH49" s="112">
        <v>0</v>
      </c>
      <c r="BI49" s="112">
        <v>0</v>
      </c>
      <c r="BJ49" s="112">
        <v>0</v>
      </c>
      <c r="BK49" s="112">
        <v>0</v>
      </c>
      <c r="BL49" s="112">
        <v>0</v>
      </c>
      <c r="BM49" s="112">
        <v>0</v>
      </c>
      <c r="BN49" s="112">
        <v>0</v>
      </c>
      <c r="BO49" s="112">
        <v>0</v>
      </c>
      <c r="BP49" s="112">
        <v>0</v>
      </c>
      <c r="BQ49" s="112">
        <v>0</v>
      </c>
      <c r="BR49" s="112">
        <v>0</v>
      </c>
      <c r="BS49" s="112">
        <v>0</v>
      </c>
      <c r="BT49" s="112">
        <v>0</v>
      </c>
      <c r="BU49" s="112">
        <v>0</v>
      </c>
      <c r="BV49" s="112">
        <v>0</v>
      </c>
      <c r="BW49" s="112">
        <v>0</v>
      </c>
      <c r="BX49" s="112">
        <v>0</v>
      </c>
      <c r="BY49" s="112">
        <v>0</v>
      </c>
      <c r="BZ49" s="113">
        <v>0</v>
      </c>
      <c r="CA49" s="135">
        <v>0</v>
      </c>
      <c r="CB49" s="112">
        <v>0</v>
      </c>
      <c r="CC49" s="112">
        <v>0</v>
      </c>
      <c r="CD49" s="112">
        <v>0</v>
      </c>
      <c r="CE49" s="112">
        <v>4451694</v>
      </c>
      <c r="CF49" s="112">
        <v>11971829</v>
      </c>
      <c r="CG49" s="112">
        <v>24954390</v>
      </c>
      <c r="CH49" s="112">
        <v>40433217</v>
      </c>
      <c r="CI49" s="112">
        <v>44749270</v>
      </c>
      <c r="CJ49" s="112">
        <v>126560400</v>
      </c>
      <c r="CK49" s="112">
        <v>126560400</v>
      </c>
      <c r="CL49" s="112">
        <v>0</v>
      </c>
      <c r="CM49" s="112">
        <v>0</v>
      </c>
      <c r="CN49" s="112">
        <v>0</v>
      </c>
      <c r="CO49" s="112">
        <v>0</v>
      </c>
      <c r="CP49" s="112">
        <v>1765512</v>
      </c>
      <c r="CQ49" s="112">
        <v>5244162</v>
      </c>
      <c r="CR49" s="112">
        <v>14007306</v>
      </c>
      <c r="CS49" s="112">
        <v>25838235</v>
      </c>
      <c r="CT49" s="112">
        <v>24917426</v>
      </c>
      <c r="CU49" s="112">
        <v>71772641</v>
      </c>
      <c r="CV49" s="112">
        <v>71772641</v>
      </c>
      <c r="CW49" s="112">
        <v>0</v>
      </c>
      <c r="CX49" s="112">
        <v>0</v>
      </c>
      <c r="CY49" s="112">
        <v>0</v>
      </c>
      <c r="CZ49" s="112">
        <v>0</v>
      </c>
      <c r="DA49" s="112">
        <v>2686182</v>
      </c>
      <c r="DB49" s="112">
        <v>6727667</v>
      </c>
      <c r="DC49" s="112">
        <v>9900315</v>
      </c>
      <c r="DD49" s="112">
        <v>9551659</v>
      </c>
      <c r="DE49" s="112">
        <v>4259846</v>
      </c>
      <c r="DF49" s="113">
        <v>33125669</v>
      </c>
      <c r="DG49" s="114">
        <v>33125669</v>
      </c>
      <c r="DH49" s="111">
        <v>0</v>
      </c>
      <c r="DI49" s="112">
        <v>0</v>
      </c>
      <c r="DJ49" s="112">
        <v>0</v>
      </c>
      <c r="DK49" s="112">
        <v>0</v>
      </c>
      <c r="DL49" s="112">
        <v>0</v>
      </c>
      <c r="DM49" s="112">
        <v>0</v>
      </c>
      <c r="DN49" s="112">
        <v>1046769</v>
      </c>
      <c r="DO49" s="112">
        <v>5043323</v>
      </c>
      <c r="DP49" s="112">
        <v>15571998</v>
      </c>
      <c r="DQ49" s="113">
        <v>21662090</v>
      </c>
      <c r="DR49" s="116">
        <v>21662090</v>
      </c>
      <c r="DS49" s="111">
        <v>5482286</v>
      </c>
      <c r="DT49" s="112">
        <v>7863096</v>
      </c>
      <c r="DU49" s="112">
        <v>13345382</v>
      </c>
      <c r="DV49" s="112">
        <v>0</v>
      </c>
      <c r="DW49" s="112">
        <v>18039413</v>
      </c>
      <c r="DX49" s="112">
        <v>43359451</v>
      </c>
      <c r="DY49" s="112">
        <v>53817857</v>
      </c>
      <c r="DZ49" s="112">
        <v>61389477</v>
      </c>
      <c r="EA49" s="112">
        <v>60574105</v>
      </c>
      <c r="EB49" s="113">
        <v>237180303</v>
      </c>
      <c r="EC49" s="114">
        <v>250525685</v>
      </c>
    </row>
    <row r="50" spans="1:133" s="74" customFormat="1" ht="18" customHeight="1">
      <c r="A50" s="115" t="s">
        <v>55</v>
      </c>
      <c r="B50" s="111">
        <v>0</v>
      </c>
      <c r="C50" s="111">
        <v>0</v>
      </c>
      <c r="D50" s="111">
        <v>0</v>
      </c>
      <c r="E50" s="112">
        <v>0</v>
      </c>
      <c r="F50" s="112">
        <v>1542700</v>
      </c>
      <c r="G50" s="112">
        <v>3440636</v>
      </c>
      <c r="H50" s="112">
        <v>4677823</v>
      </c>
      <c r="I50" s="112">
        <v>3593657</v>
      </c>
      <c r="J50" s="112">
        <v>427881</v>
      </c>
      <c r="K50" s="113">
        <v>13682697</v>
      </c>
      <c r="L50" s="114">
        <v>13682697</v>
      </c>
      <c r="M50" s="112">
        <v>0</v>
      </c>
      <c r="N50" s="112">
        <v>0</v>
      </c>
      <c r="O50" s="112">
        <v>0</v>
      </c>
      <c r="P50" s="112">
        <v>0</v>
      </c>
      <c r="Q50" s="112">
        <v>0</v>
      </c>
      <c r="R50" s="112">
        <v>0</v>
      </c>
      <c r="S50" s="112">
        <v>0</v>
      </c>
      <c r="T50" s="112">
        <v>0</v>
      </c>
      <c r="U50" s="112">
        <v>0</v>
      </c>
      <c r="V50" s="112">
        <v>0</v>
      </c>
      <c r="W50" s="112">
        <v>0</v>
      </c>
      <c r="X50" s="112">
        <v>0</v>
      </c>
      <c r="Y50" s="112">
        <v>0</v>
      </c>
      <c r="Z50" s="112">
        <v>0</v>
      </c>
      <c r="AA50" s="112">
        <v>0</v>
      </c>
      <c r="AB50" s="112">
        <v>98509</v>
      </c>
      <c r="AC50" s="112">
        <v>222965</v>
      </c>
      <c r="AD50" s="112">
        <v>1904363</v>
      </c>
      <c r="AE50" s="112">
        <v>1170869</v>
      </c>
      <c r="AF50" s="112">
        <v>161185</v>
      </c>
      <c r="AG50" s="112">
        <v>3557891</v>
      </c>
      <c r="AH50" s="112">
        <v>3557891</v>
      </c>
      <c r="AI50" s="112">
        <v>0</v>
      </c>
      <c r="AJ50" s="112">
        <v>0</v>
      </c>
      <c r="AK50" s="112">
        <v>0</v>
      </c>
      <c r="AL50" s="112">
        <v>0</v>
      </c>
      <c r="AM50" s="112">
        <v>0</v>
      </c>
      <c r="AN50" s="112">
        <v>0</v>
      </c>
      <c r="AO50" s="112">
        <v>0</v>
      </c>
      <c r="AP50" s="112">
        <v>0</v>
      </c>
      <c r="AQ50" s="112">
        <v>0</v>
      </c>
      <c r="AR50" s="112">
        <v>0</v>
      </c>
      <c r="AS50" s="112">
        <v>0</v>
      </c>
      <c r="AT50" s="112">
        <v>0</v>
      </c>
      <c r="AU50" s="112">
        <v>0</v>
      </c>
      <c r="AV50" s="112">
        <v>0</v>
      </c>
      <c r="AW50" s="112">
        <v>0</v>
      </c>
      <c r="AX50" s="112">
        <v>1444191</v>
      </c>
      <c r="AY50" s="112">
        <v>3217671</v>
      </c>
      <c r="AZ50" s="112">
        <v>2773460</v>
      </c>
      <c r="BA50" s="112">
        <v>2422788</v>
      </c>
      <c r="BB50" s="112">
        <v>266696</v>
      </c>
      <c r="BC50" s="112">
        <v>10124806</v>
      </c>
      <c r="BD50" s="112">
        <v>10124806</v>
      </c>
      <c r="BE50" s="112">
        <v>0</v>
      </c>
      <c r="BF50" s="112">
        <v>0</v>
      </c>
      <c r="BG50" s="112">
        <v>0</v>
      </c>
      <c r="BH50" s="112">
        <v>0</v>
      </c>
      <c r="BI50" s="112">
        <v>0</v>
      </c>
      <c r="BJ50" s="112">
        <v>0</v>
      </c>
      <c r="BK50" s="112">
        <v>0</v>
      </c>
      <c r="BL50" s="112">
        <v>0</v>
      </c>
      <c r="BM50" s="112">
        <v>0</v>
      </c>
      <c r="BN50" s="112">
        <v>0</v>
      </c>
      <c r="BO50" s="112">
        <v>0</v>
      </c>
      <c r="BP50" s="112">
        <v>0</v>
      </c>
      <c r="BQ50" s="112">
        <v>0</v>
      </c>
      <c r="BR50" s="112">
        <v>0</v>
      </c>
      <c r="BS50" s="112">
        <v>0</v>
      </c>
      <c r="BT50" s="112">
        <v>0</v>
      </c>
      <c r="BU50" s="112">
        <v>0</v>
      </c>
      <c r="BV50" s="112">
        <v>0</v>
      </c>
      <c r="BW50" s="112">
        <v>0</v>
      </c>
      <c r="BX50" s="112">
        <v>0</v>
      </c>
      <c r="BY50" s="112">
        <v>0</v>
      </c>
      <c r="BZ50" s="113">
        <v>0</v>
      </c>
      <c r="CA50" s="135">
        <v>0</v>
      </c>
      <c r="CB50" s="112">
        <v>0</v>
      </c>
      <c r="CC50" s="112">
        <v>0</v>
      </c>
      <c r="CD50" s="112">
        <v>0</v>
      </c>
      <c r="CE50" s="112">
        <v>4971197</v>
      </c>
      <c r="CF50" s="112">
        <v>12904580</v>
      </c>
      <c r="CG50" s="112">
        <v>28425860</v>
      </c>
      <c r="CH50" s="112">
        <v>35974916</v>
      </c>
      <c r="CI50" s="112">
        <v>42950819</v>
      </c>
      <c r="CJ50" s="112">
        <v>125227372</v>
      </c>
      <c r="CK50" s="112">
        <v>125227372</v>
      </c>
      <c r="CL50" s="112">
        <v>0</v>
      </c>
      <c r="CM50" s="112">
        <v>0</v>
      </c>
      <c r="CN50" s="112">
        <v>0</v>
      </c>
      <c r="CO50" s="112">
        <v>0</v>
      </c>
      <c r="CP50" s="112">
        <v>2961648</v>
      </c>
      <c r="CQ50" s="112">
        <v>5121317</v>
      </c>
      <c r="CR50" s="112">
        <v>16307925</v>
      </c>
      <c r="CS50" s="112">
        <v>18694005</v>
      </c>
      <c r="CT50" s="112">
        <v>19418707</v>
      </c>
      <c r="CU50" s="112">
        <v>62503602</v>
      </c>
      <c r="CV50" s="112">
        <v>62503602</v>
      </c>
      <c r="CW50" s="112">
        <v>0</v>
      </c>
      <c r="CX50" s="112">
        <v>0</v>
      </c>
      <c r="CY50" s="112">
        <v>0</v>
      </c>
      <c r="CZ50" s="112">
        <v>0</v>
      </c>
      <c r="DA50" s="112">
        <v>2009549</v>
      </c>
      <c r="DB50" s="112">
        <v>7203514</v>
      </c>
      <c r="DC50" s="112">
        <v>8317076</v>
      </c>
      <c r="DD50" s="112">
        <v>11159178</v>
      </c>
      <c r="DE50" s="112">
        <v>3762014</v>
      </c>
      <c r="DF50" s="113">
        <v>32451331</v>
      </c>
      <c r="DG50" s="114">
        <v>32451331</v>
      </c>
      <c r="DH50" s="111">
        <v>0</v>
      </c>
      <c r="DI50" s="112">
        <v>0</v>
      </c>
      <c r="DJ50" s="112">
        <v>0</v>
      </c>
      <c r="DK50" s="112">
        <v>0</v>
      </c>
      <c r="DL50" s="112">
        <v>0</v>
      </c>
      <c r="DM50" s="112">
        <v>579749</v>
      </c>
      <c r="DN50" s="112">
        <v>3800859</v>
      </c>
      <c r="DO50" s="112">
        <v>6121733</v>
      </c>
      <c r="DP50" s="112">
        <v>19770098</v>
      </c>
      <c r="DQ50" s="113">
        <v>30272439</v>
      </c>
      <c r="DR50" s="116">
        <v>30272439</v>
      </c>
      <c r="DS50" s="111">
        <v>4097450</v>
      </c>
      <c r="DT50" s="112">
        <v>6842962</v>
      </c>
      <c r="DU50" s="112">
        <v>10940412</v>
      </c>
      <c r="DV50" s="112">
        <v>0</v>
      </c>
      <c r="DW50" s="112">
        <v>27599699</v>
      </c>
      <c r="DX50" s="112">
        <v>46351562</v>
      </c>
      <c r="DY50" s="112">
        <v>66327813</v>
      </c>
      <c r="DZ50" s="112">
        <v>60577538</v>
      </c>
      <c r="EA50" s="112">
        <v>58539145</v>
      </c>
      <c r="EB50" s="113">
        <v>259395757</v>
      </c>
      <c r="EC50" s="114">
        <v>270336169</v>
      </c>
    </row>
    <row r="51" spans="1:133" s="74" customFormat="1" ht="18" customHeight="1">
      <c r="A51" s="115" t="s">
        <v>56</v>
      </c>
      <c r="B51" s="111">
        <v>0</v>
      </c>
      <c r="C51" s="111">
        <v>0</v>
      </c>
      <c r="D51" s="111">
        <v>0</v>
      </c>
      <c r="E51" s="112">
        <v>0</v>
      </c>
      <c r="F51" s="112">
        <v>5379888</v>
      </c>
      <c r="G51" s="112">
        <v>4344868</v>
      </c>
      <c r="H51" s="112">
        <v>5824128</v>
      </c>
      <c r="I51" s="112">
        <v>3743431</v>
      </c>
      <c r="J51" s="112">
        <v>1616550</v>
      </c>
      <c r="K51" s="113">
        <v>20908865</v>
      </c>
      <c r="L51" s="114">
        <v>20908865</v>
      </c>
      <c r="M51" s="112">
        <v>0</v>
      </c>
      <c r="N51" s="112">
        <v>0</v>
      </c>
      <c r="O51" s="112">
        <v>0</v>
      </c>
      <c r="P51" s="112">
        <v>0</v>
      </c>
      <c r="Q51" s="112">
        <v>0</v>
      </c>
      <c r="R51" s="112">
        <v>0</v>
      </c>
      <c r="S51" s="112">
        <v>0</v>
      </c>
      <c r="T51" s="112">
        <v>0</v>
      </c>
      <c r="U51" s="112">
        <v>0</v>
      </c>
      <c r="V51" s="112">
        <v>0</v>
      </c>
      <c r="W51" s="112">
        <v>0</v>
      </c>
      <c r="X51" s="112">
        <v>0</v>
      </c>
      <c r="Y51" s="112">
        <v>0</v>
      </c>
      <c r="Z51" s="112">
        <v>0</v>
      </c>
      <c r="AA51" s="112">
        <v>0</v>
      </c>
      <c r="AB51" s="112">
        <v>205785</v>
      </c>
      <c r="AC51" s="112">
        <v>452370</v>
      </c>
      <c r="AD51" s="112">
        <v>1485234</v>
      </c>
      <c r="AE51" s="112">
        <v>1688618</v>
      </c>
      <c r="AF51" s="112">
        <v>1156698</v>
      </c>
      <c r="AG51" s="112">
        <v>4988705</v>
      </c>
      <c r="AH51" s="112">
        <v>4988705</v>
      </c>
      <c r="AI51" s="112">
        <v>0</v>
      </c>
      <c r="AJ51" s="112">
        <v>0</v>
      </c>
      <c r="AK51" s="112">
        <v>0</v>
      </c>
      <c r="AL51" s="112">
        <v>0</v>
      </c>
      <c r="AM51" s="112">
        <v>0</v>
      </c>
      <c r="AN51" s="112">
        <v>0</v>
      </c>
      <c r="AO51" s="112">
        <v>0</v>
      </c>
      <c r="AP51" s="112">
        <v>0</v>
      </c>
      <c r="AQ51" s="112">
        <v>0</v>
      </c>
      <c r="AR51" s="112">
        <v>0</v>
      </c>
      <c r="AS51" s="112">
        <v>0</v>
      </c>
      <c r="AT51" s="112">
        <v>0</v>
      </c>
      <c r="AU51" s="112">
        <v>0</v>
      </c>
      <c r="AV51" s="112">
        <v>0</v>
      </c>
      <c r="AW51" s="112">
        <v>0</v>
      </c>
      <c r="AX51" s="112">
        <v>5174103</v>
      </c>
      <c r="AY51" s="112">
        <v>3892498</v>
      </c>
      <c r="AZ51" s="112">
        <v>4338894</v>
      </c>
      <c r="BA51" s="112">
        <v>2054813</v>
      </c>
      <c r="BB51" s="112">
        <v>459852</v>
      </c>
      <c r="BC51" s="112">
        <v>15920160</v>
      </c>
      <c r="BD51" s="112">
        <v>15920160</v>
      </c>
      <c r="BE51" s="112">
        <v>0</v>
      </c>
      <c r="BF51" s="112">
        <v>0</v>
      </c>
      <c r="BG51" s="112">
        <v>0</v>
      </c>
      <c r="BH51" s="112">
        <v>0</v>
      </c>
      <c r="BI51" s="112">
        <v>0</v>
      </c>
      <c r="BJ51" s="112">
        <v>0</v>
      </c>
      <c r="BK51" s="112">
        <v>0</v>
      </c>
      <c r="BL51" s="112">
        <v>0</v>
      </c>
      <c r="BM51" s="112">
        <v>0</v>
      </c>
      <c r="BN51" s="112">
        <v>0</v>
      </c>
      <c r="BO51" s="112">
        <v>0</v>
      </c>
      <c r="BP51" s="112">
        <v>0</v>
      </c>
      <c r="BQ51" s="112">
        <v>0</v>
      </c>
      <c r="BR51" s="112">
        <v>0</v>
      </c>
      <c r="BS51" s="112">
        <v>0</v>
      </c>
      <c r="BT51" s="112">
        <v>0</v>
      </c>
      <c r="BU51" s="112">
        <v>0</v>
      </c>
      <c r="BV51" s="112">
        <v>0</v>
      </c>
      <c r="BW51" s="112">
        <v>0</v>
      </c>
      <c r="BX51" s="112">
        <v>0</v>
      </c>
      <c r="BY51" s="112">
        <v>0</v>
      </c>
      <c r="BZ51" s="113">
        <v>0</v>
      </c>
      <c r="CA51" s="135">
        <v>0</v>
      </c>
      <c r="CB51" s="112">
        <v>0</v>
      </c>
      <c r="CC51" s="112">
        <v>0</v>
      </c>
      <c r="CD51" s="112">
        <v>0</v>
      </c>
      <c r="CE51" s="112">
        <v>8127402</v>
      </c>
      <c r="CF51" s="112">
        <v>11049076</v>
      </c>
      <c r="CG51" s="112">
        <v>29181568</v>
      </c>
      <c r="CH51" s="112">
        <v>42488507</v>
      </c>
      <c r="CI51" s="112">
        <v>56014845</v>
      </c>
      <c r="CJ51" s="112">
        <v>146861398</v>
      </c>
      <c r="CK51" s="112">
        <v>146861398</v>
      </c>
      <c r="CL51" s="112">
        <v>0</v>
      </c>
      <c r="CM51" s="112">
        <v>0</v>
      </c>
      <c r="CN51" s="112">
        <v>0</v>
      </c>
      <c r="CO51" s="112">
        <v>0</v>
      </c>
      <c r="CP51" s="112">
        <v>2175323</v>
      </c>
      <c r="CQ51" s="112">
        <v>3890904</v>
      </c>
      <c r="CR51" s="112">
        <v>14160704</v>
      </c>
      <c r="CS51" s="112">
        <v>23731095</v>
      </c>
      <c r="CT51" s="112">
        <v>25508043</v>
      </c>
      <c r="CU51" s="112">
        <v>69466069</v>
      </c>
      <c r="CV51" s="112">
        <v>69466069</v>
      </c>
      <c r="CW51" s="112">
        <v>0</v>
      </c>
      <c r="CX51" s="112">
        <v>0</v>
      </c>
      <c r="CY51" s="112">
        <v>0</v>
      </c>
      <c r="CZ51" s="112">
        <v>0</v>
      </c>
      <c r="DA51" s="112">
        <v>5680577</v>
      </c>
      <c r="DB51" s="112">
        <v>7158172</v>
      </c>
      <c r="DC51" s="112">
        <v>12846384</v>
      </c>
      <c r="DD51" s="112">
        <v>10845145</v>
      </c>
      <c r="DE51" s="112">
        <v>6068508</v>
      </c>
      <c r="DF51" s="113">
        <v>42598786</v>
      </c>
      <c r="DG51" s="114">
        <v>42598786</v>
      </c>
      <c r="DH51" s="111">
        <v>0</v>
      </c>
      <c r="DI51" s="112">
        <v>0</v>
      </c>
      <c r="DJ51" s="112">
        <v>0</v>
      </c>
      <c r="DK51" s="112">
        <v>0</v>
      </c>
      <c r="DL51" s="112">
        <v>271502</v>
      </c>
      <c r="DM51" s="112">
        <v>0</v>
      </c>
      <c r="DN51" s="112">
        <v>2174480</v>
      </c>
      <c r="DO51" s="112">
        <v>7912267</v>
      </c>
      <c r="DP51" s="112">
        <v>24438294</v>
      </c>
      <c r="DQ51" s="113">
        <v>34796543</v>
      </c>
      <c r="DR51" s="116">
        <v>34796543</v>
      </c>
      <c r="DS51" s="111">
        <v>5471435</v>
      </c>
      <c r="DT51" s="112">
        <v>12357223</v>
      </c>
      <c r="DU51" s="112">
        <v>17828658</v>
      </c>
      <c r="DV51" s="112">
        <v>0</v>
      </c>
      <c r="DW51" s="112">
        <v>51295534</v>
      </c>
      <c r="DX51" s="112">
        <v>53104275</v>
      </c>
      <c r="DY51" s="112">
        <v>78229348</v>
      </c>
      <c r="DZ51" s="112">
        <v>73552843</v>
      </c>
      <c r="EA51" s="112">
        <v>79335755</v>
      </c>
      <c r="EB51" s="113">
        <v>335517755</v>
      </c>
      <c r="EC51" s="114">
        <v>353346413</v>
      </c>
    </row>
    <row r="52" spans="1:133" s="74" customFormat="1" ht="18" customHeight="1">
      <c r="A52" s="115" t="s">
        <v>57</v>
      </c>
      <c r="B52" s="111">
        <v>0</v>
      </c>
      <c r="C52" s="111">
        <v>0</v>
      </c>
      <c r="D52" s="111">
        <v>0</v>
      </c>
      <c r="E52" s="112">
        <v>0</v>
      </c>
      <c r="F52" s="112">
        <v>1771907</v>
      </c>
      <c r="G52" s="112">
        <v>1672438</v>
      </c>
      <c r="H52" s="112">
        <v>3058578</v>
      </c>
      <c r="I52" s="112">
        <v>999979</v>
      </c>
      <c r="J52" s="112">
        <v>930022</v>
      </c>
      <c r="K52" s="113">
        <v>8432924</v>
      </c>
      <c r="L52" s="114">
        <v>8432924</v>
      </c>
      <c r="M52" s="112">
        <v>0</v>
      </c>
      <c r="N52" s="112">
        <v>0</v>
      </c>
      <c r="O52" s="112">
        <v>0</v>
      </c>
      <c r="P52" s="112">
        <v>0</v>
      </c>
      <c r="Q52" s="112">
        <v>0</v>
      </c>
      <c r="R52" s="112">
        <v>0</v>
      </c>
      <c r="S52" s="112">
        <v>0</v>
      </c>
      <c r="T52" s="112">
        <v>0</v>
      </c>
      <c r="U52" s="112">
        <v>0</v>
      </c>
      <c r="V52" s="112">
        <v>0</v>
      </c>
      <c r="W52" s="112">
        <v>0</v>
      </c>
      <c r="X52" s="112">
        <v>0</v>
      </c>
      <c r="Y52" s="112">
        <v>0</v>
      </c>
      <c r="Z52" s="112">
        <v>0</v>
      </c>
      <c r="AA52" s="112">
        <v>0</v>
      </c>
      <c r="AB52" s="112">
        <v>1042572</v>
      </c>
      <c r="AC52" s="112">
        <v>720457</v>
      </c>
      <c r="AD52" s="112">
        <v>1594997</v>
      </c>
      <c r="AE52" s="112">
        <v>727603</v>
      </c>
      <c r="AF52" s="112">
        <v>668041</v>
      </c>
      <c r="AG52" s="112">
        <v>4753670</v>
      </c>
      <c r="AH52" s="112">
        <v>4753670</v>
      </c>
      <c r="AI52" s="112">
        <v>0</v>
      </c>
      <c r="AJ52" s="112">
        <v>0</v>
      </c>
      <c r="AK52" s="112">
        <v>0</v>
      </c>
      <c r="AL52" s="112">
        <v>0</v>
      </c>
      <c r="AM52" s="112">
        <v>0</v>
      </c>
      <c r="AN52" s="112">
        <v>0</v>
      </c>
      <c r="AO52" s="112">
        <v>0</v>
      </c>
      <c r="AP52" s="112">
        <v>0</v>
      </c>
      <c r="AQ52" s="112">
        <v>0</v>
      </c>
      <c r="AR52" s="112">
        <v>0</v>
      </c>
      <c r="AS52" s="112">
        <v>0</v>
      </c>
      <c r="AT52" s="112">
        <v>0</v>
      </c>
      <c r="AU52" s="112">
        <v>0</v>
      </c>
      <c r="AV52" s="112">
        <v>0</v>
      </c>
      <c r="AW52" s="112">
        <v>0</v>
      </c>
      <c r="AX52" s="112">
        <v>729335</v>
      </c>
      <c r="AY52" s="112">
        <v>951981</v>
      </c>
      <c r="AZ52" s="112">
        <v>1463581</v>
      </c>
      <c r="BA52" s="112">
        <v>272376</v>
      </c>
      <c r="BB52" s="112">
        <v>261981</v>
      </c>
      <c r="BC52" s="112">
        <v>3679254</v>
      </c>
      <c r="BD52" s="112">
        <v>3679254</v>
      </c>
      <c r="BE52" s="112">
        <v>0</v>
      </c>
      <c r="BF52" s="112">
        <v>0</v>
      </c>
      <c r="BG52" s="112">
        <v>0</v>
      </c>
      <c r="BH52" s="112">
        <v>0</v>
      </c>
      <c r="BI52" s="112">
        <v>0</v>
      </c>
      <c r="BJ52" s="112">
        <v>0</v>
      </c>
      <c r="BK52" s="112">
        <v>0</v>
      </c>
      <c r="BL52" s="112">
        <v>0</v>
      </c>
      <c r="BM52" s="112">
        <v>0</v>
      </c>
      <c r="BN52" s="112">
        <v>0</v>
      </c>
      <c r="BO52" s="112">
        <v>0</v>
      </c>
      <c r="BP52" s="112">
        <v>0</v>
      </c>
      <c r="BQ52" s="112">
        <v>0</v>
      </c>
      <c r="BR52" s="112">
        <v>0</v>
      </c>
      <c r="BS52" s="112">
        <v>0</v>
      </c>
      <c r="BT52" s="112">
        <v>0</v>
      </c>
      <c r="BU52" s="112">
        <v>0</v>
      </c>
      <c r="BV52" s="112">
        <v>0</v>
      </c>
      <c r="BW52" s="112">
        <v>0</v>
      </c>
      <c r="BX52" s="112">
        <v>0</v>
      </c>
      <c r="BY52" s="112">
        <v>0</v>
      </c>
      <c r="BZ52" s="113">
        <v>0</v>
      </c>
      <c r="CA52" s="135">
        <v>0</v>
      </c>
      <c r="CB52" s="112">
        <v>0</v>
      </c>
      <c r="CC52" s="112">
        <v>0</v>
      </c>
      <c r="CD52" s="112">
        <v>0</v>
      </c>
      <c r="CE52" s="112">
        <v>4272426</v>
      </c>
      <c r="CF52" s="112">
        <v>13791143</v>
      </c>
      <c r="CG52" s="112">
        <v>21693708</v>
      </c>
      <c r="CH52" s="112">
        <v>28724696</v>
      </c>
      <c r="CI52" s="112">
        <v>31114191</v>
      </c>
      <c r="CJ52" s="112">
        <v>99596164</v>
      </c>
      <c r="CK52" s="112">
        <v>99596164</v>
      </c>
      <c r="CL52" s="112">
        <v>0</v>
      </c>
      <c r="CM52" s="112">
        <v>0</v>
      </c>
      <c r="CN52" s="112">
        <v>0</v>
      </c>
      <c r="CO52" s="112">
        <v>0</v>
      </c>
      <c r="CP52" s="112">
        <v>1794955</v>
      </c>
      <c r="CQ52" s="112">
        <v>5964518</v>
      </c>
      <c r="CR52" s="112">
        <v>13688064</v>
      </c>
      <c r="CS52" s="112">
        <v>18541496</v>
      </c>
      <c r="CT52" s="112">
        <v>14073465</v>
      </c>
      <c r="CU52" s="112">
        <v>54062498</v>
      </c>
      <c r="CV52" s="112">
        <v>54062498</v>
      </c>
      <c r="CW52" s="112">
        <v>0</v>
      </c>
      <c r="CX52" s="112">
        <v>0</v>
      </c>
      <c r="CY52" s="112">
        <v>0</v>
      </c>
      <c r="CZ52" s="112">
        <v>0</v>
      </c>
      <c r="DA52" s="112">
        <v>2477471</v>
      </c>
      <c r="DB52" s="112">
        <v>7506896</v>
      </c>
      <c r="DC52" s="112">
        <v>6635719</v>
      </c>
      <c r="DD52" s="112">
        <v>7498208</v>
      </c>
      <c r="DE52" s="112">
        <v>5120396</v>
      </c>
      <c r="DF52" s="113">
        <v>29238690</v>
      </c>
      <c r="DG52" s="114">
        <v>29238690</v>
      </c>
      <c r="DH52" s="111">
        <v>0</v>
      </c>
      <c r="DI52" s="112">
        <v>0</v>
      </c>
      <c r="DJ52" s="112">
        <v>0</v>
      </c>
      <c r="DK52" s="112">
        <v>0</v>
      </c>
      <c r="DL52" s="112">
        <v>0</v>
      </c>
      <c r="DM52" s="112">
        <v>319729</v>
      </c>
      <c r="DN52" s="112">
        <v>1369925</v>
      </c>
      <c r="DO52" s="112">
        <v>2684992</v>
      </c>
      <c r="DP52" s="112">
        <v>11920330</v>
      </c>
      <c r="DQ52" s="113">
        <v>16294976</v>
      </c>
      <c r="DR52" s="116">
        <v>16294976</v>
      </c>
      <c r="DS52" s="111">
        <v>3921716</v>
      </c>
      <c r="DT52" s="112">
        <v>5958790</v>
      </c>
      <c r="DU52" s="112">
        <v>9880506</v>
      </c>
      <c r="DV52" s="112">
        <v>0</v>
      </c>
      <c r="DW52" s="112">
        <v>16241254</v>
      </c>
      <c r="DX52" s="112">
        <v>38897037</v>
      </c>
      <c r="DY52" s="112">
        <v>45116452</v>
      </c>
      <c r="DZ52" s="112">
        <v>41555448</v>
      </c>
      <c r="EA52" s="112">
        <v>41475727</v>
      </c>
      <c r="EB52" s="113">
        <v>183285918</v>
      </c>
      <c r="EC52" s="114">
        <v>193166424</v>
      </c>
    </row>
    <row r="53" spans="1:133" s="74" customFormat="1" ht="18" customHeight="1">
      <c r="A53" s="115" t="s">
        <v>58</v>
      </c>
      <c r="B53" s="111">
        <v>0</v>
      </c>
      <c r="C53" s="111">
        <v>0</v>
      </c>
      <c r="D53" s="111">
        <v>0</v>
      </c>
      <c r="E53" s="112">
        <v>0</v>
      </c>
      <c r="F53" s="112">
        <v>2573355</v>
      </c>
      <c r="G53" s="112">
        <v>3112040</v>
      </c>
      <c r="H53" s="112">
        <v>4643038</v>
      </c>
      <c r="I53" s="112">
        <v>1992086</v>
      </c>
      <c r="J53" s="112">
        <v>777304</v>
      </c>
      <c r="K53" s="113">
        <v>13097823</v>
      </c>
      <c r="L53" s="114">
        <v>13097823</v>
      </c>
      <c r="M53" s="112">
        <v>0</v>
      </c>
      <c r="N53" s="112">
        <v>0</v>
      </c>
      <c r="O53" s="112">
        <v>0</v>
      </c>
      <c r="P53" s="112">
        <v>0</v>
      </c>
      <c r="Q53" s="112">
        <v>0</v>
      </c>
      <c r="R53" s="112">
        <v>0</v>
      </c>
      <c r="S53" s="112">
        <v>0</v>
      </c>
      <c r="T53" s="112">
        <v>0</v>
      </c>
      <c r="U53" s="112">
        <v>0</v>
      </c>
      <c r="V53" s="112">
        <v>0</v>
      </c>
      <c r="W53" s="112">
        <v>0</v>
      </c>
      <c r="X53" s="112">
        <v>0</v>
      </c>
      <c r="Y53" s="112">
        <v>0</v>
      </c>
      <c r="Z53" s="112">
        <v>0</v>
      </c>
      <c r="AA53" s="112">
        <v>0</v>
      </c>
      <c r="AB53" s="112">
        <v>515011</v>
      </c>
      <c r="AC53" s="112">
        <v>796877</v>
      </c>
      <c r="AD53" s="112">
        <v>1720329</v>
      </c>
      <c r="AE53" s="112">
        <v>1447334</v>
      </c>
      <c r="AF53" s="112">
        <v>777304</v>
      </c>
      <c r="AG53" s="112">
        <v>5256855</v>
      </c>
      <c r="AH53" s="112">
        <v>5256855</v>
      </c>
      <c r="AI53" s="112">
        <v>0</v>
      </c>
      <c r="AJ53" s="112">
        <v>0</v>
      </c>
      <c r="AK53" s="112">
        <v>0</v>
      </c>
      <c r="AL53" s="112">
        <v>0</v>
      </c>
      <c r="AM53" s="112">
        <v>0</v>
      </c>
      <c r="AN53" s="112">
        <v>0</v>
      </c>
      <c r="AO53" s="112">
        <v>0</v>
      </c>
      <c r="AP53" s="112">
        <v>0</v>
      </c>
      <c r="AQ53" s="112">
        <v>0</v>
      </c>
      <c r="AR53" s="112">
        <v>0</v>
      </c>
      <c r="AS53" s="112">
        <v>0</v>
      </c>
      <c r="AT53" s="112">
        <v>0</v>
      </c>
      <c r="AU53" s="112">
        <v>0</v>
      </c>
      <c r="AV53" s="112">
        <v>0</v>
      </c>
      <c r="AW53" s="112">
        <v>0</v>
      </c>
      <c r="AX53" s="112">
        <v>2058344</v>
      </c>
      <c r="AY53" s="112">
        <v>2315163</v>
      </c>
      <c r="AZ53" s="112">
        <v>2922709</v>
      </c>
      <c r="BA53" s="112">
        <v>544752</v>
      </c>
      <c r="BB53" s="112">
        <v>0</v>
      </c>
      <c r="BC53" s="112">
        <v>7840968</v>
      </c>
      <c r="BD53" s="112">
        <v>7840968</v>
      </c>
      <c r="BE53" s="112">
        <v>0</v>
      </c>
      <c r="BF53" s="112">
        <v>0</v>
      </c>
      <c r="BG53" s="112">
        <v>0</v>
      </c>
      <c r="BH53" s="112">
        <v>0</v>
      </c>
      <c r="BI53" s="112">
        <v>0</v>
      </c>
      <c r="BJ53" s="112">
        <v>0</v>
      </c>
      <c r="BK53" s="112">
        <v>0</v>
      </c>
      <c r="BL53" s="112">
        <v>0</v>
      </c>
      <c r="BM53" s="112">
        <v>0</v>
      </c>
      <c r="BN53" s="112">
        <v>0</v>
      </c>
      <c r="BO53" s="112">
        <v>0</v>
      </c>
      <c r="BP53" s="112">
        <v>0</v>
      </c>
      <c r="BQ53" s="112">
        <v>0</v>
      </c>
      <c r="BR53" s="112">
        <v>0</v>
      </c>
      <c r="BS53" s="112">
        <v>0</v>
      </c>
      <c r="BT53" s="112">
        <v>0</v>
      </c>
      <c r="BU53" s="112">
        <v>0</v>
      </c>
      <c r="BV53" s="112">
        <v>0</v>
      </c>
      <c r="BW53" s="112">
        <v>0</v>
      </c>
      <c r="BX53" s="112">
        <v>0</v>
      </c>
      <c r="BY53" s="112">
        <v>0</v>
      </c>
      <c r="BZ53" s="113">
        <v>0</v>
      </c>
      <c r="CA53" s="135">
        <v>200210</v>
      </c>
      <c r="CB53" s="112">
        <v>178738</v>
      </c>
      <c r="CC53" s="112">
        <v>378948</v>
      </c>
      <c r="CD53" s="112">
        <v>0</v>
      </c>
      <c r="CE53" s="112">
        <v>7087233</v>
      </c>
      <c r="CF53" s="112">
        <v>14739577</v>
      </c>
      <c r="CG53" s="112">
        <v>34668853</v>
      </c>
      <c r="CH53" s="112">
        <v>39145926</v>
      </c>
      <c r="CI53" s="112">
        <v>52222205</v>
      </c>
      <c r="CJ53" s="112">
        <v>147863794</v>
      </c>
      <c r="CK53" s="112">
        <v>148242742</v>
      </c>
      <c r="CL53" s="112">
        <v>200210</v>
      </c>
      <c r="CM53" s="112">
        <v>178738</v>
      </c>
      <c r="CN53" s="112">
        <v>378948</v>
      </c>
      <c r="CO53" s="112">
        <v>0</v>
      </c>
      <c r="CP53" s="112">
        <v>1570922</v>
      </c>
      <c r="CQ53" s="112">
        <v>4303850</v>
      </c>
      <c r="CR53" s="112">
        <v>14165502</v>
      </c>
      <c r="CS53" s="112">
        <v>18645078</v>
      </c>
      <c r="CT53" s="112">
        <v>29565111</v>
      </c>
      <c r="CU53" s="112">
        <v>68250463</v>
      </c>
      <c r="CV53" s="112">
        <v>68629411</v>
      </c>
      <c r="CW53" s="112">
        <v>0</v>
      </c>
      <c r="CX53" s="112">
        <v>0</v>
      </c>
      <c r="CY53" s="112">
        <v>0</v>
      </c>
      <c r="CZ53" s="112">
        <v>0</v>
      </c>
      <c r="DA53" s="112">
        <v>5516311</v>
      </c>
      <c r="DB53" s="112">
        <v>10151725</v>
      </c>
      <c r="DC53" s="112">
        <v>19158840</v>
      </c>
      <c r="DD53" s="112">
        <v>14832016</v>
      </c>
      <c r="DE53" s="112">
        <v>7938874</v>
      </c>
      <c r="DF53" s="113">
        <v>57597766</v>
      </c>
      <c r="DG53" s="114">
        <v>57597766</v>
      </c>
      <c r="DH53" s="111">
        <v>0</v>
      </c>
      <c r="DI53" s="112">
        <v>0</v>
      </c>
      <c r="DJ53" s="112">
        <v>0</v>
      </c>
      <c r="DK53" s="112">
        <v>0</v>
      </c>
      <c r="DL53" s="112">
        <v>0</v>
      </c>
      <c r="DM53" s="112">
        <v>284002</v>
      </c>
      <c r="DN53" s="112">
        <v>1344511</v>
      </c>
      <c r="DO53" s="112">
        <v>5668832</v>
      </c>
      <c r="DP53" s="112">
        <v>14718220</v>
      </c>
      <c r="DQ53" s="113">
        <v>22015565</v>
      </c>
      <c r="DR53" s="116">
        <v>22015565</v>
      </c>
      <c r="DS53" s="111">
        <v>4627169</v>
      </c>
      <c r="DT53" s="112">
        <v>13696152</v>
      </c>
      <c r="DU53" s="112">
        <v>18323321</v>
      </c>
      <c r="DV53" s="112">
        <v>0</v>
      </c>
      <c r="DW53" s="112">
        <v>40080092</v>
      </c>
      <c r="DX53" s="112">
        <v>61098792</v>
      </c>
      <c r="DY53" s="112">
        <v>90750054</v>
      </c>
      <c r="DZ53" s="112">
        <v>78918287</v>
      </c>
      <c r="EA53" s="112">
        <v>83702289</v>
      </c>
      <c r="EB53" s="113">
        <v>354549514</v>
      </c>
      <c r="EC53" s="114">
        <v>372872835</v>
      </c>
    </row>
    <row r="54" spans="1:133" s="74" customFormat="1" ht="18" customHeight="1">
      <c r="A54" s="115" t="s">
        <v>59</v>
      </c>
      <c r="B54" s="111">
        <v>0</v>
      </c>
      <c r="C54" s="111">
        <v>72036</v>
      </c>
      <c r="D54" s="111">
        <v>72036</v>
      </c>
      <c r="E54" s="112">
        <v>0</v>
      </c>
      <c r="F54" s="112">
        <v>2321164</v>
      </c>
      <c r="G54" s="112">
        <v>1761801</v>
      </c>
      <c r="H54" s="112">
        <v>2499878</v>
      </c>
      <c r="I54" s="112">
        <v>1580139</v>
      </c>
      <c r="J54" s="112">
        <v>898120</v>
      </c>
      <c r="K54" s="113">
        <v>9061102</v>
      </c>
      <c r="L54" s="114">
        <v>9133138</v>
      </c>
      <c r="M54" s="112">
        <v>0</v>
      </c>
      <c r="N54" s="112">
        <v>0</v>
      </c>
      <c r="O54" s="112">
        <v>0</v>
      </c>
      <c r="P54" s="112">
        <v>0</v>
      </c>
      <c r="Q54" s="112">
        <v>0</v>
      </c>
      <c r="R54" s="112">
        <v>0</v>
      </c>
      <c r="S54" s="112">
        <v>0</v>
      </c>
      <c r="T54" s="112">
        <v>0</v>
      </c>
      <c r="U54" s="112">
        <v>0</v>
      </c>
      <c r="V54" s="112">
        <v>0</v>
      </c>
      <c r="W54" s="112">
        <v>0</v>
      </c>
      <c r="X54" s="112">
        <v>0</v>
      </c>
      <c r="Y54" s="112">
        <v>72036</v>
      </c>
      <c r="Z54" s="112">
        <v>72036</v>
      </c>
      <c r="AA54" s="112">
        <v>0</v>
      </c>
      <c r="AB54" s="112">
        <v>1270592</v>
      </c>
      <c r="AC54" s="112">
        <v>996767</v>
      </c>
      <c r="AD54" s="112">
        <v>1464145</v>
      </c>
      <c r="AE54" s="112">
        <v>1065047</v>
      </c>
      <c r="AF54" s="112">
        <v>629856</v>
      </c>
      <c r="AG54" s="112">
        <v>5426407</v>
      </c>
      <c r="AH54" s="112">
        <v>5498443</v>
      </c>
      <c r="AI54" s="112">
        <v>0</v>
      </c>
      <c r="AJ54" s="112">
        <v>0</v>
      </c>
      <c r="AK54" s="112">
        <v>0</v>
      </c>
      <c r="AL54" s="112">
        <v>0</v>
      </c>
      <c r="AM54" s="112">
        <v>0</v>
      </c>
      <c r="AN54" s="112">
        <v>0</v>
      </c>
      <c r="AO54" s="112">
        <v>0</v>
      </c>
      <c r="AP54" s="112">
        <v>0</v>
      </c>
      <c r="AQ54" s="112">
        <v>268264</v>
      </c>
      <c r="AR54" s="112">
        <v>268264</v>
      </c>
      <c r="AS54" s="112">
        <v>268264</v>
      </c>
      <c r="AT54" s="112">
        <v>0</v>
      </c>
      <c r="AU54" s="112">
        <v>0</v>
      </c>
      <c r="AV54" s="112">
        <v>0</v>
      </c>
      <c r="AW54" s="112">
        <v>0</v>
      </c>
      <c r="AX54" s="112">
        <v>1050572</v>
      </c>
      <c r="AY54" s="112">
        <v>765034</v>
      </c>
      <c r="AZ54" s="112">
        <v>1035733</v>
      </c>
      <c r="BA54" s="112">
        <v>515092</v>
      </c>
      <c r="BB54" s="112">
        <v>0</v>
      </c>
      <c r="BC54" s="112">
        <v>3366431</v>
      </c>
      <c r="BD54" s="112">
        <v>3366431</v>
      </c>
      <c r="BE54" s="112">
        <v>0</v>
      </c>
      <c r="BF54" s="112">
        <v>0</v>
      </c>
      <c r="BG54" s="112">
        <v>0</v>
      </c>
      <c r="BH54" s="112">
        <v>0</v>
      </c>
      <c r="BI54" s="112">
        <v>0</v>
      </c>
      <c r="BJ54" s="112">
        <v>0</v>
      </c>
      <c r="BK54" s="112">
        <v>0</v>
      </c>
      <c r="BL54" s="112">
        <v>0</v>
      </c>
      <c r="BM54" s="112">
        <v>0</v>
      </c>
      <c r="BN54" s="112">
        <v>0</v>
      </c>
      <c r="BO54" s="112">
        <v>0</v>
      </c>
      <c r="BP54" s="112">
        <v>0</v>
      </c>
      <c r="BQ54" s="112">
        <v>0</v>
      </c>
      <c r="BR54" s="112">
        <v>0</v>
      </c>
      <c r="BS54" s="112">
        <v>0</v>
      </c>
      <c r="BT54" s="112">
        <v>0</v>
      </c>
      <c r="BU54" s="112">
        <v>0</v>
      </c>
      <c r="BV54" s="112">
        <v>0</v>
      </c>
      <c r="BW54" s="112">
        <v>0</v>
      </c>
      <c r="BX54" s="112">
        <v>0</v>
      </c>
      <c r="BY54" s="112">
        <v>0</v>
      </c>
      <c r="BZ54" s="113">
        <v>0</v>
      </c>
      <c r="CA54" s="135">
        <v>0</v>
      </c>
      <c r="CB54" s="112">
        <v>240832</v>
      </c>
      <c r="CC54" s="112">
        <v>240832</v>
      </c>
      <c r="CD54" s="112">
        <v>0</v>
      </c>
      <c r="CE54" s="112">
        <v>4725797</v>
      </c>
      <c r="CF54" s="112">
        <v>13056684</v>
      </c>
      <c r="CG54" s="112">
        <v>21729483</v>
      </c>
      <c r="CH54" s="112">
        <v>23368147</v>
      </c>
      <c r="CI54" s="112">
        <v>21181645</v>
      </c>
      <c r="CJ54" s="112">
        <v>84061756</v>
      </c>
      <c r="CK54" s="112">
        <v>84302588</v>
      </c>
      <c r="CL54" s="112">
        <v>0</v>
      </c>
      <c r="CM54" s="112">
        <v>0</v>
      </c>
      <c r="CN54" s="112">
        <v>0</v>
      </c>
      <c r="CO54" s="112">
        <v>0</v>
      </c>
      <c r="CP54" s="112">
        <v>1841904</v>
      </c>
      <c r="CQ54" s="112">
        <v>5323526</v>
      </c>
      <c r="CR54" s="112">
        <v>13172869</v>
      </c>
      <c r="CS54" s="112">
        <v>15982031</v>
      </c>
      <c r="CT54" s="112">
        <v>8597622</v>
      </c>
      <c r="CU54" s="112">
        <v>44917952</v>
      </c>
      <c r="CV54" s="112">
        <v>44917952</v>
      </c>
      <c r="CW54" s="112">
        <v>0</v>
      </c>
      <c r="CX54" s="112">
        <v>240832</v>
      </c>
      <c r="CY54" s="112">
        <v>240832</v>
      </c>
      <c r="CZ54" s="112">
        <v>0</v>
      </c>
      <c r="DA54" s="112">
        <v>2883893</v>
      </c>
      <c r="DB54" s="112">
        <v>7459042</v>
      </c>
      <c r="DC54" s="112">
        <v>8216949</v>
      </c>
      <c r="DD54" s="112">
        <v>5808197</v>
      </c>
      <c r="DE54" s="112">
        <v>2422210</v>
      </c>
      <c r="DF54" s="113">
        <v>26790291</v>
      </c>
      <c r="DG54" s="114">
        <v>27031123</v>
      </c>
      <c r="DH54" s="111">
        <v>0</v>
      </c>
      <c r="DI54" s="112">
        <v>0</v>
      </c>
      <c r="DJ54" s="112">
        <v>0</v>
      </c>
      <c r="DK54" s="112">
        <v>0</v>
      </c>
      <c r="DL54" s="112">
        <v>0</v>
      </c>
      <c r="DM54" s="112">
        <v>274116</v>
      </c>
      <c r="DN54" s="112">
        <v>339665</v>
      </c>
      <c r="DO54" s="112">
        <v>1577919</v>
      </c>
      <c r="DP54" s="112">
        <v>10161813</v>
      </c>
      <c r="DQ54" s="113">
        <v>12353513</v>
      </c>
      <c r="DR54" s="116">
        <v>12353513</v>
      </c>
      <c r="DS54" s="111">
        <v>5311189</v>
      </c>
      <c r="DT54" s="112">
        <v>10761908</v>
      </c>
      <c r="DU54" s="112">
        <v>16073097</v>
      </c>
      <c r="DV54" s="112">
        <v>0</v>
      </c>
      <c r="DW54" s="112">
        <v>23731691</v>
      </c>
      <c r="DX54" s="112">
        <v>31568074</v>
      </c>
      <c r="DY54" s="112">
        <v>43598915</v>
      </c>
      <c r="DZ54" s="112">
        <v>38858297</v>
      </c>
      <c r="EA54" s="112">
        <v>31332192</v>
      </c>
      <c r="EB54" s="113">
        <v>169089169</v>
      </c>
      <c r="EC54" s="114">
        <v>185162266</v>
      </c>
    </row>
    <row r="55" spans="1:133" s="74" customFormat="1" ht="18" customHeight="1">
      <c r="A55" s="115" t="s">
        <v>60</v>
      </c>
      <c r="B55" s="111">
        <v>0</v>
      </c>
      <c r="C55" s="111">
        <v>25176</v>
      </c>
      <c r="D55" s="111">
        <v>25176</v>
      </c>
      <c r="E55" s="112">
        <v>0</v>
      </c>
      <c r="F55" s="112">
        <v>686073</v>
      </c>
      <c r="G55" s="112">
        <v>2348879</v>
      </c>
      <c r="H55" s="112">
        <v>1879943</v>
      </c>
      <c r="I55" s="112">
        <v>685314</v>
      </c>
      <c r="J55" s="112">
        <v>370660</v>
      </c>
      <c r="K55" s="113">
        <v>5970869</v>
      </c>
      <c r="L55" s="114">
        <v>5996045</v>
      </c>
      <c r="M55" s="112">
        <v>0</v>
      </c>
      <c r="N55" s="112">
        <v>0</v>
      </c>
      <c r="O55" s="112">
        <v>0</v>
      </c>
      <c r="P55" s="112">
        <v>0</v>
      </c>
      <c r="Q55" s="112">
        <v>0</v>
      </c>
      <c r="R55" s="112">
        <v>0</v>
      </c>
      <c r="S55" s="112">
        <v>0</v>
      </c>
      <c r="T55" s="112">
        <v>0</v>
      </c>
      <c r="U55" s="112">
        <v>0</v>
      </c>
      <c r="V55" s="112">
        <v>0</v>
      </c>
      <c r="W55" s="112">
        <v>0</v>
      </c>
      <c r="X55" s="112">
        <v>0</v>
      </c>
      <c r="Y55" s="112">
        <v>25176</v>
      </c>
      <c r="Z55" s="112">
        <v>25176</v>
      </c>
      <c r="AA55" s="112">
        <v>0</v>
      </c>
      <c r="AB55" s="112">
        <v>221644</v>
      </c>
      <c r="AC55" s="112">
        <v>404188</v>
      </c>
      <c r="AD55" s="112">
        <v>1147252</v>
      </c>
      <c r="AE55" s="112">
        <v>685314</v>
      </c>
      <c r="AF55" s="112">
        <v>108679</v>
      </c>
      <c r="AG55" s="112">
        <v>2567077</v>
      </c>
      <c r="AH55" s="112">
        <v>2592253</v>
      </c>
      <c r="AI55" s="112">
        <v>0</v>
      </c>
      <c r="AJ55" s="112">
        <v>0</v>
      </c>
      <c r="AK55" s="112">
        <v>0</v>
      </c>
      <c r="AL55" s="112">
        <v>0</v>
      </c>
      <c r="AM55" s="112">
        <v>0</v>
      </c>
      <c r="AN55" s="112">
        <v>0</v>
      </c>
      <c r="AO55" s="112">
        <v>0</v>
      </c>
      <c r="AP55" s="112">
        <v>0</v>
      </c>
      <c r="AQ55" s="112">
        <v>0</v>
      </c>
      <c r="AR55" s="112">
        <v>0</v>
      </c>
      <c r="AS55" s="112">
        <v>0</v>
      </c>
      <c r="AT55" s="112">
        <v>0</v>
      </c>
      <c r="AU55" s="112">
        <v>0</v>
      </c>
      <c r="AV55" s="112">
        <v>0</v>
      </c>
      <c r="AW55" s="112">
        <v>0</v>
      </c>
      <c r="AX55" s="112">
        <v>464429</v>
      </c>
      <c r="AY55" s="112">
        <v>1944691</v>
      </c>
      <c r="AZ55" s="112">
        <v>732691</v>
      </c>
      <c r="BA55" s="112">
        <v>0</v>
      </c>
      <c r="BB55" s="112">
        <v>261981</v>
      </c>
      <c r="BC55" s="112">
        <v>3403792</v>
      </c>
      <c r="BD55" s="112">
        <v>3403792</v>
      </c>
      <c r="BE55" s="112">
        <v>0</v>
      </c>
      <c r="BF55" s="112">
        <v>0</v>
      </c>
      <c r="BG55" s="112">
        <v>0</v>
      </c>
      <c r="BH55" s="112">
        <v>0</v>
      </c>
      <c r="BI55" s="112">
        <v>0</v>
      </c>
      <c r="BJ55" s="112">
        <v>0</v>
      </c>
      <c r="BK55" s="112">
        <v>0</v>
      </c>
      <c r="BL55" s="112">
        <v>0</v>
      </c>
      <c r="BM55" s="112">
        <v>0</v>
      </c>
      <c r="BN55" s="112">
        <v>0</v>
      </c>
      <c r="BO55" s="112">
        <v>0</v>
      </c>
      <c r="BP55" s="112">
        <v>0</v>
      </c>
      <c r="BQ55" s="112">
        <v>0</v>
      </c>
      <c r="BR55" s="112">
        <v>0</v>
      </c>
      <c r="BS55" s="112">
        <v>0</v>
      </c>
      <c r="BT55" s="112">
        <v>0</v>
      </c>
      <c r="BU55" s="112">
        <v>0</v>
      </c>
      <c r="BV55" s="112">
        <v>0</v>
      </c>
      <c r="BW55" s="112">
        <v>0</v>
      </c>
      <c r="BX55" s="112">
        <v>0</v>
      </c>
      <c r="BY55" s="112">
        <v>0</v>
      </c>
      <c r="BZ55" s="113">
        <v>0</v>
      </c>
      <c r="CA55" s="135">
        <v>0</v>
      </c>
      <c r="CB55" s="112">
        <v>234639</v>
      </c>
      <c r="CC55" s="112">
        <v>234639</v>
      </c>
      <c r="CD55" s="112">
        <v>0</v>
      </c>
      <c r="CE55" s="112">
        <v>3389411</v>
      </c>
      <c r="CF55" s="112">
        <v>9075666</v>
      </c>
      <c r="CG55" s="112">
        <v>14957890</v>
      </c>
      <c r="CH55" s="112">
        <v>22387551</v>
      </c>
      <c r="CI55" s="112">
        <v>26647313</v>
      </c>
      <c r="CJ55" s="112">
        <v>76457831</v>
      </c>
      <c r="CK55" s="112">
        <v>76692470</v>
      </c>
      <c r="CL55" s="112">
        <v>0</v>
      </c>
      <c r="CM55" s="112">
        <v>0</v>
      </c>
      <c r="CN55" s="112">
        <v>0</v>
      </c>
      <c r="CO55" s="112">
        <v>0</v>
      </c>
      <c r="CP55" s="112">
        <v>1516202</v>
      </c>
      <c r="CQ55" s="112">
        <v>3461507</v>
      </c>
      <c r="CR55" s="112">
        <v>8105154</v>
      </c>
      <c r="CS55" s="112">
        <v>14295416</v>
      </c>
      <c r="CT55" s="112">
        <v>16260939</v>
      </c>
      <c r="CU55" s="112">
        <v>43639218</v>
      </c>
      <c r="CV55" s="112">
        <v>43639218</v>
      </c>
      <c r="CW55" s="112">
        <v>0</v>
      </c>
      <c r="CX55" s="112">
        <v>234639</v>
      </c>
      <c r="CY55" s="112">
        <v>234639</v>
      </c>
      <c r="CZ55" s="112">
        <v>0</v>
      </c>
      <c r="DA55" s="112">
        <v>1873209</v>
      </c>
      <c r="DB55" s="112">
        <v>4826117</v>
      </c>
      <c r="DC55" s="112">
        <v>5707137</v>
      </c>
      <c r="DD55" s="112">
        <v>5350725</v>
      </c>
      <c r="DE55" s="112">
        <v>3423063</v>
      </c>
      <c r="DF55" s="113">
        <v>21180251</v>
      </c>
      <c r="DG55" s="114">
        <v>21414890</v>
      </c>
      <c r="DH55" s="111">
        <v>0</v>
      </c>
      <c r="DI55" s="112">
        <v>0</v>
      </c>
      <c r="DJ55" s="112">
        <v>0</v>
      </c>
      <c r="DK55" s="112">
        <v>0</v>
      </c>
      <c r="DL55" s="112">
        <v>0</v>
      </c>
      <c r="DM55" s="112">
        <v>788042</v>
      </c>
      <c r="DN55" s="112">
        <v>1145599</v>
      </c>
      <c r="DO55" s="112">
        <v>2741410</v>
      </c>
      <c r="DP55" s="112">
        <v>6963311</v>
      </c>
      <c r="DQ55" s="113">
        <v>11638362</v>
      </c>
      <c r="DR55" s="116">
        <v>11638362</v>
      </c>
      <c r="DS55" s="111">
        <v>1832479</v>
      </c>
      <c r="DT55" s="112">
        <v>7031129</v>
      </c>
      <c r="DU55" s="112">
        <v>8863608</v>
      </c>
      <c r="DV55" s="112">
        <v>0</v>
      </c>
      <c r="DW55" s="112">
        <v>14220482</v>
      </c>
      <c r="DX55" s="112">
        <v>25015450</v>
      </c>
      <c r="DY55" s="112">
        <v>30221550</v>
      </c>
      <c r="DZ55" s="112">
        <v>34478458</v>
      </c>
      <c r="EA55" s="112">
        <v>36241472</v>
      </c>
      <c r="EB55" s="113">
        <v>140177412</v>
      </c>
      <c r="EC55" s="114">
        <v>149041020</v>
      </c>
    </row>
    <row r="56" spans="1:133" s="74" customFormat="1" ht="18" customHeight="1">
      <c r="A56" s="115" t="s">
        <v>61</v>
      </c>
      <c r="B56" s="111">
        <v>0</v>
      </c>
      <c r="C56" s="111">
        <v>231849</v>
      </c>
      <c r="D56" s="111">
        <v>231849</v>
      </c>
      <c r="E56" s="112">
        <v>0</v>
      </c>
      <c r="F56" s="112">
        <v>1607421</v>
      </c>
      <c r="G56" s="112">
        <v>1343587</v>
      </c>
      <c r="H56" s="112">
        <v>2027543</v>
      </c>
      <c r="I56" s="112">
        <v>925561</v>
      </c>
      <c r="J56" s="112">
        <v>0</v>
      </c>
      <c r="K56" s="113">
        <v>5904112</v>
      </c>
      <c r="L56" s="114">
        <v>6135961</v>
      </c>
      <c r="M56" s="112">
        <v>0</v>
      </c>
      <c r="N56" s="112">
        <v>0</v>
      </c>
      <c r="O56" s="112">
        <v>0</v>
      </c>
      <c r="P56" s="112">
        <v>0</v>
      </c>
      <c r="Q56" s="112">
        <v>0</v>
      </c>
      <c r="R56" s="112">
        <v>0</v>
      </c>
      <c r="S56" s="112">
        <v>0</v>
      </c>
      <c r="T56" s="112">
        <v>0</v>
      </c>
      <c r="U56" s="112">
        <v>0</v>
      </c>
      <c r="V56" s="112">
        <v>0</v>
      </c>
      <c r="W56" s="112">
        <v>0</v>
      </c>
      <c r="X56" s="112">
        <v>0</v>
      </c>
      <c r="Y56" s="112">
        <v>0</v>
      </c>
      <c r="Z56" s="112">
        <v>0</v>
      </c>
      <c r="AA56" s="112">
        <v>0</v>
      </c>
      <c r="AB56" s="112">
        <v>0</v>
      </c>
      <c r="AC56" s="112">
        <v>0</v>
      </c>
      <c r="AD56" s="112">
        <v>0</v>
      </c>
      <c r="AE56" s="112">
        <v>0</v>
      </c>
      <c r="AF56" s="112">
        <v>0</v>
      </c>
      <c r="AG56" s="112">
        <v>0</v>
      </c>
      <c r="AH56" s="112">
        <v>0</v>
      </c>
      <c r="AI56" s="112">
        <v>0</v>
      </c>
      <c r="AJ56" s="112">
        <v>0</v>
      </c>
      <c r="AK56" s="112">
        <v>0</v>
      </c>
      <c r="AL56" s="112">
        <v>0</v>
      </c>
      <c r="AM56" s="112">
        <v>0</v>
      </c>
      <c r="AN56" s="112">
        <v>0</v>
      </c>
      <c r="AO56" s="112">
        <v>0</v>
      </c>
      <c r="AP56" s="112">
        <v>0</v>
      </c>
      <c r="AQ56" s="112">
        <v>0</v>
      </c>
      <c r="AR56" s="112">
        <v>0</v>
      </c>
      <c r="AS56" s="112">
        <v>0</v>
      </c>
      <c r="AT56" s="112">
        <v>0</v>
      </c>
      <c r="AU56" s="112">
        <v>231849</v>
      </c>
      <c r="AV56" s="112">
        <v>231849</v>
      </c>
      <c r="AW56" s="112">
        <v>0</v>
      </c>
      <c r="AX56" s="112">
        <v>1607421</v>
      </c>
      <c r="AY56" s="112">
        <v>1343587</v>
      </c>
      <c r="AZ56" s="112">
        <v>2027543</v>
      </c>
      <c r="BA56" s="112">
        <v>925561</v>
      </c>
      <c r="BB56" s="112">
        <v>0</v>
      </c>
      <c r="BC56" s="112">
        <v>5904112</v>
      </c>
      <c r="BD56" s="112">
        <v>6135961</v>
      </c>
      <c r="BE56" s="112">
        <v>0</v>
      </c>
      <c r="BF56" s="112">
        <v>0</v>
      </c>
      <c r="BG56" s="112">
        <v>0</v>
      </c>
      <c r="BH56" s="112">
        <v>0</v>
      </c>
      <c r="BI56" s="112">
        <v>0</v>
      </c>
      <c r="BJ56" s="112">
        <v>0</v>
      </c>
      <c r="BK56" s="112">
        <v>0</v>
      </c>
      <c r="BL56" s="112">
        <v>0</v>
      </c>
      <c r="BM56" s="112">
        <v>0</v>
      </c>
      <c r="BN56" s="112">
        <v>0</v>
      </c>
      <c r="BO56" s="112">
        <v>0</v>
      </c>
      <c r="BP56" s="112">
        <v>0</v>
      </c>
      <c r="BQ56" s="112">
        <v>0</v>
      </c>
      <c r="BR56" s="112">
        <v>0</v>
      </c>
      <c r="BS56" s="112">
        <v>0</v>
      </c>
      <c r="BT56" s="112">
        <v>0</v>
      </c>
      <c r="BU56" s="112">
        <v>0</v>
      </c>
      <c r="BV56" s="112">
        <v>0</v>
      </c>
      <c r="BW56" s="112">
        <v>0</v>
      </c>
      <c r="BX56" s="112">
        <v>0</v>
      </c>
      <c r="BY56" s="112">
        <v>0</v>
      </c>
      <c r="BZ56" s="113">
        <v>0</v>
      </c>
      <c r="CA56" s="135">
        <v>0</v>
      </c>
      <c r="CB56" s="112">
        <v>0</v>
      </c>
      <c r="CC56" s="112">
        <v>0</v>
      </c>
      <c r="CD56" s="112">
        <v>0</v>
      </c>
      <c r="CE56" s="112">
        <v>4471767</v>
      </c>
      <c r="CF56" s="112">
        <v>18130018</v>
      </c>
      <c r="CG56" s="112">
        <v>32751667</v>
      </c>
      <c r="CH56" s="112">
        <v>45541227</v>
      </c>
      <c r="CI56" s="112">
        <v>57461618</v>
      </c>
      <c r="CJ56" s="112">
        <v>158356297</v>
      </c>
      <c r="CK56" s="112">
        <v>158356297</v>
      </c>
      <c r="CL56" s="112">
        <v>0</v>
      </c>
      <c r="CM56" s="112">
        <v>0</v>
      </c>
      <c r="CN56" s="112">
        <v>0</v>
      </c>
      <c r="CO56" s="112">
        <v>0</v>
      </c>
      <c r="CP56" s="112">
        <v>2512672</v>
      </c>
      <c r="CQ56" s="112">
        <v>11211543</v>
      </c>
      <c r="CR56" s="112">
        <v>22336336</v>
      </c>
      <c r="CS56" s="112">
        <v>32067204</v>
      </c>
      <c r="CT56" s="112">
        <v>32724621</v>
      </c>
      <c r="CU56" s="112">
        <v>100852376</v>
      </c>
      <c r="CV56" s="112">
        <v>100852376</v>
      </c>
      <c r="CW56" s="112">
        <v>0</v>
      </c>
      <c r="CX56" s="112">
        <v>0</v>
      </c>
      <c r="CY56" s="112">
        <v>0</v>
      </c>
      <c r="CZ56" s="112">
        <v>0</v>
      </c>
      <c r="DA56" s="112">
        <v>1655768</v>
      </c>
      <c r="DB56" s="112">
        <v>6029284</v>
      </c>
      <c r="DC56" s="112">
        <v>6756937</v>
      </c>
      <c r="DD56" s="112">
        <v>5952683</v>
      </c>
      <c r="DE56" s="112">
        <v>6625521</v>
      </c>
      <c r="DF56" s="113">
        <v>27020193</v>
      </c>
      <c r="DG56" s="114">
        <v>27020193</v>
      </c>
      <c r="DH56" s="111">
        <v>0</v>
      </c>
      <c r="DI56" s="112">
        <v>0</v>
      </c>
      <c r="DJ56" s="112">
        <v>0</v>
      </c>
      <c r="DK56" s="112">
        <v>0</v>
      </c>
      <c r="DL56" s="112">
        <v>303327</v>
      </c>
      <c r="DM56" s="112">
        <v>889191</v>
      </c>
      <c r="DN56" s="112">
        <v>3658394</v>
      </c>
      <c r="DO56" s="112">
        <v>7521340</v>
      </c>
      <c r="DP56" s="112">
        <v>18111476</v>
      </c>
      <c r="DQ56" s="113">
        <v>30483728</v>
      </c>
      <c r="DR56" s="116">
        <v>30483728</v>
      </c>
      <c r="DS56" s="111">
        <v>3277038</v>
      </c>
      <c r="DT56" s="112">
        <v>9267571</v>
      </c>
      <c r="DU56" s="112">
        <v>12544609</v>
      </c>
      <c r="DV56" s="112">
        <v>0</v>
      </c>
      <c r="DW56" s="112">
        <v>20584822</v>
      </c>
      <c r="DX56" s="112">
        <v>43734082</v>
      </c>
      <c r="DY56" s="112">
        <v>64094857</v>
      </c>
      <c r="DZ56" s="112">
        <v>65217102</v>
      </c>
      <c r="EA56" s="112">
        <v>73013249</v>
      </c>
      <c r="EB56" s="113">
        <v>266644112</v>
      </c>
      <c r="EC56" s="114">
        <v>279188721</v>
      </c>
    </row>
    <row r="57" spans="1:133" s="74" customFormat="1" ht="18" customHeight="1">
      <c r="A57" s="115" t="s">
        <v>62</v>
      </c>
      <c r="B57" s="111">
        <v>0</v>
      </c>
      <c r="C57" s="111">
        <v>0</v>
      </c>
      <c r="D57" s="111">
        <v>0</v>
      </c>
      <c r="E57" s="112">
        <v>0</v>
      </c>
      <c r="F57" s="112">
        <v>3436708</v>
      </c>
      <c r="G57" s="112">
        <v>9003274</v>
      </c>
      <c r="H57" s="112">
        <v>10319691</v>
      </c>
      <c r="I57" s="112">
        <v>10096540</v>
      </c>
      <c r="J57" s="112">
        <v>4880081</v>
      </c>
      <c r="K57" s="113">
        <v>37736294</v>
      </c>
      <c r="L57" s="114">
        <v>37736294</v>
      </c>
      <c r="M57" s="112">
        <v>0</v>
      </c>
      <c r="N57" s="112">
        <v>0</v>
      </c>
      <c r="O57" s="112">
        <v>0</v>
      </c>
      <c r="P57" s="112">
        <v>0</v>
      </c>
      <c r="Q57" s="112">
        <v>0</v>
      </c>
      <c r="R57" s="112">
        <v>0</v>
      </c>
      <c r="S57" s="112">
        <v>0</v>
      </c>
      <c r="T57" s="112">
        <v>0</v>
      </c>
      <c r="U57" s="112">
        <v>0</v>
      </c>
      <c r="V57" s="112">
        <v>0</v>
      </c>
      <c r="W57" s="112">
        <v>0</v>
      </c>
      <c r="X57" s="112">
        <v>0</v>
      </c>
      <c r="Y57" s="112">
        <v>0</v>
      </c>
      <c r="Z57" s="112">
        <v>0</v>
      </c>
      <c r="AA57" s="112">
        <v>0</v>
      </c>
      <c r="AB57" s="112">
        <v>1202846</v>
      </c>
      <c r="AC57" s="112">
        <v>4521669</v>
      </c>
      <c r="AD57" s="112">
        <v>6412038</v>
      </c>
      <c r="AE57" s="112">
        <v>5912479</v>
      </c>
      <c r="AF57" s="112">
        <v>3167590</v>
      </c>
      <c r="AG57" s="112">
        <v>21216622</v>
      </c>
      <c r="AH57" s="112">
        <v>21216622</v>
      </c>
      <c r="AI57" s="112">
        <v>0</v>
      </c>
      <c r="AJ57" s="112">
        <v>0</v>
      </c>
      <c r="AK57" s="112">
        <v>0</v>
      </c>
      <c r="AL57" s="112">
        <v>0</v>
      </c>
      <c r="AM57" s="112">
        <v>0</v>
      </c>
      <c r="AN57" s="112">
        <v>0</v>
      </c>
      <c r="AO57" s="112">
        <v>0</v>
      </c>
      <c r="AP57" s="112">
        <v>0</v>
      </c>
      <c r="AQ57" s="112">
        <v>0</v>
      </c>
      <c r="AR57" s="112">
        <v>0</v>
      </c>
      <c r="AS57" s="112">
        <v>0</v>
      </c>
      <c r="AT57" s="112">
        <v>0</v>
      </c>
      <c r="AU57" s="112">
        <v>0</v>
      </c>
      <c r="AV57" s="112">
        <v>0</v>
      </c>
      <c r="AW57" s="112">
        <v>0</v>
      </c>
      <c r="AX57" s="112">
        <v>2233862</v>
      </c>
      <c r="AY57" s="112">
        <v>4481605</v>
      </c>
      <c r="AZ57" s="112">
        <v>3907653</v>
      </c>
      <c r="BA57" s="112">
        <v>4184061</v>
      </c>
      <c r="BB57" s="112">
        <v>1712491</v>
      </c>
      <c r="BC57" s="112">
        <v>16519672</v>
      </c>
      <c r="BD57" s="112">
        <v>16519672</v>
      </c>
      <c r="BE57" s="112">
        <v>0</v>
      </c>
      <c r="BF57" s="112">
        <v>0</v>
      </c>
      <c r="BG57" s="112">
        <v>0</v>
      </c>
      <c r="BH57" s="112">
        <v>0</v>
      </c>
      <c r="BI57" s="112">
        <v>0</v>
      </c>
      <c r="BJ57" s="112">
        <v>0</v>
      </c>
      <c r="BK57" s="112">
        <v>0</v>
      </c>
      <c r="BL57" s="112">
        <v>0</v>
      </c>
      <c r="BM57" s="112">
        <v>0</v>
      </c>
      <c r="BN57" s="112">
        <v>0</v>
      </c>
      <c r="BO57" s="112">
        <v>0</v>
      </c>
      <c r="BP57" s="112">
        <v>0</v>
      </c>
      <c r="BQ57" s="112">
        <v>0</v>
      </c>
      <c r="BR57" s="112">
        <v>0</v>
      </c>
      <c r="BS57" s="112">
        <v>0</v>
      </c>
      <c r="BT57" s="112">
        <v>0</v>
      </c>
      <c r="BU57" s="112">
        <v>0</v>
      </c>
      <c r="BV57" s="112">
        <v>0</v>
      </c>
      <c r="BW57" s="112">
        <v>0</v>
      </c>
      <c r="BX57" s="112">
        <v>0</v>
      </c>
      <c r="BY57" s="112">
        <v>0</v>
      </c>
      <c r="BZ57" s="113">
        <v>0</v>
      </c>
      <c r="CA57" s="135">
        <v>0</v>
      </c>
      <c r="CB57" s="112">
        <v>0</v>
      </c>
      <c r="CC57" s="112">
        <v>0</v>
      </c>
      <c r="CD57" s="112">
        <v>0</v>
      </c>
      <c r="CE57" s="112">
        <v>6770094</v>
      </c>
      <c r="CF57" s="112">
        <v>19897119</v>
      </c>
      <c r="CG57" s="112">
        <v>46370637</v>
      </c>
      <c r="CH57" s="112">
        <v>86218805</v>
      </c>
      <c r="CI57" s="112">
        <v>128880561</v>
      </c>
      <c r="CJ57" s="112">
        <v>288137216</v>
      </c>
      <c r="CK57" s="112">
        <v>288137216</v>
      </c>
      <c r="CL57" s="112">
        <v>0</v>
      </c>
      <c r="CM57" s="112">
        <v>0</v>
      </c>
      <c r="CN57" s="112">
        <v>0</v>
      </c>
      <c r="CO57" s="112">
        <v>0</v>
      </c>
      <c r="CP57" s="112">
        <v>1771191</v>
      </c>
      <c r="CQ57" s="112">
        <v>8519418</v>
      </c>
      <c r="CR57" s="112">
        <v>18482030</v>
      </c>
      <c r="CS57" s="112">
        <v>53299922</v>
      </c>
      <c r="CT57" s="112">
        <v>68016569</v>
      </c>
      <c r="CU57" s="112">
        <v>150089130</v>
      </c>
      <c r="CV57" s="112">
        <v>150089130</v>
      </c>
      <c r="CW57" s="112">
        <v>0</v>
      </c>
      <c r="CX57" s="112">
        <v>0</v>
      </c>
      <c r="CY57" s="112">
        <v>0</v>
      </c>
      <c r="CZ57" s="112">
        <v>0</v>
      </c>
      <c r="DA57" s="112">
        <v>4659666</v>
      </c>
      <c r="DB57" s="112">
        <v>10916208</v>
      </c>
      <c r="DC57" s="112">
        <v>24765837</v>
      </c>
      <c r="DD57" s="112">
        <v>19682111</v>
      </c>
      <c r="DE57" s="112">
        <v>9862431</v>
      </c>
      <c r="DF57" s="113">
        <v>69886253</v>
      </c>
      <c r="DG57" s="114">
        <v>69886253</v>
      </c>
      <c r="DH57" s="111">
        <v>0</v>
      </c>
      <c r="DI57" s="112">
        <v>0</v>
      </c>
      <c r="DJ57" s="112">
        <v>0</v>
      </c>
      <c r="DK57" s="112">
        <v>0</v>
      </c>
      <c r="DL57" s="112">
        <v>339237</v>
      </c>
      <c r="DM57" s="112">
        <v>461493</v>
      </c>
      <c r="DN57" s="112">
        <v>3122770</v>
      </c>
      <c r="DO57" s="112">
        <v>13236772</v>
      </c>
      <c r="DP57" s="112">
        <v>51001561</v>
      </c>
      <c r="DQ57" s="113">
        <v>68161833</v>
      </c>
      <c r="DR57" s="116">
        <v>68161833</v>
      </c>
      <c r="DS57" s="111">
        <v>8223428</v>
      </c>
      <c r="DT57" s="112">
        <v>20751412</v>
      </c>
      <c r="DU57" s="112">
        <v>28974840</v>
      </c>
      <c r="DV57" s="112">
        <v>0</v>
      </c>
      <c r="DW57" s="112">
        <v>70029046</v>
      </c>
      <c r="DX57" s="112">
        <v>111953664</v>
      </c>
      <c r="DY57" s="112">
        <v>128963421</v>
      </c>
      <c r="DZ57" s="112">
        <v>153560477</v>
      </c>
      <c r="EA57" s="112">
        <v>189121213</v>
      </c>
      <c r="EB57" s="113">
        <v>653627821</v>
      </c>
      <c r="EC57" s="114">
        <v>682602661</v>
      </c>
    </row>
    <row r="58" spans="1:133" s="74" customFormat="1" ht="18" customHeight="1">
      <c r="A58" s="115" t="s">
        <v>63</v>
      </c>
      <c r="B58" s="111">
        <f aca="true" t="shared" si="9" ref="B58:AG58">SUM(B32:B57)</f>
        <v>390690</v>
      </c>
      <c r="C58" s="112">
        <f t="shared" si="9"/>
        <v>1291430</v>
      </c>
      <c r="D58" s="112">
        <f t="shared" si="9"/>
        <v>1682120</v>
      </c>
      <c r="E58" s="112">
        <f t="shared" si="9"/>
        <v>0</v>
      </c>
      <c r="F58" s="112">
        <f t="shared" si="9"/>
        <v>85482684</v>
      </c>
      <c r="G58" s="112">
        <f t="shared" si="9"/>
        <v>137583180</v>
      </c>
      <c r="H58" s="112">
        <f t="shared" si="9"/>
        <v>201671474</v>
      </c>
      <c r="I58" s="112">
        <f t="shared" si="9"/>
        <v>129791757</v>
      </c>
      <c r="J58" s="112">
        <f t="shared" si="9"/>
        <v>61335083</v>
      </c>
      <c r="K58" s="112">
        <f t="shared" si="9"/>
        <v>615864178</v>
      </c>
      <c r="L58" s="114">
        <f t="shared" si="9"/>
        <v>617546298</v>
      </c>
      <c r="M58" s="112">
        <f t="shared" si="9"/>
        <v>0</v>
      </c>
      <c r="N58" s="112">
        <f t="shared" si="9"/>
        <v>0</v>
      </c>
      <c r="O58" s="112">
        <f t="shared" si="9"/>
        <v>0</v>
      </c>
      <c r="P58" s="112">
        <f t="shared" si="9"/>
        <v>0</v>
      </c>
      <c r="Q58" s="112">
        <f t="shared" si="9"/>
        <v>485270</v>
      </c>
      <c r="R58" s="112">
        <f t="shared" si="9"/>
        <v>473209</v>
      </c>
      <c r="S58" s="112">
        <f t="shared" si="9"/>
        <v>778003</v>
      </c>
      <c r="T58" s="112">
        <f t="shared" si="9"/>
        <v>1194078</v>
      </c>
      <c r="U58" s="112">
        <f t="shared" si="9"/>
        <v>597733</v>
      </c>
      <c r="V58" s="112">
        <f t="shared" si="9"/>
        <v>3528293</v>
      </c>
      <c r="W58" s="112">
        <f t="shared" si="9"/>
        <v>3528293</v>
      </c>
      <c r="X58" s="112">
        <f t="shared" si="9"/>
        <v>305424</v>
      </c>
      <c r="Y58" s="112">
        <f t="shared" si="9"/>
        <v>386536</v>
      </c>
      <c r="Z58" s="112">
        <f t="shared" si="9"/>
        <v>691960</v>
      </c>
      <c r="AA58" s="112">
        <f t="shared" si="9"/>
        <v>0</v>
      </c>
      <c r="AB58" s="112">
        <f t="shared" si="9"/>
        <v>28617279</v>
      </c>
      <c r="AC58" s="112">
        <f t="shared" si="9"/>
        <v>49906845</v>
      </c>
      <c r="AD58" s="112">
        <f t="shared" si="9"/>
        <v>90520499</v>
      </c>
      <c r="AE58" s="112">
        <f t="shared" si="9"/>
        <v>71579206</v>
      </c>
      <c r="AF58" s="112">
        <f t="shared" si="9"/>
        <v>44434599</v>
      </c>
      <c r="AG58" s="112">
        <f t="shared" si="9"/>
        <v>285058428</v>
      </c>
      <c r="AH58" s="112">
        <f aca="true" t="shared" si="10" ref="AH58:BM58">SUM(AH32:AH57)</f>
        <v>285750388</v>
      </c>
      <c r="AI58" s="112">
        <f t="shared" si="10"/>
        <v>85266</v>
      </c>
      <c r="AJ58" s="112">
        <f t="shared" si="10"/>
        <v>76272</v>
      </c>
      <c r="AK58" s="112">
        <f t="shared" si="10"/>
        <v>161538</v>
      </c>
      <c r="AL58" s="112">
        <f t="shared" si="10"/>
        <v>0</v>
      </c>
      <c r="AM58" s="112">
        <f t="shared" si="10"/>
        <v>2447426</v>
      </c>
      <c r="AN58" s="112">
        <f t="shared" si="10"/>
        <v>2155676</v>
      </c>
      <c r="AO58" s="112">
        <f t="shared" si="10"/>
        <v>5183030</v>
      </c>
      <c r="AP58" s="112">
        <f t="shared" si="10"/>
        <v>3033056</v>
      </c>
      <c r="AQ58" s="112">
        <f t="shared" si="10"/>
        <v>1668726</v>
      </c>
      <c r="AR58" s="112">
        <f t="shared" si="10"/>
        <v>14487914</v>
      </c>
      <c r="AS58" s="112">
        <f t="shared" si="10"/>
        <v>14649452</v>
      </c>
      <c r="AT58" s="112">
        <f t="shared" si="10"/>
        <v>0</v>
      </c>
      <c r="AU58" s="112">
        <f t="shared" si="10"/>
        <v>828622</v>
      </c>
      <c r="AV58" s="112">
        <f t="shared" si="10"/>
        <v>828622</v>
      </c>
      <c r="AW58" s="112">
        <f t="shared" si="10"/>
        <v>0</v>
      </c>
      <c r="AX58" s="112">
        <f t="shared" si="10"/>
        <v>53770349</v>
      </c>
      <c r="AY58" s="112">
        <f t="shared" si="10"/>
        <v>84500925</v>
      </c>
      <c r="AZ58" s="112">
        <f t="shared" si="10"/>
        <v>104583975</v>
      </c>
      <c r="BA58" s="112">
        <f t="shared" si="10"/>
        <v>53541807</v>
      </c>
      <c r="BB58" s="112">
        <f t="shared" si="10"/>
        <v>14634025</v>
      </c>
      <c r="BC58" s="112">
        <f t="shared" si="10"/>
        <v>311031081</v>
      </c>
      <c r="BD58" s="112">
        <f t="shared" si="10"/>
        <v>311859703</v>
      </c>
      <c r="BE58" s="112">
        <f t="shared" si="10"/>
        <v>0</v>
      </c>
      <c r="BF58" s="112">
        <f t="shared" si="10"/>
        <v>0</v>
      </c>
      <c r="BG58" s="112">
        <f t="shared" si="10"/>
        <v>0</v>
      </c>
      <c r="BH58" s="112">
        <f t="shared" si="10"/>
        <v>0</v>
      </c>
      <c r="BI58" s="112">
        <f t="shared" si="10"/>
        <v>162360</v>
      </c>
      <c r="BJ58" s="112">
        <f t="shared" si="10"/>
        <v>546525</v>
      </c>
      <c r="BK58" s="112">
        <f t="shared" si="10"/>
        <v>605967</v>
      </c>
      <c r="BL58" s="112">
        <f t="shared" si="10"/>
        <v>443610</v>
      </c>
      <c r="BM58" s="112">
        <f t="shared" si="10"/>
        <v>0</v>
      </c>
      <c r="BN58" s="112">
        <f aca="true" t="shared" si="11" ref="BN58:CS58">SUM(BN32:BN57)</f>
        <v>1758462</v>
      </c>
      <c r="BO58" s="112">
        <f t="shared" si="11"/>
        <v>1758462</v>
      </c>
      <c r="BP58" s="112">
        <f t="shared" si="11"/>
        <v>0</v>
      </c>
      <c r="BQ58" s="112">
        <f t="shared" si="11"/>
        <v>0</v>
      </c>
      <c r="BR58" s="112">
        <f t="shared" si="11"/>
        <v>0</v>
      </c>
      <c r="BS58" s="112">
        <f t="shared" si="11"/>
        <v>0</v>
      </c>
      <c r="BT58" s="112">
        <f t="shared" si="11"/>
        <v>0</v>
      </c>
      <c r="BU58" s="112">
        <f t="shared" si="11"/>
        <v>0</v>
      </c>
      <c r="BV58" s="112">
        <f t="shared" si="11"/>
        <v>0</v>
      </c>
      <c r="BW58" s="112">
        <f t="shared" si="11"/>
        <v>0</v>
      </c>
      <c r="BX58" s="112">
        <f t="shared" si="11"/>
        <v>0</v>
      </c>
      <c r="BY58" s="112">
        <f t="shared" si="11"/>
        <v>0</v>
      </c>
      <c r="BZ58" s="113">
        <f t="shared" si="11"/>
        <v>0</v>
      </c>
      <c r="CA58" s="135">
        <f t="shared" si="11"/>
        <v>587282</v>
      </c>
      <c r="CB58" s="112">
        <f t="shared" si="11"/>
        <v>1048825</v>
      </c>
      <c r="CC58" s="112">
        <f t="shared" si="11"/>
        <v>1636107</v>
      </c>
      <c r="CD58" s="112">
        <f t="shared" si="11"/>
        <v>0</v>
      </c>
      <c r="CE58" s="112">
        <f t="shared" si="11"/>
        <v>187642266</v>
      </c>
      <c r="CF58" s="112">
        <f t="shared" si="11"/>
        <v>545774498</v>
      </c>
      <c r="CG58" s="112">
        <f t="shared" si="11"/>
        <v>1191674438</v>
      </c>
      <c r="CH58" s="112">
        <f t="shared" si="11"/>
        <v>1740349602</v>
      </c>
      <c r="CI58" s="112">
        <f t="shared" si="11"/>
        <v>2025160914</v>
      </c>
      <c r="CJ58" s="112">
        <f t="shared" si="11"/>
        <v>5690601718</v>
      </c>
      <c r="CK58" s="112">
        <f t="shared" si="11"/>
        <v>5692237825</v>
      </c>
      <c r="CL58" s="112">
        <f t="shared" si="11"/>
        <v>587282</v>
      </c>
      <c r="CM58" s="112">
        <f t="shared" si="11"/>
        <v>573354</v>
      </c>
      <c r="CN58" s="112">
        <f t="shared" si="11"/>
        <v>1160636</v>
      </c>
      <c r="CO58" s="112">
        <f t="shared" si="11"/>
        <v>0</v>
      </c>
      <c r="CP58" s="112">
        <f t="shared" si="11"/>
        <v>74612798</v>
      </c>
      <c r="CQ58" s="112">
        <f t="shared" si="11"/>
        <v>239621175</v>
      </c>
      <c r="CR58" s="112">
        <f t="shared" si="11"/>
        <v>625799101</v>
      </c>
      <c r="CS58" s="112">
        <f t="shared" si="11"/>
        <v>978016477</v>
      </c>
      <c r="CT58" s="112">
        <f aca="true" t="shared" si="12" ref="CT58:DY58">SUM(CT32:CT57)</f>
        <v>960984713</v>
      </c>
      <c r="CU58" s="112">
        <f t="shared" si="12"/>
        <v>2879034264</v>
      </c>
      <c r="CV58" s="112">
        <f t="shared" si="12"/>
        <v>2880194900</v>
      </c>
      <c r="CW58" s="112">
        <f t="shared" si="12"/>
        <v>0</v>
      </c>
      <c r="CX58" s="112">
        <f t="shared" si="12"/>
        <v>475471</v>
      </c>
      <c r="CY58" s="112">
        <f t="shared" si="12"/>
        <v>475471</v>
      </c>
      <c r="CZ58" s="112">
        <f t="shared" si="12"/>
        <v>0</v>
      </c>
      <c r="DA58" s="112">
        <f t="shared" si="12"/>
        <v>109935257</v>
      </c>
      <c r="DB58" s="112">
        <f t="shared" si="12"/>
        <v>281499443</v>
      </c>
      <c r="DC58" s="112">
        <f t="shared" si="12"/>
        <v>466463413</v>
      </c>
      <c r="DD58" s="112">
        <f t="shared" si="12"/>
        <v>458438215</v>
      </c>
      <c r="DE58" s="112">
        <f t="shared" si="12"/>
        <v>241958565</v>
      </c>
      <c r="DF58" s="113">
        <f t="shared" si="12"/>
        <v>1558294893</v>
      </c>
      <c r="DG58" s="114">
        <f t="shared" si="12"/>
        <v>1558770364</v>
      </c>
      <c r="DH58" s="111">
        <f t="shared" si="12"/>
        <v>0</v>
      </c>
      <c r="DI58" s="112">
        <f t="shared" si="12"/>
        <v>0</v>
      </c>
      <c r="DJ58" s="112">
        <f t="shared" si="12"/>
        <v>0</v>
      </c>
      <c r="DK58" s="112">
        <f t="shared" si="12"/>
        <v>0</v>
      </c>
      <c r="DL58" s="112">
        <f t="shared" si="12"/>
        <v>3094211</v>
      </c>
      <c r="DM58" s="112">
        <f t="shared" si="12"/>
        <v>24653880</v>
      </c>
      <c r="DN58" s="112">
        <f t="shared" si="12"/>
        <v>99411924</v>
      </c>
      <c r="DO58" s="112">
        <f t="shared" si="12"/>
        <v>303894910</v>
      </c>
      <c r="DP58" s="112">
        <f t="shared" si="12"/>
        <v>822217636</v>
      </c>
      <c r="DQ58" s="113">
        <f t="shared" si="12"/>
        <v>1253272561</v>
      </c>
      <c r="DR58" s="116">
        <f t="shared" si="12"/>
        <v>1253272561</v>
      </c>
      <c r="DS58" s="111">
        <f t="shared" si="12"/>
        <v>200661481</v>
      </c>
      <c r="DT58" s="112">
        <f t="shared" si="12"/>
        <v>450163180</v>
      </c>
      <c r="DU58" s="112">
        <f t="shared" si="12"/>
        <v>650824661</v>
      </c>
      <c r="DV58" s="112">
        <f t="shared" si="12"/>
        <v>-223350</v>
      </c>
      <c r="DW58" s="112">
        <f t="shared" si="12"/>
        <v>1319435163</v>
      </c>
      <c r="DX58" s="112">
        <f t="shared" si="12"/>
        <v>2194869644</v>
      </c>
      <c r="DY58" s="112">
        <f t="shared" si="12"/>
        <v>2933309164</v>
      </c>
      <c r="DZ58" s="112">
        <f>SUM(DZ32:DZ57)</f>
        <v>3046702766</v>
      </c>
      <c r="EA58" s="112">
        <f>SUM(EA32:EA57)</f>
        <v>3057707339</v>
      </c>
      <c r="EB58" s="113">
        <f>SUM(EB32:EB57)</f>
        <v>12551800726</v>
      </c>
      <c r="EC58" s="114">
        <f>SUM(EC32:EC57)</f>
        <v>13202625387</v>
      </c>
    </row>
    <row r="59" spans="1:133" s="74" customFormat="1" ht="18" customHeight="1">
      <c r="A59" s="115" t="s">
        <v>64</v>
      </c>
      <c r="B59" s="111">
        <v>0</v>
      </c>
      <c r="C59" s="112">
        <v>0</v>
      </c>
      <c r="D59" s="112">
        <v>0</v>
      </c>
      <c r="E59" s="112">
        <v>0</v>
      </c>
      <c r="F59" s="112">
        <v>1013625</v>
      </c>
      <c r="G59" s="112">
        <v>570708</v>
      </c>
      <c r="H59" s="112">
        <v>832055</v>
      </c>
      <c r="I59" s="112">
        <v>242100</v>
      </c>
      <c r="J59" s="112">
        <v>130482</v>
      </c>
      <c r="K59" s="112">
        <v>2788970</v>
      </c>
      <c r="L59" s="114">
        <v>2788970</v>
      </c>
      <c r="M59" s="112">
        <v>0</v>
      </c>
      <c r="N59" s="112">
        <v>0</v>
      </c>
      <c r="O59" s="112">
        <v>0</v>
      </c>
      <c r="P59" s="112">
        <v>0</v>
      </c>
      <c r="Q59" s="112">
        <v>0</v>
      </c>
      <c r="R59" s="112">
        <v>0</v>
      </c>
      <c r="S59" s="112">
        <v>0</v>
      </c>
      <c r="T59" s="112">
        <v>0</v>
      </c>
      <c r="U59" s="112">
        <v>0</v>
      </c>
      <c r="V59" s="112">
        <v>0</v>
      </c>
      <c r="W59" s="112">
        <v>0</v>
      </c>
      <c r="X59" s="112">
        <v>0</v>
      </c>
      <c r="Y59" s="112">
        <v>0</v>
      </c>
      <c r="Z59" s="112">
        <v>0</v>
      </c>
      <c r="AA59" s="112">
        <v>0</v>
      </c>
      <c r="AB59" s="112">
        <v>539046</v>
      </c>
      <c r="AC59" s="112">
        <v>323235</v>
      </c>
      <c r="AD59" s="112">
        <v>345042</v>
      </c>
      <c r="AE59" s="112">
        <v>242100</v>
      </c>
      <c r="AF59" s="112">
        <v>130482</v>
      </c>
      <c r="AG59" s="112">
        <v>1579905</v>
      </c>
      <c r="AH59" s="112">
        <v>1579905</v>
      </c>
      <c r="AI59" s="112">
        <v>0</v>
      </c>
      <c r="AJ59" s="112">
        <v>0</v>
      </c>
      <c r="AK59" s="112">
        <v>0</v>
      </c>
      <c r="AL59" s="112">
        <v>0</v>
      </c>
      <c r="AM59" s="112">
        <v>0</v>
      </c>
      <c r="AN59" s="112">
        <v>0</v>
      </c>
      <c r="AO59" s="112">
        <v>0</v>
      </c>
      <c r="AP59" s="112">
        <v>0</v>
      </c>
      <c r="AQ59" s="112">
        <v>0</v>
      </c>
      <c r="AR59" s="112">
        <v>0</v>
      </c>
      <c r="AS59" s="112">
        <v>0</v>
      </c>
      <c r="AT59" s="112">
        <v>0</v>
      </c>
      <c r="AU59" s="112">
        <v>0</v>
      </c>
      <c r="AV59" s="112">
        <v>0</v>
      </c>
      <c r="AW59" s="112">
        <v>0</v>
      </c>
      <c r="AX59" s="112">
        <v>474579</v>
      </c>
      <c r="AY59" s="112">
        <v>247473</v>
      </c>
      <c r="AZ59" s="112">
        <v>487013</v>
      </c>
      <c r="BA59" s="112">
        <v>0</v>
      </c>
      <c r="BB59" s="112">
        <v>0</v>
      </c>
      <c r="BC59" s="112">
        <v>1209065</v>
      </c>
      <c r="BD59" s="112">
        <v>1209065</v>
      </c>
      <c r="BE59" s="112">
        <v>0</v>
      </c>
      <c r="BF59" s="112">
        <v>0</v>
      </c>
      <c r="BG59" s="112">
        <v>0</v>
      </c>
      <c r="BH59" s="112">
        <v>0</v>
      </c>
      <c r="BI59" s="112">
        <v>0</v>
      </c>
      <c r="BJ59" s="112">
        <v>0</v>
      </c>
      <c r="BK59" s="112">
        <v>0</v>
      </c>
      <c r="BL59" s="112">
        <v>0</v>
      </c>
      <c r="BM59" s="112">
        <v>0</v>
      </c>
      <c r="BN59" s="112">
        <v>0</v>
      </c>
      <c r="BO59" s="112">
        <v>0</v>
      </c>
      <c r="BP59" s="112">
        <v>0</v>
      </c>
      <c r="BQ59" s="112">
        <v>0</v>
      </c>
      <c r="BR59" s="112">
        <v>0</v>
      </c>
      <c r="BS59" s="112">
        <v>0</v>
      </c>
      <c r="BT59" s="112">
        <v>0</v>
      </c>
      <c r="BU59" s="112">
        <v>0</v>
      </c>
      <c r="BV59" s="112">
        <v>0</v>
      </c>
      <c r="BW59" s="112">
        <v>0</v>
      </c>
      <c r="BX59" s="112">
        <v>0</v>
      </c>
      <c r="BY59" s="112">
        <v>0</v>
      </c>
      <c r="BZ59" s="113">
        <v>0</v>
      </c>
      <c r="CA59" s="135">
        <v>0</v>
      </c>
      <c r="CB59" s="112">
        <v>396132</v>
      </c>
      <c r="CC59" s="112">
        <v>396132</v>
      </c>
      <c r="CD59" s="112">
        <v>0</v>
      </c>
      <c r="CE59" s="112">
        <v>1893927</v>
      </c>
      <c r="CF59" s="112">
        <v>6077142</v>
      </c>
      <c r="CG59" s="112">
        <v>15147702</v>
      </c>
      <c r="CH59" s="112">
        <v>18248468</v>
      </c>
      <c r="CI59" s="112">
        <v>16109017</v>
      </c>
      <c r="CJ59" s="112">
        <v>57476256</v>
      </c>
      <c r="CK59" s="112">
        <v>57872388</v>
      </c>
      <c r="CL59" s="112">
        <v>0</v>
      </c>
      <c r="CM59" s="112">
        <v>396132</v>
      </c>
      <c r="CN59" s="112">
        <v>396132</v>
      </c>
      <c r="CO59" s="112">
        <v>0</v>
      </c>
      <c r="CP59" s="112">
        <v>203205</v>
      </c>
      <c r="CQ59" s="112">
        <v>3702637</v>
      </c>
      <c r="CR59" s="112">
        <v>7887019</v>
      </c>
      <c r="CS59" s="112">
        <v>12406548</v>
      </c>
      <c r="CT59" s="112">
        <v>8854823</v>
      </c>
      <c r="CU59" s="112">
        <v>33054232</v>
      </c>
      <c r="CV59" s="112">
        <v>33450364</v>
      </c>
      <c r="CW59" s="112">
        <v>0</v>
      </c>
      <c r="CX59" s="112">
        <v>0</v>
      </c>
      <c r="CY59" s="112">
        <v>0</v>
      </c>
      <c r="CZ59" s="112">
        <v>0</v>
      </c>
      <c r="DA59" s="112">
        <v>1444833</v>
      </c>
      <c r="DB59" s="112">
        <v>2374505</v>
      </c>
      <c r="DC59" s="112">
        <v>5844591</v>
      </c>
      <c r="DD59" s="112">
        <v>2360819</v>
      </c>
      <c r="DE59" s="112">
        <v>2726537</v>
      </c>
      <c r="DF59" s="113">
        <v>14751285</v>
      </c>
      <c r="DG59" s="114">
        <v>14751285</v>
      </c>
      <c r="DH59" s="111">
        <v>0</v>
      </c>
      <c r="DI59" s="112">
        <v>0</v>
      </c>
      <c r="DJ59" s="112">
        <v>0</v>
      </c>
      <c r="DK59" s="112">
        <v>0</v>
      </c>
      <c r="DL59" s="112">
        <v>245889</v>
      </c>
      <c r="DM59" s="112">
        <v>0</v>
      </c>
      <c r="DN59" s="112">
        <v>1416092</v>
      </c>
      <c r="DO59" s="112">
        <v>3481101</v>
      </c>
      <c r="DP59" s="112">
        <v>4527657</v>
      </c>
      <c r="DQ59" s="113">
        <v>9670739</v>
      </c>
      <c r="DR59" s="116">
        <v>9670739</v>
      </c>
      <c r="DS59" s="111">
        <v>1255309</v>
      </c>
      <c r="DT59" s="112">
        <v>4077170</v>
      </c>
      <c r="DU59" s="112">
        <v>5332479</v>
      </c>
      <c r="DV59" s="112">
        <v>0</v>
      </c>
      <c r="DW59" s="112">
        <v>8738620</v>
      </c>
      <c r="DX59" s="112">
        <v>16711135</v>
      </c>
      <c r="DY59" s="112">
        <v>25014070</v>
      </c>
      <c r="DZ59" s="112">
        <v>23268126</v>
      </c>
      <c r="EA59" s="112">
        <v>19062250</v>
      </c>
      <c r="EB59" s="113">
        <v>92794201</v>
      </c>
      <c r="EC59" s="114">
        <v>98126680</v>
      </c>
    </row>
    <row r="60" spans="1:133" s="74" customFormat="1" ht="18" customHeight="1">
      <c r="A60" s="115" t="s">
        <v>65</v>
      </c>
      <c r="B60" s="111">
        <v>0</v>
      </c>
      <c r="C60" s="112">
        <v>0</v>
      </c>
      <c r="D60" s="112">
        <v>0</v>
      </c>
      <c r="E60" s="112">
        <v>0</v>
      </c>
      <c r="F60" s="112">
        <v>236021</v>
      </c>
      <c r="G60" s="112">
        <v>0</v>
      </c>
      <c r="H60" s="112">
        <v>739425</v>
      </c>
      <c r="I60" s="112">
        <v>250506</v>
      </c>
      <c r="J60" s="112">
        <v>0</v>
      </c>
      <c r="K60" s="112">
        <v>1225952</v>
      </c>
      <c r="L60" s="114">
        <v>1225952</v>
      </c>
      <c r="M60" s="112">
        <v>0</v>
      </c>
      <c r="N60" s="112">
        <v>0</v>
      </c>
      <c r="O60" s="112">
        <v>0</v>
      </c>
      <c r="P60" s="112">
        <v>0</v>
      </c>
      <c r="Q60" s="112">
        <v>0</v>
      </c>
      <c r="R60" s="112">
        <v>0</v>
      </c>
      <c r="S60" s="112">
        <v>0</v>
      </c>
      <c r="T60" s="112">
        <v>0</v>
      </c>
      <c r="U60" s="112">
        <v>0</v>
      </c>
      <c r="V60" s="112">
        <v>0</v>
      </c>
      <c r="W60" s="112">
        <v>0</v>
      </c>
      <c r="X60" s="112">
        <v>0</v>
      </c>
      <c r="Y60" s="112">
        <v>0</v>
      </c>
      <c r="Z60" s="112">
        <v>0</v>
      </c>
      <c r="AA60" s="112">
        <v>0</v>
      </c>
      <c r="AB60" s="112">
        <v>0</v>
      </c>
      <c r="AC60" s="112">
        <v>0</v>
      </c>
      <c r="AD60" s="112">
        <v>0</v>
      </c>
      <c r="AE60" s="112">
        <v>0</v>
      </c>
      <c r="AF60" s="112">
        <v>0</v>
      </c>
      <c r="AG60" s="112">
        <v>0</v>
      </c>
      <c r="AH60" s="112">
        <v>0</v>
      </c>
      <c r="AI60" s="112">
        <v>0</v>
      </c>
      <c r="AJ60" s="112">
        <v>0</v>
      </c>
      <c r="AK60" s="112">
        <v>0</v>
      </c>
      <c r="AL60" s="112">
        <v>0</v>
      </c>
      <c r="AM60" s="112">
        <v>0</v>
      </c>
      <c r="AN60" s="112">
        <v>0</v>
      </c>
      <c r="AO60" s="112">
        <v>0</v>
      </c>
      <c r="AP60" s="112">
        <v>0</v>
      </c>
      <c r="AQ60" s="112">
        <v>0</v>
      </c>
      <c r="AR60" s="112">
        <v>0</v>
      </c>
      <c r="AS60" s="112">
        <v>0</v>
      </c>
      <c r="AT60" s="112">
        <v>0</v>
      </c>
      <c r="AU60" s="112">
        <v>0</v>
      </c>
      <c r="AV60" s="112">
        <v>0</v>
      </c>
      <c r="AW60" s="112">
        <v>0</v>
      </c>
      <c r="AX60" s="112">
        <v>236021</v>
      </c>
      <c r="AY60" s="112">
        <v>0</v>
      </c>
      <c r="AZ60" s="112">
        <v>739425</v>
      </c>
      <c r="BA60" s="112">
        <v>250506</v>
      </c>
      <c r="BB60" s="112">
        <v>0</v>
      </c>
      <c r="BC60" s="112">
        <v>1225952</v>
      </c>
      <c r="BD60" s="112">
        <v>1225952</v>
      </c>
      <c r="BE60" s="112">
        <v>0</v>
      </c>
      <c r="BF60" s="112">
        <v>0</v>
      </c>
      <c r="BG60" s="112">
        <v>0</v>
      </c>
      <c r="BH60" s="112">
        <v>0</v>
      </c>
      <c r="BI60" s="112">
        <v>0</v>
      </c>
      <c r="BJ60" s="112">
        <v>0</v>
      </c>
      <c r="BK60" s="112">
        <v>0</v>
      </c>
      <c r="BL60" s="112">
        <v>0</v>
      </c>
      <c r="BM60" s="112">
        <v>0</v>
      </c>
      <c r="BN60" s="112">
        <v>0</v>
      </c>
      <c r="BO60" s="112">
        <v>0</v>
      </c>
      <c r="BP60" s="112">
        <v>0</v>
      </c>
      <c r="BQ60" s="112">
        <v>0</v>
      </c>
      <c r="BR60" s="112">
        <v>0</v>
      </c>
      <c r="BS60" s="112">
        <v>0</v>
      </c>
      <c r="BT60" s="112">
        <v>0</v>
      </c>
      <c r="BU60" s="112">
        <v>0</v>
      </c>
      <c r="BV60" s="112">
        <v>0</v>
      </c>
      <c r="BW60" s="112">
        <v>0</v>
      </c>
      <c r="BX60" s="112">
        <v>0</v>
      </c>
      <c r="BY60" s="112">
        <v>0</v>
      </c>
      <c r="BZ60" s="113">
        <v>0</v>
      </c>
      <c r="CA60" s="135">
        <v>0</v>
      </c>
      <c r="CB60" s="112">
        <v>0</v>
      </c>
      <c r="CC60" s="112">
        <v>0</v>
      </c>
      <c r="CD60" s="112">
        <v>0</v>
      </c>
      <c r="CE60" s="112">
        <v>2416263</v>
      </c>
      <c r="CF60" s="112">
        <v>4104994</v>
      </c>
      <c r="CG60" s="112">
        <v>10835199</v>
      </c>
      <c r="CH60" s="112">
        <v>7900025</v>
      </c>
      <c r="CI60" s="112">
        <v>12093415</v>
      </c>
      <c r="CJ60" s="112">
        <v>37349896</v>
      </c>
      <c r="CK60" s="112">
        <v>37349896</v>
      </c>
      <c r="CL60" s="112">
        <v>0</v>
      </c>
      <c r="CM60" s="112">
        <v>0</v>
      </c>
      <c r="CN60" s="112">
        <v>0</v>
      </c>
      <c r="CO60" s="112">
        <v>0</v>
      </c>
      <c r="CP60" s="112">
        <v>1127067</v>
      </c>
      <c r="CQ60" s="112">
        <v>2128212</v>
      </c>
      <c r="CR60" s="112">
        <v>6576605</v>
      </c>
      <c r="CS60" s="112">
        <v>4520908</v>
      </c>
      <c r="CT60" s="112">
        <v>6761826</v>
      </c>
      <c r="CU60" s="112">
        <v>21114618</v>
      </c>
      <c r="CV60" s="112">
        <v>21114618</v>
      </c>
      <c r="CW60" s="112">
        <v>0</v>
      </c>
      <c r="CX60" s="112">
        <v>0</v>
      </c>
      <c r="CY60" s="112">
        <v>0</v>
      </c>
      <c r="CZ60" s="112">
        <v>0</v>
      </c>
      <c r="DA60" s="112">
        <v>705753</v>
      </c>
      <c r="DB60" s="112">
        <v>1558660</v>
      </c>
      <c r="DC60" s="112">
        <v>2677002</v>
      </c>
      <c r="DD60" s="112">
        <v>1096020</v>
      </c>
      <c r="DE60" s="112">
        <v>1115386</v>
      </c>
      <c r="DF60" s="113">
        <v>7152821</v>
      </c>
      <c r="DG60" s="114">
        <v>7152821</v>
      </c>
      <c r="DH60" s="111">
        <v>0</v>
      </c>
      <c r="DI60" s="112">
        <v>0</v>
      </c>
      <c r="DJ60" s="112">
        <v>0</v>
      </c>
      <c r="DK60" s="112">
        <v>0</v>
      </c>
      <c r="DL60" s="112">
        <v>583443</v>
      </c>
      <c r="DM60" s="112">
        <v>418122</v>
      </c>
      <c r="DN60" s="112">
        <v>1581592</v>
      </c>
      <c r="DO60" s="112">
        <v>2283097</v>
      </c>
      <c r="DP60" s="112">
        <v>4216203</v>
      </c>
      <c r="DQ60" s="113">
        <v>9082457</v>
      </c>
      <c r="DR60" s="116">
        <v>9082457</v>
      </c>
      <c r="DS60" s="111">
        <v>672516</v>
      </c>
      <c r="DT60" s="112">
        <v>2964017</v>
      </c>
      <c r="DU60" s="112">
        <v>3636533</v>
      </c>
      <c r="DV60" s="112">
        <v>0</v>
      </c>
      <c r="DW60" s="112">
        <v>7394213</v>
      </c>
      <c r="DX60" s="112">
        <v>10069279</v>
      </c>
      <c r="DY60" s="112">
        <v>17423752</v>
      </c>
      <c r="DZ60" s="112">
        <v>11993018</v>
      </c>
      <c r="EA60" s="112">
        <v>13974073</v>
      </c>
      <c r="EB60" s="113">
        <v>60854335</v>
      </c>
      <c r="EC60" s="114">
        <v>64490868</v>
      </c>
    </row>
    <row r="61" spans="1:133" s="74" customFormat="1" ht="18" customHeight="1">
      <c r="A61" s="115" t="s">
        <v>66</v>
      </c>
      <c r="B61" s="111">
        <v>0</v>
      </c>
      <c r="C61" s="112">
        <v>0</v>
      </c>
      <c r="D61" s="112">
        <v>0</v>
      </c>
      <c r="E61" s="112">
        <v>0</v>
      </c>
      <c r="F61" s="112">
        <v>0</v>
      </c>
      <c r="G61" s="112">
        <v>0</v>
      </c>
      <c r="H61" s="112">
        <v>64440</v>
      </c>
      <c r="I61" s="112">
        <v>246078</v>
      </c>
      <c r="J61" s="112">
        <v>251100</v>
      </c>
      <c r="K61" s="112">
        <v>561618</v>
      </c>
      <c r="L61" s="114">
        <v>561618</v>
      </c>
      <c r="M61" s="112">
        <v>0</v>
      </c>
      <c r="N61" s="112">
        <v>0</v>
      </c>
      <c r="O61" s="112">
        <v>0</v>
      </c>
      <c r="P61" s="112">
        <v>0</v>
      </c>
      <c r="Q61" s="112">
        <v>0</v>
      </c>
      <c r="R61" s="112">
        <v>0</v>
      </c>
      <c r="S61" s="112">
        <v>0</v>
      </c>
      <c r="T61" s="112">
        <v>0</v>
      </c>
      <c r="U61" s="112">
        <v>0</v>
      </c>
      <c r="V61" s="112">
        <v>0</v>
      </c>
      <c r="W61" s="112">
        <v>0</v>
      </c>
      <c r="X61" s="112">
        <v>0</v>
      </c>
      <c r="Y61" s="112">
        <v>0</v>
      </c>
      <c r="Z61" s="112">
        <v>0</v>
      </c>
      <c r="AA61" s="112">
        <v>0</v>
      </c>
      <c r="AB61" s="112">
        <v>0</v>
      </c>
      <c r="AC61" s="112">
        <v>0</v>
      </c>
      <c r="AD61" s="112">
        <v>0</v>
      </c>
      <c r="AE61" s="112">
        <v>0</v>
      </c>
      <c r="AF61" s="112">
        <v>0</v>
      </c>
      <c r="AG61" s="112">
        <v>0</v>
      </c>
      <c r="AH61" s="112">
        <v>0</v>
      </c>
      <c r="AI61" s="112">
        <v>0</v>
      </c>
      <c r="AJ61" s="112">
        <v>0</v>
      </c>
      <c r="AK61" s="112">
        <v>0</v>
      </c>
      <c r="AL61" s="112">
        <v>0</v>
      </c>
      <c r="AM61" s="112">
        <v>0</v>
      </c>
      <c r="AN61" s="112">
        <v>0</v>
      </c>
      <c r="AO61" s="112">
        <v>0</v>
      </c>
      <c r="AP61" s="112">
        <v>0</v>
      </c>
      <c r="AQ61" s="112">
        <v>0</v>
      </c>
      <c r="AR61" s="112">
        <v>0</v>
      </c>
      <c r="AS61" s="112">
        <v>0</v>
      </c>
      <c r="AT61" s="112">
        <v>0</v>
      </c>
      <c r="AU61" s="112">
        <v>0</v>
      </c>
      <c r="AV61" s="112">
        <v>0</v>
      </c>
      <c r="AW61" s="112">
        <v>0</v>
      </c>
      <c r="AX61" s="112">
        <v>0</v>
      </c>
      <c r="AY61" s="112">
        <v>0</v>
      </c>
      <c r="AZ61" s="112">
        <v>64440</v>
      </c>
      <c r="BA61" s="112">
        <v>246078</v>
      </c>
      <c r="BB61" s="112">
        <v>251100</v>
      </c>
      <c r="BC61" s="112">
        <v>561618</v>
      </c>
      <c r="BD61" s="112">
        <v>561618</v>
      </c>
      <c r="BE61" s="112">
        <v>0</v>
      </c>
      <c r="BF61" s="112">
        <v>0</v>
      </c>
      <c r="BG61" s="112">
        <v>0</v>
      </c>
      <c r="BH61" s="112">
        <v>0</v>
      </c>
      <c r="BI61" s="112">
        <v>0</v>
      </c>
      <c r="BJ61" s="112">
        <v>0</v>
      </c>
      <c r="BK61" s="112">
        <v>0</v>
      </c>
      <c r="BL61" s="112">
        <v>0</v>
      </c>
      <c r="BM61" s="112">
        <v>0</v>
      </c>
      <c r="BN61" s="112">
        <v>0</v>
      </c>
      <c r="BO61" s="112">
        <v>0</v>
      </c>
      <c r="BP61" s="112">
        <v>0</v>
      </c>
      <c r="BQ61" s="112">
        <v>0</v>
      </c>
      <c r="BR61" s="112">
        <v>0</v>
      </c>
      <c r="BS61" s="112">
        <v>0</v>
      </c>
      <c r="BT61" s="112">
        <v>0</v>
      </c>
      <c r="BU61" s="112">
        <v>0</v>
      </c>
      <c r="BV61" s="112">
        <v>0</v>
      </c>
      <c r="BW61" s="112">
        <v>0</v>
      </c>
      <c r="BX61" s="112">
        <v>0</v>
      </c>
      <c r="BY61" s="112">
        <v>0</v>
      </c>
      <c r="BZ61" s="113">
        <v>0</v>
      </c>
      <c r="CA61" s="135">
        <v>0</v>
      </c>
      <c r="CB61" s="112">
        <v>0</v>
      </c>
      <c r="CC61" s="112">
        <v>0</v>
      </c>
      <c r="CD61" s="112">
        <v>0</v>
      </c>
      <c r="CE61" s="112">
        <v>0</v>
      </c>
      <c r="CF61" s="112">
        <v>1327743</v>
      </c>
      <c r="CG61" s="112">
        <v>3906949</v>
      </c>
      <c r="CH61" s="112">
        <v>4599361</v>
      </c>
      <c r="CI61" s="112">
        <v>5383844</v>
      </c>
      <c r="CJ61" s="112">
        <v>15217897</v>
      </c>
      <c r="CK61" s="112">
        <v>15217897</v>
      </c>
      <c r="CL61" s="112">
        <v>0</v>
      </c>
      <c r="CM61" s="112">
        <v>0</v>
      </c>
      <c r="CN61" s="112">
        <v>0</v>
      </c>
      <c r="CO61" s="112">
        <v>0</v>
      </c>
      <c r="CP61" s="112">
        <v>0</v>
      </c>
      <c r="CQ61" s="112">
        <v>826380</v>
      </c>
      <c r="CR61" s="112">
        <v>3623800</v>
      </c>
      <c r="CS61" s="112">
        <v>4124113</v>
      </c>
      <c r="CT61" s="112">
        <v>4291627</v>
      </c>
      <c r="CU61" s="112">
        <v>12865920</v>
      </c>
      <c r="CV61" s="112">
        <v>12865920</v>
      </c>
      <c r="CW61" s="112">
        <v>0</v>
      </c>
      <c r="CX61" s="112">
        <v>0</v>
      </c>
      <c r="CY61" s="112">
        <v>0</v>
      </c>
      <c r="CZ61" s="112">
        <v>0</v>
      </c>
      <c r="DA61" s="112">
        <v>0</v>
      </c>
      <c r="DB61" s="112">
        <v>501363</v>
      </c>
      <c r="DC61" s="112">
        <v>283149</v>
      </c>
      <c r="DD61" s="112">
        <v>79866</v>
      </c>
      <c r="DE61" s="112">
        <v>293359</v>
      </c>
      <c r="DF61" s="113">
        <v>1157737</v>
      </c>
      <c r="DG61" s="114">
        <v>1157737</v>
      </c>
      <c r="DH61" s="111">
        <v>0</v>
      </c>
      <c r="DI61" s="112">
        <v>0</v>
      </c>
      <c r="DJ61" s="112">
        <v>0</v>
      </c>
      <c r="DK61" s="112">
        <v>0</v>
      </c>
      <c r="DL61" s="112">
        <v>0</v>
      </c>
      <c r="DM61" s="112">
        <v>0</v>
      </c>
      <c r="DN61" s="112">
        <v>0</v>
      </c>
      <c r="DO61" s="112">
        <v>395382</v>
      </c>
      <c r="DP61" s="112">
        <v>798858</v>
      </c>
      <c r="DQ61" s="113">
        <v>1194240</v>
      </c>
      <c r="DR61" s="116">
        <v>1194240</v>
      </c>
      <c r="DS61" s="111">
        <v>122578</v>
      </c>
      <c r="DT61" s="112">
        <v>928328</v>
      </c>
      <c r="DU61" s="112">
        <v>1050906</v>
      </c>
      <c r="DV61" s="112">
        <v>0</v>
      </c>
      <c r="DW61" s="112">
        <v>299555</v>
      </c>
      <c r="DX61" s="112">
        <v>3301149</v>
      </c>
      <c r="DY61" s="112">
        <v>5564085</v>
      </c>
      <c r="DZ61" s="112">
        <v>6018028</v>
      </c>
      <c r="EA61" s="112">
        <v>6164620</v>
      </c>
      <c r="EB61" s="113">
        <v>21347437</v>
      </c>
      <c r="EC61" s="114">
        <v>22398343</v>
      </c>
    </row>
    <row r="62" spans="1:133" s="74" customFormat="1" ht="18" customHeight="1">
      <c r="A62" s="115" t="s">
        <v>67</v>
      </c>
      <c r="B62" s="111">
        <v>0</v>
      </c>
      <c r="C62" s="112">
        <v>0</v>
      </c>
      <c r="D62" s="112">
        <v>0</v>
      </c>
      <c r="E62" s="112">
        <v>0</v>
      </c>
      <c r="F62" s="112">
        <v>467870</v>
      </c>
      <c r="G62" s="112">
        <v>236592</v>
      </c>
      <c r="H62" s="112">
        <v>0</v>
      </c>
      <c r="I62" s="112">
        <v>261584</v>
      </c>
      <c r="J62" s="112">
        <v>0</v>
      </c>
      <c r="K62" s="112">
        <v>966046</v>
      </c>
      <c r="L62" s="114">
        <v>966046</v>
      </c>
      <c r="M62" s="112">
        <v>0</v>
      </c>
      <c r="N62" s="112">
        <v>0</v>
      </c>
      <c r="O62" s="112">
        <v>0</v>
      </c>
      <c r="P62" s="112">
        <v>0</v>
      </c>
      <c r="Q62" s="112">
        <v>0</v>
      </c>
      <c r="R62" s="112">
        <v>0</v>
      </c>
      <c r="S62" s="112">
        <v>0</v>
      </c>
      <c r="T62" s="112">
        <v>0</v>
      </c>
      <c r="U62" s="112">
        <v>0</v>
      </c>
      <c r="V62" s="112">
        <v>0</v>
      </c>
      <c r="W62" s="112">
        <v>0</v>
      </c>
      <c r="X62" s="112">
        <v>0</v>
      </c>
      <c r="Y62" s="112">
        <v>0</v>
      </c>
      <c r="Z62" s="112">
        <v>0</v>
      </c>
      <c r="AA62" s="112">
        <v>0</v>
      </c>
      <c r="AB62" s="112">
        <v>0</v>
      </c>
      <c r="AC62" s="112">
        <v>0</v>
      </c>
      <c r="AD62" s="112">
        <v>0</v>
      </c>
      <c r="AE62" s="112">
        <v>0</v>
      </c>
      <c r="AF62" s="112">
        <v>0</v>
      </c>
      <c r="AG62" s="112">
        <v>0</v>
      </c>
      <c r="AH62" s="112">
        <v>0</v>
      </c>
      <c r="AI62" s="112">
        <v>0</v>
      </c>
      <c r="AJ62" s="112">
        <v>0</v>
      </c>
      <c r="AK62" s="112">
        <v>0</v>
      </c>
      <c r="AL62" s="112">
        <v>0</v>
      </c>
      <c r="AM62" s="112">
        <v>0</v>
      </c>
      <c r="AN62" s="112">
        <v>0</v>
      </c>
      <c r="AO62" s="112">
        <v>0</v>
      </c>
      <c r="AP62" s="112">
        <v>0</v>
      </c>
      <c r="AQ62" s="112">
        <v>0</v>
      </c>
      <c r="AR62" s="112">
        <v>0</v>
      </c>
      <c r="AS62" s="112">
        <v>0</v>
      </c>
      <c r="AT62" s="112">
        <v>0</v>
      </c>
      <c r="AU62" s="112">
        <v>0</v>
      </c>
      <c r="AV62" s="112">
        <v>0</v>
      </c>
      <c r="AW62" s="112">
        <v>0</v>
      </c>
      <c r="AX62" s="112">
        <v>467870</v>
      </c>
      <c r="AY62" s="112">
        <v>236592</v>
      </c>
      <c r="AZ62" s="112">
        <v>0</v>
      </c>
      <c r="BA62" s="112">
        <v>261584</v>
      </c>
      <c r="BB62" s="112">
        <v>0</v>
      </c>
      <c r="BC62" s="112">
        <v>966046</v>
      </c>
      <c r="BD62" s="112">
        <v>966046</v>
      </c>
      <c r="BE62" s="112">
        <v>0</v>
      </c>
      <c r="BF62" s="112">
        <v>0</v>
      </c>
      <c r="BG62" s="112">
        <v>0</v>
      </c>
      <c r="BH62" s="112">
        <v>0</v>
      </c>
      <c r="BI62" s="112">
        <v>0</v>
      </c>
      <c r="BJ62" s="112">
        <v>0</v>
      </c>
      <c r="BK62" s="112">
        <v>0</v>
      </c>
      <c r="BL62" s="112">
        <v>0</v>
      </c>
      <c r="BM62" s="112">
        <v>0</v>
      </c>
      <c r="BN62" s="112">
        <v>0</v>
      </c>
      <c r="BO62" s="112">
        <v>0</v>
      </c>
      <c r="BP62" s="112">
        <v>0</v>
      </c>
      <c r="BQ62" s="112">
        <v>0</v>
      </c>
      <c r="BR62" s="112">
        <v>0</v>
      </c>
      <c r="BS62" s="112">
        <v>0</v>
      </c>
      <c r="BT62" s="112">
        <v>0</v>
      </c>
      <c r="BU62" s="112">
        <v>0</v>
      </c>
      <c r="BV62" s="112">
        <v>0</v>
      </c>
      <c r="BW62" s="112">
        <v>0</v>
      </c>
      <c r="BX62" s="112">
        <v>0</v>
      </c>
      <c r="BY62" s="112">
        <v>0</v>
      </c>
      <c r="BZ62" s="113">
        <v>0</v>
      </c>
      <c r="CA62" s="135">
        <v>0</v>
      </c>
      <c r="CB62" s="112">
        <v>0</v>
      </c>
      <c r="CC62" s="112">
        <v>0</v>
      </c>
      <c r="CD62" s="112">
        <v>0</v>
      </c>
      <c r="CE62" s="112">
        <v>1531803</v>
      </c>
      <c r="CF62" s="112">
        <v>3859655</v>
      </c>
      <c r="CG62" s="112">
        <v>7488028</v>
      </c>
      <c r="CH62" s="112">
        <v>11384105</v>
      </c>
      <c r="CI62" s="112">
        <v>5679741</v>
      </c>
      <c r="CJ62" s="112">
        <v>29943332</v>
      </c>
      <c r="CK62" s="112">
        <v>29943332</v>
      </c>
      <c r="CL62" s="112">
        <v>0</v>
      </c>
      <c r="CM62" s="112">
        <v>0</v>
      </c>
      <c r="CN62" s="112">
        <v>0</v>
      </c>
      <c r="CO62" s="112">
        <v>0</v>
      </c>
      <c r="CP62" s="112">
        <v>1313848</v>
      </c>
      <c r="CQ62" s="112">
        <v>3859655</v>
      </c>
      <c r="CR62" s="112">
        <v>6961732</v>
      </c>
      <c r="CS62" s="112">
        <v>10682691</v>
      </c>
      <c r="CT62" s="112">
        <v>4934140</v>
      </c>
      <c r="CU62" s="112">
        <v>27752066</v>
      </c>
      <c r="CV62" s="112">
        <v>27752066</v>
      </c>
      <c r="CW62" s="112">
        <v>0</v>
      </c>
      <c r="CX62" s="112">
        <v>0</v>
      </c>
      <c r="CY62" s="112">
        <v>0</v>
      </c>
      <c r="CZ62" s="112">
        <v>0</v>
      </c>
      <c r="DA62" s="112">
        <v>0</v>
      </c>
      <c r="DB62" s="112">
        <v>0</v>
      </c>
      <c r="DC62" s="112">
        <v>526296</v>
      </c>
      <c r="DD62" s="112">
        <v>286097</v>
      </c>
      <c r="DE62" s="112">
        <v>0</v>
      </c>
      <c r="DF62" s="113">
        <v>812393</v>
      </c>
      <c r="DG62" s="114">
        <v>812393</v>
      </c>
      <c r="DH62" s="111">
        <v>0</v>
      </c>
      <c r="DI62" s="112">
        <v>0</v>
      </c>
      <c r="DJ62" s="112">
        <v>0</v>
      </c>
      <c r="DK62" s="112">
        <v>0</v>
      </c>
      <c r="DL62" s="112">
        <v>217955</v>
      </c>
      <c r="DM62" s="112">
        <v>0</v>
      </c>
      <c r="DN62" s="112">
        <v>0</v>
      </c>
      <c r="DO62" s="112">
        <v>415317</v>
      </c>
      <c r="DP62" s="112">
        <v>745601</v>
      </c>
      <c r="DQ62" s="113">
        <v>1378873</v>
      </c>
      <c r="DR62" s="116">
        <v>1378873</v>
      </c>
      <c r="DS62" s="111">
        <v>416142</v>
      </c>
      <c r="DT62" s="112">
        <v>1094160</v>
      </c>
      <c r="DU62" s="112">
        <v>1510302</v>
      </c>
      <c r="DV62" s="112">
        <v>0</v>
      </c>
      <c r="DW62" s="112">
        <v>3673045</v>
      </c>
      <c r="DX62" s="112">
        <v>7720470</v>
      </c>
      <c r="DY62" s="112">
        <v>9859600</v>
      </c>
      <c r="DZ62" s="112">
        <v>13102173</v>
      </c>
      <c r="EA62" s="112">
        <v>6326514</v>
      </c>
      <c r="EB62" s="113">
        <v>40681802</v>
      </c>
      <c r="EC62" s="114">
        <v>42192104</v>
      </c>
    </row>
    <row r="63" spans="1:133" s="74" customFormat="1" ht="18" customHeight="1">
      <c r="A63" s="115" t="s">
        <v>68</v>
      </c>
      <c r="B63" s="111">
        <f aca="true" t="shared" si="13" ref="B63:BM63">SUM(B59:B62)</f>
        <v>0</v>
      </c>
      <c r="C63" s="112">
        <f t="shared" si="13"/>
        <v>0</v>
      </c>
      <c r="D63" s="112">
        <f t="shared" si="13"/>
        <v>0</v>
      </c>
      <c r="E63" s="112">
        <f t="shared" si="13"/>
        <v>0</v>
      </c>
      <c r="F63" s="112">
        <f t="shared" si="13"/>
        <v>1717516</v>
      </c>
      <c r="G63" s="112">
        <f t="shared" si="13"/>
        <v>807300</v>
      </c>
      <c r="H63" s="112">
        <f t="shared" si="13"/>
        <v>1635920</v>
      </c>
      <c r="I63" s="112">
        <f t="shared" si="13"/>
        <v>1000268</v>
      </c>
      <c r="J63" s="112">
        <f t="shared" si="13"/>
        <v>381582</v>
      </c>
      <c r="K63" s="112">
        <f t="shared" si="13"/>
        <v>5542586</v>
      </c>
      <c r="L63" s="114">
        <f t="shared" si="13"/>
        <v>5542586</v>
      </c>
      <c r="M63" s="112">
        <f t="shared" si="13"/>
        <v>0</v>
      </c>
      <c r="N63" s="112">
        <f t="shared" si="13"/>
        <v>0</v>
      </c>
      <c r="O63" s="112">
        <f t="shared" si="13"/>
        <v>0</v>
      </c>
      <c r="P63" s="112">
        <f t="shared" si="13"/>
        <v>0</v>
      </c>
      <c r="Q63" s="112">
        <f t="shared" si="13"/>
        <v>0</v>
      </c>
      <c r="R63" s="112">
        <f t="shared" si="13"/>
        <v>0</v>
      </c>
      <c r="S63" s="112">
        <f t="shared" si="13"/>
        <v>0</v>
      </c>
      <c r="T63" s="112">
        <f t="shared" si="13"/>
        <v>0</v>
      </c>
      <c r="U63" s="112">
        <f t="shared" si="13"/>
        <v>0</v>
      </c>
      <c r="V63" s="112">
        <f t="shared" si="13"/>
        <v>0</v>
      </c>
      <c r="W63" s="112">
        <f t="shared" si="13"/>
        <v>0</v>
      </c>
      <c r="X63" s="112">
        <f t="shared" si="13"/>
        <v>0</v>
      </c>
      <c r="Y63" s="112">
        <f t="shared" si="13"/>
        <v>0</v>
      </c>
      <c r="Z63" s="112">
        <f t="shared" si="13"/>
        <v>0</v>
      </c>
      <c r="AA63" s="112">
        <f t="shared" si="13"/>
        <v>0</v>
      </c>
      <c r="AB63" s="112">
        <f t="shared" si="13"/>
        <v>539046</v>
      </c>
      <c r="AC63" s="112">
        <f t="shared" si="13"/>
        <v>323235</v>
      </c>
      <c r="AD63" s="112">
        <f t="shared" si="13"/>
        <v>345042</v>
      </c>
      <c r="AE63" s="112">
        <f t="shared" si="13"/>
        <v>242100</v>
      </c>
      <c r="AF63" s="112">
        <f t="shared" si="13"/>
        <v>130482</v>
      </c>
      <c r="AG63" s="112">
        <f t="shared" si="13"/>
        <v>1579905</v>
      </c>
      <c r="AH63" s="112">
        <f t="shared" si="13"/>
        <v>1579905</v>
      </c>
      <c r="AI63" s="112">
        <f t="shared" si="13"/>
        <v>0</v>
      </c>
      <c r="AJ63" s="112">
        <f t="shared" si="13"/>
        <v>0</v>
      </c>
      <c r="AK63" s="112">
        <f t="shared" si="13"/>
        <v>0</v>
      </c>
      <c r="AL63" s="112">
        <f t="shared" si="13"/>
        <v>0</v>
      </c>
      <c r="AM63" s="112">
        <f t="shared" si="13"/>
        <v>0</v>
      </c>
      <c r="AN63" s="112">
        <f t="shared" si="13"/>
        <v>0</v>
      </c>
      <c r="AO63" s="112">
        <f t="shared" si="13"/>
        <v>0</v>
      </c>
      <c r="AP63" s="112">
        <f t="shared" si="13"/>
        <v>0</v>
      </c>
      <c r="AQ63" s="112">
        <f t="shared" si="13"/>
        <v>0</v>
      </c>
      <c r="AR63" s="112">
        <f t="shared" si="13"/>
        <v>0</v>
      </c>
      <c r="AS63" s="112">
        <f t="shared" si="13"/>
        <v>0</v>
      </c>
      <c r="AT63" s="112">
        <f t="shared" si="13"/>
        <v>0</v>
      </c>
      <c r="AU63" s="112">
        <f t="shared" si="13"/>
        <v>0</v>
      </c>
      <c r="AV63" s="112">
        <f t="shared" si="13"/>
        <v>0</v>
      </c>
      <c r="AW63" s="112">
        <f t="shared" si="13"/>
        <v>0</v>
      </c>
      <c r="AX63" s="112">
        <f t="shared" si="13"/>
        <v>1178470</v>
      </c>
      <c r="AY63" s="112">
        <f t="shared" si="13"/>
        <v>484065</v>
      </c>
      <c r="AZ63" s="112">
        <f t="shared" si="13"/>
        <v>1290878</v>
      </c>
      <c r="BA63" s="112">
        <f t="shared" si="13"/>
        <v>758168</v>
      </c>
      <c r="BB63" s="112">
        <f t="shared" si="13"/>
        <v>251100</v>
      </c>
      <c r="BC63" s="112">
        <f t="shared" si="13"/>
        <v>3962681</v>
      </c>
      <c r="BD63" s="112">
        <f t="shared" si="13"/>
        <v>3962681</v>
      </c>
      <c r="BE63" s="112">
        <f t="shared" si="13"/>
        <v>0</v>
      </c>
      <c r="BF63" s="112">
        <f t="shared" si="13"/>
        <v>0</v>
      </c>
      <c r="BG63" s="112">
        <f t="shared" si="13"/>
        <v>0</v>
      </c>
      <c r="BH63" s="112">
        <f t="shared" si="13"/>
        <v>0</v>
      </c>
      <c r="BI63" s="112">
        <f t="shared" si="13"/>
        <v>0</v>
      </c>
      <c r="BJ63" s="112">
        <f t="shared" si="13"/>
        <v>0</v>
      </c>
      <c r="BK63" s="112">
        <f t="shared" si="13"/>
        <v>0</v>
      </c>
      <c r="BL63" s="112">
        <f t="shared" si="13"/>
        <v>0</v>
      </c>
      <c r="BM63" s="112">
        <f t="shared" si="13"/>
        <v>0</v>
      </c>
      <c r="BN63" s="112">
        <f aca="true" t="shared" si="14" ref="BN63:DY63">SUM(BN59:BN62)</f>
        <v>0</v>
      </c>
      <c r="BO63" s="112">
        <f t="shared" si="14"/>
        <v>0</v>
      </c>
      <c r="BP63" s="112">
        <f t="shared" si="14"/>
        <v>0</v>
      </c>
      <c r="BQ63" s="112">
        <f t="shared" si="14"/>
        <v>0</v>
      </c>
      <c r="BR63" s="112">
        <f t="shared" si="14"/>
        <v>0</v>
      </c>
      <c r="BS63" s="112">
        <f t="shared" si="14"/>
        <v>0</v>
      </c>
      <c r="BT63" s="112">
        <f t="shared" si="14"/>
        <v>0</v>
      </c>
      <c r="BU63" s="112">
        <f t="shared" si="14"/>
        <v>0</v>
      </c>
      <c r="BV63" s="112">
        <f t="shared" si="14"/>
        <v>0</v>
      </c>
      <c r="BW63" s="112">
        <f t="shared" si="14"/>
        <v>0</v>
      </c>
      <c r="BX63" s="112">
        <f t="shared" si="14"/>
        <v>0</v>
      </c>
      <c r="BY63" s="112">
        <f t="shared" si="14"/>
        <v>0</v>
      </c>
      <c r="BZ63" s="113">
        <f t="shared" si="14"/>
        <v>0</v>
      </c>
      <c r="CA63" s="135">
        <f t="shared" si="14"/>
        <v>0</v>
      </c>
      <c r="CB63" s="112">
        <f t="shared" si="14"/>
        <v>396132</v>
      </c>
      <c r="CC63" s="112">
        <f t="shared" si="14"/>
        <v>396132</v>
      </c>
      <c r="CD63" s="112">
        <f t="shared" si="14"/>
        <v>0</v>
      </c>
      <c r="CE63" s="112">
        <f t="shared" si="14"/>
        <v>5841993</v>
      </c>
      <c r="CF63" s="112">
        <f t="shared" si="14"/>
        <v>15369534</v>
      </c>
      <c r="CG63" s="112">
        <f t="shared" si="14"/>
        <v>37377878</v>
      </c>
      <c r="CH63" s="112">
        <f t="shared" si="14"/>
        <v>42131959</v>
      </c>
      <c r="CI63" s="112">
        <f t="shared" si="14"/>
        <v>39266017</v>
      </c>
      <c r="CJ63" s="112">
        <f t="shared" si="14"/>
        <v>139987381</v>
      </c>
      <c r="CK63" s="112">
        <f t="shared" si="14"/>
        <v>140383513</v>
      </c>
      <c r="CL63" s="112">
        <f t="shared" si="14"/>
        <v>0</v>
      </c>
      <c r="CM63" s="112">
        <f t="shared" si="14"/>
        <v>396132</v>
      </c>
      <c r="CN63" s="112">
        <f t="shared" si="14"/>
        <v>396132</v>
      </c>
      <c r="CO63" s="112">
        <f t="shared" si="14"/>
        <v>0</v>
      </c>
      <c r="CP63" s="112">
        <f t="shared" si="14"/>
        <v>2644120</v>
      </c>
      <c r="CQ63" s="112">
        <f t="shared" si="14"/>
        <v>10516884</v>
      </c>
      <c r="CR63" s="112">
        <f t="shared" si="14"/>
        <v>25049156</v>
      </c>
      <c r="CS63" s="112">
        <f t="shared" si="14"/>
        <v>31734260</v>
      </c>
      <c r="CT63" s="112">
        <f t="shared" si="14"/>
        <v>24842416</v>
      </c>
      <c r="CU63" s="112">
        <f t="shared" si="14"/>
        <v>94786836</v>
      </c>
      <c r="CV63" s="112">
        <f t="shared" si="14"/>
        <v>95182968</v>
      </c>
      <c r="CW63" s="112">
        <f t="shared" si="14"/>
        <v>0</v>
      </c>
      <c r="CX63" s="112">
        <f t="shared" si="14"/>
        <v>0</v>
      </c>
      <c r="CY63" s="112">
        <f t="shared" si="14"/>
        <v>0</v>
      </c>
      <c r="CZ63" s="112">
        <f t="shared" si="14"/>
        <v>0</v>
      </c>
      <c r="DA63" s="112">
        <f t="shared" si="14"/>
        <v>2150586</v>
      </c>
      <c r="DB63" s="112">
        <f t="shared" si="14"/>
        <v>4434528</v>
      </c>
      <c r="DC63" s="112">
        <f t="shared" si="14"/>
        <v>9331038</v>
      </c>
      <c r="DD63" s="112">
        <f t="shared" si="14"/>
        <v>3822802</v>
      </c>
      <c r="DE63" s="112">
        <f t="shared" si="14"/>
        <v>4135282</v>
      </c>
      <c r="DF63" s="113">
        <f t="shared" si="14"/>
        <v>23874236</v>
      </c>
      <c r="DG63" s="114">
        <f t="shared" si="14"/>
        <v>23874236</v>
      </c>
      <c r="DH63" s="111">
        <f t="shared" si="14"/>
        <v>0</v>
      </c>
      <c r="DI63" s="112">
        <f t="shared" si="14"/>
        <v>0</v>
      </c>
      <c r="DJ63" s="112">
        <f t="shared" si="14"/>
        <v>0</v>
      </c>
      <c r="DK63" s="112">
        <f t="shared" si="14"/>
        <v>0</v>
      </c>
      <c r="DL63" s="112">
        <f t="shared" si="14"/>
        <v>1047287</v>
      </c>
      <c r="DM63" s="112">
        <f t="shared" si="14"/>
        <v>418122</v>
      </c>
      <c r="DN63" s="112">
        <f t="shared" si="14"/>
        <v>2997684</v>
      </c>
      <c r="DO63" s="112">
        <f t="shared" si="14"/>
        <v>6574897</v>
      </c>
      <c r="DP63" s="112">
        <f t="shared" si="14"/>
        <v>10288319</v>
      </c>
      <c r="DQ63" s="113">
        <f t="shared" si="14"/>
        <v>21326309</v>
      </c>
      <c r="DR63" s="116">
        <f t="shared" si="14"/>
        <v>21326309</v>
      </c>
      <c r="DS63" s="111">
        <f t="shared" si="14"/>
        <v>2466545</v>
      </c>
      <c r="DT63" s="112">
        <f t="shared" si="14"/>
        <v>9063675</v>
      </c>
      <c r="DU63" s="112">
        <f t="shared" si="14"/>
        <v>11530220</v>
      </c>
      <c r="DV63" s="112">
        <f t="shared" si="14"/>
        <v>0</v>
      </c>
      <c r="DW63" s="112">
        <f t="shared" si="14"/>
        <v>20105433</v>
      </c>
      <c r="DX63" s="112">
        <f t="shared" si="14"/>
        <v>37802033</v>
      </c>
      <c r="DY63" s="112">
        <f t="shared" si="14"/>
        <v>57861507</v>
      </c>
      <c r="DZ63" s="112">
        <f>SUM(DZ59:DZ62)</f>
        <v>54381345</v>
      </c>
      <c r="EA63" s="112">
        <f>SUM(EA59:EA62)</f>
        <v>45527457</v>
      </c>
      <c r="EB63" s="113">
        <f>SUM(EB59:EB62)</f>
        <v>215677775</v>
      </c>
      <c r="EC63" s="114">
        <f>SUM(EC59:EC62)</f>
        <v>227207995</v>
      </c>
    </row>
    <row r="64" spans="1:133" s="74" customFormat="1" ht="18" customHeight="1">
      <c r="A64" s="115" t="s">
        <v>69</v>
      </c>
      <c r="B64" s="111">
        <v>0</v>
      </c>
      <c r="C64" s="111">
        <v>0</v>
      </c>
      <c r="D64" s="111">
        <v>0</v>
      </c>
      <c r="E64" s="112">
        <v>0</v>
      </c>
      <c r="F64" s="112">
        <v>0</v>
      </c>
      <c r="G64" s="112">
        <v>1313802</v>
      </c>
      <c r="H64" s="112">
        <v>591183</v>
      </c>
      <c r="I64" s="112">
        <v>795348</v>
      </c>
      <c r="J64" s="112">
        <v>72018</v>
      </c>
      <c r="K64" s="113">
        <v>2772351</v>
      </c>
      <c r="L64" s="114">
        <v>2772351</v>
      </c>
      <c r="M64" s="112">
        <v>0</v>
      </c>
      <c r="N64" s="112">
        <v>0</v>
      </c>
      <c r="O64" s="112">
        <v>0</v>
      </c>
      <c r="P64" s="112">
        <v>0</v>
      </c>
      <c r="Q64" s="112">
        <v>0</v>
      </c>
      <c r="R64" s="112">
        <v>0</v>
      </c>
      <c r="S64" s="112">
        <v>0</v>
      </c>
      <c r="T64" s="112">
        <v>0</v>
      </c>
      <c r="U64" s="112">
        <v>0</v>
      </c>
      <c r="V64" s="112">
        <v>0</v>
      </c>
      <c r="W64" s="112">
        <v>0</v>
      </c>
      <c r="X64" s="112">
        <v>0</v>
      </c>
      <c r="Y64" s="112">
        <v>0</v>
      </c>
      <c r="Z64" s="112">
        <v>0</v>
      </c>
      <c r="AA64" s="112">
        <v>0</v>
      </c>
      <c r="AB64" s="112">
        <v>0</v>
      </c>
      <c r="AC64" s="112">
        <v>413838</v>
      </c>
      <c r="AD64" s="112">
        <v>349848</v>
      </c>
      <c r="AE64" s="112">
        <v>549270</v>
      </c>
      <c r="AF64" s="112">
        <v>72018</v>
      </c>
      <c r="AG64" s="112">
        <v>1384974</v>
      </c>
      <c r="AH64" s="112">
        <v>1384974</v>
      </c>
      <c r="AI64" s="112">
        <v>0</v>
      </c>
      <c r="AJ64" s="112">
        <v>0</v>
      </c>
      <c r="AK64" s="112">
        <v>0</v>
      </c>
      <c r="AL64" s="112">
        <v>0</v>
      </c>
      <c r="AM64" s="112">
        <v>0</v>
      </c>
      <c r="AN64" s="112">
        <v>0</v>
      </c>
      <c r="AO64" s="112">
        <v>0</v>
      </c>
      <c r="AP64" s="112">
        <v>0</v>
      </c>
      <c r="AQ64" s="112">
        <v>0</v>
      </c>
      <c r="AR64" s="112">
        <v>0</v>
      </c>
      <c r="AS64" s="112">
        <v>0</v>
      </c>
      <c r="AT64" s="112">
        <v>0</v>
      </c>
      <c r="AU64" s="112">
        <v>0</v>
      </c>
      <c r="AV64" s="112">
        <v>0</v>
      </c>
      <c r="AW64" s="112">
        <v>0</v>
      </c>
      <c r="AX64" s="112">
        <v>0</v>
      </c>
      <c r="AY64" s="112">
        <v>899964</v>
      </c>
      <c r="AZ64" s="112">
        <v>241335</v>
      </c>
      <c r="BA64" s="112">
        <v>246078</v>
      </c>
      <c r="BB64" s="112">
        <v>0</v>
      </c>
      <c r="BC64" s="112">
        <v>1387377</v>
      </c>
      <c r="BD64" s="112">
        <v>1387377</v>
      </c>
      <c r="BE64" s="112">
        <v>0</v>
      </c>
      <c r="BF64" s="112">
        <v>0</v>
      </c>
      <c r="BG64" s="112">
        <v>0</v>
      </c>
      <c r="BH64" s="112">
        <v>0</v>
      </c>
      <c r="BI64" s="112">
        <v>0</v>
      </c>
      <c r="BJ64" s="112">
        <v>0</v>
      </c>
      <c r="BK64" s="112">
        <v>0</v>
      </c>
      <c r="BL64" s="112">
        <v>0</v>
      </c>
      <c r="BM64" s="112">
        <v>0</v>
      </c>
      <c r="BN64" s="112">
        <v>0</v>
      </c>
      <c r="BO64" s="112">
        <v>0</v>
      </c>
      <c r="BP64" s="112">
        <v>0</v>
      </c>
      <c r="BQ64" s="112">
        <v>0</v>
      </c>
      <c r="BR64" s="112">
        <v>0</v>
      </c>
      <c r="BS64" s="112">
        <v>0</v>
      </c>
      <c r="BT64" s="112">
        <v>0</v>
      </c>
      <c r="BU64" s="112">
        <v>0</v>
      </c>
      <c r="BV64" s="112">
        <v>0</v>
      </c>
      <c r="BW64" s="112">
        <v>0</v>
      </c>
      <c r="BX64" s="112">
        <v>0</v>
      </c>
      <c r="BY64" s="112">
        <v>0</v>
      </c>
      <c r="BZ64" s="113">
        <v>0</v>
      </c>
      <c r="CA64" s="135">
        <v>0</v>
      </c>
      <c r="CB64" s="112">
        <v>0</v>
      </c>
      <c r="CC64" s="112">
        <v>0</v>
      </c>
      <c r="CD64" s="112">
        <v>0</v>
      </c>
      <c r="CE64" s="112">
        <v>730348</v>
      </c>
      <c r="CF64" s="112">
        <v>1838052</v>
      </c>
      <c r="CG64" s="112">
        <v>7898133</v>
      </c>
      <c r="CH64" s="112">
        <v>8184058</v>
      </c>
      <c r="CI64" s="112">
        <v>5482409</v>
      </c>
      <c r="CJ64" s="112">
        <v>24133000</v>
      </c>
      <c r="CK64" s="112">
        <v>24133000</v>
      </c>
      <c r="CL64" s="112">
        <v>0</v>
      </c>
      <c r="CM64" s="112">
        <v>0</v>
      </c>
      <c r="CN64" s="112">
        <v>0</v>
      </c>
      <c r="CO64" s="112">
        <v>0</v>
      </c>
      <c r="CP64" s="112">
        <v>730348</v>
      </c>
      <c r="CQ64" s="112">
        <v>1838052</v>
      </c>
      <c r="CR64" s="112">
        <v>7087179</v>
      </c>
      <c r="CS64" s="112">
        <v>7794567</v>
      </c>
      <c r="CT64" s="112">
        <v>5192027</v>
      </c>
      <c r="CU64" s="112">
        <v>22642173</v>
      </c>
      <c r="CV64" s="112">
        <v>22642173</v>
      </c>
      <c r="CW64" s="112">
        <v>0</v>
      </c>
      <c r="CX64" s="112">
        <v>0</v>
      </c>
      <c r="CY64" s="112">
        <v>0</v>
      </c>
      <c r="CZ64" s="112">
        <v>0</v>
      </c>
      <c r="DA64" s="112">
        <v>0</v>
      </c>
      <c r="DB64" s="112">
        <v>0</v>
      </c>
      <c r="DC64" s="112">
        <v>810954</v>
      </c>
      <c r="DD64" s="112">
        <v>0</v>
      </c>
      <c r="DE64" s="112">
        <v>290382</v>
      </c>
      <c r="DF64" s="113">
        <v>1101336</v>
      </c>
      <c r="DG64" s="114">
        <v>1101336</v>
      </c>
      <c r="DH64" s="111">
        <v>0</v>
      </c>
      <c r="DI64" s="112">
        <v>0</v>
      </c>
      <c r="DJ64" s="112">
        <v>0</v>
      </c>
      <c r="DK64" s="112">
        <v>0</v>
      </c>
      <c r="DL64" s="112">
        <v>0</v>
      </c>
      <c r="DM64" s="112">
        <v>0</v>
      </c>
      <c r="DN64" s="112">
        <v>0</v>
      </c>
      <c r="DO64" s="112">
        <v>389491</v>
      </c>
      <c r="DP64" s="112">
        <v>0</v>
      </c>
      <c r="DQ64" s="113">
        <v>389491</v>
      </c>
      <c r="DR64" s="116">
        <v>389491</v>
      </c>
      <c r="DS64" s="111">
        <v>478789</v>
      </c>
      <c r="DT64" s="112">
        <v>1934727</v>
      </c>
      <c r="DU64" s="112">
        <v>2413516</v>
      </c>
      <c r="DV64" s="112">
        <v>0</v>
      </c>
      <c r="DW64" s="112">
        <v>4107074</v>
      </c>
      <c r="DX64" s="112">
        <v>7835010</v>
      </c>
      <c r="DY64" s="112">
        <v>12219049</v>
      </c>
      <c r="DZ64" s="112">
        <v>13573599</v>
      </c>
      <c r="EA64" s="112">
        <v>8425985</v>
      </c>
      <c r="EB64" s="113">
        <v>46160717</v>
      </c>
      <c r="EC64" s="114">
        <v>48574233</v>
      </c>
    </row>
    <row r="65" spans="1:133" s="74" customFormat="1" ht="18" customHeight="1">
      <c r="A65" s="115" t="s">
        <v>70</v>
      </c>
      <c r="B65" s="111">
        <v>0</v>
      </c>
      <c r="C65" s="111">
        <v>0</v>
      </c>
      <c r="D65" s="111">
        <v>0</v>
      </c>
      <c r="E65" s="112">
        <v>0</v>
      </c>
      <c r="F65" s="112">
        <v>0</v>
      </c>
      <c r="G65" s="112">
        <v>0</v>
      </c>
      <c r="H65" s="112">
        <v>0</v>
      </c>
      <c r="I65" s="112">
        <v>246078</v>
      </c>
      <c r="J65" s="112">
        <v>0</v>
      </c>
      <c r="K65" s="113">
        <v>246078</v>
      </c>
      <c r="L65" s="114">
        <v>246078</v>
      </c>
      <c r="M65" s="112">
        <v>0</v>
      </c>
      <c r="N65" s="112">
        <v>0</v>
      </c>
      <c r="O65" s="112">
        <v>0</v>
      </c>
      <c r="P65" s="112">
        <v>0</v>
      </c>
      <c r="Q65" s="112">
        <v>0</v>
      </c>
      <c r="R65" s="112">
        <v>0</v>
      </c>
      <c r="S65" s="112">
        <v>0</v>
      </c>
      <c r="T65" s="112">
        <v>0</v>
      </c>
      <c r="U65" s="112">
        <v>0</v>
      </c>
      <c r="V65" s="112">
        <v>0</v>
      </c>
      <c r="W65" s="112">
        <v>0</v>
      </c>
      <c r="X65" s="112">
        <v>0</v>
      </c>
      <c r="Y65" s="112">
        <v>0</v>
      </c>
      <c r="Z65" s="112">
        <v>0</v>
      </c>
      <c r="AA65" s="112">
        <v>0</v>
      </c>
      <c r="AB65" s="112">
        <v>0</v>
      </c>
      <c r="AC65" s="112">
        <v>0</v>
      </c>
      <c r="AD65" s="112">
        <v>0</v>
      </c>
      <c r="AE65" s="112">
        <v>0</v>
      </c>
      <c r="AF65" s="112">
        <v>0</v>
      </c>
      <c r="AG65" s="112">
        <v>0</v>
      </c>
      <c r="AH65" s="112">
        <v>0</v>
      </c>
      <c r="AI65" s="112">
        <v>0</v>
      </c>
      <c r="AJ65" s="112">
        <v>0</v>
      </c>
      <c r="AK65" s="112">
        <v>0</v>
      </c>
      <c r="AL65" s="112">
        <v>0</v>
      </c>
      <c r="AM65" s="112">
        <v>0</v>
      </c>
      <c r="AN65" s="112">
        <v>0</v>
      </c>
      <c r="AO65" s="112">
        <v>0</v>
      </c>
      <c r="AP65" s="112">
        <v>0</v>
      </c>
      <c r="AQ65" s="112">
        <v>0</v>
      </c>
      <c r="AR65" s="112">
        <v>0</v>
      </c>
      <c r="AS65" s="112">
        <v>0</v>
      </c>
      <c r="AT65" s="112">
        <v>0</v>
      </c>
      <c r="AU65" s="112">
        <v>0</v>
      </c>
      <c r="AV65" s="112">
        <v>0</v>
      </c>
      <c r="AW65" s="112">
        <v>0</v>
      </c>
      <c r="AX65" s="112">
        <v>0</v>
      </c>
      <c r="AY65" s="112">
        <v>0</v>
      </c>
      <c r="AZ65" s="112">
        <v>0</v>
      </c>
      <c r="BA65" s="112">
        <v>246078</v>
      </c>
      <c r="BB65" s="112">
        <v>0</v>
      </c>
      <c r="BC65" s="112">
        <v>246078</v>
      </c>
      <c r="BD65" s="112">
        <v>246078</v>
      </c>
      <c r="BE65" s="112">
        <v>0</v>
      </c>
      <c r="BF65" s="112">
        <v>0</v>
      </c>
      <c r="BG65" s="112">
        <v>0</v>
      </c>
      <c r="BH65" s="112">
        <v>0</v>
      </c>
      <c r="BI65" s="112">
        <v>0</v>
      </c>
      <c r="BJ65" s="112">
        <v>0</v>
      </c>
      <c r="BK65" s="112">
        <v>0</v>
      </c>
      <c r="BL65" s="112">
        <v>0</v>
      </c>
      <c r="BM65" s="112">
        <v>0</v>
      </c>
      <c r="BN65" s="112">
        <v>0</v>
      </c>
      <c r="BO65" s="112">
        <v>0</v>
      </c>
      <c r="BP65" s="112">
        <v>0</v>
      </c>
      <c r="BQ65" s="112">
        <v>0</v>
      </c>
      <c r="BR65" s="112">
        <v>0</v>
      </c>
      <c r="BS65" s="112">
        <v>0</v>
      </c>
      <c r="BT65" s="112">
        <v>0</v>
      </c>
      <c r="BU65" s="112">
        <v>0</v>
      </c>
      <c r="BV65" s="112">
        <v>0</v>
      </c>
      <c r="BW65" s="112">
        <v>0</v>
      </c>
      <c r="BX65" s="112">
        <v>0</v>
      </c>
      <c r="BY65" s="112">
        <v>0</v>
      </c>
      <c r="BZ65" s="113">
        <v>0</v>
      </c>
      <c r="CA65" s="135">
        <v>0</v>
      </c>
      <c r="CB65" s="112">
        <v>0</v>
      </c>
      <c r="CC65" s="112">
        <v>0</v>
      </c>
      <c r="CD65" s="112">
        <v>0</v>
      </c>
      <c r="CE65" s="112">
        <v>0</v>
      </c>
      <c r="CF65" s="112">
        <v>204228</v>
      </c>
      <c r="CG65" s="112">
        <v>0</v>
      </c>
      <c r="CH65" s="112">
        <v>267406</v>
      </c>
      <c r="CI65" s="112">
        <v>263097</v>
      </c>
      <c r="CJ65" s="112">
        <v>734731</v>
      </c>
      <c r="CK65" s="112">
        <v>734731</v>
      </c>
      <c r="CL65" s="112">
        <v>0</v>
      </c>
      <c r="CM65" s="112">
        <v>0</v>
      </c>
      <c r="CN65" s="112">
        <v>0</v>
      </c>
      <c r="CO65" s="112">
        <v>0</v>
      </c>
      <c r="CP65" s="112">
        <v>0</v>
      </c>
      <c r="CQ65" s="112">
        <v>204228</v>
      </c>
      <c r="CR65" s="112">
        <v>0</v>
      </c>
      <c r="CS65" s="112">
        <v>267406</v>
      </c>
      <c r="CT65" s="112">
        <v>263097</v>
      </c>
      <c r="CU65" s="112">
        <v>734731</v>
      </c>
      <c r="CV65" s="112">
        <v>734731</v>
      </c>
      <c r="CW65" s="112">
        <v>0</v>
      </c>
      <c r="CX65" s="112">
        <v>0</v>
      </c>
      <c r="CY65" s="112">
        <v>0</v>
      </c>
      <c r="CZ65" s="112">
        <v>0</v>
      </c>
      <c r="DA65" s="112">
        <v>0</v>
      </c>
      <c r="DB65" s="112">
        <v>0</v>
      </c>
      <c r="DC65" s="112">
        <v>0</v>
      </c>
      <c r="DD65" s="112">
        <v>0</v>
      </c>
      <c r="DE65" s="112">
        <v>0</v>
      </c>
      <c r="DF65" s="113">
        <v>0</v>
      </c>
      <c r="DG65" s="114">
        <v>0</v>
      </c>
      <c r="DH65" s="111">
        <v>0</v>
      </c>
      <c r="DI65" s="112">
        <v>0</v>
      </c>
      <c r="DJ65" s="112">
        <v>0</v>
      </c>
      <c r="DK65" s="112">
        <v>0</v>
      </c>
      <c r="DL65" s="112">
        <v>0</v>
      </c>
      <c r="DM65" s="112">
        <v>0</v>
      </c>
      <c r="DN65" s="112">
        <v>0</v>
      </c>
      <c r="DO65" s="112">
        <v>0</v>
      </c>
      <c r="DP65" s="112">
        <v>0</v>
      </c>
      <c r="DQ65" s="113">
        <v>0</v>
      </c>
      <c r="DR65" s="116">
        <v>0</v>
      </c>
      <c r="DS65" s="111">
        <v>0</v>
      </c>
      <c r="DT65" s="112">
        <v>0</v>
      </c>
      <c r="DU65" s="112">
        <v>0</v>
      </c>
      <c r="DV65" s="112">
        <v>0</v>
      </c>
      <c r="DW65" s="112">
        <v>153700</v>
      </c>
      <c r="DX65" s="112">
        <v>385738</v>
      </c>
      <c r="DY65" s="112">
        <v>198505</v>
      </c>
      <c r="DZ65" s="112">
        <v>513484</v>
      </c>
      <c r="EA65" s="112">
        <v>263097</v>
      </c>
      <c r="EB65" s="113">
        <v>1514524</v>
      </c>
      <c r="EC65" s="114">
        <v>1514524</v>
      </c>
    </row>
    <row r="66" spans="1:133" s="74" customFormat="1" ht="18" customHeight="1">
      <c r="A66" s="115" t="s">
        <v>71</v>
      </c>
      <c r="B66" s="111">
        <v>0</v>
      </c>
      <c r="C66" s="111">
        <v>0</v>
      </c>
      <c r="D66" s="111">
        <v>0</v>
      </c>
      <c r="E66" s="112">
        <v>0</v>
      </c>
      <c r="F66" s="112">
        <v>0</v>
      </c>
      <c r="G66" s="112">
        <v>221328</v>
      </c>
      <c r="H66" s="112">
        <v>0</v>
      </c>
      <c r="I66" s="112">
        <v>0</v>
      </c>
      <c r="J66" s="112">
        <v>0</v>
      </c>
      <c r="K66" s="113">
        <v>221328</v>
      </c>
      <c r="L66" s="114">
        <v>221328</v>
      </c>
      <c r="M66" s="112">
        <v>0</v>
      </c>
      <c r="N66" s="112">
        <v>0</v>
      </c>
      <c r="O66" s="112">
        <v>0</v>
      </c>
      <c r="P66" s="112">
        <v>0</v>
      </c>
      <c r="Q66" s="112">
        <v>0</v>
      </c>
      <c r="R66" s="112">
        <v>0</v>
      </c>
      <c r="S66" s="112">
        <v>0</v>
      </c>
      <c r="T66" s="112">
        <v>0</v>
      </c>
      <c r="U66" s="112">
        <v>0</v>
      </c>
      <c r="V66" s="112">
        <v>0</v>
      </c>
      <c r="W66" s="112">
        <v>0</v>
      </c>
      <c r="X66" s="112">
        <v>0</v>
      </c>
      <c r="Y66" s="112">
        <v>0</v>
      </c>
      <c r="Z66" s="112">
        <v>0</v>
      </c>
      <c r="AA66" s="112">
        <v>0</v>
      </c>
      <c r="AB66" s="112">
        <v>0</v>
      </c>
      <c r="AC66" s="112">
        <v>0</v>
      </c>
      <c r="AD66" s="112">
        <v>0</v>
      </c>
      <c r="AE66" s="112">
        <v>0</v>
      </c>
      <c r="AF66" s="112">
        <v>0</v>
      </c>
      <c r="AG66" s="112">
        <v>0</v>
      </c>
      <c r="AH66" s="112">
        <v>0</v>
      </c>
      <c r="AI66" s="112">
        <v>0</v>
      </c>
      <c r="AJ66" s="112">
        <v>0</v>
      </c>
      <c r="AK66" s="112">
        <v>0</v>
      </c>
      <c r="AL66" s="112">
        <v>0</v>
      </c>
      <c r="AM66" s="112">
        <v>0</v>
      </c>
      <c r="AN66" s="112">
        <v>0</v>
      </c>
      <c r="AO66" s="112">
        <v>0</v>
      </c>
      <c r="AP66" s="112">
        <v>0</v>
      </c>
      <c r="AQ66" s="112">
        <v>0</v>
      </c>
      <c r="AR66" s="112">
        <v>0</v>
      </c>
      <c r="AS66" s="112">
        <v>0</v>
      </c>
      <c r="AT66" s="112">
        <v>0</v>
      </c>
      <c r="AU66" s="112">
        <v>0</v>
      </c>
      <c r="AV66" s="112">
        <v>0</v>
      </c>
      <c r="AW66" s="112">
        <v>0</v>
      </c>
      <c r="AX66" s="112">
        <v>0</v>
      </c>
      <c r="AY66" s="112">
        <v>221328</v>
      </c>
      <c r="AZ66" s="112">
        <v>0</v>
      </c>
      <c r="BA66" s="112">
        <v>0</v>
      </c>
      <c r="BB66" s="112">
        <v>0</v>
      </c>
      <c r="BC66" s="112">
        <v>221328</v>
      </c>
      <c r="BD66" s="112">
        <v>221328</v>
      </c>
      <c r="BE66" s="112">
        <v>0</v>
      </c>
      <c r="BF66" s="112">
        <v>0</v>
      </c>
      <c r="BG66" s="112">
        <v>0</v>
      </c>
      <c r="BH66" s="112">
        <v>0</v>
      </c>
      <c r="BI66" s="112">
        <v>0</v>
      </c>
      <c r="BJ66" s="112">
        <v>0</v>
      </c>
      <c r="BK66" s="112">
        <v>0</v>
      </c>
      <c r="BL66" s="112">
        <v>0</v>
      </c>
      <c r="BM66" s="112">
        <v>0</v>
      </c>
      <c r="BN66" s="112">
        <v>0</v>
      </c>
      <c r="BO66" s="112">
        <v>0</v>
      </c>
      <c r="BP66" s="112">
        <v>0</v>
      </c>
      <c r="BQ66" s="112">
        <v>0</v>
      </c>
      <c r="BR66" s="112">
        <v>0</v>
      </c>
      <c r="BS66" s="112">
        <v>0</v>
      </c>
      <c r="BT66" s="112">
        <v>0</v>
      </c>
      <c r="BU66" s="112">
        <v>0</v>
      </c>
      <c r="BV66" s="112">
        <v>0</v>
      </c>
      <c r="BW66" s="112">
        <v>0</v>
      </c>
      <c r="BX66" s="112">
        <v>0</v>
      </c>
      <c r="BY66" s="112">
        <v>0</v>
      </c>
      <c r="BZ66" s="113">
        <v>0</v>
      </c>
      <c r="CA66" s="135">
        <v>0</v>
      </c>
      <c r="CB66" s="112">
        <v>0</v>
      </c>
      <c r="CC66" s="112">
        <v>0</v>
      </c>
      <c r="CD66" s="112">
        <v>0</v>
      </c>
      <c r="CE66" s="112">
        <v>230175</v>
      </c>
      <c r="CF66" s="112">
        <v>767978</v>
      </c>
      <c r="CG66" s="112">
        <v>3248254</v>
      </c>
      <c r="CH66" s="112">
        <v>2808182</v>
      </c>
      <c r="CI66" s="112">
        <v>3787374</v>
      </c>
      <c r="CJ66" s="112">
        <v>10841963</v>
      </c>
      <c r="CK66" s="112">
        <v>10841963</v>
      </c>
      <c r="CL66" s="112">
        <v>0</v>
      </c>
      <c r="CM66" s="112">
        <v>0</v>
      </c>
      <c r="CN66" s="112">
        <v>0</v>
      </c>
      <c r="CO66" s="112">
        <v>0</v>
      </c>
      <c r="CP66" s="112">
        <v>230175</v>
      </c>
      <c r="CQ66" s="112">
        <v>767978</v>
      </c>
      <c r="CR66" s="112">
        <v>1604601</v>
      </c>
      <c r="CS66" s="112">
        <v>2808182</v>
      </c>
      <c r="CT66" s="112">
        <v>3364554</v>
      </c>
      <c r="CU66" s="112">
        <v>8775490</v>
      </c>
      <c r="CV66" s="112">
        <v>8775490</v>
      </c>
      <c r="CW66" s="112">
        <v>0</v>
      </c>
      <c r="CX66" s="112">
        <v>0</v>
      </c>
      <c r="CY66" s="112">
        <v>0</v>
      </c>
      <c r="CZ66" s="112">
        <v>0</v>
      </c>
      <c r="DA66" s="112">
        <v>0</v>
      </c>
      <c r="DB66" s="112">
        <v>0</v>
      </c>
      <c r="DC66" s="112">
        <v>1643653</v>
      </c>
      <c r="DD66" s="112">
        <v>0</v>
      </c>
      <c r="DE66" s="112">
        <v>0</v>
      </c>
      <c r="DF66" s="113">
        <v>1643653</v>
      </c>
      <c r="DG66" s="114">
        <v>1643653</v>
      </c>
      <c r="DH66" s="111">
        <v>0</v>
      </c>
      <c r="DI66" s="112">
        <v>0</v>
      </c>
      <c r="DJ66" s="112">
        <v>0</v>
      </c>
      <c r="DK66" s="112">
        <v>0</v>
      </c>
      <c r="DL66" s="112">
        <v>0</v>
      </c>
      <c r="DM66" s="112">
        <v>0</v>
      </c>
      <c r="DN66" s="112">
        <v>0</v>
      </c>
      <c r="DO66" s="112">
        <v>0</v>
      </c>
      <c r="DP66" s="112">
        <v>422820</v>
      </c>
      <c r="DQ66" s="113">
        <v>422820</v>
      </c>
      <c r="DR66" s="116">
        <v>422820</v>
      </c>
      <c r="DS66" s="111">
        <v>146499</v>
      </c>
      <c r="DT66" s="112">
        <v>399015</v>
      </c>
      <c r="DU66" s="112">
        <v>545514</v>
      </c>
      <c r="DV66" s="112">
        <v>0</v>
      </c>
      <c r="DW66" s="112">
        <v>1446743</v>
      </c>
      <c r="DX66" s="112">
        <v>2288138</v>
      </c>
      <c r="DY66" s="112">
        <v>5036731</v>
      </c>
      <c r="DZ66" s="112">
        <v>4025776</v>
      </c>
      <c r="EA66" s="112">
        <v>4989480</v>
      </c>
      <c r="EB66" s="113">
        <v>17786868</v>
      </c>
      <c r="EC66" s="114">
        <v>18332382</v>
      </c>
    </row>
    <row r="67" spans="1:133" s="74" customFormat="1" ht="18" customHeight="1">
      <c r="A67" s="115" t="s">
        <v>72</v>
      </c>
      <c r="B67" s="111">
        <v>0</v>
      </c>
      <c r="C67" s="111">
        <v>0</v>
      </c>
      <c r="D67" s="111">
        <v>0</v>
      </c>
      <c r="E67" s="112">
        <v>0</v>
      </c>
      <c r="F67" s="112">
        <v>0</v>
      </c>
      <c r="G67" s="112">
        <v>0</v>
      </c>
      <c r="H67" s="112">
        <v>0</v>
      </c>
      <c r="I67" s="112">
        <v>0</v>
      </c>
      <c r="J67" s="112">
        <v>0</v>
      </c>
      <c r="K67" s="113">
        <v>0</v>
      </c>
      <c r="L67" s="114">
        <v>0</v>
      </c>
      <c r="M67" s="112">
        <v>0</v>
      </c>
      <c r="N67" s="112">
        <v>0</v>
      </c>
      <c r="O67" s="112">
        <v>0</v>
      </c>
      <c r="P67" s="112">
        <v>0</v>
      </c>
      <c r="Q67" s="112">
        <v>0</v>
      </c>
      <c r="R67" s="112">
        <v>0</v>
      </c>
      <c r="S67" s="112">
        <v>0</v>
      </c>
      <c r="T67" s="112">
        <v>0</v>
      </c>
      <c r="U67" s="112">
        <v>0</v>
      </c>
      <c r="V67" s="112">
        <v>0</v>
      </c>
      <c r="W67" s="112">
        <v>0</v>
      </c>
      <c r="X67" s="112">
        <v>0</v>
      </c>
      <c r="Y67" s="112">
        <v>0</v>
      </c>
      <c r="Z67" s="112">
        <v>0</v>
      </c>
      <c r="AA67" s="112">
        <v>0</v>
      </c>
      <c r="AB67" s="112">
        <v>0</v>
      </c>
      <c r="AC67" s="112">
        <v>0</v>
      </c>
      <c r="AD67" s="112">
        <v>0</v>
      </c>
      <c r="AE67" s="112">
        <v>0</v>
      </c>
      <c r="AF67" s="112">
        <v>0</v>
      </c>
      <c r="AG67" s="112">
        <v>0</v>
      </c>
      <c r="AH67" s="112">
        <v>0</v>
      </c>
      <c r="AI67" s="112">
        <v>0</v>
      </c>
      <c r="AJ67" s="112">
        <v>0</v>
      </c>
      <c r="AK67" s="112">
        <v>0</v>
      </c>
      <c r="AL67" s="112">
        <v>0</v>
      </c>
      <c r="AM67" s="112">
        <v>0</v>
      </c>
      <c r="AN67" s="112">
        <v>0</v>
      </c>
      <c r="AO67" s="112">
        <v>0</v>
      </c>
      <c r="AP67" s="112">
        <v>0</v>
      </c>
      <c r="AQ67" s="112">
        <v>0</v>
      </c>
      <c r="AR67" s="112">
        <v>0</v>
      </c>
      <c r="AS67" s="112">
        <v>0</v>
      </c>
      <c r="AT67" s="112">
        <v>0</v>
      </c>
      <c r="AU67" s="112">
        <v>0</v>
      </c>
      <c r="AV67" s="112">
        <v>0</v>
      </c>
      <c r="AW67" s="112">
        <v>0</v>
      </c>
      <c r="AX67" s="112">
        <v>0</v>
      </c>
      <c r="AY67" s="112">
        <v>0</v>
      </c>
      <c r="AZ67" s="112">
        <v>0</v>
      </c>
      <c r="BA67" s="112">
        <v>0</v>
      </c>
      <c r="BB67" s="112">
        <v>0</v>
      </c>
      <c r="BC67" s="112">
        <v>0</v>
      </c>
      <c r="BD67" s="112">
        <v>0</v>
      </c>
      <c r="BE67" s="112">
        <v>0</v>
      </c>
      <c r="BF67" s="112">
        <v>0</v>
      </c>
      <c r="BG67" s="112">
        <v>0</v>
      </c>
      <c r="BH67" s="112">
        <v>0</v>
      </c>
      <c r="BI67" s="112">
        <v>0</v>
      </c>
      <c r="BJ67" s="112">
        <v>0</v>
      </c>
      <c r="BK67" s="112">
        <v>0</v>
      </c>
      <c r="BL67" s="112">
        <v>0</v>
      </c>
      <c r="BM67" s="112">
        <v>0</v>
      </c>
      <c r="BN67" s="112">
        <v>0</v>
      </c>
      <c r="BO67" s="112">
        <v>0</v>
      </c>
      <c r="BP67" s="112">
        <v>0</v>
      </c>
      <c r="BQ67" s="112">
        <v>0</v>
      </c>
      <c r="BR67" s="112">
        <v>0</v>
      </c>
      <c r="BS67" s="112">
        <v>0</v>
      </c>
      <c r="BT67" s="112">
        <v>0</v>
      </c>
      <c r="BU67" s="112">
        <v>0</v>
      </c>
      <c r="BV67" s="112">
        <v>0</v>
      </c>
      <c r="BW67" s="112">
        <v>0</v>
      </c>
      <c r="BX67" s="112">
        <v>0</v>
      </c>
      <c r="BY67" s="112">
        <v>0</v>
      </c>
      <c r="BZ67" s="113">
        <v>0</v>
      </c>
      <c r="CA67" s="135">
        <v>0</v>
      </c>
      <c r="CB67" s="112">
        <v>0</v>
      </c>
      <c r="CC67" s="112">
        <v>0</v>
      </c>
      <c r="CD67" s="112">
        <v>0</v>
      </c>
      <c r="CE67" s="112">
        <v>918747</v>
      </c>
      <c r="CF67" s="112">
        <v>828072</v>
      </c>
      <c r="CG67" s="112">
        <v>1655577</v>
      </c>
      <c r="CH67" s="112">
        <v>2904775</v>
      </c>
      <c r="CI67" s="112">
        <v>2511243</v>
      </c>
      <c r="CJ67" s="112">
        <v>8818414</v>
      </c>
      <c r="CK67" s="112">
        <v>8818414</v>
      </c>
      <c r="CL67" s="112">
        <v>0</v>
      </c>
      <c r="CM67" s="112">
        <v>0</v>
      </c>
      <c r="CN67" s="112">
        <v>0</v>
      </c>
      <c r="CO67" s="112">
        <v>0</v>
      </c>
      <c r="CP67" s="112">
        <v>918747</v>
      </c>
      <c r="CQ67" s="112">
        <v>828072</v>
      </c>
      <c r="CR67" s="112">
        <v>1589292</v>
      </c>
      <c r="CS67" s="112">
        <v>2465199</v>
      </c>
      <c r="CT67" s="112">
        <v>2107566</v>
      </c>
      <c r="CU67" s="112">
        <v>7908876</v>
      </c>
      <c r="CV67" s="112">
        <v>7908876</v>
      </c>
      <c r="CW67" s="112">
        <v>0</v>
      </c>
      <c r="CX67" s="112">
        <v>0</v>
      </c>
      <c r="CY67" s="112">
        <v>0</v>
      </c>
      <c r="CZ67" s="112">
        <v>0</v>
      </c>
      <c r="DA67" s="112">
        <v>0</v>
      </c>
      <c r="DB67" s="112">
        <v>0</v>
      </c>
      <c r="DC67" s="112">
        <v>0</v>
      </c>
      <c r="DD67" s="112">
        <v>0</v>
      </c>
      <c r="DE67" s="112">
        <v>0</v>
      </c>
      <c r="DF67" s="113">
        <v>0</v>
      </c>
      <c r="DG67" s="114">
        <v>0</v>
      </c>
      <c r="DH67" s="111">
        <v>0</v>
      </c>
      <c r="DI67" s="112">
        <v>0</v>
      </c>
      <c r="DJ67" s="112">
        <v>0</v>
      </c>
      <c r="DK67" s="112">
        <v>0</v>
      </c>
      <c r="DL67" s="112">
        <v>0</v>
      </c>
      <c r="DM67" s="112">
        <v>0</v>
      </c>
      <c r="DN67" s="112">
        <v>66285</v>
      </c>
      <c r="DO67" s="112">
        <v>439576</v>
      </c>
      <c r="DP67" s="112">
        <v>403677</v>
      </c>
      <c r="DQ67" s="113">
        <v>909538</v>
      </c>
      <c r="DR67" s="116">
        <v>909538</v>
      </c>
      <c r="DS67" s="111">
        <v>657416</v>
      </c>
      <c r="DT67" s="112">
        <v>347198</v>
      </c>
      <c r="DU67" s="112">
        <v>1004614</v>
      </c>
      <c r="DV67" s="112">
        <v>449082</v>
      </c>
      <c r="DW67" s="112">
        <v>2525288</v>
      </c>
      <c r="DX67" s="112">
        <v>1555292</v>
      </c>
      <c r="DY67" s="112">
        <v>1811989</v>
      </c>
      <c r="DZ67" s="112">
        <v>3229353</v>
      </c>
      <c r="EA67" s="112">
        <v>2678131</v>
      </c>
      <c r="EB67" s="113">
        <v>12249135</v>
      </c>
      <c r="EC67" s="114">
        <v>13253749</v>
      </c>
    </row>
    <row r="68" spans="1:133" s="74" customFormat="1" ht="18" customHeight="1">
      <c r="A68" s="115" t="s">
        <v>73</v>
      </c>
      <c r="B68" s="111">
        <v>0</v>
      </c>
      <c r="C68" s="111">
        <v>0</v>
      </c>
      <c r="D68" s="111">
        <v>0</v>
      </c>
      <c r="E68" s="112">
        <v>0</v>
      </c>
      <c r="F68" s="112">
        <v>0</v>
      </c>
      <c r="G68" s="112">
        <v>0</v>
      </c>
      <c r="H68" s="112">
        <v>0</v>
      </c>
      <c r="I68" s="112">
        <v>256959</v>
      </c>
      <c r="J68" s="112">
        <v>0</v>
      </c>
      <c r="K68" s="113">
        <v>256959</v>
      </c>
      <c r="L68" s="114">
        <v>256959</v>
      </c>
      <c r="M68" s="112">
        <v>0</v>
      </c>
      <c r="N68" s="112">
        <v>0</v>
      </c>
      <c r="O68" s="112">
        <v>0</v>
      </c>
      <c r="P68" s="112">
        <v>0</v>
      </c>
      <c r="Q68" s="112">
        <v>0</v>
      </c>
      <c r="R68" s="112">
        <v>0</v>
      </c>
      <c r="S68" s="112">
        <v>0</v>
      </c>
      <c r="T68" s="112">
        <v>0</v>
      </c>
      <c r="U68" s="112">
        <v>0</v>
      </c>
      <c r="V68" s="112">
        <v>0</v>
      </c>
      <c r="W68" s="112">
        <v>0</v>
      </c>
      <c r="X68" s="112">
        <v>0</v>
      </c>
      <c r="Y68" s="112">
        <v>0</v>
      </c>
      <c r="Z68" s="112">
        <v>0</v>
      </c>
      <c r="AA68" s="112">
        <v>0</v>
      </c>
      <c r="AB68" s="112">
        <v>0</v>
      </c>
      <c r="AC68" s="112">
        <v>0</v>
      </c>
      <c r="AD68" s="112">
        <v>0</v>
      </c>
      <c r="AE68" s="112">
        <v>0</v>
      </c>
      <c r="AF68" s="112">
        <v>0</v>
      </c>
      <c r="AG68" s="112">
        <v>0</v>
      </c>
      <c r="AH68" s="112">
        <v>0</v>
      </c>
      <c r="AI68" s="112">
        <v>0</v>
      </c>
      <c r="AJ68" s="112">
        <v>0</v>
      </c>
      <c r="AK68" s="112">
        <v>0</v>
      </c>
      <c r="AL68" s="112">
        <v>0</v>
      </c>
      <c r="AM68" s="112">
        <v>0</v>
      </c>
      <c r="AN68" s="112">
        <v>0</v>
      </c>
      <c r="AO68" s="112">
        <v>0</v>
      </c>
      <c r="AP68" s="112">
        <v>0</v>
      </c>
      <c r="AQ68" s="112">
        <v>0</v>
      </c>
      <c r="AR68" s="112">
        <v>0</v>
      </c>
      <c r="AS68" s="112">
        <v>0</v>
      </c>
      <c r="AT68" s="112">
        <v>0</v>
      </c>
      <c r="AU68" s="112">
        <v>0</v>
      </c>
      <c r="AV68" s="112">
        <v>0</v>
      </c>
      <c r="AW68" s="112">
        <v>0</v>
      </c>
      <c r="AX68" s="112">
        <v>0</v>
      </c>
      <c r="AY68" s="112">
        <v>0</v>
      </c>
      <c r="AZ68" s="112">
        <v>0</v>
      </c>
      <c r="BA68" s="112">
        <v>256959</v>
      </c>
      <c r="BB68" s="112">
        <v>0</v>
      </c>
      <c r="BC68" s="112">
        <v>256959</v>
      </c>
      <c r="BD68" s="112">
        <v>256959</v>
      </c>
      <c r="BE68" s="112">
        <v>0</v>
      </c>
      <c r="BF68" s="112">
        <v>0</v>
      </c>
      <c r="BG68" s="112">
        <v>0</v>
      </c>
      <c r="BH68" s="112">
        <v>0</v>
      </c>
      <c r="BI68" s="112">
        <v>0</v>
      </c>
      <c r="BJ68" s="112">
        <v>0</v>
      </c>
      <c r="BK68" s="112">
        <v>0</v>
      </c>
      <c r="BL68" s="112">
        <v>0</v>
      </c>
      <c r="BM68" s="112">
        <v>0</v>
      </c>
      <c r="BN68" s="112">
        <v>0</v>
      </c>
      <c r="BO68" s="112">
        <v>0</v>
      </c>
      <c r="BP68" s="112">
        <v>0</v>
      </c>
      <c r="BQ68" s="112">
        <v>0</v>
      </c>
      <c r="BR68" s="112">
        <v>0</v>
      </c>
      <c r="BS68" s="112">
        <v>0</v>
      </c>
      <c r="BT68" s="112">
        <v>0</v>
      </c>
      <c r="BU68" s="112">
        <v>0</v>
      </c>
      <c r="BV68" s="112">
        <v>0</v>
      </c>
      <c r="BW68" s="112">
        <v>0</v>
      </c>
      <c r="BX68" s="112">
        <v>0</v>
      </c>
      <c r="BY68" s="112">
        <v>0</v>
      </c>
      <c r="BZ68" s="113">
        <v>0</v>
      </c>
      <c r="CA68" s="135">
        <v>0</v>
      </c>
      <c r="CB68" s="112">
        <v>0</v>
      </c>
      <c r="CC68" s="112">
        <v>0</v>
      </c>
      <c r="CD68" s="112">
        <v>0</v>
      </c>
      <c r="CE68" s="112">
        <v>871857</v>
      </c>
      <c r="CF68" s="112">
        <v>1693898</v>
      </c>
      <c r="CG68" s="112">
        <v>4307904</v>
      </c>
      <c r="CH68" s="112">
        <v>3977074</v>
      </c>
      <c r="CI68" s="112">
        <v>1559679</v>
      </c>
      <c r="CJ68" s="112">
        <v>12410412</v>
      </c>
      <c r="CK68" s="112">
        <v>12410412</v>
      </c>
      <c r="CL68" s="112">
        <v>0</v>
      </c>
      <c r="CM68" s="112">
        <v>0</v>
      </c>
      <c r="CN68" s="112">
        <v>0</v>
      </c>
      <c r="CO68" s="112">
        <v>0</v>
      </c>
      <c r="CP68" s="112">
        <v>871857</v>
      </c>
      <c r="CQ68" s="112">
        <v>1436886</v>
      </c>
      <c r="CR68" s="112">
        <v>3781808</v>
      </c>
      <c r="CS68" s="112">
        <v>3638991</v>
      </c>
      <c r="CT68" s="112">
        <v>1559679</v>
      </c>
      <c r="CU68" s="112">
        <v>11289221</v>
      </c>
      <c r="CV68" s="112">
        <v>11289221</v>
      </c>
      <c r="CW68" s="112">
        <v>0</v>
      </c>
      <c r="CX68" s="112">
        <v>0</v>
      </c>
      <c r="CY68" s="112">
        <v>0</v>
      </c>
      <c r="CZ68" s="112">
        <v>0</v>
      </c>
      <c r="DA68" s="112">
        <v>0</v>
      </c>
      <c r="DB68" s="112">
        <v>257012</v>
      </c>
      <c r="DC68" s="112">
        <v>526096</v>
      </c>
      <c r="DD68" s="112">
        <v>0</v>
      </c>
      <c r="DE68" s="112">
        <v>0</v>
      </c>
      <c r="DF68" s="113">
        <v>783108</v>
      </c>
      <c r="DG68" s="114">
        <v>783108</v>
      </c>
      <c r="DH68" s="111">
        <v>0</v>
      </c>
      <c r="DI68" s="112">
        <v>0</v>
      </c>
      <c r="DJ68" s="112">
        <v>0</v>
      </c>
      <c r="DK68" s="112">
        <v>0</v>
      </c>
      <c r="DL68" s="112">
        <v>0</v>
      </c>
      <c r="DM68" s="112">
        <v>0</v>
      </c>
      <c r="DN68" s="112">
        <v>0</v>
      </c>
      <c r="DO68" s="112">
        <v>338083</v>
      </c>
      <c r="DP68" s="112">
        <v>0</v>
      </c>
      <c r="DQ68" s="113">
        <v>338083</v>
      </c>
      <c r="DR68" s="116">
        <v>338083</v>
      </c>
      <c r="DS68" s="111">
        <v>105644</v>
      </c>
      <c r="DT68" s="112">
        <v>1130178</v>
      </c>
      <c r="DU68" s="112">
        <v>1235822</v>
      </c>
      <c r="DV68" s="112">
        <v>0</v>
      </c>
      <c r="DW68" s="112">
        <v>2587468</v>
      </c>
      <c r="DX68" s="112">
        <v>3539111</v>
      </c>
      <c r="DY68" s="112">
        <v>6068545</v>
      </c>
      <c r="DZ68" s="112">
        <v>5283862</v>
      </c>
      <c r="EA68" s="112">
        <v>1975813</v>
      </c>
      <c r="EB68" s="113">
        <v>19454799</v>
      </c>
      <c r="EC68" s="114">
        <v>20690621</v>
      </c>
    </row>
    <row r="69" spans="1:133" s="74" customFormat="1" ht="18" customHeight="1">
      <c r="A69" s="115" t="s">
        <v>74</v>
      </c>
      <c r="B69" s="111">
        <v>0</v>
      </c>
      <c r="C69" s="111">
        <v>0</v>
      </c>
      <c r="D69" s="111">
        <v>0</v>
      </c>
      <c r="E69" s="112">
        <v>0</v>
      </c>
      <c r="F69" s="112">
        <v>0</v>
      </c>
      <c r="G69" s="112">
        <v>0</v>
      </c>
      <c r="H69" s="112">
        <v>0</v>
      </c>
      <c r="I69" s="112">
        <v>0</v>
      </c>
      <c r="J69" s="112">
        <v>0</v>
      </c>
      <c r="K69" s="113">
        <v>0</v>
      </c>
      <c r="L69" s="114">
        <v>0</v>
      </c>
      <c r="M69" s="112">
        <v>0</v>
      </c>
      <c r="N69" s="112">
        <v>0</v>
      </c>
      <c r="O69" s="112">
        <v>0</v>
      </c>
      <c r="P69" s="112">
        <v>0</v>
      </c>
      <c r="Q69" s="112">
        <v>0</v>
      </c>
      <c r="R69" s="112">
        <v>0</v>
      </c>
      <c r="S69" s="112">
        <v>0</v>
      </c>
      <c r="T69" s="112">
        <v>0</v>
      </c>
      <c r="U69" s="112">
        <v>0</v>
      </c>
      <c r="V69" s="112">
        <v>0</v>
      </c>
      <c r="W69" s="112">
        <v>0</v>
      </c>
      <c r="X69" s="112">
        <v>0</v>
      </c>
      <c r="Y69" s="112">
        <v>0</v>
      </c>
      <c r="Z69" s="112">
        <v>0</v>
      </c>
      <c r="AA69" s="112">
        <v>0</v>
      </c>
      <c r="AB69" s="112">
        <v>0</v>
      </c>
      <c r="AC69" s="112">
        <v>0</v>
      </c>
      <c r="AD69" s="112">
        <v>0</v>
      </c>
      <c r="AE69" s="112">
        <v>0</v>
      </c>
      <c r="AF69" s="112">
        <v>0</v>
      </c>
      <c r="AG69" s="112">
        <v>0</v>
      </c>
      <c r="AH69" s="112">
        <v>0</v>
      </c>
      <c r="AI69" s="112">
        <v>0</v>
      </c>
      <c r="AJ69" s="112">
        <v>0</v>
      </c>
      <c r="AK69" s="112">
        <v>0</v>
      </c>
      <c r="AL69" s="112">
        <v>0</v>
      </c>
      <c r="AM69" s="112">
        <v>0</v>
      </c>
      <c r="AN69" s="112">
        <v>0</v>
      </c>
      <c r="AO69" s="112">
        <v>0</v>
      </c>
      <c r="AP69" s="112">
        <v>0</v>
      </c>
      <c r="AQ69" s="112">
        <v>0</v>
      </c>
      <c r="AR69" s="112">
        <v>0</v>
      </c>
      <c r="AS69" s="112">
        <v>0</v>
      </c>
      <c r="AT69" s="112">
        <v>0</v>
      </c>
      <c r="AU69" s="112">
        <v>0</v>
      </c>
      <c r="AV69" s="112">
        <v>0</v>
      </c>
      <c r="AW69" s="112">
        <v>0</v>
      </c>
      <c r="AX69" s="112">
        <v>0</v>
      </c>
      <c r="AY69" s="112">
        <v>0</v>
      </c>
      <c r="AZ69" s="112">
        <v>0</v>
      </c>
      <c r="BA69" s="112">
        <v>0</v>
      </c>
      <c r="BB69" s="112">
        <v>0</v>
      </c>
      <c r="BC69" s="112">
        <v>0</v>
      </c>
      <c r="BD69" s="112">
        <v>0</v>
      </c>
      <c r="BE69" s="112">
        <v>0</v>
      </c>
      <c r="BF69" s="112">
        <v>0</v>
      </c>
      <c r="BG69" s="112">
        <v>0</v>
      </c>
      <c r="BH69" s="112">
        <v>0</v>
      </c>
      <c r="BI69" s="112">
        <v>0</v>
      </c>
      <c r="BJ69" s="112">
        <v>0</v>
      </c>
      <c r="BK69" s="112">
        <v>0</v>
      </c>
      <c r="BL69" s="112">
        <v>0</v>
      </c>
      <c r="BM69" s="112">
        <v>0</v>
      </c>
      <c r="BN69" s="112">
        <v>0</v>
      </c>
      <c r="BO69" s="112">
        <v>0</v>
      </c>
      <c r="BP69" s="112">
        <v>0</v>
      </c>
      <c r="BQ69" s="112">
        <v>0</v>
      </c>
      <c r="BR69" s="112">
        <v>0</v>
      </c>
      <c r="BS69" s="112">
        <v>0</v>
      </c>
      <c r="BT69" s="112">
        <v>0</v>
      </c>
      <c r="BU69" s="112">
        <v>0</v>
      </c>
      <c r="BV69" s="112">
        <v>0</v>
      </c>
      <c r="BW69" s="112">
        <v>0</v>
      </c>
      <c r="BX69" s="112">
        <v>0</v>
      </c>
      <c r="BY69" s="112">
        <v>0</v>
      </c>
      <c r="BZ69" s="113">
        <v>0</v>
      </c>
      <c r="CA69" s="135">
        <v>0</v>
      </c>
      <c r="CB69" s="112">
        <v>0</v>
      </c>
      <c r="CC69" s="112">
        <v>0</v>
      </c>
      <c r="CD69" s="112">
        <v>0</v>
      </c>
      <c r="CE69" s="112">
        <v>0</v>
      </c>
      <c r="CF69" s="112">
        <v>203670</v>
      </c>
      <c r="CG69" s="112">
        <v>229059</v>
      </c>
      <c r="CH69" s="112">
        <v>497686</v>
      </c>
      <c r="CI69" s="112">
        <v>262539</v>
      </c>
      <c r="CJ69" s="112">
        <v>1192954</v>
      </c>
      <c r="CK69" s="112">
        <v>1192954</v>
      </c>
      <c r="CL69" s="112">
        <v>0</v>
      </c>
      <c r="CM69" s="112">
        <v>0</v>
      </c>
      <c r="CN69" s="112">
        <v>0</v>
      </c>
      <c r="CO69" s="112">
        <v>0</v>
      </c>
      <c r="CP69" s="112">
        <v>0</v>
      </c>
      <c r="CQ69" s="112">
        <v>203670</v>
      </c>
      <c r="CR69" s="112">
        <v>229059</v>
      </c>
      <c r="CS69" s="112">
        <v>497686</v>
      </c>
      <c r="CT69" s="112">
        <v>262539</v>
      </c>
      <c r="CU69" s="112">
        <v>1192954</v>
      </c>
      <c r="CV69" s="112">
        <v>1192954</v>
      </c>
      <c r="CW69" s="112">
        <v>0</v>
      </c>
      <c r="CX69" s="112">
        <v>0</v>
      </c>
      <c r="CY69" s="112">
        <v>0</v>
      </c>
      <c r="CZ69" s="112">
        <v>0</v>
      </c>
      <c r="DA69" s="112">
        <v>0</v>
      </c>
      <c r="DB69" s="112">
        <v>0</v>
      </c>
      <c r="DC69" s="112">
        <v>0</v>
      </c>
      <c r="DD69" s="112">
        <v>0</v>
      </c>
      <c r="DE69" s="112">
        <v>0</v>
      </c>
      <c r="DF69" s="113">
        <v>0</v>
      </c>
      <c r="DG69" s="114">
        <v>0</v>
      </c>
      <c r="DH69" s="111">
        <v>0</v>
      </c>
      <c r="DI69" s="112">
        <v>0</v>
      </c>
      <c r="DJ69" s="112">
        <v>0</v>
      </c>
      <c r="DK69" s="112">
        <v>0</v>
      </c>
      <c r="DL69" s="112">
        <v>0</v>
      </c>
      <c r="DM69" s="112">
        <v>0</v>
      </c>
      <c r="DN69" s="112">
        <v>0</v>
      </c>
      <c r="DO69" s="112">
        <v>0</v>
      </c>
      <c r="DP69" s="112">
        <v>0</v>
      </c>
      <c r="DQ69" s="113">
        <v>0</v>
      </c>
      <c r="DR69" s="116">
        <v>0</v>
      </c>
      <c r="DS69" s="111">
        <v>0</v>
      </c>
      <c r="DT69" s="112">
        <v>0</v>
      </c>
      <c r="DU69" s="112">
        <v>0</v>
      </c>
      <c r="DV69" s="112">
        <v>0</v>
      </c>
      <c r="DW69" s="112">
        <v>20764</v>
      </c>
      <c r="DX69" s="112">
        <v>203670</v>
      </c>
      <c r="DY69" s="112">
        <v>229059</v>
      </c>
      <c r="DZ69" s="112">
        <v>497686</v>
      </c>
      <c r="EA69" s="112">
        <v>262539</v>
      </c>
      <c r="EB69" s="113">
        <v>1213718</v>
      </c>
      <c r="EC69" s="114">
        <v>1213718</v>
      </c>
    </row>
    <row r="70" spans="1:133" s="74" customFormat="1" ht="18" customHeight="1">
      <c r="A70" s="115" t="s">
        <v>75</v>
      </c>
      <c r="B70" s="111">
        <v>0</v>
      </c>
      <c r="C70" s="111">
        <v>0</v>
      </c>
      <c r="D70" s="111">
        <v>0</v>
      </c>
      <c r="E70" s="112">
        <v>0</v>
      </c>
      <c r="F70" s="112">
        <v>95130</v>
      </c>
      <c r="G70" s="112">
        <v>140778</v>
      </c>
      <c r="H70" s="112">
        <v>329940</v>
      </c>
      <c r="I70" s="112">
        <v>293652</v>
      </c>
      <c r="J70" s="112">
        <v>76491</v>
      </c>
      <c r="K70" s="113">
        <v>935991</v>
      </c>
      <c r="L70" s="114">
        <v>935991</v>
      </c>
      <c r="M70" s="112">
        <v>0</v>
      </c>
      <c r="N70" s="112">
        <v>0</v>
      </c>
      <c r="O70" s="112">
        <v>0</v>
      </c>
      <c r="P70" s="112">
        <v>0</v>
      </c>
      <c r="Q70" s="112">
        <v>0</v>
      </c>
      <c r="R70" s="112">
        <v>0</v>
      </c>
      <c r="S70" s="112">
        <v>0</v>
      </c>
      <c r="T70" s="112">
        <v>0</v>
      </c>
      <c r="U70" s="112">
        <v>0</v>
      </c>
      <c r="V70" s="112">
        <v>0</v>
      </c>
      <c r="W70" s="112">
        <v>0</v>
      </c>
      <c r="X70" s="112">
        <v>0</v>
      </c>
      <c r="Y70" s="112">
        <v>0</v>
      </c>
      <c r="Z70" s="112">
        <v>0</v>
      </c>
      <c r="AA70" s="112">
        <v>0</v>
      </c>
      <c r="AB70" s="112">
        <v>95130</v>
      </c>
      <c r="AC70" s="112">
        <v>140778</v>
      </c>
      <c r="AD70" s="112">
        <v>329940</v>
      </c>
      <c r="AE70" s="112">
        <v>293652</v>
      </c>
      <c r="AF70" s="112">
        <v>76491</v>
      </c>
      <c r="AG70" s="112">
        <v>935991</v>
      </c>
      <c r="AH70" s="112">
        <v>935991</v>
      </c>
      <c r="AI70" s="112">
        <v>0</v>
      </c>
      <c r="AJ70" s="112">
        <v>0</v>
      </c>
      <c r="AK70" s="112">
        <v>0</v>
      </c>
      <c r="AL70" s="112">
        <v>0</v>
      </c>
      <c r="AM70" s="112">
        <v>0</v>
      </c>
      <c r="AN70" s="112">
        <v>0</v>
      </c>
      <c r="AO70" s="112">
        <v>0</v>
      </c>
      <c r="AP70" s="112">
        <v>0</v>
      </c>
      <c r="AQ70" s="112">
        <v>0</v>
      </c>
      <c r="AR70" s="112">
        <v>0</v>
      </c>
      <c r="AS70" s="112">
        <v>0</v>
      </c>
      <c r="AT70" s="112">
        <v>0</v>
      </c>
      <c r="AU70" s="112">
        <v>0</v>
      </c>
      <c r="AV70" s="112">
        <v>0</v>
      </c>
      <c r="AW70" s="112">
        <v>0</v>
      </c>
      <c r="AX70" s="112">
        <v>0</v>
      </c>
      <c r="AY70" s="112">
        <v>0</v>
      </c>
      <c r="AZ70" s="112">
        <v>0</v>
      </c>
      <c r="BA70" s="112">
        <v>0</v>
      </c>
      <c r="BB70" s="112">
        <v>0</v>
      </c>
      <c r="BC70" s="112">
        <v>0</v>
      </c>
      <c r="BD70" s="112">
        <v>0</v>
      </c>
      <c r="BE70" s="112">
        <v>0</v>
      </c>
      <c r="BF70" s="112">
        <v>0</v>
      </c>
      <c r="BG70" s="112">
        <v>0</v>
      </c>
      <c r="BH70" s="112">
        <v>0</v>
      </c>
      <c r="BI70" s="112">
        <v>0</v>
      </c>
      <c r="BJ70" s="112">
        <v>0</v>
      </c>
      <c r="BK70" s="112">
        <v>0</v>
      </c>
      <c r="BL70" s="112">
        <v>0</v>
      </c>
      <c r="BM70" s="112">
        <v>0</v>
      </c>
      <c r="BN70" s="112">
        <v>0</v>
      </c>
      <c r="BO70" s="112">
        <v>0</v>
      </c>
      <c r="BP70" s="112">
        <v>0</v>
      </c>
      <c r="BQ70" s="112">
        <v>0</v>
      </c>
      <c r="BR70" s="112">
        <v>0</v>
      </c>
      <c r="BS70" s="112">
        <v>0</v>
      </c>
      <c r="BT70" s="112">
        <v>0</v>
      </c>
      <c r="BU70" s="112">
        <v>0</v>
      </c>
      <c r="BV70" s="112">
        <v>0</v>
      </c>
      <c r="BW70" s="112">
        <v>0</v>
      </c>
      <c r="BX70" s="112">
        <v>0</v>
      </c>
      <c r="BY70" s="112">
        <v>0</v>
      </c>
      <c r="BZ70" s="113">
        <v>0</v>
      </c>
      <c r="CA70" s="135">
        <v>0</v>
      </c>
      <c r="CB70" s="112">
        <v>0</v>
      </c>
      <c r="CC70" s="112">
        <v>0</v>
      </c>
      <c r="CD70" s="112">
        <v>0</v>
      </c>
      <c r="CE70" s="112">
        <v>0</v>
      </c>
      <c r="CF70" s="112">
        <v>2728115</v>
      </c>
      <c r="CG70" s="112">
        <v>5752237</v>
      </c>
      <c r="CH70" s="112">
        <v>8431529</v>
      </c>
      <c r="CI70" s="112">
        <v>11755128</v>
      </c>
      <c r="CJ70" s="112">
        <v>28667009</v>
      </c>
      <c r="CK70" s="112">
        <v>28667009</v>
      </c>
      <c r="CL70" s="112">
        <v>0</v>
      </c>
      <c r="CM70" s="112">
        <v>0</v>
      </c>
      <c r="CN70" s="112">
        <v>0</v>
      </c>
      <c r="CO70" s="112">
        <v>0</v>
      </c>
      <c r="CP70" s="112">
        <v>0</v>
      </c>
      <c r="CQ70" s="112">
        <v>2129498</v>
      </c>
      <c r="CR70" s="112">
        <v>4099727</v>
      </c>
      <c r="CS70" s="112">
        <v>8143263</v>
      </c>
      <c r="CT70" s="112">
        <v>9285720</v>
      </c>
      <c r="CU70" s="112">
        <v>23658208</v>
      </c>
      <c r="CV70" s="112">
        <v>23658208</v>
      </c>
      <c r="CW70" s="112">
        <v>0</v>
      </c>
      <c r="CX70" s="112">
        <v>0</v>
      </c>
      <c r="CY70" s="112">
        <v>0</v>
      </c>
      <c r="CZ70" s="112">
        <v>0</v>
      </c>
      <c r="DA70" s="112">
        <v>0</v>
      </c>
      <c r="DB70" s="112">
        <v>0</v>
      </c>
      <c r="DC70" s="112">
        <v>1652510</v>
      </c>
      <c r="DD70" s="112">
        <v>288266</v>
      </c>
      <c r="DE70" s="112">
        <v>869349</v>
      </c>
      <c r="DF70" s="113">
        <v>2810125</v>
      </c>
      <c r="DG70" s="114">
        <v>2810125</v>
      </c>
      <c r="DH70" s="111">
        <v>0</v>
      </c>
      <c r="DI70" s="112">
        <v>0</v>
      </c>
      <c r="DJ70" s="112">
        <v>0</v>
      </c>
      <c r="DK70" s="112">
        <v>0</v>
      </c>
      <c r="DL70" s="112">
        <v>0</v>
      </c>
      <c r="DM70" s="112">
        <v>598617</v>
      </c>
      <c r="DN70" s="112">
        <v>0</v>
      </c>
      <c r="DO70" s="112">
        <v>0</v>
      </c>
      <c r="DP70" s="112">
        <v>1600059</v>
      </c>
      <c r="DQ70" s="113">
        <v>2198676</v>
      </c>
      <c r="DR70" s="116">
        <v>2198676</v>
      </c>
      <c r="DS70" s="111">
        <v>1087581</v>
      </c>
      <c r="DT70" s="112">
        <v>1509405</v>
      </c>
      <c r="DU70" s="112">
        <v>2596986</v>
      </c>
      <c r="DV70" s="112">
        <v>0</v>
      </c>
      <c r="DW70" s="112">
        <v>3477793</v>
      </c>
      <c r="DX70" s="112">
        <v>6267255</v>
      </c>
      <c r="DY70" s="112">
        <v>11278806</v>
      </c>
      <c r="DZ70" s="112">
        <v>12886158</v>
      </c>
      <c r="EA70" s="112">
        <v>15265758</v>
      </c>
      <c r="EB70" s="113">
        <v>49175770</v>
      </c>
      <c r="EC70" s="114">
        <v>51772756</v>
      </c>
    </row>
    <row r="71" spans="1:133" s="74" customFormat="1" ht="18" customHeight="1">
      <c r="A71" s="115" t="s">
        <v>76</v>
      </c>
      <c r="B71" s="111">
        <v>0</v>
      </c>
      <c r="C71" s="111">
        <v>0</v>
      </c>
      <c r="D71" s="111">
        <v>0</v>
      </c>
      <c r="E71" s="112">
        <v>0</v>
      </c>
      <c r="F71" s="112">
        <v>0</v>
      </c>
      <c r="G71" s="112">
        <v>0</v>
      </c>
      <c r="H71" s="112">
        <v>0</v>
      </c>
      <c r="I71" s="112">
        <v>0</v>
      </c>
      <c r="J71" s="112">
        <v>0</v>
      </c>
      <c r="K71" s="113">
        <v>0</v>
      </c>
      <c r="L71" s="114">
        <v>0</v>
      </c>
      <c r="M71" s="112">
        <v>0</v>
      </c>
      <c r="N71" s="112">
        <v>0</v>
      </c>
      <c r="O71" s="112">
        <v>0</v>
      </c>
      <c r="P71" s="112">
        <v>0</v>
      </c>
      <c r="Q71" s="112">
        <v>0</v>
      </c>
      <c r="R71" s="112">
        <v>0</v>
      </c>
      <c r="S71" s="112">
        <v>0</v>
      </c>
      <c r="T71" s="112">
        <v>0</v>
      </c>
      <c r="U71" s="112">
        <v>0</v>
      </c>
      <c r="V71" s="112">
        <v>0</v>
      </c>
      <c r="W71" s="112">
        <v>0</v>
      </c>
      <c r="X71" s="112">
        <v>0</v>
      </c>
      <c r="Y71" s="112">
        <v>0</v>
      </c>
      <c r="Z71" s="112">
        <v>0</v>
      </c>
      <c r="AA71" s="112">
        <v>0</v>
      </c>
      <c r="AB71" s="112">
        <v>0</v>
      </c>
      <c r="AC71" s="112">
        <v>0</v>
      </c>
      <c r="AD71" s="112">
        <v>0</v>
      </c>
      <c r="AE71" s="112">
        <v>0</v>
      </c>
      <c r="AF71" s="112">
        <v>0</v>
      </c>
      <c r="AG71" s="112">
        <v>0</v>
      </c>
      <c r="AH71" s="112">
        <v>0</v>
      </c>
      <c r="AI71" s="112">
        <v>0</v>
      </c>
      <c r="AJ71" s="112">
        <v>0</v>
      </c>
      <c r="AK71" s="112">
        <v>0</v>
      </c>
      <c r="AL71" s="112">
        <v>0</v>
      </c>
      <c r="AM71" s="112">
        <v>0</v>
      </c>
      <c r="AN71" s="112">
        <v>0</v>
      </c>
      <c r="AO71" s="112">
        <v>0</v>
      </c>
      <c r="AP71" s="112">
        <v>0</v>
      </c>
      <c r="AQ71" s="112">
        <v>0</v>
      </c>
      <c r="AR71" s="112">
        <v>0</v>
      </c>
      <c r="AS71" s="112">
        <v>0</v>
      </c>
      <c r="AT71" s="112">
        <v>0</v>
      </c>
      <c r="AU71" s="112">
        <v>0</v>
      </c>
      <c r="AV71" s="112">
        <v>0</v>
      </c>
      <c r="AW71" s="112">
        <v>0</v>
      </c>
      <c r="AX71" s="112">
        <v>0</v>
      </c>
      <c r="AY71" s="112">
        <v>0</v>
      </c>
      <c r="AZ71" s="112">
        <v>0</v>
      </c>
      <c r="BA71" s="112">
        <v>0</v>
      </c>
      <c r="BB71" s="112">
        <v>0</v>
      </c>
      <c r="BC71" s="112">
        <v>0</v>
      </c>
      <c r="BD71" s="112">
        <v>0</v>
      </c>
      <c r="BE71" s="112">
        <v>0</v>
      </c>
      <c r="BF71" s="112">
        <v>0</v>
      </c>
      <c r="BG71" s="112">
        <v>0</v>
      </c>
      <c r="BH71" s="112">
        <v>0</v>
      </c>
      <c r="BI71" s="112">
        <v>0</v>
      </c>
      <c r="BJ71" s="112">
        <v>0</v>
      </c>
      <c r="BK71" s="112">
        <v>0</v>
      </c>
      <c r="BL71" s="112">
        <v>0</v>
      </c>
      <c r="BM71" s="112">
        <v>0</v>
      </c>
      <c r="BN71" s="112">
        <v>0</v>
      </c>
      <c r="BO71" s="112">
        <v>0</v>
      </c>
      <c r="BP71" s="112">
        <v>0</v>
      </c>
      <c r="BQ71" s="112">
        <v>0</v>
      </c>
      <c r="BR71" s="112">
        <v>0</v>
      </c>
      <c r="BS71" s="112">
        <v>0</v>
      </c>
      <c r="BT71" s="112">
        <v>0</v>
      </c>
      <c r="BU71" s="112">
        <v>0</v>
      </c>
      <c r="BV71" s="112">
        <v>0</v>
      </c>
      <c r="BW71" s="112">
        <v>0</v>
      </c>
      <c r="BX71" s="112">
        <v>0</v>
      </c>
      <c r="BY71" s="112">
        <v>0</v>
      </c>
      <c r="BZ71" s="113">
        <v>0</v>
      </c>
      <c r="CA71" s="135">
        <v>0</v>
      </c>
      <c r="CB71" s="112">
        <v>0</v>
      </c>
      <c r="CC71" s="112">
        <v>0</v>
      </c>
      <c r="CD71" s="112">
        <v>0</v>
      </c>
      <c r="CE71" s="112">
        <v>188325</v>
      </c>
      <c r="CF71" s="112">
        <v>679121</v>
      </c>
      <c r="CG71" s="112">
        <v>0</v>
      </c>
      <c r="CH71" s="112">
        <v>0</v>
      </c>
      <c r="CI71" s="112">
        <v>0</v>
      </c>
      <c r="CJ71" s="112">
        <v>867446</v>
      </c>
      <c r="CK71" s="112">
        <v>867446</v>
      </c>
      <c r="CL71" s="112">
        <v>0</v>
      </c>
      <c r="CM71" s="112">
        <v>0</v>
      </c>
      <c r="CN71" s="112">
        <v>0</v>
      </c>
      <c r="CO71" s="112">
        <v>0</v>
      </c>
      <c r="CP71" s="112">
        <v>188325</v>
      </c>
      <c r="CQ71" s="112">
        <v>679121</v>
      </c>
      <c r="CR71" s="112">
        <v>0</v>
      </c>
      <c r="CS71" s="112">
        <v>0</v>
      </c>
      <c r="CT71" s="112">
        <v>0</v>
      </c>
      <c r="CU71" s="112">
        <v>867446</v>
      </c>
      <c r="CV71" s="112">
        <v>867446</v>
      </c>
      <c r="CW71" s="112">
        <v>0</v>
      </c>
      <c r="CX71" s="112">
        <v>0</v>
      </c>
      <c r="CY71" s="112">
        <v>0</v>
      </c>
      <c r="CZ71" s="112">
        <v>0</v>
      </c>
      <c r="DA71" s="112">
        <v>0</v>
      </c>
      <c r="DB71" s="112">
        <v>0</v>
      </c>
      <c r="DC71" s="112">
        <v>0</v>
      </c>
      <c r="DD71" s="112">
        <v>0</v>
      </c>
      <c r="DE71" s="112">
        <v>0</v>
      </c>
      <c r="DF71" s="113">
        <v>0</v>
      </c>
      <c r="DG71" s="114">
        <v>0</v>
      </c>
      <c r="DH71" s="111">
        <v>0</v>
      </c>
      <c r="DI71" s="112">
        <v>0</v>
      </c>
      <c r="DJ71" s="112">
        <v>0</v>
      </c>
      <c r="DK71" s="112">
        <v>0</v>
      </c>
      <c r="DL71" s="112">
        <v>0</v>
      </c>
      <c r="DM71" s="112">
        <v>0</v>
      </c>
      <c r="DN71" s="112">
        <v>0</v>
      </c>
      <c r="DO71" s="112">
        <v>0</v>
      </c>
      <c r="DP71" s="112">
        <v>0</v>
      </c>
      <c r="DQ71" s="113">
        <v>0</v>
      </c>
      <c r="DR71" s="116">
        <v>0</v>
      </c>
      <c r="DS71" s="111">
        <v>0</v>
      </c>
      <c r="DT71" s="112">
        <v>0</v>
      </c>
      <c r="DU71" s="112">
        <v>0</v>
      </c>
      <c r="DV71" s="112">
        <v>0</v>
      </c>
      <c r="DW71" s="112">
        <v>216565</v>
      </c>
      <c r="DX71" s="112">
        <v>679121</v>
      </c>
      <c r="DY71" s="112">
        <v>0</v>
      </c>
      <c r="DZ71" s="112">
        <v>0</v>
      </c>
      <c r="EA71" s="112">
        <v>0</v>
      </c>
      <c r="EB71" s="113">
        <v>895686</v>
      </c>
      <c r="EC71" s="114">
        <v>895686</v>
      </c>
    </row>
    <row r="72" spans="1:133" s="74" customFormat="1" ht="18" customHeight="1">
      <c r="A72" s="115" t="s">
        <v>77</v>
      </c>
      <c r="B72" s="111">
        <v>0</v>
      </c>
      <c r="C72" s="111">
        <v>0</v>
      </c>
      <c r="D72" s="111">
        <v>0</v>
      </c>
      <c r="E72" s="112">
        <v>0</v>
      </c>
      <c r="F72" s="112">
        <v>0</v>
      </c>
      <c r="G72" s="112">
        <v>0</v>
      </c>
      <c r="H72" s="112">
        <v>0</v>
      </c>
      <c r="I72" s="112">
        <v>0</v>
      </c>
      <c r="J72" s="112">
        <v>0</v>
      </c>
      <c r="K72" s="113">
        <v>0</v>
      </c>
      <c r="L72" s="114">
        <v>0</v>
      </c>
      <c r="M72" s="112">
        <v>0</v>
      </c>
      <c r="N72" s="112">
        <v>0</v>
      </c>
      <c r="O72" s="112">
        <v>0</v>
      </c>
      <c r="P72" s="112">
        <v>0</v>
      </c>
      <c r="Q72" s="112">
        <v>0</v>
      </c>
      <c r="R72" s="112">
        <v>0</v>
      </c>
      <c r="S72" s="112">
        <v>0</v>
      </c>
      <c r="T72" s="112">
        <v>0</v>
      </c>
      <c r="U72" s="112">
        <v>0</v>
      </c>
      <c r="V72" s="112">
        <v>0</v>
      </c>
      <c r="W72" s="112">
        <v>0</v>
      </c>
      <c r="X72" s="112">
        <v>0</v>
      </c>
      <c r="Y72" s="112">
        <v>0</v>
      </c>
      <c r="Z72" s="112">
        <v>0</v>
      </c>
      <c r="AA72" s="112">
        <v>0</v>
      </c>
      <c r="AB72" s="112">
        <v>0</v>
      </c>
      <c r="AC72" s="112">
        <v>0</v>
      </c>
      <c r="AD72" s="112">
        <v>0</v>
      </c>
      <c r="AE72" s="112">
        <v>0</v>
      </c>
      <c r="AF72" s="112">
        <v>0</v>
      </c>
      <c r="AG72" s="112">
        <v>0</v>
      </c>
      <c r="AH72" s="112">
        <v>0</v>
      </c>
      <c r="AI72" s="112">
        <v>0</v>
      </c>
      <c r="AJ72" s="112">
        <v>0</v>
      </c>
      <c r="AK72" s="112">
        <v>0</v>
      </c>
      <c r="AL72" s="112">
        <v>0</v>
      </c>
      <c r="AM72" s="112">
        <v>0</v>
      </c>
      <c r="AN72" s="112">
        <v>0</v>
      </c>
      <c r="AO72" s="112">
        <v>0</v>
      </c>
      <c r="AP72" s="112">
        <v>0</v>
      </c>
      <c r="AQ72" s="112">
        <v>0</v>
      </c>
      <c r="AR72" s="112">
        <v>0</v>
      </c>
      <c r="AS72" s="112">
        <v>0</v>
      </c>
      <c r="AT72" s="112">
        <v>0</v>
      </c>
      <c r="AU72" s="112">
        <v>0</v>
      </c>
      <c r="AV72" s="112">
        <v>0</v>
      </c>
      <c r="AW72" s="112">
        <v>0</v>
      </c>
      <c r="AX72" s="112">
        <v>0</v>
      </c>
      <c r="AY72" s="112">
        <v>0</v>
      </c>
      <c r="AZ72" s="112">
        <v>0</v>
      </c>
      <c r="BA72" s="112">
        <v>0</v>
      </c>
      <c r="BB72" s="112">
        <v>0</v>
      </c>
      <c r="BC72" s="112">
        <v>0</v>
      </c>
      <c r="BD72" s="112">
        <v>0</v>
      </c>
      <c r="BE72" s="112">
        <v>0</v>
      </c>
      <c r="BF72" s="112">
        <v>0</v>
      </c>
      <c r="BG72" s="112">
        <v>0</v>
      </c>
      <c r="BH72" s="112">
        <v>0</v>
      </c>
      <c r="BI72" s="112">
        <v>0</v>
      </c>
      <c r="BJ72" s="112">
        <v>0</v>
      </c>
      <c r="BK72" s="112">
        <v>0</v>
      </c>
      <c r="BL72" s="112">
        <v>0</v>
      </c>
      <c r="BM72" s="112">
        <v>0</v>
      </c>
      <c r="BN72" s="112">
        <v>0</v>
      </c>
      <c r="BO72" s="112">
        <v>0</v>
      </c>
      <c r="BP72" s="112">
        <v>0</v>
      </c>
      <c r="BQ72" s="112">
        <v>0</v>
      </c>
      <c r="BR72" s="112">
        <v>0</v>
      </c>
      <c r="BS72" s="112">
        <v>0</v>
      </c>
      <c r="BT72" s="112">
        <v>0</v>
      </c>
      <c r="BU72" s="112">
        <v>0</v>
      </c>
      <c r="BV72" s="112">
        <v>0</v>
      </c>
      <c r="BW72" s="112">
        <v>0</v>
      </c>
      <c r="BX72" s="112">
        <v>0</v>
      </c>
      <c r="BY72" s="112">
        <v>0</v>
      </c>
      <c r="BZ72" s="113">
        <v>0</v>
      </c>
      <c r="CA72" s="135">
        <v>0</v>
      </c>
      <c r="CB72" s="112">
        <v>0</v>
      </c>
      <c r="CC72" s="112">
        <v>0</v>
      </c>
      <c r="CD72" s="112">
        <v>0</v>
      </c>
      <c r="CE72" s="112">
        <v>0</v>
      </c>
      <c r="CF72" s="112">
        <v>0</v>
      </c>
      <c r="CG72" s="112">
        <v>459153</v>
      </c>
      <c r="CH72" s="112">
        <v>989892</v>
      </c>
      <c r="CI72" s="112">
        <v>0</v>
      </c>
      <c r="CJ72" s="112">
        <v>1449045</v>
      </c>
      <c r="CK72" s="112">
        <v>1449045</v>
      </c>
      <c r="CL72" s="112">
        <v>0</v>
      </c>
      <c r="CM72" s="112">
        <v>0</v>
      </c>
      <c r="CN72" s="112">
        <v>0</v>
      </c>
      <c r="CO72" s="112">
        <v>0</v>
      </c>
      <c r="CP72" s="112">
        <v>0</v>
      </c>
      <c r="CQ72" s="112">
        <v>0</v>
      </c>
      <c r="CR72" s="112">
        <v>91530</v>
      </c>
      <c r="CS72" s="112">
        <v>989892</v>
      </c>
      <c r="CT72" s="112">
        <v>0</v>
      </c>
      <c r="CU72" s="112">
        <v>1081422</v>
      </c>
      <c r="CV72" s="112">
        <v>1081422</v>
      </c>
      <c r="CW72" s="112">
        <v>0</v>
      </c>
      <c r="CX72" s="112">
        <v>0</v>
      </c>
      <c r="CY72" s="112">
        <v>0</v>
      </c>
      <c r="CZ72" s="112">
        <v>0</v>
      </c>
      <c r="DA72" s="112">
        <v>0</v>
      </c>
      <c r="DB72" s="112">
        <v>0</v>
      </c>
      <c r="DC72" s="112">
        <v>0</v>
      </c>
      <c r="DD72" s="112">
        <v>0</v>
      </c>
      <c r="DE72" s="112">
        <v>0</v>
      </c>
      <c r="DF72" s="113">
        <v>0</v>
      </c>
      <c r="DG72" s="114">
        <v>0</v>
      </c>
      <c r="DH72" s="111">
        <v>0</v>
      </c>
      <c r="DI72" s="112">
        <v>0</v>
      </c>
      <c r="DJ72" s="112">
        <v>0</v>
      </c>
      <c r="DK72" s="112">
        <v>0</v>
      </c>
      <c r="DL72" s="112">
        <v>0</v>
      </c>
      <c r="DM72" s="112">
        <v>0</v>
      </c>
      <c r="DN72" s="112">
        <v>367623</v>
      </c>
      <c r="DO72" s="112">
        <v>0</v>
      </c>
      <c r="DP72" s="112">
        <v>0</v>
      </c>
      <c r="DQ72" s="113">
        <v>367623</v>
      </c>
      <c r="DR72" s="116">
        <v>367623</v>
      </c>
      <c r="DS72" s="111">
        <v>70347</v>
      </c>
      <c r="DT72" s="112">
        <v>0</v>
      </c>
      <c r="DU72" s="112">
        <v>70347</v>
      </c>
      <c r="DV72" s="112">
        <v>0</v>
      </c>
      <c r="DW72" s="112">
        <v>727239</v>
      </c>
      <c r="DX72" s="112">
        <v>489570</v>
      </c>
      <c r="DY72" s="112">
        <v>1701908</v>
      </c>
      <c r="DZ72" s="112">
        <v>989892</v>
      </c>
      <c r="EA72" s="112">
        <v>133174</v>
      </c>
      <c r="EB72" s="113">
        <v>4041783</v>
      </c>
      <c r="EC72" s="114">
        <v>4112130</v>
      </c>
    </row>
    <row r="73" spans="1:133" s="74" customFormat="1" ht="18" customHeight="1" thickBot="1">
      <c r="A73" s="117" t="s">
        <v>78</v>
      </c>
      <c r="B73" s="118">
        <f aca="true" t="shared" si="15" ref="B73:AG73">SUM(B64:B72)</f>
        <v>0</v>
      </c>
      <c r="C73" s="119">
        <f t="shared" si="15"/>
        <v>0</v>
      </c>
      <c r="D73" s="119">
        <f t="shared" si="15"/>
        <v>0</v>
      </c>
      <c r="E73" s="119">
        <f t="shared" si="15"/>
        <v>0</v>
      </c>
      <c r="F73" s="119">
        <f t="shared" si="15"/>
        <v>95130</v>
      </c>
      <c r="G73" s="119">
        <f t="shared" si="15"/>
        <v>1675908</v>
      </c>
      <c r="H73" s="119">
        <f t="shared" si="15"/>
        <v>921123</v>
      </c>
      <c r="I73" s="119">
        <f t="shared" si="15"/>
        <v>1592037</v>
      </c>
      <c r="J73" s="119">
        <f t="shared" si="15"/>
        <v>148509</v>
      </c>
      <c r="K73" s="119">
        <f t="shared" si="15"/>
        <v>4432707</v>
      </c>
      <c r="L73" s="120">
        <f t="shared" si="15"/>
        <v>4432707</v>
      </c>
      <c r="M73" s="119">
        <f t="shared" si="15"/>
        <v>0</v>
      </c>
      <c r="N73" s="119">
        <f t="shared" si="15"/>
        <v>0</v>
      </c>
      <c r="O73" s="119">
        <f t="shared" si="15"/>
        <v>0</v>
      </c>
      <c r="P73" s="119">
        <f t="shared" si="15"/>
        <v>0</v>
      </c>
      <c r="Q73" s="119">
        <f t="shared" si="15"/>
        <v>0</v>
      </c>
      <c r="R73" s="119">
        <f t="shared" si="15"/>
        <v>0</v>
      </c>
      <c r="S73" s="119">
        <f t="shared" si="15"/>
        <v>0</v>
      </c>
      <c r="T73" s="119">
        <f t="shared" si="15"/>
        <v>0</v>
      </c>
      <c r="U73" s="119">
        <f t="shared" si="15"/>
        <v>0</v>
      </c>
      <c r="V73" s="119">
        <f t="shared" si="15"/>
        <v>0</v>
      </c>
      <c r="W73" s="119">
        <f t="shared" si="15"/>
        <v>0</v>
      </c>
      <c r="X73" s="119">
        <f t="shared" si="15"/>
        <v>0</v>
      </c>
      <c r="Y73" s="119">
        <f t="shared" si="15"/>
        <v>0</v>
      </c>
      <c r="Z73" s="119">
        <f t="shared" si="15"/>
        <v>0</v>
      </c>
      <c r="AA73" s="119">
        <f t="shared" si="15"/>
        <v>0</v>
      </c>
      <c r="AB73" s="119">
        <f t="shared" si="15"/>
        <v>95130</v>
      </c>
      <c r="AC73" s="119">
        <f t="shared" si="15"/>
        <v>554616</v>
      </c>
      <c r="AD73" s="119">
        <f t="shared" si="15"/>
        <v>679788</v>
      </c>
      <c r="AE73" s="119">
        <f t="shared" si="15"/>
        <v>842922</v>
      </c>
      <c r="AF73" s="119">
        <f t="shared" si="15"/>
        <v>148509</v>
      </c>
      <c r="AG73" s="119">
        <f t="shared" si="15"/>
        <v>2320965</v>
      </c>
      <c r="AH73" s="119">
        <f aca="true" t="shared" si="16" ref="AH73:BM73">SUM(AH64:AH72)</f>
        <v>2320965</v>
      </c>
      <c r="AI73" s="119">
        <f t="shared" si="16"/>
        <v>0</v>
      </c>
      <c r="AJ73" s="119">
        <f t="shared" si="16"/>
        <v>0</v>
      </c>
      <c r="AK73" s="119">
        <f t="shared" si="16"/>
        <v>0</v>
      </c>
      <c r="AL73" s="119">
        <f t="shared" si="16"/>
        <v>0</v>
      </c>
      <c r="AM73" s="119">
        <f t="shared" si="16"/>
        <v>0</v>
      </c>
      <c r="AN73" s="119">
        <f t="shared" si="16"/>
        <v>0</v>
      </c>
      <c r="AO73" s="119">
        <f t="shared" si="16"/>
        <v>0</v>
      </c>
      <c r="AP73" s="119">
        <f t="shared" si="16"/>
        <v>0</v>
      </c>
      <c r="AQ73" s="119">
        <f t="shared" si="16"/>
        <v>0</v>
      </c>
      <c r="AR73" s="119">
        <f t="shared" si="16"/>
        <v>0</v>
      </c>
      <c r="AS73" s="119">
        <f t="shared" si="16"/>
        <v>0</v>
      </c>
      <c r="AT73" s="119">
        <f t="shared" si="16"/>
        <v>0</v>
      </c>
      <c r="AU73" s="119">
        <f t="shared" si="16"/>
        <v>0</v>
      </c>
      <c r="AV73" s="119">
        <f t="shared" si="16"/>
        <v>0</v>
      </c>
      <c r="AW73" s="119">
        <f t="shared" si="16"/>
        <v>0</v>
      </c>
      <c r="AX73" s="119">
        <f t="shared" si="16"/>
        <v>0</v>
      </c>
      <c r="AY73" s="119">
        <f t="shared" si="16"/>
        <v>1121292</v>
      </c>
      <c r="AZ73" s="119">
        <f t="shared" si="16"/>
        <v>241335</v>
      </c>
      <c r="BA73" s="119">
        <f t="shared" si="16"/>
        <v>749115</v>
      </c>
      <c r="BB73" s="119">
        <f t="shared" si="16"/>
        <v>0</v>
      </c>
      <c r="BC73" s="119">
        <f t="shared" si="16"/>
        <v>2111742</v>
      </c>
      <c r="BD73" s="119">
        <f t="shared" si="16"/>
        <v>2111742</v>
      </c>
      <c r="BE73" s="119">
        <f t="shared" si="16"/>
        <v>0</v>
      </c>
      <c r="BF73" s="119">
        <f t="shared" si="16"/>
        <v>0</v>
      </c>
      <c r="BG73" s="119">
        <f t="shared" si="16"/>
        <v>0</v>
      </c>
      <c r="BH73" s="119">
        <f t="shared" si="16"/>
        <v>0</v>
      </c>
      <c r="BI73" s="119">
        <f t="shared" si="16"/>
        <v>0</v>
      </c>
      <c r="BJ73" s="119">
        <f t="shared" si="16"/>
        <v>0</v>
      </c>
      <c r="BK73" s="119">
        <f t="shared" si="16"/>
        <v>0</v>
      </c>
      <c r="BL73" s="119">
        <f t="shared" si="16"/>
        <v>0</v>
      </c>
      <c r="BM73" s="119">
        <f t="shared" si="16"/>
        <v>0</v>
      </c>
      <c r="BN73" s="119">
        <f aca="true" t="shared" si="17" ref="BN73:CS73">SUM(BN64:BN72)</f>
        <v>0</v>
      </c>
      <c r="BO73" s="119">
        <f t="shared" si="17"/>
        <v>0</v>
      </c>
      <c r="BP73" s="119">
        <f t="shared" si="17"/>
        <v>0</v>
      </c>
      <c r="BQ73" s="119">
        <f t="shared" si="17"/>
        <v>0</v>
      </c>
      <c r="BR73" s="119">
        <f t="shared" si="17"/>
        <v>0</v>
      </c>
      <c r="BS73" s="119">
        <f t="shared" si="17"/>
        <v>0</v>
      </c>
      <c r="BT73" s="119">
        <f t="shared" si="17"/>
        <v>0</v>
      </c>
      <c r="BU73" s="119">
        <f t="shared" si="17"/>
        <v>0</v>
      </c>
      <c r="BV73" s="119">
        <f t="shared" si="17"/>
        <v>0</v>
      </c>
      <c r="BW73" s="119">
        <f t="shared" si="17"/>
        <v>0</v>
      </c>
      <c r="BX73" s="119">
        <f t="shared" si="17"/>
        <v>0</v>
      </c>
      <c r="BY73" s="119">
        <f t="shared" si="17"/>
        <v>0</v>
      </c>
      <c r="BZ73" s="121">
        <f t="shared" si="17"/>
        <v>0</v>
      </c>
      <c r="CA73" s="136">
        <f t="shared" si="17"/>
        <v>0</v>
      </c>
      <c r="CB73" s="119">
        <f t="shared" si="17"/>
        <v>0</v>
      </c>
      <c r="CC73" s="119">
        <f t="shared" si="17"/>
        <v>0</v>
      </c>
      <c r="CD73" s="119">
        <f t="shared" si="17"/>
        <v>0</v>
      </c>
      <c r="CE73" s="119">
        <f t="shared" si="17"/>
        <v>2939452</v>
      </c>
      <c r="CF73" s="119">
        <f t="shared" si="17"/>
        <v>8943134</v>
      </c>
      <c r="CG73" s="119">
        <f t="shared" si="17"/>
        <v>23550317</v>
      </c>
      <c r="CH73" s="119">
        <f t="shared" si="17"/>
        <v>28060602</v>
      </c>
      <c r="CI73" s="119">
        <f t="shared" si="17"/>
        <v>25621469</v>
      </c>
      <c r="CJ73" s="119">
        <f t="shared" si="17"/>
        <v>89114974</v>
      </c>
      <c r="CK73" s="119">
        <f t="shared" si="17"/>
        <v>89114974</v>
      </c>
      <c r="CL73" s="119">
        <f t="shared" si="17"/>
        <v>0</v>
      </c>
      <c r="CM73" s="119">
        <f t="shared" si="17"/>
        <v>0</v>
      </c>
      <c r="CN73" s="119">
        <f t="shared" si="17"/>
        <v>0</v>
      </c>
      <c r="CO73" s="119">
        <f t="shared" si="17"/>
        <v>0</v>
      </c>
      <c r="CP73" s="119">
        <f t="shared" si="17"/>
        <v>2939452</v>
      </c>
      <c r="CQ73" s="119">
        <f t="shared" si="17"/>
        <v>8087505</v>
      </c>
      <c r="CR73" s="119">
        <f t="shared" si="17"/>
        <v>18483196</v>
      </c>
      <c r="CS73" s="119">
        <f t="shared" si="17"/>
        <v>26605186</v>
      </c>
      <c r="CT73" s="119">
        <f aca="true" t="shared" si="18" ref="CT73:DY73">SUM(CT64:CT72)</f>
        <v>22035182</v>
      </c>
      <c r="CU73" s="119">
        <f t="shared" si="18"/>
        <v>78150521</v>
      </c>
      <c r="CV73" s="119">
        <f t="shared" si="18"/>
        <v>78150521</v>
      </c>
      <c r="CW73" s="119">
        <f t="shared" si="18"/>
        <v>0</v>
      </c>
      <c r="CX73" s="119">
        <f t="shared" si="18"/>
        <v>0</v>
      </c>
      <c r="CY73" s="119">
        <f t="shared" si="18"/>
        <v>0</v>
      </c>
      <c r="CZ73" s="119">
        <f t="shared" si="18"/>
        <v>0</v>
      </c>
      <c r="DA73" s="119">
        <f t="shared" si="18"/>
        <v>0</v>
      </c>
      <c r="DB73" s="119">
        <f t="shared" si="18"/>
        <v>257012</v>
      </c>
      <c r="DC73" s="119">
        <f t="shared" si="18"/>
        <v>4633213</v>
      </c>
      <c r="DD73" s="119">
        <f t="shared" si="18"/>
        <v>288266</v>
      </c>
      <c r="DE73" s="119">
        <f t="shared" si="18"/>
        <v>1159731</v>
      </c>
      <c r="DF73" s="121">
        <f t="shared" si="18"/>
        <v>6338222</v>
      </c>
      <c r="DG73" s="120">
        <f t="shared" si="18"/>
        <v>6338222</v>
      </c>
      <c r="DH73" s="118">
        <f t="shared" si="18"/>
        <v>0</v>
      </c>
      <c r="DI73" s="119">
        <f t="shared" si="18"/>
        <v>0</v>
      </c>
      <c r="DJ73" s="119">
        <f t="shared" si="18"/>
        <v>0</v>
      </c>
      <c r="DK73" s="119">
        <f t="shared" si="18"/>
        <v>0</v>
      </c>
      <c r="DL73" s="119">
        <f t="shared" si="18"/>
        <v>0</v>
      </c>
      <c r="DM73" s="119">
        <f t="shared" si="18"/>
        <v>598617</v>
      </c>
      <c r="DN73" s="119">
        <f t="shared" si="18"/>
        <v>433908</v>
      </c>
      <c r="DO73" s="119">
        <f t="shared" si="18"/>
        <v>1167150</v>
      </c>
      <c r="DP73" s="119">
        <f t="shared" si="18"/>
        <v>2426556</v>
      </c>
      <c r="DQ73" s="121">
        <f t="shared" si="18"/>
        <v>4626231</v>
      </c>
      <c r="DR73" s="127">
        <f t="shared" si="18"/>
        <v>4626231</v>
      </c>
      <c r="DS73" s="118">
        <f t="shared" si="18"/>
        <v>2546276</v>
      </c>
      <c r="DT73" s="119">
        <f t="shared" si="18"/>
        <v>5320523</v>
      </c>
      <c r="DU73" s="119">
        <f t="shared" si="18"/>
        <v>7866799</v>
      </c>
      <c r="DV73" s="119">
        <f t="shared" si="18"/>
        <v>449082</v>
      </c>
      <c r="DW73" s="119">
        <f t="shared" si="18"/>
        <v>15262634</v>
      </c>
      <c r="DX73" s="119">
        <f t="shared" si="18"/>
        <v>23242905</v>
      </c>
      <c r="DY73" s="119">
        <f t="shared" si="18"/>
        <v>38544592</v>
      </c>
      <c r="DZ73" s="119">
        <f>SUM(DZ64:DZ72)</f>
        <v>40999810</v>
      </c>
      <c r="EA73" s="119">
        <f>SUM(EA64:EA72)</f>
        <v>33993977</v>
      </c>
      <c r="EB73" s="121">
        <f>SUM(EB64:EB72)</f>
        <v>152493000</v>
      </c>
      <c r="EC73" s="120">
        <f>SUM(EC64:EC72)</f>
        <v>160359799</v>
      </c>
    </row>
    <row r="74" s="74" customFormat="1" ht="14.25">
      <c r="DR74" s="128"/>
    </row>
    <row r="75" s="74" customFormat="1" ht="14.25">
      <c r="DR75" s="129"/>
    </row>
    <row r="76" s="74" customFormat="1" ht="14.25">
      <c r="DR76" s="129"/>
    </row>
    <row r="77" s="74" customFormat="1" ht="14.25">
      <c r="DR77" s="129"/>
    </row>
    <row r="78" s="74" customFormat="1" ht="14.25">
      <c r="DR78" s="129"/>
    </row>
    <row r="79" s="74" customFormat="1" ht="14.25">
      <c r="DR79" s="129"/>
    </row>
    <row r="80" s="74" customFormat="1" ht="14.25">
      <c r="DR80" s="129"/>
    </row>
    <row r="81" s="74" customFormat="1" ht="14.25">
      <c r="DR81" s="129"/>
    </row>
    <row r="82" s="74" customFormat="1" ht="14.25">
      <c r="DR82" s="129"/>
    </row>
    <row r="83" s="74" customFormat="1" ht="14.25">
      <c r="DR83" s="129"/>
    </row>
    <row r="84" s="74" customFormat="1" ht="14.25">
      <c r="DR84" s="129"/>
    </row>
    <row r="85" s="74" customFormat="1" ht="14.25">
      <c r="DR85" s="129"/>
    </row>
    <row r="86" s="74" customFormat="1" ht="14.25">
      <c r="DR86" s="129"/>
    </row>
    <row r="87" s="74" customFormat="1" ht="14.25">
      <c r="DR87" s="129"/>
    </row>
    <row r="88" s="74" customFormat="1" ht="14.25">
      <c r="DR88" s="129"/>
    </row>
    <row r="89" s="74" customFormat="1" ht="14.25">
      <c r="DR89" s="129"/>
    </row>
    <row r="90" s="74" customFormat="1" ht="14.25">
      <c r="DR90" s="129"/>
    </row>
    <row r="91" s="74" customFormat="1" ht="14.25">
      <c r="DR91" s="129"/>
    </row>
    <row r="92" s="74" customFormat="1" ht="14.25">
      <c r="DR92" s="129"/>
    </row>
    <row r="93" s="74" customFormat="1" ht="14.25">
      <c r="DR93" s="129"/>
    </row>
    <row r="94" s="74" customFormat="1" ht="14.25">
      <c r="DR94" s="129"/>
    </row>
    <row r="95" s="74" customFormat="1" ht="14.25">
      <c r="DR95" s="129"/>
    </row>
    <row r="96" s="74" customFormat="1" ht="14.25">
      <c r="DR96" s="129"/>
    </row>
    <row r="97" s="74" customFormat="1" ht="14.25">
      <c r="DR97" s="129"/>
    </row>
    <row r="98" s="74" customFormat="1" ht="14.25">
      <c r="DR98" s="129"/>
    </row>
    <row r="99" s="74" customFormat="1" ht="14.25">
      <c r="DR99" s="129"/>
    </row>
    <row r="100" s="74" customFormat="1" ht="14.25">
      <c r="DR100" s="129"/>
    </row>
    <row r="101" s="74" customFormat="1" ht="14.25">
      <c r="DR101" s="129"/>
    </row>
    <row r="102" s="74" customFormat="1" ht="14.25">
      <c r="DR102" s="129"/>
    </row>
    <row r="103" s="74" customFormat="1" ht="14.25">
      <c r="DR103" s="129"/>
    </row>
    <row r="104" s="74" customFormat="1" ht="14.25">
      <c r="DR104" s="129"/>
    </row>
    <row r="105" s="74" customFormat="1" ht="14.25">
      <c r="DR105" s="129"/>
    </row>
    <row r="106" s="74" customFormat="1" ht="14.25">
      <c r="DR106" s="129"/>
    </row>
    <row r="107" s="74" customFormat="1" ht="14.25">
      <c r="DR107" s="129"/>
    </row>
    <row r="108" s="74" customFormat="1" ht="14.25">
      <c r="DR108" s="129"/>
    </row>
    <row r="109" s="74" customFormat="1" ht="14.25">
      <c r="DR109" s="129"/>
    </row>
    <row r="110" s="74" customFormat="1" ht="14.25">
      <c r="DR110" s="129"/>
    </row>
    <row r="111" s="74" customFormat="1" ht="14.25">
      <c r="DR111" s="129"/>
    </row>
    <row r="112" s="74" customFormat="1" ht="14.25">
      <c r="DR112" s="129"/>
    </row>
    <row r="113" s="74" customFormat="1" ht="14.25">
      <c r="DR113" s="129"/>
    </row>
    <row r="114" s="74" customFormat="1" ht="14.25">
      <c r="DR114" s="129"/>
    </row>
    <row r="115" s="74" customFormat="1" ht="14.25">
      <c r="DR115" s="129"/>
    </row>
    <row r="116" s="74" customFormat="1" ht="14.25">
      <c r="DR116" s="129"/>
    </row>
    <row r="117" s="74" customFormat="1" ht="14.25">
      <c r="DR117" s="129"/>
    </row>
    <row r="118" s="74" customFormat="1" ht="14.25">
      <c r="DR118" s="129"/>
    </row>
    <row r="119" s="74" customFormat="1" ht="14.25">
      <c r="DR119" s="129"/>
    </row>
    <row r="120" s="74" customFormat="1" ht="14.25">
      <c r="DR120" s="129"/>
    </row>
    <row r="121" s="74" customFormat="1" ht="14.25">
      <c r="DR121" s="129"/>
    </row>
    <row r="122" s="74" customFormat="1" ht="14.25">
      <c r="DR122" s="129"/>
    </row>
    <row r="123" s="74" customFormat="1" ht="14.25">
      <c r="DR123" s="129"/>
    </row>
    <row r="124" s="74" customFormat="1" ht="14.25">
      <c r="DR124" s="129"/>
    </row>
    <row r="125" s="74" customFormat="1" ht="14.25">
      <c r="DR125" s="129"/>
    </row>
    <row r="126" s="74" customFormat="1" ht="14.25">
      <c r="DR126" s="129"/>
    </row>
    <row r="127" s="74" customFormat="1" ht="14.25">
      <c r="DR127" s="129"/>
    </row>
    <row r="128" s="74" customFormat="1" ht="14.25">
      <c r="DR128" s="129"/>
    </row>
    <row r="129" s="74" customFormat="1" ht="14.25">
      <c r="DR129" s="129"/>
    </row>
    <row r="130" s="74" customFormat="1" ht="14.25">
      <c r="DR130" s="129"/>
    </row>
    <row r="131" s="74" customFormat="1" ht="14.25">
      <c r="DR131" s="129"/>
    </row>
    <row r="132" s="74" customFormat="1" ht="14.25">
      <c r="DR132" s="129"/>
    </row>
    <row r="133" s="74" customFormat="1" ht="14.25">
      <c r="DR133" s="129"/>
    </row>
    <row r="134" s="74" customFormat="1" ht="14.25">
      <c r="DR134" s="129"/>
    </row>
    <row r="135" s="74" customFormat="1" ht="14.25">
      <c r="DR135" s="129"/>
    </row>
    <row r="136" s="74" customFormat="1" ht="14.25">
      <c r="DR136" s="129"/>
    </row>
    <row r="137" s="74" customFormat="1" ht="14.25">
      <c r="DR137" s="129"/>
    </row>
    <row r="138" s="74" customFormat="1" ht="14.25">
      <c r="DR138" s="129"/>
    </row>
    <row r="139" s="74" customFormat="1" ht="14.25">
      <c r="DR139" s="129"/>
    </row>
    <row r="140" s="74" customFormat="1" ht="14.25">
      <c r="DR140" s="129"/>
    </row>
    <row r="141" s="74" customFormat="1" ht="14.25">
      <c r="DR141" s="129"/>
    </row>
    <row r="142" s="74" customFormat="1" ht="14.25">
      <c r="DR142" s="129"/>
    </row>
    <row r="143" s="74" customFormat="1" ht="14.25">
      <c r="DR143" s="129"/>
    </row>
    <row r="144" s="74" customFormat="1" ht="14.25">
      <c r="DR144" s="129"/>
    </row>
    <row r="145" s="74" customFormat="1" ht="14.25">
      <c r="DR145" s="129"/>
    </row>
    <row r="146" s="74" customFormat="1" ht="14.25">
      <c r="DR146" s="129"/>
    </row>
    <row r="147" s="74" customFormat="1" ht="14.25">
      <c r="DR147" s="129"/>
    </row>
    <row r="148" s="74" customFormat="1" ht="14.25">
      <c r="DR148" s="129"/>
    </row>
    <row r="149" s="74" customFormat="1" ht="14.25">
      <c r="DR149" s="129"/>
    </row>
    <row r="150" s="74" customFormat="1" ht="14.25"/>
    <row r="151" s="74" customFormat="1" ht="14.25"/>
    <row r="152" s="74" customFormat="1" ht="14.25"/>
    <row r="153" s="74" customFormat="1" ht="14.25"/>
    <row r="154" s="74" customFormat="1" ht="14.25"/>
    <row r="155" s="74" customFormat="1" ht="14.25"/>
    <row r="156" s="74" customFormat="1" ht="14.25"/>
    <row r="157" s="74" customFormat="1" ht="14.25"/>
    <row r="158" s="74" customFormat="1" ht="14.25"/>
    <row r="159" s="74" customFormat="1" ht="14.25"/>
    <row r="160" s="74" customFormat="1" ht="14.25"/>
    <row r="161" s="74" customFormat="1" ht="14.25"/>
    <row r="162" s="74" customFormat="1" ht="14.25"/>
    <row r="163" s="74" customFormat="1" ht="14.25"/>
    <row r="164" s="74" customFormat="1" ht="14.25"/>
    <row r="165" s="74" customFormat="1" ht="14.25"/>
    <row r="166" s="74" customFormat="1" ht="14.25"/>
    <row r="167" s="74" customFormat="1" ht="14.25"/>
    <row r="168" s="74" customFormat="1" ht="14.25"/>
    <row r="169" s="74" customFormat="1" ht="14.25"/>
    <row r="170" s="74" customFormat="1" ht="14.25"/>
    <row r="171" s="74" customFormat="1" ht="14.25"/>
    <row r="172" s="74" customFormat="1" ht="14.25"/>
    <row r="173" s="74" customFormat="1" ht="14.25"/>
    <row r="174" s="74" customFormat="1" ht="14.25"/>
    <row r="175" s="74" customFormat="1" ht="14.25"/>
    <row r="176" s="74" customFormat="1" ht="14.25"/>
    <row r="177" s="74" customFormat="1" ht="14.25"/>
    <row r="178" s="74" customFormat="1" ht="14.25"/>
    <row r="179" s="74" customFormat="1" ht="14.25"/>
    <row r="180" s="74" customFormat="1" ht="14.25"/>
    <row r="181" s="74" customFormat="1" ht="14.25"/>
    <row r="182" s="74" customFormat="1" ht="14.25"/>
    <row r="183" s="74" customFormat="1" ht="14.25"/>
    <row r="184" s="74" customFormat="1" ht="14.25"/>
    <row r="185" s="74" customFormat="1" ht="14.25"/>
    <row r="186" s="74" customFormat="1" ht="14.25"/>
    <row r="187" s="74" customFormat="1" ht="14.25"/>
    <row r="188" s="74" customFormat="1" ht="14.25"/>
    <row r="189" s="74" customFormat="1" ht="14.25"/>
    <row r="190" s="74" customFormat="1" ht="14.25"/>
    <row r="191" s="74" customFormat="1" ht="14.25"/>
    <row r="192" s="74" customFormat="1" ht="14.25"/>
    <row r="193" s="74" customFormat="1" ht="14.25"/>
  </sheetData>
  <mergeCells count="16">
    <mergeCell ref="CA3:CK5"/>
    <mergeCell ref="CL3:DR3"/>
    <mergeCell ref="DS3:EC5"/>
    <mergeCell ref="AI5:AS5"/>
    <mergeCell ref="AT5:BD5"/>
    <mergeCell ref="BE5:BO5"/>
    <mergeCell ref="BP5:BZ5"/>
    <mergeCell ref="CL5:CV5"/>
    <mergeCell ref="CW5:DG5"/>
    <mergeCell ref="DH5:DR5"/>
    <mergeCell ref="AI4:BZ4"/>
    <mergeCell ref="A3:A6"/>
    <mergeCell ref="B3:L5"/>
    <mergeCell ref="M5:W5"/>
    <mergeCell ref="AI3:BZ3"/>
    <mergeCell ref="X5:AH5"/>
  </mergeCells>
  <printOptions/>
  <pageMargins left="0.3937007874015748" right="0.3937007874015748" top="0.1968503937007874" bottom="0.1968503937007874" header="0.5118110236220472" footer="0.5118110236220472"/>
  <pageSetup horizontalDpi="300" verticalDpi="300" orientation="landscape" paperSize="8" scale="65" r:id="rId1"/>
  <colBreaks count="9" manualBreakCount="9">
    <brk id="12" max="65535" man="1"/>
    <brk id="23" max="65535" man="1"/>
    <brk id="45" max="65535" man="1"/>
    <brk id="67" max="65535" man="1"/>
    <brk id="78" max="65535" man="1"/>
    <brk id="89" max="65535" man="1"/>
    <brk id="100" max="65535" man="1"/>
    <brk id="111" max="65535" man="1"/>
    <brk id="122"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北海道</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hokkaido_pc2</dc:creator>
  <cp:keywords/>
  <dc:description/>
  <cp:lastModifiedBy>東京都</cp:lastModifiedBy>
  <cp:lastPrinted>2007-02-23T04:24:52Z</cp:lastPrinted>
  <dcterms:created xsi:type="dcterms:W3CDTF">2002-02-28T11:45:20Z</dcterms:created>
  <dcterms:modified xsi:type="dcterms:W3CDTF">2009-03-25T11:47:22Z</dcterms:modified>
  <cp:category/>
  <cp:version/>
  <cp:contentType/>
  <cp:contentStatus/>
</cp:coreProperties>
</file>