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60" windowHeight="8625" tabRatio="606" activeTab="0"/>
  </bookViews>
  <sheets>
    <sheet name="Sheet1" sheetId="1" r:id="rId1"/>
    <sheet name="第１号被保険者数" sheetId="2" r:id="rId2"/>
    <sheet name="要介護認定者数" sheetId="3" r:id="rId3"/>
    <sheet name="サービス受給者" sheetId="4" r:id="rId4"/>
    <sheet name="保険給付件数【居宅（介護予防)サービス】" sheetId="5" r:id="rId5"/>
    <sheet name="保険給付件数【地域密着型 (介護予防)・施設サービス･総計】" sheetId="6" r:id="rId6"/>
    <sheet name="保険給付費【居宅（介護予防)サービス】" sheetId="7" r:id="rId7"/>
    <sheet name="保険給付費【地域密着型 (介護予防)・施設サービス･総計】" sheetId="8" r:id="rId8"/>
  </sheets>
  <definedNames>
    <definedName name="_xlnm.Print_Titles" localSheetId="3">'サービス受給者'!$A:$A</definedName>
    <definedName name="_xlnm.Print_Titles" localSheetId="4">'保険給付件数【居宅（介護予防)サービス】'!$A:$A</definedName>
    <definedName name="_xlnm.Print_Titles" localSheetId="5">'保険給付件数【地域密着型 (介護予防)・施設サービス･総計】'!$A:$A</definedName>
    <definedName name="_xlnm.Print_Titles" localSheetId="6">'保険給付費【居宅（介護予防)サービス】'!$A:$A</definedName>
    <definedName name="_xlnm.Print_Titles" localSheetId="7">'保険給付費【地域密着型 (介護予防)・施設サービス･総計】'!$A:$A</definedName>
    <definedName name="_xlnm.Print_Titles" localSheetId="2">'要介護認定者数'!$A:$A</definedName>
  </definedNames>
  <calcPr fullCalcOnLoad="1"/>
</workbook>
</file>

<file path=xl/sharedStrings.xml><?xml version="1.0" encoding="utf-8"?>
<sst xmlns="http://schemas.openxmlformats.org/spreadsheetml/2006/main" count="1545" uniqueCount="172">
  <si>
    <t>保険者名</t>
  </si>
  <si>
    <t>要介護１</t>
  </si>
  <si>
    <t>要介護２</t>
  </si>
  <si>
    <t>要介護３</t>
  </si>
  <si>
    <t>要介護４</t>
  </si>
  <si>
    <t>要介護５</t>
  </si>
  <si>
    <t>計</t>
  </si>
  <si>
    <t>福祉用具購入費</t>
  </si>
  <si>
    <t>住宅改修費</t>
  </si>
  <si>
    <t>介護老人福祉施設</t>
  </si>
  <si>
    <t>介護療養型医療施設</t>
  </si>
  <si>
    <t>合計</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</si>
  <si>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</si>
  <si>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</si>
  <si>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</si>
  <si>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</si>
  <si>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</si>
  <si>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</si>
  <si>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</si>
  <si>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</si>
  <si>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</si>
  <si>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</si>
  <si>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</si>
  <si>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</si>
  <si>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</si>
  <si>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</si>
  <si>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</si>
  <si>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</si>
  <si>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</si>
  <si>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</si>
  <si>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</si>
  <si>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</si>
  <si>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</si>
  <si>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</si>
  <si>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</si>
  <si>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</si>
  <si>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区部計</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</si>
  <si>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</si>
  <si>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</si>
  <si>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</si>
  <si>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</si>
  <si>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</si>
  <si>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</si>
  <si>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</si>
  <si>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</si>
  <si>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</si>
  <si>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</si>
  <si>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</si>
  <si>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</si>
  <si>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</si>
  <si>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</si>
  <si>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</si>
  <si>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</si>
  <si>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</si>
  <si>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</si>
  <si>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</si>
  <si>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</si>
  <si>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</si>
  <si>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</si>
  <si>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</si>
  <si>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</si>
  <si>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</si>
  <si>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</si>
  <si>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市部計</t>
  </si>
  <si>
    <t>瑞穂町</t>
  </si>
  <si>
    <t>日の出町</t>
  </si>
  <si>
    <t>檜原村</t>
  </si>
  <si>
    <t>奥多摩町</t>
  </si>
  <si>
    <t>郡部計</t>
  </si>
  <si>
    <t>大島町</t>
  </si>
  <si>
    <t>利島村</t>
  </si>
  <si>
    <t>新島村</t>
  </si>
  <si>
    <t>神津島村</t>
  </si>
  <si>
    <t>三宅村</t>
  </si>
  <si>
    <t>御蔵島村</t>
  </si>
  <si>
    <t>八丈町</t>
  </si>
  <si>
    <t>青ヶ島村</t>
  </si>
  <si>
    <t>小笠原村</t>
  </si>
  <si>
    <t>島部計</t>
  </si>
  <si>
    <t>東京都</t>
  </si>
  <si>
    <t>要介護１</t>
  </si>
  <si>
    <t>要介護２</t>
  </si>
  <si>
    <t>要介護３</t>
  </si>
  <si>
    <t>要介護４</t>
  </si>
  <si>
    <t>要介護５</t>
  </si>
  <si>
    <t>第１号被保険者数</t>
  </si>
  <si>
    <t>第２号被保険者</t>
  </si>
  <si>
    <t>総数</t>
  </si>
  <si>
    <t>６５歳以上７５歳未満</t>
  </si>
  <si>
    <t>７５歳以上</t>
  </si>
  <si>
    <t>計</t>
  </si>
  <si>
    <t>居宅介護サービス受給者数</t>
  </si>
  <si>
    <t>施設介護サービス受給者数</t>
  </si>
  <si>
    <t>第１号被保険者</t>
  </si>
  <si>
    <t>保険者名</t>
  </si>
  <si>
    <t>当月中増</t>
  </si>
  <si>
    <t>当月中減</t>
  </si>
  <si>
    <t>前月末現在</t>
  </si>
  <si>
    <t>当月末現在</t>
  </si>
  <si>
    <t>表１　　  第１号被保険者数</t>
  </si>
  <si>
    <t>表２   要介護認定者数</t>
  </si>
  <si>
    <t>表３　　 サービス受給者数</t>
  </si>
  <si>
    <t>表４　　　保険給付決定状況・総数（件数）</t>
  </si>
  <si>
    <t>居宅介護（支援）サービス続き</t>
  </si>
  <si>
    <t>介護老人保健施設</t>
  </si>
  <si>
    <t>　本報告は、介護保険事業の実施状況について、保険者（区市町村等）からの報告数値を集計したものです。</t>
  </si>
  <si>
    <t>　本資料の数値については、以下の点にご留意願います。</t>
  </si>
  <si>
    <t>（留意点）</t>
  </si>
  <si>
    <t>問い合わせ先</t>
  </si>
  <si>
    <r>
      <t>7</t>
    </r>
    <r>
      <rPr>
        <sz val="11"/>
        <rFont val="ＭＳ ゴシック"/>
        <family val="3"/>
      </rPr>
      <t>5歳以上（再掲）</t>
    </r>
  </si>
  <si>
    <r>
      <t xml:space="preserve"> </t>
    </r>
    <r>
      <rPr>
        <sz val="11"/>
        <rFont val="ＭＳ ゴシック"/>
        <family val="3"/>
      </rPr>
      <t>65～7</t>
    </r>
    <r>
      <rPr>
        <sz val="11"/>
        <rFont val="ＭＳ ゴシック"/>
        <family val="3"/>
      </rPr>
      <t>4</t>
    </r>
    <r>
      <rPr>
        <sz val="11"/>
        <rFont val="ＭＳ ゴシック"/>
        <family val="3"/>
      </rPr>
      <t>歳（再掲）</t>
    </r>
  </si>
  <si>
    <t>居宅介護（支援サービス）続き</t>
  </si>
  <si>
    <t>短期入所サービス（合計）</t>
  </si>
  <si>
    <t>短期入所サービス続き</t>
  </si>
  <si>
    <t>訪問介護</t>
  </si>
  <si>
    <t>訪問入浴介護</t>
  </si>
  <si>
    <t>訪問看護</t>
  </si>
  <si>
    <t>訪問リハビリテーション</t>
  </si>
  <si>
    <t>通所介護</t>
  </si>
  <si>
    <t>通所リハビリテーション</t>
  </si>
  <si>
    <t>福祉用具貸与</t>
  </si>
  <si>
    <t>短期入所生活介護</t>
  </si>
  <si>
    <t>短期入所療養介護（介護老人保健施設）</t>
  </si>
  <si>
    <t>短期入所療養介護（介護療養型医療施設等）</t>
  </si>
  <si>
    <t>居宅療養管理指導</t>
  </si>
  <si>
    <t>介護療養型医療施設</t>
  </si>
  <si>
    <t>東京都福祉保健局介護保険課</t>
  </si>
  <si>
    <t>０３－５３２１－１１１１（内線３３－６５２）</t>
  </si>
  <si>
    <t>要支援１</t>
  </si>
  <si>
    <t>要支援２</t>
  </si>
  <si>
    <t>経過的
要介護</t>
  </si>
  <si>
    <t>　本数値は、今後公表される年報の数値とは異なる場合がありますのでご注意ください。</t>
  </si>
  <si>
    <t>要支援２</t>
  </si>
  <si>
    <t>地域密着型サービス受給者数</t>
  </si>
  <si>
    <t>総数</t>
  </si>
  <si>
    <t>要支援１</t>
  </si>
  <si>
    <t>要支援１</t>
  </si>
  <si>
    <t>要支援１</t>
  </si>
  <si>
    <t>経過的要介護</t>
  </si>
  <si>
    <t>認知症対応型共同生活介護</t>
  </si>
  <si>
    <t>訪問サービス（合計）</t>
  </si>
  <si>
    <t>訪問サービス続き</t>
  </si>
  <si>
    <t>通所サービス</t>
  </si>
  <si>
    <t>通所サービス（合計）</t>
  </si>
  <si>
    <t>福祉用具・住宅改修サービス（合計）</t>
  </si>
  <si>
    <t>福祉用具・住宅改修サービス</t>
  </si>
  <si>
    <t>特定施設入居者生活介護</t>
  </si>
  <si>
    <t>介護予防支援・居宅介護支援</t>
  </si>
  <si>
    <t>地域密着型（介護予防）サービス計</t>
  </si>
  <si>
    <t>夜間対応型訪問介護</t>
  </si>
  <si>
    <t>認知症対応型通所介護</t>
  </si>
  <si>
    <t>小規模多機能型居宅介護</t>
  </si>
  <si>
    <t>地域密着型（介護予防）サービス続き</t>
  </si>
  <si>
    <t>地域密着型特定施設入居者生活介護</t>
  </si>
  <si>
    <t>地域密着型介護老人福祉施設入所者生活介護</t>
  </si>
  <si>
    <t>総計（居宅(介護予防）サービス、地域密着型(介護予防)サービス、施設サービスの計）</t>
  </si>
  <si>
    <t>施設サービス続き</t>
  </si>
  <si>
    <t>表５　　　保険給付決定状況・総数（給付費）</t>
  </si>
  <si>
    <t>居宅（介護予防）サービス計</t>
  </si>
  <si>
    <t>居宅（介護予防）サービス続き</t>
  </si>
  <si>
    <t>施設サービス 計</t>
  </si>
  <si>
    <t>施設サービス　計</t>
  </si>
  <si>
    <t>　報告は、基本的な数値を集計したものです。</t>
  </si>
  <si>
    <t>要支援１</t>
  </si>
  <si>
    <t>介護保険事業状況報告　 ２０年８月月報</t>
  </si>
  <si>
    <t>現物給付（20年6月サービス分）　償還給付（20年7月支払決定分）</t>
  </si>
  <si>
    <t>　第１号被保険者数及び要介護（要支援）認定者数は２０年８月末実績、居宅介護（支援）サービス受給者数、施設介護サービス受給者数及び保険給付決定状況は２０年６月サービス分の数値です。</t>
  </si>
  <si>
    <r>
      <t>20</t>
    </r>
    <r>
      <rPr>
        <sz val="11"/>
        <rFont val="ＭＳ ゴシック"/>
        <family val="3"/>
      </rPr>
      <t>年８月末</t>
    </r>
  </si>
  <si>
    <t>（20年8月末）　</t>
  </si>
  <si>
    <t>現物給付（20年6月サービ分）　償還給付（20年7月支払決定分）</t>
  </si>
  <si>
    <t>表４　　　　保険給付決定状況・総数（件数）</t>
  </si>
  <si>
    <t>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</si>
</sst>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10"/>
    <numFmt numFmtId="178" formatCode="#\ ?/2"/>
    <numFmt numFmtId="179" formatCode="#,##0_);[Red]\(#,##0\)"/>
    <numFmt numFmtId="180" formatCode="0_);[Red]\(0\)"/>
    <numFmt numFmtId="181" formatCode="0_ "/>
    <numFmt numFmtId="182" formatCode="#,##0;[Red]#,##0"/>
  </numFmts>
  <fonts count="11">
    <font>
      <sz val="11"/>
      <name val="ＭＳ ゴシック"/>
      <family val="3"/>
    </font>
    <font>
      <sz val="6"/>
      <name val="ＭＳ ゴシック"/>
      <family val="3"/>
    </font>
    <font>
      <sz val="6"/>
      <name val="ＭＳ Ｐゴシック"/>
      <family val="3"/>
    </font>
    <font>
      <sz val="12"/>
      <name val="ＭＳ ゴシック"/>
      <family val="3"/>
    </font>
    <font>
      <sz val="14"/>
      <name val="ＭＳ ゴシック"/>
      <family val="3"/>
    </font>
    <font>
      <b/>
      <sz val="18"/>
      <name val="ＭＳ ゴシック"/>
      <family val="3"/>
    </font>
    <font>
      <sz val="12"/>
      <name val="Arial Unicode MS"/>
      <family val="3"/>
    </font>
    <font>
      <u val="single"/>
      <sz val="11"/>
      <color indexed="12"/>
      <name val="ＭＳ ゴシック"/>
      <family val="3"/>
    </font>
    <font>
      <u val="single"/>
      <sz val="11"/>
      <color indexed="36"/>
      <name val="ＭＳ ゴシック"/>
      <family val="3"/>
    </font>
    <font>
      <sz val="10"/>
      <name val="ＭＳ Ｐゴシック"/>
      <family val="3"/>
    </font>
    <font>
      <sz val="10"/>
      <name val="ＭＳ ゴシック"/>
      <family val="3"/>
    </font>
  </fonts>
  <fills count="5">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4"/>
        <bgColor indexed="64"/>
      </patternFill>
    </fill>
  </fills>
  <borders count="86">
    <border>
      <left/>
      <right/>
      <top/>
      <bottom/>
      <diagonal/>
    </border>
    <border>
      <left>
        <color indexed="63"/>
      </left>
      <right>
        <color indexed="63"/>
      </right>
      <top>
        <color indexed="63"/>
      </top>
      <bottom style="medium"/>
    </border>
    <border>
      <left style="medium"/>
      <right style="thin"/>
      <top style="medium"/>
      <bottom style="double"/>
    </border>
    <border>
      <left style="thin"/>
      <right style="thin"/>
      <top style="medium"/>
      <bottom style="double"/>
    </border>
    <border>
      <left style="thin"/>
      <right style="double"/>
      <top style="medium"/>
      <bottom style="double"/>
    </border>
    <border>
      <left style="medium"/>
      <right style="thin"/>
      <top style="double"/>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thin"/>
      <right style="medium"/>
      <top style="double"/>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color indexed="63"/>
      </left>
      <right>
        <color indexed="63"/>
      </right>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medium"/>
      <top>
        <color indexed="63"/>
      </top>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color indexed="63"/>
      </right>
      <top style="thin"/>
      <bottom style="double"/>
    </border>
    <border>
      <left style="thin"/>
      <right>
        <color indexed="63"/>
      </right>
      <top style="double"/>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medium"/>
      <bottom style="thin"/>
    </border>
    <border>
      <left>
        <color indexed="63"/>
      </left>
      <right style="thin"/>
      <top style="thin"/>
      <bottom style="thin"/>
    </border>
    <border>
      <left>
        <color indexed="63"/>
      </left>
      <right>
        <color indexed="63"/>
      </right>
      <top>
        <color indexed="63"/>
      </top>
      <bottom style="thin"/>
    </border>
    <border>
      <left>
        <color indexed="63"/>
      </left>
      <right style="double"/>
      <top>
        <color indexed="63"/>
      </top>
      <bottom style="thin"/>
    </border>
    <border>
      <left>
        <color indexed="63"/>
      </left>
      <right style="thin"/>
      <top style="thin"/>
      <bottom style="double"/>
    </border>
    <border>
      <left style="medium"/>
      <right style="thin"/>
      <top style="thin"/>
      <bottom style="double"/>
    </border>
    <border>
      <left style="thin"/>
      <right style="double"/>
      <top style="thin"/>
      <bottom style="double"/>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style="medium"/>
    </border>
    <border>
      <left style="double"/>
      <right style="thin"/>
      <top style="thin"/>
      <bottom style="double"/>
    </border>
    <border>
      <left style="double"/>
      <right style="thin"/>
      <top>
        <color indexed="63"/>
      </top>
      <bottom style="thin"/>
    </border>
    <border>
      <left style="double"/>
      <right style="thin"/>
      <top style="thin"/>
      <bottom style="medium"/>
    </border>
    <border>
      <left style="thin"/>
      <right>
        <color indexed="63"/>
      </right>
      <top style="medium"/>
      <bottom>
        <color indexed="63"/>
      </bottom>
    </border>
    <border>
      <left>
        <color indexed="63"/>
      </left>
      <right style="thin"/>
      <top style="medium"/>
      <bottom>
        <color indexed="63"/>
      </bottom>
    </border>
    <border>
      <left style="medium"/>
      <right style="thin"/>
      <top style="medium"/>
      <bottom style="thin"/>
    </border>
    <border>
      <left style="thin"/>
      <right style="thin"/>
      <top style="medium"/>
      <bottom style="thin"/>
    </border>
    <border>
      <left style="double"/>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medium"/>
      <bottom style="thin"/>
    </border>
    <border>
      <left style="thin"/>
      <right style="medium"/>
      <top style="medium"/>
      <bottom style="thin"/>
    </border>
    <border>
      <left>
        <color indexed="63"/>
      </left>
      <right style="medium"/>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double"/>
      <top style="medium"/>
      <bottom style="thin"/>
    </border>
    <border>
      <left>
        <color indexed="63"/>
      </left>
      <right style="double"/>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double"/>
      <top style="thin"/>
      <bottom style="thin"/>
    </border>
    <border>
      <left>
        <color indexed="63"/>
      </left>
      <right style="medium"/>
      <top style="medium"/>
      <bottom style="thin"/>
    </border>
    <border>
      <left style="thin"/>
      <right style="thin"/>
      <top style="thin"/>
      <bottom>
        <color indexed="63"/>
      </bottom>
    </border>
    <border>
      <left style="medium"/>
      <right>
        <color indexed="63"/>
      </right>
      <top style="thin"/>
      <bottom style="double"/>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medium"/>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257">
    <xf numFmtId="0" fontId="0" fillId="0" borderId="0" xfId="0" applyAlignment="1">
      <alignment/>
    </xf>
    <xf numFmtId="0" fontId="3" fillId="0" borderId="0" xfId="0" applyFont="1" applyAlignment="1">
      <alignment/>
    </xf>
    <xf numFmtId="38" fontId="3" fillId="0" borderId="0" xfId="17" applyFont="1" applyAlignment="1">
      <alignment/>
    </xf>
    <xf numFmtId="38" fontId="4" fillId="0" borderId="0" xfId="17" applyFont="1" applyAlignment="1">
      <alignment/>
    </xf>
    <xf numFmtId="0" fontId="0" fillId="0" borderId="0" xfId="0" applyBorder="1" applyAlignment="1">
      <alignment/>
    </xf>
    <xf numFmtId="38" fontId="0" fillId="0" borderId="0" xfId="17" applyFont="1" applyAlignment="1">
      <alignment/>
    </xf>
    <xf numFmtId="0" fontId="0" fillId="0" borderId="0" xfId="0" applyAlignment="1">
      <alignment horizontal="center"/>
    </xf>
    <xf numFmtId="0" fontId="0" fillId="0" borderId="0" xfId="0" applyBorder="1" applyAlignment="1">
      <alignment horizontal="left" indent="1"/>
    </xf>
    <xf numFmtId="0" fontId="0" fillId="0" borderId="0" xfId="0" applyAlignment="1">
      <alignment vertical="top" wrapText="1"/>
    </xf>
    <xf numFmtId="0" fontId="6" fillId="0" borderId="0" xfId="0" applyFont="1" applyAlignment="1">
      <alignment/>
    </xf>
    <xf numFmtId="38" fontId="0" fillId="0" borderId="1" xfId="17" applyFont="1" applyBorder="1" applyAlignment="1">
      <alignment/>
    </xf>
    <xf numFmtId="38" fontId="0" fillId="0" borderId="0" xfId="17" applyAlignment="1">
      <alignment/>
    </xf>
    <xf numFmtId="38" fontId="0" fillId="0" borderId="2" xfId="17" applyFont="1" applyBorder="1" applyAlignment="1">
      <alignment horizontal="center" vertical="center"/>
    </xf>
    <xf numFmtId="38" fontId="0" fillId="0" borderId="3" xfId="17" applyFont="1" applyBorder="1" applyAlignment="1">
      <alignment horizontal="center" vertical="center"/>
    </xf>
    <xf numFmtId="38" fontId="0" fillId="0" borderId="4" xfId="17" applyFont="1" applyBorder="1" applyAlignment="1">
      <alignment horizontal="center" vertical="center"/>
    </xf>
    <xf numFmtId="38" fontId="0" fillId="0" borderId="5" xfId="17" applyFont="1" applyBorder="1" applyAlignment="1">
      <alignment horizontal="center" vertical="center"/>
    </xf>
    <xf numFmtId="38" fontId="0" fillId="0" borderId="6" xfId="17" applyFont="1" applyBorder="1" applyAlignment="1">
      <alignment horizontal="center" vertical="center"/>
    </xf>
    <xf numFmtId="38" fontId="0" fillId="0" borderId="7" xfId="17" applyFont="1" applyBorder="1" applyAlignment="1">
      <alignment horizontal="center" vertical="center"/>
    </xf>
    <xf numFmtId="38" fontId="0" fillId="2" borderId="8" xfId="17" applyFont="1" applyFill="1" applyBorder="1" applyAlignment="1">
      <alignment horizontal="center" vertical="center"/>
    </xf>
    <xf numFmtId="38" fontId="0" fillId="0" borderId="6" xfId="17" applyBorder="1" applyAlignment="1">
      <alignment horizontal="center"/>
    </xf>
    <xf numFmtId="38" fontId="0" fillId="0" borderId="9" xfId="17" applyFont="1" applyBorder="1" applyAlignment="1">
      <alignment horizontal="right"/>
    </xf>
    <xf numFmtId="38" fontId="0" fillId="3" borderId="10" xfId="17" applyFont="1" applyFill="1" applyBorder="1" applyAlignment="1">
      <alignment/>
    </xf>
    <xf numFmtId="38" fontId="0" fillId="3" borderId="11" xfId="17" applyFont="1" applyFill="1" applyBorder="1" applyAlignment="1">
      <alignment/>
    </xf>
    <xf numFmtId="38" fontId="0" fillId="3" borderId="12" xfId="17" applyFont="1" applyFill="1" applyBorder="1" applyAlignment="1">
      <alignment/>
    </xf>
    <xf numFmtId="38" fontId="0" fillId="4" borderId="13" xfId="17" applyFont="1" applyFill="1" applyBorder="1" applyAlignment="1">
      <alignment/>
    </xf>
    <xf numFmtId="38" fontId="0" fillId="3" borderId="14" xfId="17" applyFont="1" applyFill="1" applyBorder="1" applyAlignment="1">
      <alignment/>
    </xf>
    <xf numFmtId="38" fontId="0" fillId="0" borderId="15" xfId="17" applyFont="1" applyBorder="1" applyAlignment="1">
      <alignment/>
    </xf>
    <xf numFmtId="38" fontId="0" fillId="0" borderId="14" xfId="17" applyBorder="1" applyAlignment="1">
      <alignment/>
    </xf>
    <xf numFmtId="38" fontId="0" fillId="3" borderId="15" xfId="17" applyFont="1" applyFill="1" applyBorder="1" applyAlignment="1">
      <alignment/>
    </xf>
    <xf numFmtId="38" fontId="0" fillId="3" borderId="16" xfId="17" applyFont="1" applyFill="1" applyBorder="1" applyAlignment="1">
      <alignment/>
    </xf>
    <xf numFmtId="38" fontId="0" fillId="4" borderId="17" xfId="17" applyFont="1" applyFill="1" applyBorder="1" applyAlignment="1">
      <alignment/>
    </xf>
    <xf numFmtId="38" fontId="0" fillId="0" borderId="18" xfId="17" applyBorder="1" applyAlignment="1">
      <alignment/>
    </xf>
    <xf numFmtId="38" fontId="0" fillId="3" borderId="19" xfId="17" applyFont="1" applyFill="1" applyBorder="1" applyAlignment="1">
      <alignment/>
    </xf>
    <xf numFmtId="38" fontId="0" fillId="3" borderId="20" xfId="17" applyFont="1" applyFill="1" applyBorder="1" applyAlignment="1">
      <alignment/>
    </xf>
    <xf numFmtId="38" fontId="0" fillId="3" borderId="21" xfId="17" applyFont="1" applyFill="1" applyBorder="1" applyAlignment="1">
      <alignment/>
    </xf>
    <xf numFmtId="38" fontId="0" fillId="4" borderId="22" xfId="17" applyFont="1" applyFill="1" applyBorder="1" applyAlignment="1">
      <alignment/>
    </xf>
    <xf numFmtId="38" fontId="0" fillId="3" borderId="23" xfId="17" applyFont="1" applyFill="1" applyBorder="1" applyAlignment="1">
      <alignment/>
    </xf>
    <xf numFmtId="38" fontId="3" fillId="0" borderId="24" xfId="17" applyFont="1" applyBorder="1" applyAlignment="1">
      <alignment/>
    </xf>
    <xf numFmtId="38" fontId="0" fillId="0" borderId="24" xfId="17" applyBorder="1" applyAlignment="1">
      <alignment/>
    </xf>
    <xf numFmtId="38" fontId="0" fillId="0" borderId="0" xfId="17" applyBorder="1" applyAlignment="1">
      <alignment/>
    </xf>
    <xf numFmtId="38" fontId="9" fillId="0" borderId="0" xfId="17" applyFont="1" applyFill="1" applyAlignment="1">
      <alignment vertical="center"/>
    </xf>
    <xf numFmtId="38" fontId="4" fillId="0" borderId="0" xfId="17" applyFont="1" applyBorder="1" applyAlignment="1">
      <alignment/>
    </xf>
    <xf numFmtId="0" fontId="4" fillId="0" borderId="0" xfId="0" applyFont="1" applyFill="1" applyAlignment="1">
      <alignment/>
    </xf>
    <xf numFmtId="0" fontId="3" fillId="0" borderId="0" xfId="0" applyFont="1" applyFill="1" applyAlignment="1">
      <alignment/>
    </xf>
    <xf numFmtId="0" fontId="0" fillId="0" borderId="0" xfId="0" applyFill="1" applyAlignment="1">
      <alignment/>
    </xf>
    <xf numFmtId="176" fontId="0" fillId="0" borderId="0" xfId="0" applyNumberFormat="1" applyFill="1" applyAlignment="1">
      <alignment/>
    </xf>
    <xf numFmtId="176" fontId="3" fillId="0" borderId="10" xfId="0" applyNumberFormat="1" applyFont="1" applyFill="1" applyBorder="1" applyAlignment="1">
      <alignment/>
    </xf>
    <xf numFmtId="176" fontId="3" fillId="0" borderId="14" xfId="0" applyNumberFormat="1" applyFont="1" applyFill="1" applyBorder="1" applyAlignment="1">
      <alignment/>
    </xf>
    <xf numFmtId="176" fontId="3" fillId="0" borderId="14" xfId="17" applyNumberFormat="1" applyFont="1" applyFill="1" applyBorder="1" applyAlignment="1">
      <alignment/>
    </xf>
    <xf numFmtId="176" fontId="3" fillId="0" borderId="11" xfId="17" applyNumberFormat="1" applyFont="1" applyFill="1" applyBorder="1" applyAlignment="1">
      <alignment/>
    </xf>
    <xf numFmtId="176" fontId="3" fillId="0" borderId="25" xfId="17" applyNumberFormat="1" applyFont="1" applyFill="1" applyBorder="1" applyAlignment="1">
      <alignment/>
    </xf>
    <xf numFmtId="176" fontId="3" fillId="0" borderId="0" xfId="0" applyNumberFormat="1" applyFont="1" applyFill="1" applyAlignment="1">
      <alignment/>
    </xf>
    <xf numFmtId="176" fontId="3" fillId="0" borderId="15" xfId="0" applyNumberFormat="1" applyFont="1" applyFill="1" applyBorder="1" applyAlignment="1">
      <alignment/>
    </xf>
    <xf numFmtId="176" fontId="3" fillId="0" borderId="26" xfId="17" applyNumberFormat="1" applyFont="1" applyFill="1" applyBorder="1" applyAlignment="1">
      <alignment/>
    </xf>
    <xf numFmtId="176" fontId="3" fillId="0" borderId="19" xfId="0" applyNumberFormat="1" applyFont="1" applyFill="1" applyBorder="1" applyAlignment="1">
      <alignment/>
    </xf>
    <xf numFmtId="176" fontId="3" fillId="0" borderId="20" xfId="17" applyNumberFormat="1" applyFont="1" applyFill="1" applyBorder="1" applyAlignment="1">
      <alignment/>
    </xf>
    <xf numFmtId="176" fontId="3" fillId="0" borderId="23" xfId="17" applyNumberFormat="1" applyFont="1" applyFill="1" applyBorder="1" applyAlignment="1">
      <alignment/>
    </xf>
    <xf numFmtId="176" fontId="3" fillId="0" borderId="5" xfId="0" applyNumberFormat="1" applyFont="1" applyFill="1" applyBorder="1" applyAlignment="1">
      <alignment horizontal="left" vertical="center"/>
    </xf>
    <xf numFmtId="176" fontId="3" fillId="0" borderId="6" xfId="0" applyNumberFormat="1" applyFont="1" applyFill="1" applyBorder="1" applyAlignment="1">
      <alignment horizontal="right"/>
    </xf>
    <xf numFmtId="176" fontId="3" fillId="0" borderId="9" xfId="0" applyNumberFormat="1" applyFont="1" applyFill="1" applyBorder="1" applyAlignment="1">
      <alignment horizontal="right"/>
    </xf>
    <xf numFmtId="179" fontId="3" fillId="0" borderId="0" xfId="0" applyNumberFormat="1" applyFont="1" applyFill="1" applyAlignment="1">
      <alignment/>
    </xf>
    <xf numFmtId="0" fontId="3"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176" fontId="3" fillId="0" borderId="30" xfId="0" applyNumberFormat="1" applyFont="1" applyFill="1" applyBorder="1" applyAlignment="1">
      <alignment horizontal="right"/>
    </xf>
    <xf numFmtId="176" fontId="3" fillId="0" borderId="31" xfId="17" applyNumberFormat="1" applyFont="1" applyFill="1" applyBorder="1" applyAlignment="1">
      <alignment/>
    </xf>
    <xf numFmtId="176" fontId="3" fillId="0" borderId="18" xfId="17" applyNumberFormat="1" applyFont="1" applyFill="1" applyBorder="1" applyAlignment="1">
      <alignment/>
    </xf>
    <xf numFmtId="176" fontId="3" fillId="0" borderId="32" xfId="17" applyNumberFormat="1" applyFont="1" applyFill="1" applyBorder="1" applyAlignment="1">
      <alignment/>
    </xf>
    <xf numFmtId="38" fontId="0" fillId="0" borderId="15" xfId="17" applyFont="1" applyFill="1" applyBorder="1" applyAlignment="1">
      <alignment/>
    </xf>
    <xf numFmtId="38" fontId="0" fillId="0" borderId="14" xfId="17" applyFill="1" applyBorder="1" applyAlignment="1">
      <alignment/>
    </xf>
    <xf numFmtId="38" fontId="0" fillId="0" borderId="0" xfId="17" applyFill="1" applyAlignment="1">
      <alignment/>
    </xf>
    <xf numFmtId="0" fontId="0" fillId="0" borderId="0" xfId="0" applyBorder="1" applyAlignment="1">
      <alignment vertical="top" wrapText="1"/>
    </xf>
    <xf numFmtId="38" fontId="0" fillId="0" borderId="0" xfId="17" applyFont="1" applyAlignment="1">
      <alignment horizontal="center"/>
    </xf>
    <xf numFmtId="38" fontId="3" fillId="0" borderId="0" xfId="17" applyFont="1" applyFill="1" applyAlignment="1">
      <alignment/>
    </xf>
    <xf numFmtId="38" fontId="0" fillId="0" borderId="0" xfId="17" applyFont="1" applyFill="1" applyAlignment="1">
      <alignment/>
    </xf>
    <xf numFmtId="38" fontId="0" fillId="0" borderId="1" xfId="17" applyFont="1" applyFill="1" applyBorder="1" applyAlignment="1">
      <alignment/>
    </xf>
    <xf numFmtId="38" fontId="0" fillId="0" borderId="0" xfId="17" applyFont="1" applyFill="1" applyBorder="1" applyAlignment="1">
      <alignment/>
    </xf>
    <xf numFmtId="38" fontId="10" fillId="0" borderId="0" xfId="17" applyFont="1" applyFill="1" applyBorder="1" applyAlignment="1">
      <alignment/>
    </xf>
    <xf numFmtId="38" fontId="0" fillId="0" borderId="0" xfId="17" applyFont="1" applyFill="1" applyBorder="1" applyAlignment="1">
      <alignment/>
    </xf>
    <xf numFmtId="38" fontId="0" fillId="0" borderId="1" xfId="17" applyFont="1" applyFill="1" applyBorder="1" applyAlignment="1">
      <alignment/>
    </xf>
    <xf numFmtId="38" fontId="0" fillId="0" borderId="0" xfId="17" applyFont="1" applyFill="1" applyAlignment="1">
      <alignment/>
    </xf>
    <xf numFmtId="38" fontId="3" fillId="0" borderId="33" xfId="17" applyFont="1" applyFill="1" applyBorder="1" applyAlignment="1">
      <alignment horizontal="center"/>
    </xf>
    <xf numFmtId="38" fontId="3" fillId="0" borderId="18" xfId="17" applyFont="1" applyFill="1" applyBorder="1" applyAlignment="1">
      <alignment horizontal="center"/>
    </xf>
    <xf numFmtId="38" fontId="3" fillId="0" borderId="17" xfId="17" applyFont="1" applyFill="1" applyBorder="1" applyAlignment="1">
      <alignment horizontal="center"/>
    </xf>
    <xf numFmtId="38" fontId="0" fillId="0" borderId="17" xfId="17" applyFont="1" applyFill="1" applyBorder="1" applyAlignment="1">
      <alignment horizontal="center"/>
    </xf>
    <xf numFmtId="38" fontId="0" fillId="0" borderId="34" xfId="17" applyFont="1" applyFill="1" applyBorder="1" applyAlignment="1">
      <alignment horizontal="center"/>
    </xf>
    <xf numFmtId="38" fontId="0" fillId="0" borderId="0" xfId="17" applyFont="1" applyFill="1" applyBorder="1" applyAlignment="1">
      <alignment horizontal="center" vertical="center"/>
    </xf>
    <xf numFmtId="38" fontId="0" fillId="0" borderId="17" xfId="17" applyFont="1" applyFill="1" applyBorder="1" applyAlignment="1">
      <alignment horizontal="center" vertical="center"/>
    </xf>
    <xf numFmtId="38" fontId="0" fillId="0" borderId="31" xfId="17" applyFont="1" applyFill="1" applyBorder="1" applyAlignment="1">
      <alignment horizontal="center" vertical="center"/>
    </xf>
    <xf numFmtId="38" fontId="0" fillId="0" borderId="35" xfId="17" applyFont="1" applyFill="1" applyBorder="1" applyAlignment="1">
      <alignment horizontal="center" vertical="center"/>
    </xf>
    <xf numFmtId="38" fontId="0" fillId="0" borderId="36" xfId="17" applyFont="1" applyFill="1" applyBorder="1" applyAlignment="1">
      <alignment horizontal="center" vertical="center"/>
    </xf>
    <xf numFmtId="38" fontId="3" fillId="0" borderId="27" xfId="17" applyFont="1" applyFill="1" applyBorder="1" applyAlignment="1">
      <alignment horizontal="center" vertical="center" wrapText="1"/>
    </xf>
    <xf numFmtId="38" fontId="3" fillId="0" borderId="29" xfId="17" applyFont="1" applyFill="1" applyBorder="1" applyAlignment="1">
      <alignment horizontal="center" vertical="center" wrapText="1"/>
    </xf>
    <xf numFmtId="38" fontId="3" fillId="0" borderId="28" xfId="17" applyFont="1" applyFill="1" applyBorder="1" applyAlignment="1">
      <alignment horizontal="center" vertical="center" wrapText="1"/>
    </xf>
    <xf numFmtId="38" fontId="3" fillId="0" borderId="37" xfId="17" applyFont="1" applyFill="1" applyBorder="1" applyAlignment="1">
      <alignment horizontal="center" vertical="center" wrapText="1"/>
    </xf>
    <xf numFmtId="38" fontId="3" fillId="0" borderId="38" xfId="17" applyFont="1" applyFill="1" applyBorder="1" applyAlignment="1">
      <alignment horizontal="center" vertical="center" wrapText="1"/>
    </xf>
    <xf numFmtId="38" fontId="3" fillId="0" borderId="39" xfId="17" applyFont="1" applyFill="1" applyBorder="1" applyAlignment="1">
      <alignment horizontal="center" vertical="center" wrapText="1"/>
    </xf>
    <xf numFmtId="38" fontId="0" fillId="0" borderId="0" xfId="17" applyFont="1" applyFill="1" applyAlignment="1">
      <alignment vertical="center" wrapText="1"/>
    </xf>
    <xf numFmtId="38" fontId="3" fillId="0" borderId="10" xfId="17" applyFont="1" applyFill="1" applyBorder="1" applyAlignment="1">
      <alignment horizontal="left" vertical="center"/>
    </xf>
    <xf numFmtId="38" fontId="3" fillId="0" borderId="40" xfId="17" applyFont="1" applyFill="1" applyBorder="1" applyAlignment="1">
      <alignment/>
    </xf>
    <xf numFmtId="38" fontId="3" fillId="0" borderId="11" xfId="17" applyFont="1" applyFill="1" applyBorder="1" applyAlignment="1">
      <alignment/>
    </xf>
    <xf numFmtId="38" fontId="3" fillId="0" borderId="5" xfId="17" applyFont="1" applyFill="1" applyBorder="1" applyAlignment="1">
      <alignment/>
    </xf>
    <xf numFmtId="38" fontId="3" fillId="0" borderId="6" xfId="17" applyFont="1" applyFill="1" applyBorder="1" applyAlignment="1">
      <alignment/>
    </xf>
    <xf numFmtId="38" fontId="3" fillId="0" borderId="9" xfId="17" applyFont="1" applyFill="1" applyBorder="1" applyAlignment="1">
      <alignment/>
    </xf>
    <xf numFmtId="38" fontId="3" fillId="0" borderId="41" xfId="17" applyFont="1" applyFill="1" applyBorder="1" applyAlignment="1">
      <alignment/>
    </xf>
    <xf numFmtId="38" fontId="3" fillId="0" borderId="42" xfId="17" applyFont="1" applyFill="1" applyBorder="1" applyAlignment="1">
      <alignment/>
    </xf>
    <xf numFmtId="38" fontId="3" fillId="0" borderId="25" xfId="17" applyFont="1" applyFill="1" applyBorder="1" applyAlignment="1">
      <alignment/>
    </xf>
    <xf numFmtId="38" fontId="3" fillId="0" borderId="31" xfId="17" applyFont="1" applyFill="1" applyBorder="1" applyAlignment="1">
      <alignment/>
    </xf>
    <xf numFmtId="38" fontId="3" fillId="0" borderId="10" xfId="17" applyFont="1" applyFill="1" applyBorder="1" applyAlignment="1">
      <alignment/>
    </xf>
    <xf numFmtId="38" fontId="3" fillId="0" borderId="7" xfId="17" applyFont="1" applyFill="1" applyBorder="1" applyAlignment="1">
      <alignment/>
    </xf>
    <xf numFmtId="38" fontId="3" fillId="0" borderId="34" xfId="17" applyFont="1" applyFill="1" applyBorder="1" applyAlignment="1">
      <alignment/>
    </xf>
    <xf numFmtId="38" fontId="3" fillId="0" borderId="14" xfId="17" applyFont="1" applyFill="1" applyBorder="1" applyAlignment="1">
      <alignment/>
    </xf>
    <xf numFmtId="38" fontId="3" fillId="0" borderId="18" xfId="17" applyFont="1" applyFill="1" applyBorder="1" applyAlignment="1">
      <alignment/>
    </xf>
    <xf numFmtId="38" fontId="3" fillId="0" borderId="26" xfId="17" applyFont="1" applyFill="1" applyBorder="1" applyAlignment="1">
      <alignment/>
    </xf>
    <xf numFmtId="38" fontId="3" fillId="0" borderId="15" xfId="17" applyFont="1" applyFill="1" applyBorder="1" applyAlignment="1">
      <alignment/>
    </xf>
    <xf numFmtId="38" fontId="3" fillId="0" borderId="16" xfId="17" applyFont="1" applyFill="1" applyBorder="1" applyAlignment="1">
      <alignment/>
    </xf>
    <xf numFmtId="38" fontId="3" fillId="0" borderId="19" xfId="17" applyFont="1" applyFill="1" applyBorder="1" applyAlignment="1">
      <alignment/>
    </xf>
    <xf numFmtId="38" fontId="3" fillId="0" borderId="22" xfId="17" applyFont="1" applyFill="1" applyBorder="1" applyAlignment="1">
      <alignment/>
    </xf>
    <xf numFmtId="38" fontId="3" fillId="0" borderId="20" xfId="17" applyFont="1" applyFill="1" applyBorder="1" applyAlignment="1">
      <alignment/>
    </xf>
    <xf numFmtId="38" fontId="3" fillId="0" borderId="23" xfId="17" applyFont="1" applyFill="1" applyBorder="1" applyAlignment="1">
      <alignment/>
    </xf>
    <xf numFmtId="38" fontId="3" fillId="0" borderId="32" xfId="17" applyFont="1" applyFill="1" applyBorder="1" applyAlignment="1">
      <alignment/>
    </xf>
    <xf numFmtId="38" fontId="3" fillId="0" borderId="43" xfId="17" applyFont="1" applyFill="1" applyBorder="1" applyAlignment="1">
      <alignment/>
    </xf>
    <xf numFmtId="38" fontId="3" fillId="0" borderId="44" xfId="17" applyFont="1" applyFill="1" applyBorder="1" applyAlignment="1">
      <alignment/>
    </xf>
    <xf numFmtId="38" fontId="3" fillId="0" borderId="45" xfId="17" applyFont="1" applyFill="1" applyBorder="1" applyAlignment="1">
      <alignment/>
    </xf>
    <xf numFmtId="38" fontId="3" fillId="0" borderId="46" xfId="17" applyFont="1" applyFill="1" applyBorder="1" applyAlignment="1">
      <alignment/>
    </xf>
    <xf numFmtId="38" fontId="3" fillId="0" borderId="1" xfId="17" applyFont="1" applyFill="1" applyBorder="1" applyAlignment="1">
      <alignment/>
    </xf>
    <xf numFmtId="38" fontId="3" fillId="0" borderId="21" xfId="17" applyFont="1" applyFill="1" applyBorder="1" applyAlignment="1">
      <alignment/>
    </xf>
    <xf numFmtId="38" fontId="3" fillId="0" borderId="24" xfId="17" applyFont="1" applyFill="1" applyBorder="1" applyAlignment="1">
      <alignment/>
    </xf>
    <xf numFmtId="38" fontId="3" fillId="0" borderId="0" xfId="17" applyFont="1" applyFill="1" applyBorder="1" applyAlignment="1">
      <alignment/>
    </xf>
    <xf numFmtId="38" fontId="4" fillId="0" borderId="0" xfId="17" applyFont="1" applyFill="1" applyAlignment="1">
      <alignment/>
    </xf>
    <xf numFmtId="38" fontId="3" fillId="0" borderId="35" xfId="17" applyFont="1" applyFill="1" applyBorder="1" applyAlignment="1">
      <alignment horizontal="center"/>
    </xf>
    <xf numFmtId="38" fontId="3" fillId="0" borderId="47" xfId="17" applyFont="1" applyFill="1" applyBorder="1" applyAlignment="1">
      <alignment horizontal="center" vertical="center" wrapText="1"/>
    </xf>
    <xf numFmtId="38" fontId="3" fillId="0" borderId="30" xfId="17" applyFont="1" applyFill="1" applyBorder="1" applyAlignment="1">
      <alignment/>
    </xf>
    <xf numFmtId="38" fontId="3" fillId="0" borderId="48" xfId="17" applyFont="1" applyFill="1" applyBorder="1" applyAlignment="1">
      <alignment/>
    </xf>
    <xf numFmtId="38" fontId="3" fillId="0" borderId="13" xfId="17" applyFont="1" applyFill="1" applyBorder="1" applyAlignment="1">
      <alignment/>
    </xf>
    <xf numFmtId="38" fontId="3" fillId="0" borderId="49" xfId="17" applyFont="1" applyFill="1" applyBorder="1" applyAlignment="1">
      <alignment/>
    </xf>
    <xf numFmtId="0" fontId="3" fillId="0" borderId="40" xfId="0" applyFont="1" applyFill="1" applyBorder="1" applyAlignment="1">
      <alignment horizontal="center"/>
    </xf>
    <xf numFmtId="0" fontId="3" fillId="0" borderId="35"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50" xfId="0" applyFont="1" applyFill="1" applyBorder="1" applyAlignment="1">
      <alignment horizontal="center"/>
    </xf>
    <xf numFmtId="0" fontId="3" fillId="0" borderId="24" xfId="0" applyFont="1" applyFill="1" applyBorder="1" applyAlignment="1">
      <alignment horizontal="center"/>
    </xf>
    <xf numFmtId="0" fontId="3" fillId="0" borderId="51" xfId="0" applyFont="1" applyFill="1" applyBorder="1" applyAlignment="1">
      <alignment horizontal="center"/>
    </xf>
    <xf numFmtId="0" fontId="3" fillId="0" borderId="31" xfId="0" applyFont="1" applyFill="1" applyBorder="1" applyAlignment="1">
      <alignment horizontal="center"/>
    </xf>
    <xf numFmtId="0" fontId="3" fillId="0" borderId="35" xfId="0" applyFont="1" applyFill="1" applyBorder="1" applyAlignment="1">
      <alignment horizontal="center"/>
    </xf>
    <xf numFmtId="38" fontId="0" fillId="0" borderId="0" xfId="17" applyFont="1" applyFill="1" applyAlignment="1">
      <alignment vertical="center"/>
    </xf>
    <xf numFmtId="0" fontId="3" fillId="0" borderId="51"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4" xfId="0" applyFont="1" applyFill="1" applyBorder="1" applyAlignment="1">
      <alignment horizontal="center"/>
    </xf>
    <xf numFmtId="0" fontId="3" fillId="0" borderId="5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53" xfId="0" applyFont="1" applyFill="1" applyBorder="1" applyAlignment="1">
      <alignment horizontal="center"/>
    </xf>
    <xf numFmtId="0" fontId="3" fillId="0" borderId="50" xfId="0" applyFont="1" applyFill="1" applyBorder="1" applyAlignment="1">
      <alignment horizontal="center" vertical="center"/>
    </xf>
    <xf numFmtId="0" fontId="3" fillId="0" borderId="24" xfId="0" applyFont="1" applyFill="1" applyBorder="1" applyAlignment="1">
      <alignment horizontal="center" vertical="center"/>
    </xf>
    <xf numFmtId="0" fontId="0" fillId="0" borderId="0" xfId="0" applyAlignment="1">
      <alignment horizontal="left" wrapText="1"/>
    </xf>
    <xf numFmtId="0" fontId="5" fillId="0" borderId="0" xfId="0" applyFont="1" applyAlignment="1">
      <alignment horizontal="center"/>
    </xf>
    <xf numFmtId="0" fontId="0" fillId="0" borderId="0" xfId="0" applyAlignment="1">
      <alignment/>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38" fontId="0" fillId="0" borderId="54" xfId="17" applyFont="1" applyBorder="1" applyAlignment="1">
      <alignment horizontal="center" vertical="center"/>
    </xf>
    <xf numFmtId="38" fontId="0" fillId="0" borderId="55" xfId="17" applyBorder="1" applyAlignment="1">
      <alignment/>
    </xf>
    <xf numFmtId="38" fontId="0" fillId="0" borderId="56" xfId="17" applyBorder="1" applyAlignment="1">
      <alignment/>
    </xf>
    <xf numFmtId="0" fontId="3" fillId="0" borderId="5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6" xfId="0" applyFont="1" applyFill="1" applyBorder="1" applyAlignment="1">
      <alignment horizontal="center" vertical="center"/>
    </xf>
    <xf numFmtId="38" fontId="3" fillId="0" borderId="18" xfId="17" applyFont="1" applyFill="1" applyBorder="1" applyAlignment="1">
      <alignment horizontal="center" vertical="center"/>
    </xf>
    <xf numFmtId="38" fontId="3" fillId="0" borderId="17" xfId="17" applyFont="1" applyFill="1" applyBorder="1" applyAlignment="1">
      <alignment horizontal="center" vertical="center"/>
    </xf>
    <xf numFmtId="38" fontId="3" fillId="0" borderId="18" xfId="17" applyFont="1" applyFill="1" applyBorder="1" applyAlignment="1">
      <alignment horizontal="center"/>
    </xf>
    <xf numFmtId="38" fontId="0" fillId="0" borderId="17" xfId="17" applyFont="1" applyFill="1" applyBorder="1" applyAlignment="1">
      <alignment horizontal="center"/>
    </xf>
    <xf numFmtId="38" fontId="0" fillId="0" borderId="59" xfId="17" applyFont="1" applyFill="1" applyBorder="1" applyAlignment="1">
      <alignment horizontal="center"/>
    </xf>
    <xf numFmtId="38" fontId="3" fillId="0" borderId="34" xfId="17" applyFont="1" applyFill="1" applyBorder="1" applyAlignment="1">
      <alignment horizontal="center" vertical="center"/>
    </xf>
    <xf numFmtId="38" fontId="0" fillId="0" borderId="34" xfId="17" applyFont="1" applyFill="1" applyBorder="1" applyAlignment="1">
      <alignment horizontal="center"/>
    </xf>
    <xf numFmtId="38" fontId="3" fillId="0" borderId="60" xfId="17" applyFont="1" applyFill="1" applyBorder="1" applyAlignment="1">
      <alignment horizontal="center" vertical="center"/>
    </xf>
    <xf numFmtId="38" fontId="0" fillId="0" borderId="60" xfId="17" applyFont="1" applyFill="1" applyBorder="1" applyAlignment="1">
      <alignment horizontal="center" vertical="center"/>
    </xf>
    <xf numFmtId="38" fontId="0" fillId="0" borderId="35" xfId="17" applyFont="1" applyFill="1" applyBorder="1" applyAlignment="1">
      <alignment horizontal="center" vertical="center"/>
    </xf>
    <xf numFmtId="0" fontId="0" fillId="0" borderId="17" xfId="0" applyFont="1" applyBorder="1" applyAlignment="1">
      <alignment horizontal="center"/>
    </xf>
    <xf numFmtId="0" fontId="0" fillId="0" borderId="59" xfId="0" applyFont="1" applyBorder="1" applyAlignment="1">
      <alignment horizontal="center"/>
    </xf>
    <xf numFmtId="38" fontId="3" fillId="0" borderId="61" xfId="17" applyFont="1" applyFill="1" applyBorder="1" applyAlignment="1">
      <alignment horizontal="center" vertical="center"/>
    </xf>
    <xf numFmtId="0" fontId="3" fillId="0" borderId="60" xfId="0" applyFont="1" applyBorder="1" applyAlignment="1">
      <alignment horizontal="center" vertical="center"/>
    </xf>
    <xf numFmtId="0" fontId="3" fillId="0" borderId="62" xfId="0" applyFont="1" applyBorder="1" applyAlignment="1">
      <alignment horizontal="center" vertical="center"/>
    </xf>
    <xf numFmtId="0" fontId="3" fillId="0" borderId="31" xfId="0" applyFont="1" applyBorder="1" applyAlignment="1">
      <alignment horizontal="center" vertical="center"/>
    </xf>
    <xf numFmtId="0" fontId="3" fillId="0" borderId="35" xfId="0" applyFont="1" applyBorder="1" applyAlignment="1">
      <alignment horizontal="center" vertical="center"/>
    </xf>
    <xf numFmtId="0" fontId="3" fillId="0" borderId="40" xfId="0" applyFont="1" applyBorder="1" applyAlignment="1">
      <alignment horizontal="center" vertical="center"/>
    </xf>
    <xf numFmtId="38" fontId="3" fillId="0" borderId="33" xfId="17" applyFont="1" applyFill="1" applyBorder="1" applyAlignment="1">
      <alignment horizontal="center"/>
    </xf>
    <xf numFmtId="38" fontId="0" fillId="0" borderId="33" xfId="17" applyFont="1" applyFill="1" applyBorder="1" applyAlignment="1">
      <alignment horizontal="center"/>
    </xf>
    <xf numFmtId="38" fontId="0" fillId="0" borderId="63" xfId="17" applyFont="1" applyFill="1" applyBorder="1" applyAlignment="1">
      <alignment horizontal="center"/>
    </xf>
    <xf numFmtId="38" fontId="3" fillId="0" borderId="59" xfId="17" applyFont="1" applyFill="1" applyBorder="1" applyAlignment="1">
      <alignment horizontal="center" vertical="center"/>
    </xf>
    <xf numFmtId="38" fontId="3" fillId="0" borderId="0" xfId="17" applyFont="1" applyFill="1" applyBorder="1" applyAlignment="1">
      <alignment horizontal="center" vertical="center"/>
    </xf>
    <xf numFmtId="38" fontId="0" fillId="0" borderId="0" xfId="17" applyFont="1" applyFill="1" applyBorder="1" applyAlignment="1">
      <alignment horizontal="center" vertical="center"/>
    </xf>
    <xf numFmtId="38" fontId="0" fillId="0" borderId="64" xfId="17" applyFont="1" applyFill="1" applyBorder="1" applyAlignment="1">
      <alignment horizontal="center" vertical="center"/>
    </xf>
    <xf numFmtId="38" fontId="0" fillId="0" borderId="36" xfId="17" applyFont="1" applyFill="1" applyBorder="1" applyAlignment="1">
      <alignment horizontal="center" vertical="center"/>
    </xf>
    <xf numFmtId="38" fontId="3" fillId="0" borderId="65" xfId="17" applyFont="1" applyFill="1" applyBorder="1" applyAlignment="1">
      <alignment horizontal="center" vertical="center"/>
    </xf>
    <xf numFmtId="0" fontId="0" fillId="0" borderId="60"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35" xfId="0" applyFont="1" applyBorder="1" applyAlignment="1">
      <alignment horizontal="center" vertical="center"/>
    </xf>
    <xf numFmtId="0" fontId="0" fillId="0" borderId="68" xfId="0" applyFont="1" applyBorder="1" applyAlignment="1">
      <alignment horizontal="center" vertical="center"/>
    </xf>
    <xf numFmtId="38" fontId="0" fillId="0" borderId="17" xfId="17" applyFont="1" applyFill="1" applyBorder="1" applyAlignment="1">
      <alignment horizontal="center" vertical="center"/>
    </xf>
    <xf numFmtId="38" fontId="0" fillId="0" borderId="34" xfId="17" applyFont="1" applyFill="1" applyBorder="1" applyAlignment="1">
      <alignment horizontal="center" vertical="center"/>
    </xf>
    <xf numFmtId="38" fontId="3" fillId="0" borderId="69" xfId="17" applyFont="1" applyFill="1" applyBorder="1" applyAlignment="1">
      <alignment horizontal="center" vertical="center"/>
    </xf>
    <xf numFmtId="38" fontId="3" fillId="0" borderId="70" xfId="17" applyFont="1" applyFill="1" applyBorder="1" applyAlignment="1">
      <alignment horizontal="center" vertical="center"/>
    </xf>
    <xf numFmtId="38" fontId="0" fillId="0" borderId="70" xfId="17" applyFont="1" applyFill="1" applyBorder="1" applyAlignment="1">
      <alignment/>
    </xf>
    <xf numFmtId="38" fontId="0" fillId="0" borderId="71" xfId="17" applyFont="1" applyFill="1" applyBorder="1" applyAlignment="1">
      <alignment/>
    </xf>
    <xf numFmtId="38" fontId="3" fillId="0" borderId="24" xfId="17" applyFont="1" applyFill="1" applyBorder="1" applyAlignment="1">
      <alignment horizontal="center" vertical="center"/>
    </xf>
    <xf numFmtId="38" fontId="0" fillId="0" borderId="24" xfId="17" applyFont="1" applyFill="1" applyBorder="1" applyAlignment="1">
      <alignment vertical="center"/>
    </xf>
    <xf numFmtId="38" fontId="0" fillId="0" borderId="0" xfId="17" applyFont="1" applyFill="1" applyAlignment="1">
      <alignment vertical="center"/>
    </xf>
    <xf numFmtId="38" fontId="0" fillId="0" borderId="35" xfId="17" applyFont="1" applyFill="1" applyBorder="1" applyAlignment="1">
      <alignment vertical="center"/>
    </xf>
    <xf numFmtId="38" fontId="0" fillId="0" borderId="31" xfId="17" applyFont="1" applyFill="1" applyBorder="1" applyAlignment="1">
      <alignment horizontal="center" vertical="center"/>
    </xf>
    <xf numFmtId="38" fontId="3" fillId="0" borderId="17" xfId="17" applyFont="1" applyFill="1" applyBorder="1" applyAlignment="1">
      <alignment horizontal="center"/>
    </xf>
    <xf numFmtId="38" fontId="3" fillId="0" borderId="72" xfId="17" applyFont="1" applyFill="1" applyBorder="1" applyAlignment="1">
      <alignment horizontal="center" vertical="center"/>
    </xf>
    <xf numFmtId="0" fontId="0" fillId="0" borderId="24"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Alignment="1">
      <alignment horizontal="center" vertical="center"/>
    </xf>
    <xf numFmtId="0" fontId="0" fillId="0" borderId="74" xfId="0" applyFont="1" applyBorder="1" applyAlignment="1">
      <alignment horizontal="center" vertical="center"/>
    </xf>
    <xf numFmtId="38" fontId="3" fillId="0" borderId="57" xfId="17" applyFont="1" applyFill="1" applyBorder="1" applyAlignment="1">
      <alignment horizontal="center" vertical="center"/>
    </xf>
    <xf numFmtId="0" fontId="3" fillId="0" borderId="33" xfId="0" applyFont="1" applyBorder="1" applyAlignment="1">
      <alignment horizontal="center" vertical="center"/>
    </xf>
    <xf numFmtId="0" fontId="3" fillId="0" borderId="63" xfId="0" applyFont="1" applyBorder="1" applyAlignment="1">
      <alignment horizontal="center" vertical="center"/>
    </xf>
    <xf numFmtId="38" fontId="0" fillId="0" borderId="24" xfId="17" applyFont="1" applyFill="1" applyBorder="1" applyAlignment="1">
      <alignment horizontal="center" vertical="center"/>
    </xf>
    <xf numFmtId="38" fontId="0" fillId="0" borderId="75" xfId="17" applyFont="1" applyFill="1" applyBorder="1" applyAlignment="1">
      <alignment horizontal="center" vertical="center"/>
    </xf>
    <xf numFmtId="38" fontId="0" fillId="0" borderId="73" xfId="17" applyFont="1" applyFill="1" applyBorder="1" applyAlignment="1">
      <alignment horizontal="center" vertical="center"/>
    </xf>
    <xf numFmtId="38" fontId="0" fillId="0" borderId="0" xfId="17" applyFont="1" applyFill="1" applyAlignment="1">
      <alignment horizontal="center" vertical="center"/>
    </xf>
    <xf numFmtId="38" fontId="0" fillId="0" borderId="76" xfId="17" applyFont="1" applyFill="1" applyBorder="1" applyAlignment="1">
      <alignment horizontal="center" vertical="center"/>
    </xf>
    <xf numFmtId="38" fontId="0" fillId="0" borderId="74" xfId="17" applyFont="1" applyFill="1" applyBorder="1" applyAlignment="1">
      <alignment horizontal="center" vertical="center"/>
    </xf>
    <xf numFmtId="38" fontId="0" fillId="0" borderId="68" xfId="17" applyFont="1" applyFill="1" applyBorder="1" applyAlignment="1">
      <alignment horizontal="center" vertical="center"/>
    </xf>
    <xf numFmtId="38" fontId="3" fillId="0" borderId="34" xfId="17" applyFont="1" applyFill="1" applyBorder="1" applyAlignment="1">
      <alignment horizontal="center"/>
    </xf>
    <xf numFmtId="38" fontId="3" fillId="0" borderId="59" xfId="17" applyFont="1" applyFill="1" applyBorder="1" applyAlignment="1">
      <alignment horizontal="center"/>
    </xf>
    <xf numFmtId="38" fontId="3" fillId="0" borderId="77" xfId="17" applyFont="1" applyFill="1" applyBorder="1" applyAlignment="1">
      <alignment horizontal="center"/>
    </xf>
    <xf numFmtId="38" fontId="3" fillId="0" borderId="78" xfId="17" applyFont="1" applyFill="1" applyBorder="1" applyAlignment="1">
      <alignment horizontal="center"/>
    </xf>
    <xf numFmtId="38" fontId="0" fillId="0" borderId="0" xfId="17" applyFont="1" applyAlignment="1">
      <alignment/>
    </xf>
    <xf numFmtId="38" fontId="3" fillId="0" borderId="52" xfId="17" applyFont="1" applyFill="1" applyBorder="1" applyAlignment="1">
      <alignment horizontal="center" vertical="center"/>
    </xf>
    <xf numFmtId="38" fontId="3" fillId="0" borderId="53" xfId="17" applyFont="1" applyFill="1" applyBorder="1" applyAlignment="1">
      <alignment horizontal="center"/>
    </xf>
    <xf numFmtId="38" fontId="3" fillId="0" borderId="57" xfId="17" applyFont="1" applyBorder="1" applyAlignment="1">
      <alignment horizontal="center"/>
    </xf>
    <xf numFmtId="38" fontId="3" fillId="0" borderId="33" xfId="17" applyFont="1" applyBorder="1" applyAlignment="1">
      <alignment horizontal="center"/>
    </xf>
    <xf numFmtId="38" fontId="3" fillId="0" borderId="33" xfId="17" applyFont="1" applyBorder="1" applyAlignment="1">
      <alignment/>
    </xf>
    <xf numFmtId="38" fontId="3" fillId="0" borderId="79" xfId="17" applyFont="1" applyBorder="1" applyAlignment="1">
      <alignment/>
    </xf>
    <xf numFmtId="38" fontId="3" fillId="0" borderId="15" xfId="17" applyFont="1" applyFill="1" applyBorder="1" applyAlignment="1">
      <alignment horizontal="center" vertical="center"/>
    </xf>
    <xf numFmtId="38" fontId="3" fillId="0" borderId="80" xfId="17" applyFont="1" applyFill="1" applyBorder="1" applyAlignment="1">
      <alignment horizontal="center"/>
    </xf>
    <xf numFmtId="38" fontId="3" fillId="0" borderId="61" xfId="17" applyFont="1" applyFill="1" applyBorder="1" applyAlignment="1">
      <alignment horizontal="center"/>
    </xf>
    <xf numFmtId="38" fontId="3" fillId="0" borderId="27" xfId="17" applyFont="1" applyFill="1" applyBorder="1" applyAlignment="1">
      <alignment horizontal="center"/>
    </xf>
    <xf numFmtId="38" fontId="3" fillId="0" borderId="28" xfId="17" applyFont="1" applyFill="1" applyBorder="1" applyAlignment="1">
      <alignment horizontal="center"/>
    </xf>
    <xf numFmtId="38" fontId="3" fillId="0" borderId="81" xfId="17" applyFont="1" applyFill="1" applyBorder="1" applyAlignment="1">
      <alignment horizontal="center" vertical="center"/>
    </xf>
    <xf numFmtId="38" fontId="3" fillId="0" borderId="82" xfId="17" applyFont="1" applyFill="1" applyBorder="1" applyAlignment="1">
      <alignment horizontal="center" vertical="center"/>
    </xf>
    <xf numFmtId="38" fontId="3" fillId="0" borderId="83" xfId="17" applyFont="1" applyFill="1" applyBorder="1" applyAlignment="1">
      <alignment horizontal="center" vertical="center"/>
    </xf>
    <xf numFmtId="38" fontId="3" fillId="0" borderId="83" xfId="17" applyFont="1" applyFill="1" applyBorder="1" applyAlignment="1">
      <alignment horizontal="center" vertical="center" wrapText="1"/>
    </xf>
    <xf numFmtId="38" fontId="3" fillId="0" borderId="84" xfId="17" applyFont="1" applyFill="1" applyBorder="1" applyAlignment="1">
      <alignment horizontal="center" vertical="center"/>
    </xf>
    <xf numFmtId="38" fontId="3" fillId="0" borderId="85" xfId="17" applyFont="1" applyFill="1" applyBorder="1" applyAlignment="1">
      <alignment horizontal="center" vertical="center"/>
    </xf>
    <xf numFmtId="38" fontId="3" fillId="0" borderId="11" xfId="17" applyFont="1" applyBorder="1" applyAlignment="1">
      <alignment/>
    </xf>
    <xf numFmtId="38" fontId="3" fillId="0" borderId="31" xfId="17" applyFont="1" applyBorder="1" applyAlignment="1">
      <alignment/>
    </xf>
    <xf numFmtId="38" fontId="3" fillId="0" borderId="14" xfId="17" applyFont="1" applyBorder="1" applyAlignment="1">
      <alignment/>
    </xf>
    <xf numFmtId="38" fontId="3" fillId="0" borderId="18" xfId="17" applyFont="1" applyBorder="1" applyAlignment="1">
      <alignment/>
    </xf>
    <xf numFmtId="38" fontId="3" fillId="0" borderId="20" xfId="17" applyFont="1" applyBorder="1" applyAlignment="1">
      <alignment/>
    </xf>
    <xf numFmtId="38" fontId="3" fillId="0" borderId="32" xfId="17"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6"/>
  <sheetViews>
    <sheetView tabSelected="1" workbookViewId="0" topLeftCell="A1">
      <selection activeCell="A2" sqref="A2"/>
    </sheetView>
  </sheetViews>
  <sheetFormatPr defaultColWidth="8.796875" defaultRowHeight="14.25"/>
  <sheetData>
    <row r="1" spans="1:7" ht="21">
      <c r="A1" s="156" t="s">
        <v>164</v>
      </c>
      <c r="B1" s="157"/>
      <c r="C1" s="157"/>
      <c r="D1" s="157"/>
      <c r="E1" s="157"/>
      <c r="F1" s="157"/>
      <c r="G1" s="157"/>
    </row>
    <row r="2" ht="13.5">
      <c r="A2" s="6" t="s">
        <v>171</v>
      </c>
    </row>
    <row r="3" ht="13.5">
      <c r="A3" s="6"/>
    </row>
    <row r="4" spans="1:8" ht="29.25" customHeight="1">
      <c r="A4" s="158" t="s">
        <v>105</v>
      </c>
      <c r="B4" s="158"/>
      <c r="C4" s="158"/>
      <c r="D4" s="158"/>
      <c r="E4" s="158"/>
      <c r="F4" s="158"/>
      <c r="G4" s="158"/>
      <c r="H4" s="158"/>
    </row>
    <row r="5" spans="1:8" ht="13.5" customHeight="1">
      <c r="A5" s="158" t="s">
        <v>106</v>
      </c>
      <c r="B5" s="158"/>
      <c r="C5" s="158"/>
      <c r="D5" s="158"/>
      <c r="E5" s="158"/>
      <c r="F5" s="158"/>
      <c r="G5" s="158"/>
      <c r="H5" s="158"/>
    </row>
    <row r="6" spans="1:8" ht="13.5">
      <c r="A6" s="158"/>
      <c r="B6" s="158"/>
      <c r="C6" s="158"/>
      <c r="D6" s="158"/>
      <c r="E6" s="158"/>
      <c r="F6" s="158"/>
      <c r="G6" s="158"/>
      <c r="H6" s="158"/>
    </row>
    <row r="7" ht="13.5">
      <c r="A7" s="4" t="s">
        <v>107</v>
      </c>
    </row>
    <row r="8" ht="13.5">
      <c r="A8" s="7"/>
    </row>
    <row r="9" spans="1:8" ht="36" customHeight="1">
      <c r="A9" s="72">
        <v>1</v>
      </c>
      <c r="B9" s="159" t="s">
        <v>131</v>
      </c>
      <c r="C9" s="159"/>
      <c r="D9" s="159"/>
      <c r="E9" s="159"/>
      <c r="F9" s="159"/>
      <c r="G9" s="159"/>
      <c r="H9" s="159"/>
    </row>
    <row r="10" spans="1:8" ht="55.5" customHeight="1">
      <c r="A10" s="72">
        <v>2</v>
      </c>
      <c r="B10" s="160" t="s">
        <v>166</v>
      </c>
      <c r="C10" s="160"/>
      <c r="D10" s="160"/>
      <c r="E10" s="160"/>
      <c r="F10" s="160"/>
      <c r="G10" s="160"/>
      <c r="H10" s="160"/>
    </row>
    <row r="11" spans="1:8" ht="13.5" customHeight="1">
      <c r="A11" s="8">
        <v>3</v>
      </c>
      <c r="B11" s="155" t="s">
        <v>162</v>
      </c>
      <c r="C11" s="155"/>
      <c r="D11" s="155"/>
      <c r="E11" s="155"/>
      <c r="F11" s="155"/>
      <c r="G11" s="155"/>
      <c r="H11" s="155"/>
    </row>
    <row r="14" spans="1:3" ht="17.25">
      <c r="A14" s="9" t="s">
        <v>108</v>
      </c>
      <c r="B14" s="1"/>
      <c r="C14" s="1"/>
    </row>
    <row r="15" spans="1:3" ht="17.25">
      <c r="A15" s="9" t="s">
        <v>126</v>
      </c>
      <c r="B15" s="1"/>
      <c r="C15" s="1"/>
    </row>
    <row r="16" spans="1:3" ht="17.25">
      <c r="A16" s="9" t="s">
        <v>127</v>
      </c>
      <c r="B16" s="1"/>
      <c r="C16" s="1"/>
    </row>
  </sheetData>
  <mergeCells count="6">
    <mergeCell ref="B11:H11"/>
    <mergeCell ref="A1:G1"/>
    <mergeCell ref="A4:H4"/>
    <mergeCell ref="B9:H9"/>
    <mergeCell ref="B10:H10"/>
    <mergeCell ref="A5:H6"/>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115"/>
  <sheetViews>
    <sheetView workbookViewId="0" topLeftCell="A1">
      <pane xSplit="1" ySplit="4" topLeftCell="B5" activePane="bottomRight" state="frozen"/>
      <selection pane="topLeft" activeCell="A2" sqref="A2"/>
      <selection pane="topRight" activeCell="B1" sqref="B1"/>
      <selection pane="bottomLeft" activeCell="A27" sqref="A27"/>
      <selection pane="bottomRight" activeCell="B1" sqref="B1"/>
    </sheetView>
  </sheetViews>
  <sheetFormatPr defaultColWidth="8.796875" defaultRowHeight="14.25"/>
  <cols>
    <col min="1" max="1" width="10.59765625" style="11" customWidth="1"/>
    <col min="2" max="2" width="11.69921875" style="11" customWidth="1"/>
    <col min="3" max="3" width="10.8984375" style="11" customWidth="1"/>
    <col min="4" max="4" width="9.8984375" style="11" customWidth="1"/>
    <col min="5" max="5" width="14.19921875" style="11" customWidth="1"/>
    <col min="6" max="6" width="17.5" style="11" customWidth="1"/>
    <col min="7" max="7" width="19.5" style="11" customWidth="1"/>
    <col min="8" max="16384" width="9" style="11" customWidth="1"/>
  </cols>
  <sheetData>
    <row r="1" spans="1:7" ht="14.25" thickBot="1">
      <c r="A1" s="5" t="s">
        <v>99</v>
      </c>
      <c r="B1" s="5"/>
      <c r="C1" s="5"/>
      <c r="D1" s="5"/>
      <c r="F1" s="10"/>
      <c r="G1" s="73" t="s">
        <v>167</v>
      </c>
    </row>
    <row r="2" spans="1:7" ht="14.25" thickBot="1">
      <c r="A2" s="12" t="s">
        <v>94</v>
      </c>
      <c r="B2" s="13" t="s">
        <v>97</v>
      </c>
      <c r="C2" s="13" t="s">
        <v>95</v>
      </c>
      <c r="D2" s="14" t="s">
        <v>96</v>
      </c>
      <c r="E2" s="161" t="s">
        <v>98</v>
      </c>
      <c r="F2" s="162"/>
      <c r="G2" s="163"/>
    </row>
    <row r="3" spans="1:7" ht="14.25" thickTop="1">
      <c r="A3" s="15"/>
      <c r="B3" s="16"/>
      <c r="C3" s="16"/>
      <c r="D3" s="17"/>
      <c r="E3" s="18" t="s">
        <v>11</v>
      </c>
      <c r="F3" s="19" t="s">
        <v>110</v>
      </c>
      <c r="G3" s="20" t="s">
        <v>109</v>
      </c>
    </row>
    <row r="4" spans="1:7" ht="13.5">
      <c r="A4" s="21" t="s">
        <v>79</v>
      </c>
      <c r="B4" s="22">
        <f aca="true" t="shared" si="0" ref="B4:G4">B28+B55+B60+B70</f>
        <v>2470348</v>
      </c>
      <c r="C4" s="22">
        <f t="shared" si="0"/>
        <v>16371</v>
      </c>
      <c r="D4" s="23">
        <f t="shared" si="0"/>
        <v>8455</v>
      </c>
      <c r="E4" s="24">
        <f t="shared" si="0"/>
        <v>2478264</v>
      </c>
      <c r="F4" s="25">
        <f t="shared" si="0"/>
        <v>1380846</v>
      </c>
      <c r="G4" s="25">
        <f t="shared" si="0"/>
        <v>1097418</v>
      </c>
    </row>
    <row r="5" spans="1:7" ht="13.5">
      <c r="A5" s="26" t="s">
        <v>13</v>
      </c>
      <c r="B5" s="70">
        <v>9301</v>
      </c>
      <c r="C5" s="70">
        <v>72</v>
      </c>
      <c r="D5" s="70">
        <v>37</v>
      </c>
      <c r="E5" s="70">
        <v>9336</v>
      </c>
      <c r="F5" s="70">
        <v>4750</v>
      </c>
      <c r="G5" s="70">
        <v>4586</v>
      </c>
    </row>
    <row r="6" spans="1:7" ht="13.5">
      <c r="A6" s="26" t="s">
        <v>14</v>
      </c>
      <c r="B6" s="70">
        <v>18377</v>
      </c>
      <c r="C6" s="70">
        <v>130</v>
      </c>
      <c r="D6" s="70">
        <v>80</v>
      </c>
      <c r="E6" s="70">
        <v>18427</v>
      </c>
      <c r="F6" s="70">
        <v>10048</v>
      </c>
      <c r="G6" s="70">
        <v>8379</v>
      </c>
    </row>
    <row r="7" spans="1:7" ht="13.5">
      <c r="A7" s="26" t="s">
        <v>15</v>
      </c>
      <c r="B7" s="70">
        <v>35110</v>
      </c>
      <c r="C7" s="70">
        <v>247</v>
      </c>
      <c r="D7" s="70">
        <v>144</v>
      </c>
      <c r="E7" s="70">
        <v>35213</v>
      </c>
      <c r="F7" s="70">
        <v>18497</v>
      </c>
      <c r="G7" s="70">
        <v>16716</v>
      </c>
    </row>
    <row r="8" spans="1:7" ht="13.5">
      <c r="A8" s="26" t="s">
        <v>16</v>
      </c>
      <c r="B8" s="70">
        <v>58227</v>
      </c>
      <c r="C8" s="70">
        <v>410</v>
      </c>
      <c r="D8" s="70">
        <v>235</v>
      </c>
      <c r="E8" s="70">
        <v>58402</v>
      </c>
      <c r="F8" s="70">
        <v>30318</v>
      </c>
      <c r="G8" s="70">
        <v>28084</v>
      </c>
    </row>
    <row r="9" spans="1:7" ht="13.5">
      <c r="A9" s="26" t="s">
        <v>17</v>
      </c>
      <c r="B9" s="70">
        <v>37151</v>
      </c>
      <c r="C9" s="70">
        <v>220</v>
      </c>
      <c r="D9" s="70">
        <v>142</v>
      </c>
      <c r="E9" s="70">
        <v>37229</v>
      </c>
      <c r="F9" s="70">
        <v>18641</v>
      </c>
      <c r="G9" s="70">
        <v>18588</v>
      </c>
    </row>
    <row r="10" spans="1:7" ht="13.5">
      <c r="A10" s="26" t="s">
        <v>18</v>
      </c>
      <c r="B10" s="70">
        <v>40188</v>
      </c>
      <c r="C10" s="70">
        <v>264</v>
      </c>
      <c r="D10" s="70">
        <v>168</v>
      </c>
      <c r="E10" s="70">
        <v>40284</v>
      </c>
      <c r="F10" s="70">
        <v>21775</v>
      </c>
      <c r="G10" s="70">
        <v>18509</v>
      </c>
    </row>
    <row r="11" spans="1:7" ht="13.5">
      <c r="A11" s="26" t="s">
        <v>19</v>
      </c>
      <c r="B11" s="70">
        <v>50883</v>
      </c>
      <c r="C11" s="70">
        <v>326</v>
      </c>
      <c r="D11" s="70">
        <v>206</v>
      </c>
      <c r="E11" s="70">
        <v>51003</v>
      </c>
      <c r="F11" s="70">
        <v>28727</v>
      </c>
      <c r="G11" s="70">
        <v>22276</v>
      </c>
    </row>
    <row r="12" spans="1:7" s="71" customFormat="1" ht="13.5">
      <c r="A12" s="69" t="s">
        <v>20</v>
      </c>
      <c r="B12" s="70">
        <v>83644</v>
      </c>
      <c r="C12" s="70">
        <v>661</v>
      </c>
      <c r="D12" s="70">
        <v>292</v>
      </c>
      <c r="E12" s="70">
        <v>84013</v>
      </c>
      <c r="F12" s="70">
        <v>50332</v>
      </c>
      <c r="G12" s="70">
        <v>33681</v>
      </c>
    </row>
    <row r="13" spans="1:7" ht="13.5">
      <c r="A13" s="26" t="s">
        <v>21</v>
      </c>
      <c r="B13" s="70">
        <v>67991</v>
      </c>
      <c r="C13" s="70">
        <v>490</v>
      </c>
      <c r="D13" s="70">
        <v>244</v>
      </c>
      <c r="E13" s="70">
        <v>68237</v>
      </c>
      <c r="F13" s="70">
        <v>36710</v>
      </c>
      <c r="G13" s="70">
        <v>31527</v>
      </c>
    </row>
    <row r="14" spans="1:7" ht="13.5">
      <c r="A14" s="26" t="s">
        <v>22</v>
      </c>
      <c r="B14" s="70">
        <v>47549</v>
      </c>
      <c r="C14" s="70">
        <v>275</v>
      </c>
      <c r="D14" s="70">
        <v>175</v>
      </c>
      <c r="E14" s="70">
        <v>47649</v>
      </c>
      <c r="F14" s="70">
        <v>24091</v>
      </c>
      <c r="G14" s="70">
        <v>23558</v>
      </c>
    </row>
    <row r="15" spans="1:7" ht="13.5">
      <c r="A15" s="26" t="s">
        <v>23</v>
      </c>
      <c r="B15" s="70">
        <v>134845</v>
      </c>
      <c r="C15" s="70">
        <v>852</v>
      </c>
      <c r="D15" s="70">
        <v>496</v>
      </c>
      <c r="E15" s="70">
        <v>135201</v>
      </c>
      <c r="F15" s="70">
        <v>73894</v>
      </c>
      <c r="G15" s="70">
        <v>61307</v>
      </c>
    </row>
    <row r="16" spans="1:7" ht="13.5">
      <c r="A16" s="26" t="s">
        <v>24</v>
      </c>
      <c r="B16" s="70">
        <v>150494</v>
      </c>
      <c r="C16" s="70">
        <v>818</v>
      </c>
      <c r="D16" s="70">
        <v>490</v>
      </c>
      <c r="E16" s="70">
        <v>150822</v>
      </c>
      <c r="F16" s="70">
        <v>77644</v>
      </c>
      <c r="G16" s="70">
        <v>73178</v>
      </c>
    </row>
    <row r="17" spans="1:7" ht="13.5">
      <c r="A17" s="26" t="s">
        <v>25</v>
      </c>
      <c r="B17" s="70">
        <v>37449</v>
      </c>
      <c r="C17" s="70">
        <v>47</v>
      </c>
      <c r="D17" s="70">
        <v>182</v>
      </c>
      <c r="E17" s="70">
        <v>37314</v>
      </c>
      <c r="F17" s="70">
        <v>18700</v>
      </c>
      <c r="G17" s="70">
        <v>18614</v>
      </c>
    </row>
    <row r="18" spans="1:7" ht="13.5">
      <c r="A18" s="26" t="s">
        <v>26</v>
      </c>
      <c r="B18" s="70">
        <v>59631</v>
      </c>
      <c r="C18" s="70">
        <v>320</v>
      </c>
      <c r="D18" s="70">
        <v>234</v>
      </c>
      <c r="E18" s="70">
        <v>59717</v>
      </c>
      <c r="F18" s="70">
        <v>30447</v>
      </c>
      <c r="G18" s="70">
        <v>29270</v>
      </c>
    </row>
    <row r="19" spans="1:7" ht="13.5">
      <c r="A19" s="26" t="s">
        <v>27</v>
      </c>
      <c r="B19" s="70">
        <v>101250</v>
      </c>
      <c r="C19" s="70">
        <v>648</v>
      </c>
      <c r="D19" s="70">
        <v>331</v>
      </c>
      <c r="E19" s="70">
        <v>101567</v>
      </c>
      <c r="F19" s="70">
        <v>50816</v>
      </c>
      <c r="G19" s="70">
        <v>50751</v>
      </c>
    </row>
    <row r="20" spans="1:7" ht="13.5">
      <c r="A20" s="26" t="s">
        <v>28</v>
      </c>
      <c r="B20" s="70">
        <v>50376</v>
      </c>
      <c r="C20" s="70">
        <v>334</v>
      </c>
      <c r="D20" s="70">
        <v>198</v>
      </c>
      <c r="E20" s="70">
        <v>50512</v>
      </c>
      <c r="F20" s="70">
        <v>26038</v>
      </c>
      <c r="G20" s="70">
        <v>24474</v>
      </c>
    </row>
    <row r="21" spans="1:7" ht="13.5">
      <c r="A21" s="26" t="s">
        <v>29</v>
      </c>
      <c r="B21" s="70">
        <v>76961</v>
      </c>
      <c r="C21" s="70">
        <v>421</v>
      </c>
      <c r="D21" s="70">
        <v>291</v>
      </c>
      <c r="E21" s="70">
        <v>77091</v>
      </c>
      <c r="F21" s="70">
        <v>41288</v>
      </c>
      <c r="G21" s="70">
        <v>35803</v>
      </c>
    </row>
    <row r="22" spans="1:7" ht="13.5">
      <c r="A22" s="26" t="s">
        <v>30</v>
      </c>
      <c r="B22" s="70">
        <v>42585</v>
      </c>
      <c r="C22" s="70">
        <v>266</v>
      </c>
      <c r="D22" s="70">
        <v>143</v>
      </c>
      <c r="E22" s="70">
        <v>42708</v>
      </c>
      <c r="F22" s="70">
        <v>23464</v>
      </c>
      <c r="G22" s="70">
        <v>19244</v>
      </c>
    </row>
    <row r="23" spans="1:7" ht="13.5">
      <c r="A23" s="26" t="s">
        <v>31</v>
      </c>
      <c r="B23" s="70">
        <v>103090</v>
      </c>
      <c r="C23" s="70">
        <v>667</v>
      </c>
      <c r="D23" s="70">
        <v>355</v>
      </c>
      <c r="E23" s="70">
        <v>103402</v>
      </c>
      <c r="F23" s="70">
        <v>57781</v>
      </c>
      <c r="G23" s="70">
        <v>45621</v>
      </c>
    </row>
    <row r="24" spans="1:7" ht="13.5">
      <c r="A24" s="26" t="s">
        <v>32</v>
      </c>
      <c r="B24" s="70">
        <v>131558</v>
      </c>
      <c r="C24" s="70">
        <v>885</v>
      </c>
      <c r="D24" s="70">
        <v>432</v>
      </c>
      <c r="E24" s="70">
        <v>132011</v>
      </c>
      <c r="F24" s="70">
        <v>72503</v>
      </c>
      <c r="G24" s="70">
        <v>59508</v>
      </c>
    </row>
    <row r="25" spans="1:7" ht="13.5">
      <c r="A25" s="26" t="s">
        <v>33</v>
      </c>
      <c r="B25" s="70">
        <v>137175</v>
      </c>
      <c r="C25" s="70">
        <v>963</v>
      </c>
      <c r="D25" s="70">
        <v>463</v>
      </c>
      <c r="E25" s="70">
        <v>137675</v>
      </c>
      <c r="F25" s="70">
        <v>83826</v>
      </c>
      <c r="G25" s="70">
        <v>53849</v>
      </c>
    </row>
    <row r="26" spans="1:7" ht="13.5">
      <c r="A26" s="26" t="s">
        <v>34</v>
      </c>
      <c r="B26" s="70">
        <v>93142</v>
      </c>
      <c r="C26" s="70">
        <v>625</v>
      </c>
      <c r="D26" s="70">
        <v>313</v>
      </c>
      <c r="E26" s="70">
        <v>93454</v>
      </c>
      <c r="F26" s="70">
        <v>53441</v>
      </c>
      <c r="G26" s="70">
        <v>40013</v>
      </c>
    </row>
    <row r="27" spans="1:7" ht="13.5">
      <c r="A27" s="26" t="s">
        <v>35</v>
      </c>
      <c r="B27" s="70">
        <v>113569</v>
      </c>
      <c r="C27" s="70">
        <v>834</v>
      </c>
      <c r="D27" s="70">
        <v>383</v>
      </c>
      <c r="E27" s="70">
        <v>114020</v>
      </c>
      <c r="F27" s="70">
        <v>70610</v>
      </c>
      <c r="G27" s="70">
        <v>43410</v>
      </c>
    </row>
    <row r="28" spans="1:7" ht="13.5">
      <c r="A28" s="28" t="s">
        <v>36</v>
      </c>
      <c r="B28" s="25">
        <f aca="true" t="shared" si="1" ref="B28:G28">SUM(B5:B27)</f>
        <v>1680546</v>
      </c>
      <c r="C28" s="25">
        <f t="shared" si="1"/>
        <v>10775</v>
      </c>
      <c r="D28" s="25">
        <f t="shared" si="1"/>
        <v>6034</v>
      </c>
      <c r="E28" s="25">
        <f t="shared" si="1"/>
        <v>1685287</v>
      </c>
      <c r="F28" s="25">
        <f t="shared" si="1"/>
        <v>924341</v>
      </c>
      <c r="G28" s="25">
        <f t="shared" si="1"/>
        <v>760946</v>
      </c>
    </row>
    <row r="29" spans="1:7" ht="13.5">
      <c r="A29" s="26" t="s">
        <v>37</v>
      </c>
      <c r="B29" s="27">
        <v>104799</v>
      </c>
      <c r="C29" s="27">
        <v>813</v>
      </c>
      <c r="D29" s="27">
        <v>308</v>
      </c>
      <c r="E29" s="27">
        <v>105304</v>
      </c>
      <c r="F29" s="27">
        <v>62411</v>
      </c>
      <c r="G29" s="27">
        <v>42893</v>
      </c>
    </row>
    <row r="30" spans="1:7" ht="13.5">
      <c r="A30" s="26" t="s">
        <v>38</v>
      </c>
      <c r="B30" s="27">
        <v>33089</v>
      </c>
      <c r="C30" s="27">
        <v>255</v>
      </c>
      <c r="D30" s="27">
        <v>109</v>
      </c>
      <c r="E30" s="27">
        <v>33235</v>
      </c>
      <c r="F30" s="27">
        <v>19403</v>
      </c>
      <c r="G30" s="27">
        <v>13832</v>
      </c>
    </row>
    <row r="31" spans="1:7" ht="13.5">
      <c r="A31" s="26" t="s">
        <v>39</v>
      </c>
      <c r="B31" s="27">
        <v>26491</v>
      </c>
      <c r="C31" s="27">
        <v>154</v>
      </c>
      <c r="D31" s="27">
        <v>93</v>
      </c>
      <c r="E31" s="27">
        <v>26552</v>
      </c>
      <c r="F31" s="27">
        <v>13102</v>
      </c>
      <c r="G31" s="27">
        <v>13450</v>
      </c>
    </row>
    <row r="32" spans="1:7" ht="13.5">
      <c r="A32" s="26" t="s">
        <v>40</v>
      </c>
      <c r="B32" s="27">
        <v>32520</v>
      </c>
      <c r="C32" s="27">
        <v>209</v>
      </c>
      <c r="D32" s="27">
        <v>128</v>
      </c>
      <c r="E32" s="27">
        <v>32601</v>
      </c>
      <c r="F32" s="27">
        <v>17145</v>
      </c>
      <c r="G32" s="27">
        <v>15456</v>
      </c>
    </row>
    <row r="33" spans="1:7" ht="13.5">
      <c r="A33" s="26" t="s">
        <v>41</v>
      </c>
      <c r="B33" s="27">
        <v>25985</v>
      </c>
      <c r="C33" s="27">
        <v>198</v>
      </c>
      <c r="D33" s="27">
        <v>78</v>
      </c>
      <c r="E33" s="27">
        <v>26105</v>
      </c>
      <c r="F33" s="27">
        <v>15498</v>
      </c>
      <c r="G33" s="27">
        <v>10607</v>
      </c>
    </row>
    <row r="34" spans="1:7" ht="13.5">
      <c r="A34" s="26" t="s">
        <v>42</v>
      </c>
      <c r="B34" s="27">
        <v>42794</v>
      </c>
      <c r="C34" s="27">
        <v>285</v>
      </c>
      <c r="D34" s="27">
        <v>126</v>
      </c>
      <c r="E34" s="27">
        <v>42953</v>
      </c>
      <c r="F34" s="27">
        <v>24031</v>
      </c>
      <c r="G34" s="27">
        <v>18922</v>
      </c>
    </row>
    <row r="35" spans="1:7" ht="13.5">
      <c r="A35" s="26" t="s">
        <v>43</v>
      </c>
      <c r="B35" s="27">
        <v>21353</v>
      </c>
      <c r="C35" s="27">
        <v>153</v>
      </c>
      <c r="D35" s="27">
        <v>73</v>
      </c>
      <c r="E35" s="27">
        <v>21433</v>
      </c>
      <c r="F35" s="27">
        <v>12333</v>
      </c>
      <c r="G35" s="27">
        <v>9100</v>
      </c>
    </row>
    <row r="36" spans="1:7" ht="13.5">
      <c r="A36" s="69" t="s">
        <v>44</v>
      </c>
      <c r="B36" s="27">
        <v>39886</v>
      </c>
      <c r="C36" s="27">
        <v>286</v>
      </c>
      <c r="D36" s="27">
        <v>110</v>
      </c>
      <c r="E36" s="27">
        <v>40062</v>
      </c>
      <c r="F36" s="27">
        <v>22172</v>
      </c>
      <c r="G36" s="27">
        <v>17890</v>
      </c>
    </row>
    <row r="37" spans="1:7" ht="13.5">
      <c r="A37" s="26" t="s">
        <v>45</v>
      </c>
      <c r="B37" s="27">
        <v>83056</v>
      </c>
      <c r="C37" s="27">
        <v>583</v>
      </c>
      <c r="D37" s="27">
        <v>231</v>
      </c>
      <c r="E37" s="27">
        <v>83408</v>
      </c>
      <c r="F37" s="27">
        <v>50657</v>
      </c>
      <c r="G37" s="27">
        <v>32751</v>
      </c>
    </row>
    <row r="38" spans="1:7" ht="13.5">
      <c r="A38" s="26" t="s">
        <v>46</v>
      </c>
      <c r="B38" s="27">
        <v>20493</v>
      </c>
      <c r="C38" s="27">
        <v>125</v>
      </c>
      <c r="D38" s="27">
        <v>63</v>
      </c>
      <c r="E38" s="27">
        <v>20555</v>
      </c>
      <c r="F38" s="27">
        <v>10534</v>
      </c>
      <c r="G38" s="27">
        <v>10021</v>
      </c>
    </row>
    <row r="39" spans="1:7" ht="13.5">
      <c r="A39" s="26" t="s">
        <v>47</v>
      </c>
      <c r="B39" s="27">
        <v>34797</v>
      </c>
      <c r="C39" s="27">
        <v>226</v>
      </c>
      <c r="D39" s="27">
        <v>91</v>
      </c>
      <c r="E39" s="27">
        <v>34932</v>
      </c>
      <c r="F39" s="27">
        <v>19497</v>
      </c>
      <c r="G39" s="27">
        <v>15435</v>
      </c>
    </row>
    <row r="40" spans="1:7" ht="13.5">
      <c r="A40" s="26" t="s">
        <v>48</v>
      </c>
      <c r="B40" s="27">
        <v>34532</v>
      </c>
      <c r="C40" s="27">
        <v>229</v>
      </c>
      <c r="D40" s="27">
        <v>95</v>
      </c>
      <c r="E40" s="27">
        <v>34666</v>
      </c>
      <c r="F40" s="27">
        <v>20233</v>
      </c>
      <c r="G40" s="27">
        <v>14433</v>
      </c>
    </row>
    <row r="41" spans="1:7" ht="13.5">
      <c r="A41" s="26" t="s">
        <v>49</v>
      </c>
      <c r="B41" s="27">
        <v>30513</v>
      </c>
      <c r="C41" s="27">
        <v>188</v>
      </c>
      <c r="D41" s="27">
        <v>81</v>
      </c>
      <c r="E41" s="27">
        <v>30620</v>
      </c>
      <c r="F41" s="27">
        <v>17487</v>
      </c>
      <c r="G41" s="27">
        <v>13133</v>
      </c>
    </row>
    <row r="42" spans="1:7" ht="13.5">
      <c r="A42" s="26" t="s">
        <v>50</v>
      </c>
      <c r="B42" s="27">
        <v>21549</v>
      </c>
      <c r="C42" s="27">
        <v>152</v>
      </c>
      <c r="D42" s="27">
        <v>69</v>
      </c>
      <c r="E42" s="27">
        <v>21632</v>
      </c>
      <c r="F42" s="27">
        <v>11615</v>
      </c>
      <c r="G42" s="27">
        <v>10017</v>
      </c>
    </row>
    <row r="43" spans="1:7" ht="13.5">
      <c r="A43" s="26" t="s">
        <v>51</v>
      </c>
      <c r="B43" s="27">
        <v>13580</v>
      </c>
      <c r="C43" s="27">
        <v>77</v>
      </c>
      <c r="D43" s="27">
        <v>65</v>
      </c>
      <c r="E43" s="27">
        <v>13592</v>
      </c>
      <c r="F43" s="27">
        <v>7327</v>
      </c>
      <c r="G43" s="27">
        <v>6265</v>
      </c>
    </row>
    <row r="44" spans="1:7" ht="13.5">
      <c r="A44" s="26" t="s">
        <v>52</v>
      </c>
      <c r="B44" s="27">
        <v>11047</v>
      </c>
      <c r="C44" s="27">
        <v>87</v>
      </c>
      <c r="D44" s="27">
        <v>43</v>
      </c>
      <c r="E44" s="27">
        <v>11091</v>
      </c>
      <c r="F44" s="27">
        <v>6367</v>
      </c>
      <c r="G44" s="27">
        <v>4724</v>
      </c>
    </row>
    <row r="45" spans="1:7" ht="13.5">
      <c r="A45" s="26" t="s">
        <v>53</v>
      </c>
      <c r="B45" s="27">
        <v>15945</v>
      </c>
      <c r="C45" s="27">
        <v>107</v>
      </c>
      <c r="D45" s="27">
        <v>60</v>
      </c>
      <c r="E45" s="27">
        <v>15992</v>
      </c>
      <c r="F45" s="27">
        <v>8853</v>
      </c>
      <c r="G45" s="27">
        <v>7139</v>
      </c>
    </row>
    <row r="46" spans="1:7" ht="13.5">
      <c r="A46" s="26" t="s">
        <v>54</v>
      </c>
      <c r="B46" s="27">
        <v>16756</v>
      </c>
      <c r="C46" s="27">
        <v>122</v>
      </c>
      <c r="D46" s="27">
        <v>46</v>
      </c>
      <c r="E46" s="27">
        <v>16832</v>
      </c>
      <c r="F46" s="27">
        <v>10486</v>
      </c>
      <c r="G46" s="27">
        <v>6346</v>
      </c>
    </row>
    <row r="47" spans="1:7" ht="13.5">
      <c r="A47" s="26" t="s">
        <v>55</v>
      </c>
      <c r="B47" s="27">
        <v>16484</v>
      </c>
      <c r="C47" s="27">
        <v>115</v>
      </c>
      <c r="D47" s="27">
        <v>82</v>
      </c>
      <c r="E47" s="27">
        <v>16517</v>
      </c>
      <c r="F47" s="27">
        <v>9707</v>
      </c>
      <c r="G47" s="27">
        <v>6810</v>
      </c>
    </row>
    <row r="48" spans="1:7" ht="13.5">
      <c r="A48" s="26" t="s">
        <v>56</v>
      </c>
      <c r="B48" s="27">
        <v>25026</v>
      </c>
      <c r="C48" s="27">
        <v>160</v>
      </c>
      <c r="D48" s="27">
        <v>54</v>
      </c>
      <c r="E48" s="27">
        <v>25132</v>
      </c>
      <c r="F48" s="27">
        <v>15076</v>
      </c>
      <c r="G48" s="27">
        <v>10056</v>
      </c>
    </row>
    <row r="49" spans="1:7" ht="13.5">
      <c r="A49" s="26" t="s">
        <v>57</v>
      </c>
      <c r="B49" s="27">
        <v>13236</v>
      </c>
      <c r="C49" s="27">
        <v>110</v>
      </c>
      <c r="D49" s="27">
        <v>38</v>
      </c>
      <c r="E49" s="27">
        <v>13308</v>
      </c>
      <c r="F49" s="27">
        <v>8560</v>
      </c>
      <c r="G49" s="27">
        <v>4748</v>
      </c>
    </row>
    <row r="50" spans="1:7" ht="13.5">
      <c r="A50" s="26" t="s">
        <v>58</v>
      </c>
      <c r="B50" s="27">
        <v>27343</v>
      </c>
      <c r="C50" s="27">
        <v>232</v>
      </c>
      <c r="D50" s="27">
        <v>71</v>
      </c>
      <c r="E50" s="27">
        <v>27504</v>
      </c>
      <c r="F50" s="27">
        <v>17341</v>
      </c>
      <c r="G50" s="27">
        <v>10163</v>
      </c>
    </row>
    <row r="51" spans="1:7" ht="13.5">
      <c r="A51" s="26" t="s">
        <v>59</v>
      </c>
      <c r="B51" s="27">
        <v>12613</v>
      </c>
      <c r="C51" s="27">
        <v>127</v>
      </c>
      <c r="D51" s="27">
        <v>37</v>
      </c>
      <c r="E51" s="27">
        <v>12703</v>
      </c>
      <c r="F51" s="27">
        <v>8136</v>
      </c>
      <c r="G51" s="27">
        <v>4567</v>
      </c>
    </row>
    <row r="52" spans="1:7" ht="13.5">
      <c r="A52" s="26" t="s">
        <v>60</v>
      </c>
      <c r="B52" s="27">
        <v>9966</v>
      </c>
      <c r="C52" s="27">
        <v>89</v>
      </c>
      <c r="D52" s="27">
        <v>25</v>
      </c>
      <c r="E52" s="27">
        <v>10030</v>
      </c>
      <c r="F52" s="27">
        <v>6295</v>
      </c>
      <c r="G52" s="27">
        <v>3735</v>
      </c>
    </row>
    <row r="53" spans="1:7" ht="13.5">
      <c r="A53" s="26" t="s">
        <v>61</v>
      </c>
      <c r="B53" s="27">
        <v>16642</v>
      </c>
      <c r="C53" s="27">
        <v>131</v>
      </c>
      <c r="D53" s="27">
        <v>51</v>
      </c>
      <c r="E53" s="27">
        <v>16722</v>
      </c>
      <c r="F53" s="27">
        <v>9962</v>
      </c>
      <c r="G53" s="27">
        <v>6760</v>
      </c>
    </row>
    <row r="54" spans="1:7" ht="13.5">
      <c r="A54" s="26" t="s">
        <v>62</v>
      </c>
      <c r="B54" s="27">
        <v>38161</v>
      </c>
      <c r="C54" s="27">
        <v>246</v>
      </c>
      <c r="D54" s="27">
        <v>111</v>
      </c>
      <c r="E54" s="27">
        <v>38296</v>
      </c>
      <c r="F54" s="27">
        <v>21006</v>
      </c>
      <c r="G54" s="27">
        <v>17290</v>
      </c>
    </row>
    <row r="55" spans="1:7" ht="13.5">
      <c r="A55" s="28" t="s">
        <v>63</v>
      </c>
      <c r="B55" s="25">
        <f aca="true" t="shared" si="2" ref="B55:G55">SUM(B29:B54)</f>
        <v>768656</v>
      </c>
      <c r="C55" s="25">
        <f t="shared" si="2"/>
        <v>5459</v>
      </c>
      <c r="D55" s="29">
        <f t="shared" si="2"/>
        <v>2338</v>
      </c>
      <c r="E55" s="30">
        <f t="shared" si="2"/>
        <v>771777</v>
      </c>
      <c r="F55" s="25">
        <f t="shared" si="2"/>
        <v>445234</v>
      </c>
      <c r="G55" s="25">
        <f t="shared" si="2"/>
        <v>326543</v>
      </c>
    </row>
    <row r="56" spans="1:7" ht="13.5">
      <c r="A56" s="26" t="s">
        <v>64</v>
      </c>
      <c r="B56" s="27">
        <v>6090</v>
      </c>
      <c r="C56" s="27">
        <v>42</v>
      </c>
      <c r="D56" s="27">
        <v>25</v>
      </c>
      <c r="E56" s="31">
        <v>6107</v>
      </c>
      <c r="F56" s="27">
        <v>3828</v>
      </c>
      <c r="G56" s="27">
        <v>2279</v>
      </c>
    </row>
    <row r="57" spans="1:7" ht="13.5">
      <c r="A57" s="26" t="s">
        <v>65</v>
      </c>
      <c r="B57" s="27">
        <v>3438</v>
      </c>
      <c r="C57" s="27">
        <v>29</v>
      </c>
      <c r="D57" s="27">
        <v>8</v>
      </c>
      <c r="E57" s="31">
        <v>3459</v>
      </c>
      <c r="F57" s="27">
        <v>2062</v>
      </c>
      <c r="G57" s="27">
        <v>1397</v>
      </c>
    </row>
    <row r="58" spans="1:7" ht="13.5">
      <c r="A58" s="26" t="s">
        <v>66</v>
      </c>
      <c r="B58" s="27">
        <v>1047</v>
      </c>
      <c r="C58" s="27">
        <v>4</v>
      </c>
      <c r="D58" s="27">
        <v>6</v>
      </c>
      <c r="E58" s="31">
        <v>1045</v>
      </c>
      <c r="F58" s="27">
        <v>445</v>
      </c>
      <c r="G58" s="27">
        <v>600</v>
      </c>
    </row>
    <row r="59" spans="1:7" ht="13.5">
      <c r="A59" s="26" t="s">
        <v>67</v>
      </c>
      <c r="B59" s="27">
        <v>2202</v>
      </c>
      <c r="C59" s="27">
        <v>8</v>
      </c>
      <c r="D59" s="27">
        <v>8</v>
      </c>
      <c r="E59" s="31">
        <v>2202</v>
      </c>
      <c r="F59" s="27">
        <v>996</v>
      </c>
      <c r="G59" s="27">
        <v>1206</v>
      </c>
    </row>
    <row r="60" spans="1:7" ht="13.5">
      <c r="A60" s="28" t="s">
        <v>68</v>
      </c>
      <c r="B60" s="25">
        <f aca="true" t="shared" si="3" ref="B60:G60">SUM(B56:B59)</f>
        <v>12777</v>
      </c>
      <c r="C60" s="25">
        <f t="shared" si="3"/>
        <v>83</v>
      </c>
      <c r="D60" s="29">
        <f t="shared" si="3"/>
        <v>47</v>
      </c>
      <c r="E60" s="30">
        <f t="shared" si="3"/>
        <v>12813</v>
      </c>
      <c r="F60" s="25">
        <f t="shared" si="3"/>
        <v>7331</v>
      </c>
      <c r="G60" s="25">
        <f t="shared" si="3"/>
        <v>5482</v>
      </c>
    </row>
    <row r="61" spans="1:7" s="71" customFormat="1" ht="13.5">
      <c r="A61" s="69" t="s">
        <v>69</v>
      </c>
      <c r="B61" s="70">
        <v>2709</v>
      </c>
      <c r="C61" s="70">
        <v>18</v>
      </c>
      <c r="D61" s="70">
        <v>15</v>
      </c>
      <c r="E61" s="70">
        <v>2712</v>
      </c>
      <c r="F61" s="70">
        <v>1329</v>
      </c>
      <c r="G61" s="70">
        <v>1383</v>
      </c>
    </row>
    <row r="62" spans="1:7" ht="13.5">
      <c r="A62" s="26" t="s">
        <v>70</v>
      </c>
      <c r="B62" s="27">
        <v>73</v>
      </c>
      <c r="C62" s="27">
        <v>0</v>
      </c>
      <c r="D62" s="27">
        <v>0</v>
      </c>
      <c r="E62" s="27">
        <v>73</v>
      </c>
      <c r="F62" s="27">
        <v>31</v>
      </c>
      <c r="G62" s="27">
        <v>42</v>
      </c>
    </row>
    <row r="63" spans="1:7" ht="13.5">
      <c r="A63" s="26" t="s">
        <v>71</v>
      </c>
      <c r="B63" s="27">
        <v>1003</v>
      </c>
      <c r="C63" s="27">
        <v>7</v>
      </c>
      <c r="D63" s="27">
        <v>4</v>
      </c>
      <c r="E63" s="27">
        <v>1006</v>
      </c>
      <c r="F63" s="27">
        <v>417</v>
      </c>
      <c r="G63" s="27">
        <v>589</v>
      </c>
    </row>
    <row r="64" spans="1:7" ht="13.5">
      <c r="A64" s="26" t="s">
        <v>72</v>
      </c>
      <c r="B64" s="27">
        <v>522</v>
      </c>
      <c r="C64" s="27">
        <v>2</v>
      </c>
      <c r="D64" s="27">
        <v>0</v>
      </c>
      <c r="E64" s="27">
        <v>524</v>
      </c>
      <c r="F64" s="27">
        <v>219</v>
      </c>
      <c r="G64" s="27">
        <v>305</v>
      </c>
    </row>
    <row r="65" spans="1:7" ht="13.5">
      <c r="A65" s="26" t="s">
        <v>73</v>
      </c>
      <c r="B65" s="27">
        <v>1054</v>
      </c>
      <c r="C65" s="27">
        <v>10</v>
      </c>
      <c r="D65" s="27">
        <v>4</v>
      </c>
      <c r="E65" s="27">
        <v>1060</v>
      </c>
      <c r="F65" s="27">
        <v>483</v>
      </c>
      <c r="G65" s="27">
        <v>577</v>
      </c>
    </row>
    <row r="66" spans="1:7" ht="13.5">
      <c r="A66" s="26" t="s">
        <v>74</v>
      </c>
      <c r="B66" s="27">
        <v>51</v>
      </c>
      <c r="C66" s="27">
        <v>0</v>
      </c>
      <c r="D66" s="27">
        <v>0</v>
      </c>
      <c r="E66" s="27">
        <v>51</v>
      </c>
      <c r="F66" s="27">
        <v>20</v>
      </c>
      <c r="G66" s="27">
        <v>31</v>
      </c>
    </row>
    <row r="67" spans="1:7" ht="13.5">
      <c r="A67" s="69" t="s">
        <v>75</v>
      </c>
      <c r="B67" s="27">
        <v>2653</v>
      </c>
      <c r="C67" s="27">
        <v>15</v>
      </c>
      <c r="D67" s="27">
        <v>10</v>
      </c>
      <c r="E67" s="27">
        <v>2658</v>
      </c>
      <c r="F67" s="27">
        <v>1276</v>
      </c>
      <c r="G67" s="27">
        <v>1382</v>
      </c>
    </row>
    <row r="68" spans="1:7" ht="13.5">
      <c r="A68" s="26" t="s">
        <v>76</v>
      </c>
      <c r="B68" s="27">
        <v>25</v>
      </c>
      <c r="C68" s="27">
        <v>0</v>
      </c>
      <c r="D68" s="27">
        <v>1</v>
      </c>
      <c r="E68" s="27">
        <v>24</v>
      </c>
      <c r="F68" s="27">
        <v>7</v>
      </c>
      <c r="G68" s="27">
        <v>17</v>
      </c>
    </row>
    <row r="69" spans="1:7" ht="13.5">
      <c r="A69" s="26" t="s">
        <v>77</v>
      </c>
      <c r="B69" s="27">
        <v>279</v>
      </c>
      <c r="C69" s="27">
        <v>2</v>
      </c>
      <c r="D69" s="27">
        <v>2</v>
      </c>
      <c r="E69" s="27">
        <v>279</v>
      </c>
      <c r="F69" s="27">
        <v>158</v>
      </c>
      <c r="G69" s="27">
        <v>121</v>
      </c>
    </row>
    <row r="70" spans="1:7" ht="14.25" thickBot="1">
      <c r="A70" s="32" t="s">
        <v>78</v>
      </c>
      <c r="B70" s="33">
        <f aca="true" t="shared" si="4" ref="B70:G70">SUM(B61:B69)</f>
        <v>8369</v>
      </c>
      <c r="C70" s="33">
        <f t="shared" si="4"/>
        <v>54</v>
      </c>
      <c r="D70" s="34">
        <f t="shared" si="4"/>
        <v>36</v>
      </c>
      <c r="E70" s="35">
        <f t="shared" si="4"/>
        <v>8387</v>
      </c>
      <c r="F70" s="33">
        <f t="shared" si="4"/>
        <v>3940</v>
      </c>
      <c r="G70" s="36">
        <f t="shared" si="4"/>
        <v>4447</v>
      </c>
    </row>
    <row r="71" spans="1:8" ht="14.25">
      <c r="A71" s="2"/>
      <c r="B71" s="2"/>
      <c r="C71" s="2"/>
      <c r="D71" s="37"/>
      <c r="E71" s="37"/>
      <c r="G71" s="38"/>
      <c r="H71" s="39"/>
    </row>
    <row r="72" spans="1:7" ht="17.25">
      <c r="A72" s="40"/>
      <c r="B72" s="3"/>
      <c r="C72" s="3"/>
      <c r="D72" s="41"/>
      <c r="E72" s="3"/>
      <c r="G72" s="39"/>
    </row>
    <row r="73" spans="1:7" ht="17.25">
      <c r="A73" s="3"/>
      <c r="B73" s="3"/>
      <c r="C73" s="3"/>
      <c r="D73" s="41"/>
      <c r="E73" s="3"/>
      <c r="G73" s="39"/>
    </row>
    <row r="74" spans="1:7" ht="17.25">
      <c r="A74" s="3"/>
      <c r="B74" s="3"/>
      <c r="C74" s="3"/>
      <c r="D74" s="41"/>
      <c r="E74" s="3"/>
      <c r="G74" s="39"/>
    </row>
    <row r="75" spans="4:7" ht="13.5">
      <c r="D75" s="39"/>
      <c r="G75" s="39"/>
    </row>
    <row r="76" spans="4:8" ht="13.5">
      <c r="D76" s="39"/>
      <c r="G76" s="39"/>
      <c r="H76" s="39"/>
    </row>
    <row r="77" spans="4:7" ht="13.5">
      <c r="D77" s="39"/>
      <c r="G77" s="39"/>
    </row>
    <row r="78" spans="4:7" ht="13.5">
      <c r="D78" s="39"/>
      <c r="G78" s="39"/>
    </row>
    <row r="79" ht="13.5">
      <c r="G79" s="39"/>
    </row>
    <row r="80" ht="13.5">
      <c r="G80" s="39"/>
    </row>
    <row r="81" ht="13.5">
      <c r="G81" s="39"/>
    </row>
    <row r="82" ht="13.5">
      <c r="G82" s="39"/>
    </row>
    <row r="83" ht="13.5">
      <c r="G83" s="39"/>
    </row>
    <row r="84" ht="13.5">
      <c r="G84" s="39"/>
    </row>
    <row r="85" ht="13.5">
      <c r="G85" s="39"/>
    </row>
    <row r="86" ht="13.5">
      <c r="G86" s="39"/>
    </row>
    <row r="87" ht="13.5">
      <c r="G87" s="39"/>
    </row>
    <row r="88" ht="13.5">
      <c r="G88" s="39"/>
    </row>
    <row r="89" ht="13.5">
      <c r="G89" s="39"/>
    </row>
    <row r="90" ht="13.5">
      <c r="G90" s="39"/>
    </row>
    <row r="91" ht="13.5">
      <c r="G91" s="39"/>
    </row>
    <row r="92" ht="13.5">
      <c r="G92" s="39"/>
    </row>
    <row r="93" ht="13.5">
      <c r="G93" s="39"/>
    </row>
    <row r="94" ht="13.5">
      <c r="G94" s="39"/>
    </row>
    <row r="95" ht="13.5">
      <c r="G95" s="39"/>
    </row>
    <row r="96" ht="13.5">
      <c r="G96" s="39"/>
    </row>
    <row r="97" ht="13.5">
      <c r="G97" s="39"/>
    </row>
    <row r="98" ht="13.5">
      <c r="G98" s="39"/>
    </row>
    <row r="99" ht="13.5">
      <c r="G99" s="39"/>
    </row>
    <row r="100" ht="13.5">
      <c r="G100" s="39"/>
    </row>
    <row r="101" ht="13.5">
      <c r="G101" s="39"/>
    </row>
    <row r="102" ht="13.5">
      <c r="G102" s="39"/>
    </row>
    <row r="103" ht="13.5">
      <c r="G103" s="39"/>
    </row>
    <row r="104" ht="13.5">
      <c r="G104" s="39"/>
    </row>
    <row r="105" ht="13.5">
      <c r="G105" s="39"/>
    </row>
    <row r="106" ht="13.5">
      <c r="G106" s="39"/>
    </row>
    <row r="107" ht="13.5">
      <c r="G107" s="39"/>
    </row>
    <row r="108" ht="13.5">
      <c r="G108" s="39"/>
    </row>
    <row r="109" ht="13.5">
      <c r="G109" s="39"/>
    </row>
    <row r="110" ht="13.5">
      <c r="G110" s="39"/>
    </row>
    <row r="111" ht="13.5">
      <c r="G111" s="39"/>
    </row>
    <row r="112" ht="13.5">
      <c r="G112" s="39"/>
    </row>
    <row r="113" ht="13.5">
      <c r="G113" s="39"/>
    </row>
    <row r="114" ht="13.5">
      <c r="G114" s="39"/>
    </row>
    <row r="115" ht="13.5">
      <c r="G115" s="39"/>
    </row>
  </sheetData>
  <mergeCells count="1">
    <mergeCell ref="E2:G2"/>
  </mergeCells>
  <printOptions/>
  <pageMargins left="1.1811023622047245" right="0.7874015748031497" top="0.3937007874015748" bottom="0.3937007874015748"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BD72"/>
  <sheetViews>
    <sheetView zoomScale="75" zoomScaleNormal="75" workbookViewId="0" topLeftCell="A1">
      <pane xSplit="1" ySplit="5" topLeftCell="AZ6" activePane="bottomRight" state="frozen"/>
      <selection pane="topLeft" activeCell="L26" sqref="L26"/>
      <selection pane="topRight" activeCell="AP1" sqref="AP1"/>
      <selection pane="bottomLeft" activeCell="A6" sqref="A6"/>
      <selection pane="bottomRight" activeCell="B63" sqref="B63:BD71"/>
    </sheetView>
  </sheetViews>
  <sheetFormatPr defaultColWidth="8.796875" defaultRowHeight="14.25"/>
  <cols>
    <col min="1" max="1" width="13.3984375" style="44" customWidth="1"/>
    <col min="2" max="2" width="9.19921875" style="44" bestFit="1" customWidth="1"/>
    <col min="3" max="5" width="9.19921875" style="44" customWidth="1"/>
    <col min="6" max="6" width="10" style="44" customWidth="1"/>
    <col min="7" max="10" width="9.19921875" style="44" bestFit="1" customWidth="1"/>
    <col min="11" max="12" width="10.09765625" style="44" customWidth="1"/>
    <col min="13" max="13" width="9.19921875" style="44" bestFit="1" customWidth="1"/>
    <col min="14" max="16" width="9.19921875" style="44" customWidth="1"/>
    <col min="17" max="22" width="9.19921875" style="44" bestFit="1" customWidth="1"/>
    <col min="23" max="23" width="10.09765625" style="44" customWidth="1"/>
    <col min="24" max="24" width="9.19921875" style="44" bestFit="1" customWidth="1"/>
    <col min="25" max="27" width="9.19921875" style="44" customWidth="1"/>
    <col min="28" max="32" width="9.19921875" style="44" bestFit="1" customWidth="1"/>
    <col min="33" max="34" width="10.3984375" style="44" customWidth="1"/>
    <col min="35" max="35" width="9.19921875" style="44" bestFit="1" customWidth="1"/>
    <col min="36" max="38" width="9.19921875" style="44" customWidth="1"/>
    <col min="39" max="43" width="9.19921875" style="44" bestFit="1" customWidth="1"/>
    <col min="44" max="46" width="9.09765625" style="44" bestFit="1" customWidth="1"/>
    <col min="47" max="49" width="9.19921875" style="44" customWidth="1"/>
    <col min="50" max="50" width="10" style="44" customWidth="1"/>
    <col min="51" max="54" width="9.09765625" style="44" bestFit="1" customWidth="1"/>
    <col min="55" max="56" width="10.09765625" style="44" customWidth="1"/>
    <col min="57" max="16384" width="9" style="44" customWidth="1"/>
  </cols>
  <sheetData>
    <row r="1" spans="1:56" ht="17.25">
      <c r="A1" s="42" t="s">
        <v>100</v>
      </c>
      <c r="B1" s="42"/>
      <c r="C1" s="42"/>
      <c r="D1" s="42"/>
      <c r="E1" s="42"/>
      <c r="F1" s="43"/>
      <c r="G1" s="43"/>
      <c r="H1" s="43"/>
      <c r="I1" s="43"/>
      <c r="J1" s="43"/>
      <c r="K1" s="43"/>
      <c r="L1" s="43"/>
      <c r="M1" s="43"/>
      <c r="N1" s="42"/>
      <c r="O1" s="42"/>
      <c r="P1" s="42"/>
      <c r="Q1" s="43"/>
      <c r="R1" s="43"/>
      <c r="S1" s="43"/>
      <c r="T1" s="43"/>
      <c r="U1" s="43"/>
      <c r="V1" s="43"/>
      <c r="W1" s="43"/>
      <c r="X1" s="43"/>
      <c r="Y1" s="42"/>
      <c r="Z1" s="42"/>
      <c r="AA1" s="42"/>
      <c r="AB1" s="43"/>
      <c r="AC1" s="43"/>
      <c r="AD1" s="43"/>
      <c r="AE1" s="43"/>
      <c r="AF1" s="43"/>
      <c r="AG1" s="43"/>
      <c r="AH1" s="43"/>
      <c r="AI1" s="43"/>
      <c r="AJ1" s="42"/>
      <c r="AK1" s="42"/>
      <c r="AL1" s="42"/>
      <c r="AM1" s="43"/>
      <c r="AN1" s="43"/>
      <c r="AO1" s="43"/>
      <c r="AP1" s="43"/>
      <c r="AQ1" s="43"/>
      <c r="AR1" s="43"/>
      <c r="AS1" s="43"/>
      <c r="AT1" s="43"/>
      <c r="AU1" s="42"/>
      <c r="AV1" s="42"/>
      <c r="AW1" s="42"/>
      <c r="AX1" s="43"/>
      <c r="AY1" s="43"/>
      <c r="AZ1" s="43"/>
      <c r="BB1" s="43" t="s">
        <v>168</v>
      </c>
      <c r="BC1" s="43"/>
      <c r="BD1" s="43"/>
    </row>
    <row r="2" spans="1:56" ht="18" thickBot="1">
      <c r="A2" s="42"/>
      <c r="B2" s="42"/>
      <c r="C2" s="42"/>
      <c r="D2" s="42"/>
      <c r="E2" s="42"/>
      <c r="F2" s="43"/>
      <c r="G2" s="43"/>
      <c r="H2" s="43"/>
      <c r="I2" s="43"/>
      <c r="J2" s="43"/>
      <c r="K2" s="43"/>
      <c r="L2" s="43"/>
      <c r="M2" s="43"/>
      <c r="N2" s="42"/>
      <c r="O2" s="42"/>
      <c r="P2" s="42"/>
      <c r="Q2" s="43"/>
      <c r="R2" s="43"/>
      <c r="S2" s="43"/>
      <c r="T2" s="43"/>
      <c r="U2" s="43"/>
      <c r="V2" s="43"/>
      <c r="W2" s="43"/>
      <c r="X2" s="43"/>
      <c r="Y2" s="42"/>
      <c r="Z2" s="42"/>
      <c r="AA2" s="42"/>
      <c r="AB2" s="43"/>
      <c r="AC2" s="43"/>
      <c r="AD2" s="43"/>
      <c r="AE2" s="43"/>
      <c r="AF2" s="43"/>
      <c r="AG2" s="43"/>
      <c r="AH2" s="43"/>
      <c r="AI2" s="43"/>
      <c r="AJ2" s="42"/>
      <c r="AK2" s="42"/>
      <c r="AL2" s="42"/>
      <c r="AM2" s="43"/>
      <c r="AN2" s="43"/>
      <c r="AO2" s="43"/>
      <c r="AP2" s="43"/>
      <c r="AQ2" s="43"/>
      <c r="AR2" s="43"/>
      <c r="AS2" s="43"/>
      <c r="AT2" s="43"/>
      <c r="AU2" s="42"/>
      <c r="AV2" s="42"/>
      <c r="AW2" s="42"/>
      <c r="AX2" s="43"/>
      <c r="AY2" s="43"/>
      <c r="AZ2" s="43"/>
      <c r="BB2" s="43"/>
      <c r="BC2" s="43"/>
      <c r="BD2" s="43"/>
    </row>
    <row r="3" spans="1:56" ht="14.25">
      <c r="A3" s="149" t="s">
        <v>0</v>
      </c>
      <c r="B3" s="153" t="s">
        <v>85</v>
      </c>
      <c r="C3" s="154"/>
      <c r="D3" s="154"/>
      <c r="E3" s="154"/>
      <c r="F3" s="154"/>
      <c r="G3" s="154"/>
      <c r="H3" s="154"/>
      <c r="I3" s="154"/>
      <c r="J3" s="154"/>
      <c r="K3" s="154"/>
      <c r="L3" s="146"/>
      <c r="M3" s="140"/>
      <c r="N3" s="141"/>
      <c r="O3" s="141"/>
      <c r="P3" s="141"/>
      <c r="Q3" s="141"/>
      <c r="R3" s="141"/>
      <c r="S3" s="141"/>
      <c r="T3" s="141"/>
      <c r="U3" s="141"/>
      <c r="V3" s="141"/>
      <c r="W3" s="142"/>
      <c r="X3" s="152"/>
      <c r="Y3" s="152"/>
      <c r="Z3" s="152"/>
      <c r="AA3" s="152"/>
      <c r="AB3" s="152"/>
      <c r="AC3" s="152"/>
      <c r="AD3" s="152"/>
      <c r="AE3" s="152"/>
      <c r="AF3" s="152"/>
      <c r="AG3" s="152"/>
      <c r="AH3" s="152"/>
      <c r="AI3" s="164" t="s">
        <v>86</v>
      </c>
      <c r="AJ3" s="164"/>
      <c r="AK3" s="164"/>
      <c r="AL3" s="164"/>
      <c r="AM3" s="164"/>
      <c r="AN3" s="164"/>
      <c r="AO3" s="164"/>
      <c r="AP3" s="164"/>
      <c r="AQ3" s="164"/>
      <c r="AR3" s="164"/>
      <c r="AS3" s="164"/>
      <c r="AT3" s="164" t="s">
        <v>87</v>
      </c>
      <c r="AU3" s="164"/>
      <c r="AV3" s="164"/>
      <c r="AW3" s="164"/>
      <c r="AX3" s="164"/>
      <c r="AY3" s="164"/>
      <c r="AZ3" s="164"/>
      <c r="BA3" s="164"/>
      <c r="BB3" s="164"/>
      <c r="BC3" s="166"/>
      <c r="BD3" s="167"/>
    </row>
    <row r="4" spans="1:56" ht="14.25">
      <c r="A4" s="150"/>
      <c r="B4" s="147"/>
      <c r="C4" s="138"/>
      <c r="D4" s="138"/>
      <c r="E4" s="138"/>
      <c r="F4" s="138"/>
      <c r="G4" s="138"/>
      <c r="H4" s="138"/>
      <c r="I4" s="138"/>
      <c r="J4" s="138"/>
      <c r="K4" s="138"/>
      <c r="L4" s="139"/>
      <c r="M4" s="143" t="s">
        <v>88</v>
      </c>
      <c r="N4" s="144"/>
      <c r="O4" s="144"/>
      <c r="P4" s="144"/>
      <c r="Q4" s="144"/>
      <c r="R4" s="144"/>
      <c r="S4" s="144"/>
      <c r="T4" s="144"/>
      <c r="U4" s="144"/>
      <c r="V4" s="144"/>
      <c r="W4" s="137"/>
      <c r="X4" s="148" t="s">
        <v>89</v>
      </c>
      <c r="Y4" s="148"/>
      <c r="Z4" s="148"/>
      <c r="AA4" s="148"/>
      <c r="AB4" s="148"/>
      <c r="AC4" s="148"/>
      <c r="AD4" s="148"/>
      <c r="AE4" s="148"/>
      <c r="AF4" s="148"/>
      <c r="AG4" s="148"/>
      <c r="AH4" s="148"/>
      <c r="AI4" s="165"/>
      <c r="AJ4" s="165"/>
      <c r="AK4" s="165"/>
      <c r="AL4" s="165"/>
      <c r="AM4" s="165"/>
      <c r="AN4" s="165"/>
      <c r="AO4" s="165"/>
      <c r="AP4" s="165"/>
      <c r="AQ4" s="165"/>
      <c r="AR4" s="165"/>
      <c r="AS4" s="165"/>
      <c r="AT4" s="165"/>
      <c r="AU4" s="165"/>
      <c r="AV4" s="165"/>
      <c r="AW4" s="165"/>
      <c r="AX4" s="165"/>
      <c r="AY4" s="165"/>
      <c r="AZ4" s="165"/>
      <c r="BA4" s="165"/>
      <c r="BB4" s="165"/>
      <c r="BC4" s="168"/>
      <c r="BD4" s="169"/>
    </row>
    <row r="5" spans="1:56" ht="34.5" customHeight="1" thickBot="1">
      <c r="A5" s="151"/>
      <c r="B5" s="61" t="s">
        <v>128</v>
      </c>
      <c r="C5" s="61" t="s">
        <v>129</v>
      </c>
      <c r="D5" s="61" t="s">
        <v>6</v>
      </c>
      <c r="E5" s="62" t="s">
        <v>130</v>
      </c>
      <c r="F5" s="61" t="s">
        <v>80</v>
      </c>
      <c r="G5" s="61" t="s">
        <v>81</v>
      </c>
      <c r="H5" s="61" t="s">
        <v>82</v>
      </c>
      <c r="I5" s="61" t="s">
        <v>83</v>
      </c>
      <c r="J5" s="61" t="s">
        <v>84</v>
      </c>
      <c r="K5" s="61" t="s">
        <v>90</v>
      </c>
      <c r="L5" s="61" t="s">
        <v>11</v>
      </c>
      <c r="M5" s="61" t="s">
        <v>163</v>
      </c>
      <c r="N5" s="61" t="s">
        <v>129</v>
      </c>
      <c r="O5" s="61" t="s">
        <v>6</v>
      </c>
      <c r="P5" s="62" t="s">
        <v>130</v>
      </c>
      <c r="Q5" s="61" t="s">
        <v>80</v>
      </c>
      <c r="R5" s="61" t="s">
        <v>81</v>
      </c>
      <c r="S5" s="61" t="s">
        <v>82</v>
      </c>
      <c r="T5" s="61" t="s">
        <v>83</v>
      </c>
      <c r="U5" s="61" t="s">
        <v>84</v>
      </c>
      <c r="V5" s="61" t="s">
        <v>90</v>
      </c>
      <c r="W5" s="61" t="s">
        <v>11</v>
      </c>
      <c r="X5" s="61" t="s">
        <v>163</v>
      </c>
      <c r="Y5" s="61" t="s">
        <v>129</v>
      </c>
      <c r="Z5" s="61" t="s">
        <v>6</v>
      </c>
      <c r="AA5" s="62" t="s">
        <v>130</v>
      </c>
      <c r="AB5" s="61" t="s">
        <v>80</v>
      </c>
      <c r="AC5" s="61" t="s">
        <v>81</v>
      </c>
      <c r="AD5" s="61" t="s">
        <v>82</v>
      </c>
      <c r="AE5" s="61" t="s">
        <v>83</v>
      </c>
      <c r="AF5" s="61" t="s">
        <v>84</v>
      </c>
      <c r="AG5" s="61" t="s">
        <v>6</v>
      </c>
      <c r="AH5" s="61" t="s">
        <v>11</v>
      </c>
      <c r="AI5" s="61" t="s">
        <v>163</v>
      </c>
      <c r="AJ5" s="61" t="s">
        <v>129</v>
      </c>
      <c r="AK5" s="61" t="s">
        <v>6</v>
      </c>
      <c r="AL5" s="62" t="s">
        <v>130</v>
      </c>
      <c r="AM5" s="61" t="s">
        <v>80</v>
      </c>
      <c r="AN5" s="61" t="s">
        <v>81</v>
      </c>
      <c r="AO5" s="61" t="s">
        <v>82</v>
      </c>
      <c r="AP5" s="61" t="s">
        <v>83</v>
      </c>
      <c r="AQ5" s="61" t="s">
        <v>84</v>
      </c>
      <c r="AR5" s="61" t="s">
        <v>90</v>
      </c>
      <c r="AS5" s="61" t="s">
        <v>11</v>
      </c>
      <c r="AT5" s="61" t="s">
        <v>163</v>
      </c>
      <c r="AU5" s="61" t="s">
        <v>129</v>
      </c>
      <c r="AV5" s="61" t="s">
        <v>6</v>
      </c>
      <c r="AW5" s="62" t="s">
        <v>130</v>
      </c>
      <c r="AX5" s="61" t="s">
        <v>80</v>
      </c>
      <c r="AY5" s="61" t="s">
        <v>81</v>
      </c>
      <c r="AZ5" s="61" t="s">
        <v>82</v>
      </c>
      <c r="BA5" s="61" t="s">
        <v>83</v>
      </c>
      <c r="BB5" s="61" t="s">
        <v>84</v>
      </c>
      <c r="BC5" s="64" t="s">
        <v>90</v>
      </c>
      <c r="BD5" s="63" t="s">
        <v>11</v>
      </c>
    </row>
    <row r="6" spans="1:56" s="45" customFormat="1" ht="18.75" customHeight="1" thickTop="1">
      <c r="A6" s="57" t="s">
        <v>12</v>
      </c>
      <c r="B6" s="58">
        <f>B30+B57+B62+B72</f>
        <v>51078</v>
      </c>
      <c r="C6" s="58">
        <f>C30+C57+C62+C72</f>
        <v>50486</v>
      </c>
      <c r="D6" s="58">
        <f>D30+D57+D62+D72</f>
        <v>101564</v>
      </c>
      <c r="E6" s="58">
        <f>E30+E57+E62+E72</f>
        <v>17</v>
      </c>
      <c r="F6" s="58">
        <f aca="true" t="shared" si="0" ref="F6:BD6">F30+F57+F62+F72</f>
        <v>60668</v>
      </c>
      <c r="G6" s="58">
        <f t="shared" si="0"/>
        <v>67798</v>
      </c>
      <c r="H6" s="58">
        <f t="shared" si="0"/>
        <v>61609</v>
      </c>
      <c r="I6" s="58">
        <f t="shared" si="0"/>
        <v>50848</v>
      </c>
      <c r="J6" s="58">
        <f t="shared" si="0"/>
        <v>43966</v>
      </c>
      <c r="K6" s="58">
        <f t="shared" si="0"/>
        <v>284906</v>
      </c>
      <c r="L6" s="58">
        <f>L30+L57+L62+L72</f>
        <v>386470</v>
      </c>
      <c r="M6" s="58">
        <f t="shared" si="0"/>
        <v>8618</v>
      </c>
      <c r="N6" s="58">
        <f t="shared" si="0"/>
        <v>9016</v>
      </c>
      <c r="O6" s="58">
        <f t="shared" si="0"/>
        <v>17634</v>
      </c>
      <c r="P6" s="58">
        <f t="shared" si="0"/>
        <v>1</v>
      </c>
      <c r="Q6" s="58">
        <f t="shared" si="0"/>
        <v>9380</v>
      </c>
      <c r="R6" s="58">
        <f t="shared" si="0"/>
        <v>11679</v>
      </c>
      <c r="S6" s="58">
        <f t="shared" si="0"/>
        <v>9665</v>
      </c>
      <c r="T6" s="58">
        <f t="shared" si="0"/>
        <v>7192</v>
      </c>
      <c r="U6" s="58">
        <f t="shared" si="0"/>
        <v>6504</v>
      </c>
      <c r="V6" s="58">
        <f t="shared" si="0"/>
        <v>44421</v>
      </c>
      <c r="W6" s="58">
        <f t="shared" si="0"/>
        <v>62055</v>
      </c>
      <c r="X6" s="58">
        <f t="shared" si="0"/>
        <v>42460</v>
      </c>
      <c r="Y6" s="58">
        <f t="shared" si="0"/>
        <v>41470</v>
      </c>
      <c r="Z6" s="58">
        <f t="shared" si="0"/>
        <v>83930</v>
      </c>
      <c r="AA6" s="58">
        <f t="shared" si="0"/>
        <v>16</v>
      </c>
      <c r="AB6" s="58">
        <f t="shared" si="0"/>
        <v>51288</v>
      </c>
      <c r="AC6" s="58">
        <f t="shared" si="0"/>
        <v>56119</v>
      </c>
      <c r="AD6" s="58">
        <f t="shared" si="0"/>
        <v>51944</v>
      </c>
      <c r="AE6" s="58">
        <f t="shared" si="0"/>
        <v>43656</v>
      </c>
      <c r="AF6" s="58">
        <f t="shared" si="0"/>
        <v>37462</v>
      </c>
      <c r="AG6" s="58">
        <f>AG30+AG57+AG62+AG72</f>
        <v>240485</v>
      </c>
      <c r="AH6" s="58">
        <f t="shared" si="0"/>
        <v>324415</v>
      </c>
      <c r="AI6" s="58">
        <f t="shared" si="0"/>
        <v>796</v>
      </c>
      <c r="AJ6" s="58">
        <f t="shared" si="0"/>
        <v>1683</v>
      </c>
      <c r="AK6" s="58">
        <f t="shared" si="0"/>
        <v>2479</v>
      </c>
      <c r="AL6" s="58">
        <f t="shared" si="0"/>
        <v>1</v>
      </c>
      <c r="AM6" s="58">
        <f t="shared" si="0"/>
        <v>1596</v>
      </c>
      <c r="AN6" s="58">
        <f t="shared" si="0"/>
        <v>3005</v>
      </c>
      <c r="AO6" s="58">
        <f t="shared" si="0"/>
        <v>2494</v>
      </c>
      <c r="AP6" s="58">
        <f t="shared" si="0"/>
        <v>1776</v>
      </c>
      <c r="AQ6" s="58">
        <f t="shared" si="0"/>
        <v>1985</v>
      </c>
      <c r="AR6" s="58">
        <f>AR30+AR57+AR62+AR72</f>
        <v>10857</v>
      </c>
      <c r="AS6" s="58">
        <f t="shared" si="0"/>
        <v>13336</v>
      </c>
      <c r="AT6" s="58">
        <f t="shared" si="0"/>
        <v>51874</v>
      </c>
      <c r="AU6" s="58">
        <f t="shared" si="0"/>
        <v>52169</v>
      </c>
      <c r="AV6" s="58">
        <f t="shared" si="0"/>
        <v>104043</v>
      </c>
      <c r="AW6" s="58">
        <f t="shared" si="0"/>
        <v>18</v>
      </c>
      <c r="AX6" s="58">
        <f t="shared" si="0"/>
        <v>62264</v>
      </c>
      <c r="AY6" s="58">
        <f t="shared" si="0"/>
        <v>70803</v>
      </c>
      <c r="AZ6" s="58">
        <f t="shared" si="0"/>
        <v>64103</v>
      </c>
      <c r="BA6" s="58">
        <f t="shared" si="0"/>
        <v>52624</v>
      </c>
      <c r="BB6" s="58">
        <f t="shared" si="0"/>
        <v>45951</v>
      </c>
      <c r="BC6" s="65">
        <f>BC30+BC57+BC62+BC72</f>
        <v>295763</v>
      </c>
      <c r="BD6" s="59">
        <f t="shared" si="0"/>
        <v>399806</v>
      </c>
    </row>
    <row r="7" spans="1:56" s="51" customFormat="1" ht="18.75" customHeight="1">
      <c r="A7" s="46" t="s">
        <v>13</v>
      </c>
      <c r="B7" s="47">
        <v>223</v>
      </c>
      <c r="C7" s="47">
        <v>130</v>
      </c>
      <c r="D7" s="47">
        <v>353</v>
      </c>
      <c r="E7" s="47">
        <v>0</v>
      </c>
      <c r="F7" s="47">
        <v>388</v>
      </c>
      <c r="G7" s="47">
        <v>287</v>
      </c>
      <c r="H7" s="47">
        <v>248</v>
      </c>
      <c r="I7" s="47">
        <v>229</v>
      </c>
      <c r="J7" s="47">
        <v>235</v>
      </c>
      <c r="K7" s="48">
        <v>1387</v>
      </c>
      <c r="L7" s="48">
        <v>1740</v>
      </c>
      <c r="M7" s="47">
        <v>31</v>
      </c>
      <c r="N7" s="47">
        <v>19</v>
      </c>
      <c r="O7" s="47">
        <v>50</v>
      </c>
      <c r="P7" s="47">
        <v>0</v>
      </c>
      <c r="Q7" s="47">
        <v>50</v>
      </c>
      <c r="R7" s="47">
        <v>39</v>
      </c>
      <c r="S7" s="47">
        <v>20</v>
      </c>
      <c r="T7" s="47">
        <v>15</v>
      </c>
      <c r="U7" s="47">
        <v>22</v>
      </c>
      <c r="V7" s="48">
        <v>146</v>
      </c>
      <c r="W7" s="48">
        <v>196</v>
      </c>
      <c r="X7" s="47">
        <v>192</v>
      </c>
      <c r="Y7" s="47">
        <v>111</v>
      </c>
      <c r="Z7" s="47">
        <v>303</v>
      </c>
      <c r="AA7" s="47">
        <v>0</v>
      </c>
      <c r="AB7" s="47">
        <v>338</v>
      </c>
      <c r="AC7" s="47">
        <v>248</v>
      </c>
      <c r="AD7" s="47">
        <v>228</v>
      </c>
      <c r="AE7" s="47">
        <v>214</v>
      </c>
      <c r="AF7" s="47">
        <v>213</v>
      </c>
      <c r="AG7" s="48">
        <v>1241</v>
      </c>
      <c r="AH7" s="48">
        <v>1544</v>
      </c>
      <c r="AI7" s="47">
        <v>4</v>
      </c>
      <c r="AJ7" s="47">
        <v>3</v>
      </c>
      <c r="AK7" s="47">
        <v>7</v>
      </c>
      <c r="AL7" s="47">
        <v>0</v>
      </c>
      <c r="AM7" s="47">
        <v>11</v>
      </c>
      <c r="AN7" s="47">
        <v>5</v>
      </c>
      <c r="AO7" s="47">
        <v>7</v>
      </c>
      <c r="AP7" s="47">
        <v>8</v>
      </c>
      <c r="AQ7" s="47">
        <v>9</v>
      </c>
      <c r="AR7" s="49">
        <v>40</v>
      </c>
      <c r="AS7" s="49">
        <v>47</v>
      </c>
      <c r="AT7" s="49">
        <v>227</v>
      </c>
      <c r="AU7" s="47">
        <v>133</v>
      </c>
      <c r="AV7" s="47">
        <v>360</v>
      </c>
      <c r="AW7" s="47">
        <v>0</v>
      </c>
      <c r="AX7" s="49">
        <v>399</v>
      </c>
      <c r="AY7" s="49">
        <v>292</v>
      </c>
      <c r="AZ7" s="49">
        <v>255</v>
      </c>
      <c r="BA7" s="49">
        <v>237</v>
      </c>
      <c r="BB7" s="49">
        <v>244</v>
      </c>
      <c r="BC7" s="66">
        <v>1427</v>
      </c>
      <c r="BD7" s="50">
        <v>1787</v>
      </c>
    </row>
    <row r="8" spans="1:56" s="51" customFormat="1" ht="18.75" customHeight="1">
      <c r="A8" s="52" t="s">
        <v>14</v>
      </c>
      <c r="B8" s="47">
        <v>386</v>
      </c>
      <c r="C8" s="47">
        <v>289</v>
      </c>
      <c r="D8" s="47">
        <v>675</v>
      </c>
      <c r="E8" s="47">
        <v>0</v>
      </c>
      <c r="F8" s="47">
        <v>514</v>
      </c>
      <c r="G8" s="47">
        <v>553</v>
      </c>
      <c r="H8" s="47">
        <v>575</v>
      </c>
      <c r="I8" s="47">
        <v>452</v>
      </c>
      <c r="J8" s="47">
        <v>355</v>
      </c>
      <c r="K8" s="48">
        <v>2449</v>
      </c>
      <c r="L8" s="48">
        <v>3124</v>
      </c>
      <c r="M8" s="47">
        <v>63</v>
      </c>
      <c r="N8" s="47">
        <v>44</v>
      </c>
      <c r="O8" s="47">
        <v>107</v>
      </c>
      <c r="P8" s="47">
        <v>0</v>
      </c>
      <c r="Q8" s="47">
        <v>88</v>
      </c>
      <c r="R8" s="47">
        <v>93</v>
      </c>
      <c r="S8" s="47">
        <v>75</v>
      </c>
      <c r="T8" s="47">
        <v>52</v>
      </c>
      <c r="U8" s="47">
        <v>55</v>
      </c>
      <c r="V8" s="48">
        <v>363</v>
      </c>
      <c r="W8" s="48">
        <v>470</v>
      </c>
      <c r="X8" s="47">
        <v>323</v>
      </c>
      <c r="Y8" s="47">
        <v>245</v>
      </c>
      <c r="Z8" s="47">
        <v>568</v>
      </c>
      <c r="AA8" s="47">
        <v>0</v>
      </c>
      <c r="AB8" s="47">
        <v>426</v>
      </c>
      <c r="AC8" s="47">
        <v>460</v>
      </c>
      <c r="AD8" s="47">
        <v>500</v>
      </c>
      <c r="AE8" s="47">
        <v>400</v>
      </c>
      <c r="AF8" s="47">
        <v>300</v>
      </c>
      <c r="AG8" s="48">
        <v>2086</v>
      </c>
      <c r="AH8" s="48">
        <v>2654</v>
      </c>
      <c r="AI8" s="47">
        <v>10</v>
      </c>
      <c r="AJ8" s="47">
        <v>11</v>
      </c>
      <c r="AK8" s="47">
        <v>21</v>
      </c>
      <c r="AL8" s="47">
        <v>0</v>
      </c>
      <c r="AM8" s="47">
        <v>15</v>
      </c>
      <c r="AN8" s="47">
        <v>17</v>
      </c>
      <c r="AO8" s="47">
        <v>19</v>
      </c>
      <c r="AP8" s="47">
        <v>14</v>
      </c>
      <c r="AQ8" s="47">
        <v>15</v>
      </c>
      <c r="AR8" s="49">
        <v>80</v>
      </c>
      <c r="AS8" s="49">
        <v>101</v>
      </c>
      <c r="AT8" s="49">
        <v>396</v>
      </c>
      <c r="AU8" s="47">
        <v>300</v>
      </c>
      <c r="AV8" s="47">
        <v>696</v>
      </c>
      <c r="AW8" s="47">
        <v>0</v>
      </c>
      <c r="AX8" s="49">
        <v>529</v>
      </c>
      <c r="AY8" s="49">
        <v>570</v>
      </c>
      <c r="AZ8" s="49">
        <v>594</v>
      </c>
      <c r="BA8" s="49">
        <v>466</v>
      </c>
      <c r="BB8" s="49">
        <v>370</v>
      </c>
      <c r="BC8" s="66">
        <v>2529</v>
      </c>
      <c r="BD8" s="50">
        <v>3225</v>
      </c>
    </row>
    <row r="9" spans="1:56" s="51" customFormat="1" ht="18.75" customHeight="1">
      <c r="A9" s="52" t="s">
        <v>15</v>
      </c>
      <c r="B9" s="47">
        <v>989</v>
      </c>
      <c r="C9" s="47">
        <v>337</v>
      </c>
      <c r="D9" s="47">
        <v>1326</v>
      </c>
      <c r="E9" s="47">
        <v>0</v>
      </c>
      <c r="F9" s="47">
        <v>1176</v>
      </c>
      <c r="G9" s="47">
        <v>1034</v>
      </c>
      <c r="H9" s="47">
        <v>924</v>
      </c>
      <c r="I9" s="47">
        <v>847</v>
      </c>
      <c r="J9" s="47">
        <v>734</v>
      </c>
      <c r="K9" s="48">
        <v>4715</v>
      </c>
      <c r="L9" s="48">
        <v>6041</v>
      </c>
      <c r="M9" s="47">
        <v>168</v>
      </c>
      <c r="N9" s="47">
        <v>39</v>
      </c>
      <c r="O9" s="47">
        <v>207</v>
      </c>
      <c r="P9" s="47">
        <v>0</v>
      </c>
      <c r="Q9" s="47">
        <v>145</v>
      </c>
      <c r="R9" s="47">
        <v>125</v>
      </c>
      <c r="S9" s="47">
        <v>152</v>
      </c>
      <c r="T9" s="47">
        <v>95</v>
      </c>
      <c r="U9" s="47">
        <v>85</v>
      </c>
      <c r="V9" s="48">
        <v>602</v>
      </c>
      <c r="W9" s="48">
        <v>809</v>
      </c>
      <c r="X9" s="47">
        <v>821</v>
      </c>
      <c r="Y9" s="47">
        <v>298</v>
      </c>
      <c r="Z9" s="47">
        <v>1119</v>
      </c>
      <c r="AA9" s="47">
        <v>0</v>
      </c>
      <c r="AB9" s="47">
        <v>1031</v>
      </c>
      <c r="AC9" s="47">
        <v>909</v>
      </c>
      <c r="AD9" s="47">
        <v>772</v>
      </c>
      <c r="AE9" s="47">
        <v>752</v>
      </c>
      <c r="AF9" s="47">
        <v>649</v>
      </c>
      <c r="AG9" s="48">
        <v>4113</v>
      </c>
      <c r="AH9" s="48">
        <v>5232</v>
      </c>
      <c r="AI9" s="47">
        <v>20</v>
      </c>
      <c r="AJ9" s="47">
        <v>8</v>
      </c>
      <c r="AK9" s="47">
        <v>28</v>
      </c>
      <c r="AL9" s="47">
        <v>0</v>
      </c>
      <c r="AM9" s="47">
        <v>30</v>
      </c>
      <c r="AN9" s="47">
        <v>38</v>
      </c>
      <c r="AO9" s="47">
        <v>33</v>
      </c>
      <c r="AP9" s="47">
        <v>23</v>
      </c>
      <c r="AQ9" s="47">
        <v>30</v>
      </c>
      <c r="AR9" s="49">
        <v>154</v>
      </c>
      <c r="AS9" s="49">
        <v>182</v>
      </c>
      <c r="AT9" s="49">
        <v>1009</v>
      </c>
      <c r="AU9" s="47">
        <v>345</v>
      </c>
      <c r="AV9" s="47">
        <v>1354</v>
      </c>
      <c r="AW9" s="47">
        <v>0</v>
      </c>
      <c r="AX9" s="49">
        <v>1206</v>
      </c>
      <c r="AY9" s="49">
        <v>1072</v>
      </c>
      <c r="AZ9" s="49">
        <v>957</v>
      </c>
      <c r="BA9" s="49">
        <v>870</v>
      </c>
      <c r="BB9" s="49">
        <v>764</v>
      </c>
      <c r="BC9" s="66">
        <v>4869</v>
      </c>
      <c r="BD9" s="50">
        <v>6223</v>
      </c>
    </row>
    <row r="10" spans="1:56" s="51" customFormat="1" ht="18.75" customHeight="1">
      <c r="A10" s="52" t="s">
        <v>16</v>
      </c>
      <c r="B10" s="47">
        <v>1705</v>
      </c>
      <c r="C10" s="47">
        <v>1407</v>
      </c>
      <c r="D10" s="47">
        <v>3112</v>
      </c>
      <c r="E10" s="47">
        <v>0</v>
      </c>
      <c r="F10" s="47">
        <v>1756</v>
      </c>
      <c r="G10" s="47">
        <v>1725</v>
      </c>
      <c r="H10" s="47">
        <v>1630</v>
      </c>
      <c r="I10" s="47">
        <v>1427</v>
      </c>
      <c r="J10" s="47">
        <v>1127</v>
      </c>
      <c r="K10" s="48">
        <v>7665</v>
      </c>
      <c r="L10" s="48">
        <v>10777</v>
      </c>
      <c r="M10" s="47">
        <v>289</v>
      </c>
      <c r="N10" s="47">
        <v>221</v>
      </c>
      <c r="O10" s="47">
        <v>510</v>
      </c>
      <c r="P10" s="47">
        <v>0</v>
      </c>
      <c r="Q10" s="47">
        <v>255</v>
      </c>
      <c r="R10" s="47">
        <v>264</v>
      </c>
      <c r="S10" s="47">
        <v>240</v>
      </c>
      <c r="T10" s="47">
        <v>164</v>
      </c>
      <c r="U10" s="47">
        <v>129</v>
      </c>
      <c r="V10" s="48">
        <v>1052</v>
      </c>
      <c r="W10" s="48">
        <v>1562</v>
      </c>
      <c r="X10" s="47">
        <v>1416</v>
      </c>
      <c r="Y10" s="47">
        <v>1186</v>
      </c>
      <c r="Z10" s="47">
        <v>2602</v>
      </c>
      <c r="AA10" s="47">
        <v>0</v>
      </c>
      <c r="AB10" s="47">
        <v>1501</v>
      </c>
      <c r="AC10" s="47">
        <v>1461</v>
      </c>
      <c r="AD10" s="47">
        <v>1390</v>
      </c>
      <c r="AE10" s="47">
        <v>1263</v>
      </c>
      <c r="AF10" s="47">
        <v>998</v>
      </c>
      <c r="AG10" s="48">
        <v>6613</v>
      </c>
      <c r="AH10" s="48">
        <v>9215</v>
      </c>
      <c r="AI10" s="47">
        <v>19</v>
      </c>
      <c r="AJ10" s="47">
        <v>42</v>
      </c>
      <c r="AK10" s="47">
        <v>61</v>
      </c>
      <c r="AL10" s="47">
        <v>0</v>
      </c>
      <c r="AM10" s="47">
        <v>41</v>
      </c>
      <c r="AN10" s="47">
        <v>45</v>
      </c>
      <c r="AO10" s="47">
        <v>40</v>
      </c>
      <c r="AP10" s="47">
        <v>33</v>
      </c>
      <c r="AQ10" s="47">
        <v>37</v>
      </c>
      <c r="AR10" s="49">
        <v>196</v>
      </c>
      <c r="AS10" s="49">
        <v>257</v>
      </c>
      <c r="AT10" s="49">
        <v>1724</v>
      </c>
      <c r="AU10" s="47">
        <v>1449</v>
      </c>
      <c r="AV10" s="47">
        <v>3173</v>
      </c>
      <c r="AW10" s="47">
        <v>0</v>
      </c>
      <c r="AX10" s="49">
        <v>1797</v>
      </c>
      <c r="AY10" s="49">
        <v>1770</v>
      </c>
      <c r="AZ10" s="49">
        <v>1670</v>
      </c>
      <c r="BA10" s="49">
        <v>1460</v>
      </c>
      <c r="BB10" s="49">
        <v>1164</v>
      </c>
      <c r="BC10" s="66">
        <v>7861</v>
      </c>
      <c r="BD10" s="50">
        <v>11034</v>
      </c>
    </row>
    <row r="11" spans="1:56" s="51" customFormat="1" ht="18.75" customHeight="1">
      <c r="A11" s="52" t="s">
        <v>17</v>
      </c>
      <c r="B11" s="47">
        <v>732</v>
      </c>
      <c r="C11" s="47">
        <v>431</v>
      </c>
      <c r="D11" s="47">
        <v>1163</v>
      </c>
      <c r="E11" s="47">
        <v>0</v>
      </c>
      <c r="F11" s="47">
        <v>991</v>
      </c>
      <c r="G11" s="47">
        <v>1169</v>
      </c>
      <c r="H11" s="47">
        <v>1065</v>
      </c>
      <c r="I11" s="47">
        <v>870</v>
      </c>
      <c r="J11" s="47">
        <v>700</v>
      </c>
      <c r="K11" s="48">
        <v>4795</v>
      </c>
      <c r="L11" s="48">
        <v>5958</v>
      </c>
      <c r="M11" s="47">
        <v>70</v>
      </c>
      <c r="N11" s="47">
        <v>62</v>
      </c>
      <c r="O11" s="47">
        <v>132</v>
      </c>
      <c r="P11" s="47">
        <v>0</v>
      </c>
      <c r="Q11" s="47">
        <v>117</v>
      </c>
      <c r="R11" s="47">
        <v>132</v>
      </c>
      <c r="S11" s="47">
        <v>132</v>
      </c>
      <c r="T11" s="47">
        <v>84</v>
      </c>
      <c r="U11" s="47">
        <v>64</v>
      </c>
      <c r="V11" s="48">
        <v>529</v>
      </c>
      <c r="W11" s="48">
        <v>661</v>
      </c>
      <c r="X11" s="47">
        <v>662</v>
      </c>
      <c r="Y11" s="47">
        <v>369</v>
      </c>
      <c r="Z11" s="47">
        <v>1031</v>
      </c>
      <c r="AA11" s="47">
        <v>0</v>
      </c>
      <c r="AB11" s="47">
        <v>874</v>
      </c>
      <c r="AC11" s="47">
        <v>1037</v>
      </c>
      <c r="AD11" s="47">
        <v>933</v>
      </c>
      <c r="AE11" s="47">
        <v>786</v>
      </c>
      <c r="AF11" s="47">
        <v>636</v>
      </c>
      <c r="AG11" s="48">
        <v>4266</v>
      </c>
      <c r="AH11" s="48">
        <v>5297</v>
      </c>
      <c r="AI11" s="47">
        <v>8</v>
      </c>
      <c r="AJ11" s="47">
        <v>15</v>
      </c>
      <c r="AK11" s="47">
        <v>23</v>
      </c>
      <c r="AL11" s="47">
        <v>0</v>
      </c>
      <c r="AM11" s="47">
        <v>17</v>
      </c>
      <c r="AN11" s="47">
        <v>50</v>
      </c>
      <c r="AO11" s="47">
        <v>26</v>
      </c>
      <c r="AP11" s="47">
        <v>31</v>
      </c>
      <c r="AQ11" s="47">
        <v>19</v>
      </c>
      <c r="AR11" s="49">
        <v>143</v>
      </c>
      <c r="AS11" s="49">
        <v>166</v>
      </c>
      <c r="AT11" s="49">
        <v>740</v>
      </c>
      <c r="AU11" s="47">
        <v>446</v>
      </c>
      <c r="AV11" s="47">
        <v>1186</v>
      </c>
      <c r="AW11" s="47">
        <v>0</v>
      </c>
      <c r="AX11" s="49">
        <v>1008</v>
      </c>
      <c r="AY11" s="49">
        <v>1219</v>
      </c>
      <c r="AZ11" s="49">
        <v>1091</v>
      </c>
      <c r="BA11" s="49">
        <v>901</v>
      </c>
      <c r="BB11" s="49">
        <v>719</v>
      </c>
      <c r="BC11" s="66">
        <v>4938</v>
      </c>
      <c r="BD11" s="50">
        <v>6124</v>
      </c>
    </row>
    <row r="12" spans="1:56" s="51" customFormat="1" ht="18.75" customHeight="1">
      <c r="A12" s="52" t="s">
        <v>18</v>
      </c>
      <c r="B12" s="47">
        <v>966</v>
      </c>
      <c r="C12" s="47">
        <v>836</v>
      </c>
      <c r="D12" s="47">
        <v>1802</v>
      </c>
      <c r="E12" s="47">
        <v>0</v>
      </c>
      <c r="F12" s="47">
        <v>925</v>
      </c>
      <c r="G12" s="47">
        <v>1217</v>
      </c>
      <c r="H12" s="47">
        <v>1049</v>
      </c>
      <c r="I12" s="47">
        <v>886</v>
      </c>
      <c r="J12" s="47">
        <v>741</v>
      </c>
      <c r="K12" s="48">
        <v>4818</v>
      </c>
      <c r="L12" s="48">
        <v>6620</v>
      </c>
      <c r="M12" s="47">
        <v>166</v>
      </c>
      <c r="N12" s="47">
        <v>154</v>
      </c>
      <c r="O12" s="47">
        <v>320</v>
      </c>
      <c r="P12" s="47">
        <v>0</v>
      </c>
      <c r="Q12" s="47">
        <v>132</v>
      </c>
      <c r="R12" s="47">
        <v>192</v>
      </c>
      <c r="S12" s="47">
        <v>143</v>
      </c>
      <c r="T12" s="47">
        <v>124</v>
      </c>
      <c r="U12" s="47">
        <v>99</v>
      </c>
      <c r="V12" s="48">
        <v>690</v>
      </c>
      <c r="W12" s="48">
        <v>1010</v>
      </c>
      <c r="X12" s="47">
        <v>800</v>
      </c>
      <c r="Y12" s="47">
        <v>682</v>
      </c>
      <c r="Z12" s="47">
        <v>1482</v>
      </c>
      <c r="AA12" s="47">
        <v>0</v>
      </c>
      <c r="AB12" s="47">
        <v>793</v>
      </c>
      <c r="AC12" s="47">
        <v>1025</v>
      </c>
      <c r="AD12" s="47">
        <v>906</v>
      </c>
      <c r="AE12" s="47">
        <v>762</v>
      </c>
      <c r="AF12" s="47">
        <v>642</v>
      </c>
      <c r="AG12" s="48">
        <v>4128</v>
      </c>
      <c r="AH12" s="48">
        <v>5610</v>
      </c>
      <c r="AI12" s="47">
        <v>12</v>
      </c>
      <c r="AJ12" s="47">
        <v>27</v>
      </c>
      <c r="AK12" s="47">
        <v>39</v>
      </c>
      <c r="AL12" s="47">
        <v>0</v>
      </c>
      <c r="AM12" s="47">
        <v>14</v>
      </c>
      <c r="AN12" s="47">
        <v>51</v>
      </c>
      <c r="AO12" s="47">
        <v>32</v>
      </c>
      <c r="AP12" s="47">
        <v>31</v>
      </c>
      <c r="AQ12" s="47">
        <v>31</v>
      </c>
      <c r="AR12" s="49">
        <v>159</v>
      </c>
      <c r="AS12" s="49">
        <v>198</v>
      </c>
      <c r="AT12" s="49">
        <v>978</v>
      </c>
      <c r="AU12" s="47">
        <v>863</v>
      </c>
      <c r="AV12" s="47">
        <v>1841</v>
      </c>
      <c r="AW12" s="47">
        <v>0</v>
      </c>
      <c r="AX12" s="49">
        <v>939</v>
      </c>
      <c r="AY12" s="49">
        <v>1268</v>
      </c>
      <c r="AZ12" s="49">
        <v>1081</v>
      </c>
      <c r="BA12" s="49">
        <v>917</v>
      </c>
      <c r="BB12" s="49">
        <v>772</v>
      </c>
      <c r="BC12" s="66">
        <v>4977</v>
      </c>
      <c r="BD12" s="50">
        <v>6818</v>
      </c>
    </row>
    <row r="13" spans="1:56" s="51" customFormat="1" ht="18.75" customHeight="1">
      <c r="A13" s="52" t="s">
        <v>19</v>
      </c>
      <c r="B13" s="47">
        <v>1676</v>
      </c>
      <c r="C13" s="47">
        <v>664</v>
      </c>
      <c r="D13" s="47">
        <v>2340</v>
      </c>
      <c r="E13" s="47">
        <v>0</v>
      </c>
      <c r="F13" s="47">
        <v>1159</v>
      </c>
      <c r="G13" s="47">
        <v>1014</v>
      </c>
      <c r="H13" s="47">
        <v>1165</v>
      </c>
      <c r="I13" s="47">
        <v>1015</v>
      </c>
      <c r="J13" s="47">
        <v>830</v>
      </c>
      <c r="K13" s="48">
        <v>5183</v>
      </c>
      <c r="L13" s="48">
        <v>7523</v>
      </c>
      <c r="M13" s="47">
        <v>290</v>
      </c>
      <c r="N13" s="47">
        <v>133</v>
      </c>
      <c r="O13" s="47">
        <v>423</v>
      </c>
      <c r="P13" s="47">
        <v>0</v>
      </c>
      <c r="Q13" s="47">
        <v>183</v>
      </c>
      <c r="R13" s="47">
        <v>202</v>
      </c>
      <c r="S13" s="47">
        <v>187</v>
      </c>
      <c r="T13" s="47">
        <v>148</v>
      </c>
      <c r="U13" s="47">
        <v>135</v>
      </c>
      <c r="V13" s="48">
        <v>855</v>
      </c>
      <c r="W13" s="48">
        <v>1278</v>
      </c>
      <c r="X13" s="47">
        <v>1386</v>
      </c>
      <c r="Y13" s="47">
        <v>531</v>
      </c>
      <c r="Z13" s="47">
        <v>1917</v>
      </c>
      <c r="AA13" s="47">
        <v>0</v>
      </c>
      <c r="AB13" s="47">
        <v>976</v>
      </c>
      <c r="AC13" s="47">
        <v>812</v>
      </c>
      <c r="AD13" s="47">
        <v>978</v>
      </c>
      <c r="AE13" s="47">
        <v>867</v>
      </c>
      <c r="AF13" s="47">
        <v>695</v>
      </c>
      <c r="AG13" s="48">
        <v>4328</v>
      </c>
      <c r="AH13" s="48">
        <v>6245</v>
      </c>
      <c r="AI13" s="47">
        <v>32</v>
      </c>
      <c r="AJ13" s="47">
        <v>34</v>
      </c>
      <c r="AK13" s="47">
        <v>66</v>
      </c>
      <c r="AL13" s="47">
        <v>0</v>
      </c>
      <c r="AM13" s="47">
        <v>32</v>
      </c>
      <c r="AN13" s="47">
        <v>46</v>
      </c>
      <c r="AO13" s="47">
        <v>45</v>
      </c>
      <c r="AP13" s="47">
        <v>29</v>
      </c>
      <c r="AQ13" s="47">
        <v>41</v>
      </c>
      <c r="AR13" s="49">
        <v>193</v>
      </c>
      <c r="AS13" s="49">
        <v>259</v>
      </c>
      <c r="AT13" s="49">
        <v>1708</v>
      </c>
      <c r="AU13" s="47">
        <v>698</v>
      </c>
      <c r="AV13" s="47">
        <v>2406</v>
      </c>
      <c r="AW13" s="47">
        <v>0</v>
      </c>
      <c r="AX13" s="49">
        <v>1191</v>
      </c>
      <c r="AY13" s="49">
        <v>1060</v>
      </c>
      <c r="AZ13" s="49">
        <v>1210</v>
      </c>
      <c r="BA13" s="49">
        <v>1044</v>
      </c>
      <c r="BB13" s="49">
        <v>871</v>
      </c>
      <c r="BC13" s="66">
        <v>5376</v>
      </c>
      <c r="BD13" s="50">
        <v>7782</v>
      </c>
    </row>
    <row r="14" spans="1:56" s="51" customFormat="1" ht="18.75" customHeight="1">
      <c r="A14" s="52" t="s">
        <v>20</v>
      </c>
      <c r="B14" s="47">
        <v>2322</v>
      </c>
      <c r="C14" s="47">
        <v>1632</v>
      </c>
      <c r="D14" s="47">
        <v>3954</v>
      </c>
      <c r="E14" s="47">
        <v>0</v>
      </c>
      <c r="F14" s="47">
        <v>1384</v>
      </c>
      <c r="G14" s="47">
        <v>1922</v>
      </c>
      <c r="H14" s="47">
        <v>1970</v>
      </c>
      <c r="I14" s="47">
        <v>1498</v>
      </c>
      <c r="J14" s="47">
        <v>1129</v>
      </c>
      <c r="K14" s="48">
        <v>7903</v>
      </c>
      <c r="L14" s="48">
        <v>11857</v>
      </c>
      <c r="M14" s="47">
        <v>444</v>
      </c>
      <c r="N14" s="47">
        <v>356</v>
      </c>
      <c r="O14" s="47">
        <v>800</v>
      </c>
      <c r="P14" s="47">
        <v>0</v>
      </c>
      <c r="Q14" s="47">
        <v>225</v>
      </c>
      <c r="R14" s="47">
        <v>400</v>
      </c>
      <c r="S14" s="47">
        <v>369</v>
      </c>
      <c r="T14" s="47">
        <v>231</v>
      </c>
      <c r="U14" s="47">
        <v>196</v>
      </c>
      <c r="V14" s="48">
        <v>1421</v>
      </c>
      <c r="W14" s="48">
        <v>2221</v>
      </c>
      <c r="X14" s="47">
        <v>1878</v>
      </c>
      <c r="Y14" s="47">
        <v>1276</v>
      </c>
      <c r="Z14" s="47">
        <v>3154</v>
      </c>
      <c r="AA14" s="47">
        <v>0</v>
      </c>
      <c r="AB14" s="47">
        <v>1159</v>
      </c>
      <c r="AC14" s="47">
        <v>1522</v>
      </c>
      <c r="AD14" s="47">
        <v>1601</v>
      </c>
      <c r="AE14" s="47">
        <v>1267</v>
      </c>
      <c r="AF14" s="47">
        <v>933</v>
      </c>
      <c r="AG14" s="48">
        <v>6482</v>
      </c>
      <c r="AH14" s="48">
        <v>9636</v>
      </c>
      <c r="AI14" s="47">
        <v>34</v>
      </c>
      <c r="AJ14" s="47">
        <v>78</v>
      </c>
      <c r="AK14" s="47">
        <v>112</v>
      </c>
      <c r="AL14" s="47">
        <v>0</v>
      </c>
      <c r="AM14" s="47">
        <v>35</v>
      </c>
      <c r="AN14" s="47">
        <v>119</v>
      </c>
      <c r="AO14" s="47">
        <v>90</v>
      </c>
      <c r="AP14" s="47">
        <v>64</v>
      </c>
      <c r="AQ14" s="47">
        <v>64</v>
      </c>
      <c r="AR14" s="49">
        <v>372</v>
      </c>
      <c r="AS14" s="49">
        <v>484</v>
      </c>
      <c r="AT14" s="49">
        <v>2356</v>
      </c>
      <c r="AU14" s="47">
        <v>1710</v>
      </c>
      <c r="AV14" s="47">
        <v>4066</v>
      </c>
      <c r="AW14" s="47">
        <v>0</v>
      </c>
      <c r="AX14" s="49">
        <v>1419</v>
      </c>
      <c r="AY14" s="49">
        <v>2041</v>
      </c>
      <c r="AZ14" s="49">
        <v>2060</v>
      </c>
      <c r="BA14" s="49">
        <v>1562</v>
      </c>
      <c r="BB14" s="49">
        <v>1193</v>
      </c>
      <c r="BC14" s="66">
        <v>8275</v>
      </c>
      <c r="BD14" s="50">
        <v>12341</v>
      </c>
    </row>
    <row r="15" spans="1:56" s="51" customFormat="1" ht="18.75" customHeight="1">
      <c r="A15" s="52" t="s">
        <v>21</v>
      </c>
      <c r="B15" s="47">
        <v>2049</v>
      </c>
      <c r="C15" s="47">
        <v>1166</v>
      </c>
      <c r="D15" s="47">
        <v>3215</v>
      </c>
      <c r="E15" s="47">
        <v>0</v>
      </c>
      <c r="F15" s="47">
        <v>1904</v>
      </c>
      <c r="G15" s="47">
        <v>1290</v>
      </c>
      <c r="H15" s="47">
        <v>1570</v>
      </c>
      <c r="I15" s="47">
        <v>911</v>
      </c>
      <c r="J15" s="47">
        <v>1013</v>
      </c>
      <c r="K15" s="48">
        <v>6688</v>
      </c>
      <c r="L15" s="48">
        <v>9903</v>
      </c>
      <c r="M15" s="47">
        <v>343</v>
      </c>
      <c r="N15" s="47">
        <v>231</v>
      </c>
      <c r="O15" s="47">
        <v>574</v>
      </c>
      <c r="P15" s="47">
        <v>0</v>
      </c>
      <c r="Q15" s="47">
        <v>304</v>
      </c>
      <c r="R15" s="47">
        <v>241</v>
      </c>
      <c r="S15" s="47">
        <v>223</v>
      </c>
      <c r="T15" s="47">
        <v>124</v>
      </c>
      <c r="U15" s="47">
        <v>149</v>
      </c>
      <c r="V15" s="48">
        <v>1041</v>
      </c>
      <c r="W15" s="48">
        <v>1615</v>
      </c>
      <c r="X15" s="47">
        <v>1706</v>
      </c>
      <c r="Y15" s="47">
        <v>935</v>
      </c>
      <c r="Z15" s="47">
        <v>2641</v>
      </c>
      <c r="AA15" s="47">
        <v>0</v>
      </c>
      <c r="AB15" s="47">
        <v>1600</v>
      </c>
      <c r="AC15" s="47">
        <v>1049</v>
      </c>
      <c r="AD15" s="47">
        <v>1347</v>
      </c>
      <c r="AE15" s="47">
        <v>787</v>
      </c>
      <c r="AF15" s="47">
        <v>864</v>
      </c>
      <c r="AG15" s="48">
        <v>5647</v>
      </c>
      <c r="AH15" s="48">
        <v>8288</v>
      </c>
      <c r="AI15" s="47">
        <v>51</v>
      </c>
      <c r="AJ15" s="47">
        <v>68</v>
      </c>
      <c r="AK15" s="47">
        <v>119</v>
      </c>
      <c r="AL15" s="47">
        <v>0</v>
      </c>
      <c r="AM15" s="47">
        <v>67</v>
      </c>
      <c r="AN15" s="47">
        <v>79</v>
      </c>
      <c r="AO15" s="47">
        <v>66</v>
      </c>
      <c r="AP15" s="47">
        <v>32</v>
      </c>
      <c r="AQ15" s="47">
        <v>37</v>
      </c>
      <c r="AR15" s="49">
        <v>281</v>
      </c>
      <c r="AS15" s="49">
        <v>400</v>
      </c>
      <c r="AT15" s="49">
        <v>2100</v>
      </c>
      <c r="AU15" s="47">
        <v>1234</v>
      </c>
      <c r="AV15" s="47">
        <v>3334</v>
      </c>
      <c r="AW15" s="47">
        <v>0</v>
      </c>
      <c r="AX15" s="49">
        <v>1971</v>
      </c>
      <c r="AY15" s="49">
        <v>1369</v>
      </c>
      <c r="AZ15" s="49">
        <v>1636</v>
      </c>
      <c r="BA15" s="49">
        <v>943</v>
      </c>
      <c r="BB15" s="49">
        <v>1050</v>
      </c>
      <c r="BC15" s="66">
        <v>6969</v>
      </c>
      <c r="BD15" s="50">
        <v>10303</v>
      </c>
    </row>
    <row r="16" spans="1:56" s="51" customFormat="1" ht="18.75" customHeight="1">
      <c r="A16" s="52" t="s">
        <v>22</v>
      </c>
      <c r="B16" s="47">
        <v>1066</v>
      </c>
      <c r="C16" s="47">
        <v>1008</v>
      </c>
      <c r="D16" s="47">
        <v>2074</v>
      </c>
      <c r="E16" s="47">
        <v>0</v>
      </c>
      <c r="F16" s="47">
        <v>1174</v>
      </c>
      <c r="G16" s="47">
        <v>1420</v>
      </c>
      <c r="H16" s="47">
        <v>1250</v>
      </c>
      <c r="I16" s="47">
        <v>1085</v>
      </c>
      <c r="J16" s="47">
        <v>976</v>
      </c>
      <c r="K16" s="48">
        <v>5905</v>
      </c>
      <c r="L16" s="48">
        <v>7979</v>
      </c>
      <c r="M16" s="47">
        <v>139</v>
      </c>
      <c r="N16" s="47">
        <v>146</v>
      </c>
      <c r="O16" s="47">
        <v>285</v>
      </c>
      <c r="P16" s="47">
        <v>0</v>
      </c>
      <c r="Q16" s="47">
        <v>138</v>
      </c>
      <c r="R16" s="47">
        <v>165</v>
      </c>
      <c r="S16" s="47">
        <v>142</v>
      </c>
      <c r="T16" s="47">
        <v>129</v>
      </c>
      <c r="U16" s="47">
        <v>98</v>
      </c>
      <c r="V16" s="48">
        <v>672</v>
      </c>
      <c r="W16" s="48">
        <v>957</v>
      </c>
      <c r="X16" s="47">
        <v>927</v>
      </c>
      <c r="Y16" s="47">
        <v>862</v>
      </c>
      <c r="Z16" s="47">
        <v>1789</v>
      </c>
      <c r="AA16" s="47">
        <v>0</v>
      </c>
      <c r="AB16" s="47">
        <v>1036</v>
      </c>
      <c r="AC16" s="47">
        <v>1255</v>
      </c>
      <c r="AD16" s="47">
        <v>1108</v>
      </c>
      <c r="AE16" s="47">
        <v>956</v>
      </c>
      <c r="AF16" s="47">
        <v>878</v>
      </c>
      <c r="AG16" s="48">
        <v>5233</v>
      </c>
      <c r="AH16" s="48">
        <v>7022</v>
      </c>
      <c r="AI16" s="47">
        <v>14</v>
      </c>
      <c r="AJ16" s="47">
        <v>30</v>
      </c>
      <c r="AK16" s="47">
        <v>44</v>
      </c>
      <c r="AL16" s="47">
        <v>0</v>
      </c>
      <c r="AM16" s="47">
        <v>24</v>
      </c>
      <c r="AN16" s="47">
        <v>63</v>
      </c>
      <c r="AO16" s="47">
        <v>36</v>
      </c>
      <c r="AP16" s="47">
        <v>29</v>
      </c>
      <c r="AQ16" s="47">
        <v>27</v>
      </c>
      <c r="AR16" s="49">
        <v>179</v>
      </c>
      <c r="AS16" s="49">
        <v>223</v>
      </c>
      <c r="AT16" s="49">
        <v>1080</v>
      </c>
      <c r="AU16" s="47">
        <v>1038</v>
      </c>
      <c r="AV16" s="47">
        <v>2118</v>
      </c>
      <c r="AW16" s="47">
        <v>0</v>
      </c>
      <c r="AX16" s="49">
        <v>1198</v>
      </c>
      <c r="AY16" s="49">
        <v>1483</v>
      </c>
      <c r="AZ16" s="49">
        <v>1286</v>
      </c>
      <c r="BA16" s="49">
        <v>1114</v>
      </c>
      <c r="BB16" s="49">
        <v>1003</v>
      </c>
      <c r="BC16" s="66">
        <v>6084</v>
      </c>
      <c r="BD16" s="50">
        <v>8202</v>
      </c>
    </row>
    <row r="17" spans="1:56" s="51" customFormat="1" ht="18.75" customHeight="1">
      <c r="A17" s="52" t="s">
        <v>23</v>
      </c>
      <c r="B17" s="47">
        <v>2572</v>
      </c>
      <c r="C17" s="47">
        <v>3414</v>
      </c>
      <c r="D17" s="47">
        <v>5986</v>
      </c>
      <c r="E17" s="47">
        <v>0</v>
      </c>
      <c r="F17" s="47">
        <v>3569</v>
      </c>
      <c r="G17" s="47">
        <v>3347</v>
      </c>
      <c r="H17" s="47">
        <v>3399</v>
      </c>
      <c r="I17" s="47">
        <v>2919</v>
      </c>
      <c r="J17" s="47">
        <v>2809</v>
      </c>
      <c r="K17" s="48">
        <v>16043</v>
      </c>
      <c r="L17" s="48">
        <v>22029</v>
      </c>
      <c r="M17" s="47">
        <v>377</v>
      </c>
      <c r="N17" s="47">
        <v>538</v>
      </c>
      <c r="O17" s="47">
        <v>915</v>
      </c>
      <c r="P17" s="47">
        <v>0</v>
      </c>
      <c r="Q17" s="47">
        <v>483</v>
      </c>
      <c r="R17" s="47">
        <v>626</v>
      </c>
      <c r="S17" s="47">
        <v>494</v>
      </c>
      <c r="T17" s="47">
        <v>388</v>
      </c>
      <c r="U17" s="47">
        <v>393</v>
      </c>
      <c r="V17" s="48">
        <v>2384</v>
      </c>
      <c r="W17" s="48">
        <v>3299</v>
      </c>
      <c r="X17" s="47">
        <v>2195</v>
      </c>
      <c r="Y17" s="47">
        <v>2876</v>
      </c>
      <c r="Z17" s="47">
        <v>5071</v>
      </c>
      <c r="AA17" s="47">
        <v>0</v>
      </c>
      <c r="AB17" s="47">
        <v>3086</v>
      </c>
      <c r="AC17" s="47">
        <v>2721</v>
      </c>
      <c r="AD17" s="47">
        <v>2905</v>
      </c>
      <c r="AE17" s="47">
        <v>2531</v>
      </c>
      <c r="AF17" s="47">
        <v>2416</v>
      </c>
      <c r="AG17" s="48">
        <v>13659</v>
      </c>
      <c r="AH17" s="48">
        <v>18730</v>
      </c>
      <c r="AI17" s="47">
        <v>45</v>
      </c>
      <c r="AJ17" s="47">
        <v>100</v>
      </c>
      <c r="AK17" s="47">
        <v>145</v>
      </c>
      <c r="AL17" s="47">
        <v>0</v>
      </c>
      <c r="AM17" s="47">
        <v>102</v>
      </c>
      <c r="AN17" s="47">
        <v>146</v>
      </c>
      <c r="AO17" s="47">
        <v>137</v>
      </c>
      <c r="AP17" s="47">
        <v>93</v>
      </c>
      <c r="AQ17" s="47">
        <v>132</v>
      </c>
      <c r="AR17" s="49">
        <v>610</v>
      </c>
      <c r="AS17" s="49">
        <v>755</v>
      </c>
      <c r="AT17" s="49">
        <v>2617</v>
      </c>
      <c r="AU17" s="47">
        <v>3514</v>
      </c>
      <c r="AV17" s="47">
        <v>6131</v>
      </c>
      <c r="AW17" s="47">
        <v>0</v>
      </c>
      <c r="AX17" s="49">
        <v>3671</v>
      </c>
      <c r="AY17" s="49">
        <v>3493</v>
      </c>
      <c r="AZ17" s="49">
        <v>3536</v>
      </c>
      <c r="BA17" s="49">
        <v>3012</v>
      </c>
      <c r="BB17" s="49">
        <v>2941</v>
      </c>
      <c r="BC17" s="66">
        <v>16653</v>
      </c>
      <c r="BD17" s="50">
        <v>22784</v>
      </c>
    </row>
    <row r="18" spans="1:56" s="51" customFormat="1" ht="18.75" customHeight="1">
      <c r="A18" s="52" t="s">
        <v>24</v>
      </c>
      <c r="B18" s="47">
        <v>2921</v>
      </c>
      <c r="C18" s="47">
        <v>4249</v>
      </c>
      <c r="D18" s="47">
        <v>7170</v>
      </c>
      <c r="E18" s="47">
        <v>0</v>
      </c>
      <c r="F18" s="47">
        <v>4142</v>
      </c>
      <c r="G18" s="47">
        <v>4694</v>
      </c>
      <c r="H18" s="47">
        <v>4625</v>
      </c>
      <c r="I18" s="47">
        <v>3665</v>
      </c>
      <c r="J18" s="47">
        <v>3136</v>
      </c>
      <c r="K18" s="48">
        <v>20262</v>
      </c>
      <c r="L18" s="48">
        <v>27432</v>
      </c>
      <c r="M18" s="47">
        <v>399</v>
      </c>
      <c r="N18" s="47">
        <v>571</v>
      </c>
      <c r="O18" s="47">
        <v>970</v>
      </c>
      <c r="P18" s="47">
        <v>0</v>
      </c>
      <c r="Q18" s="47">
        <v>526</v>
      </c>
      <c r="R18" s="47">
        <v>611</v>
      </c>
      <c r="S18" s="47">
        <v>570</v>
      </c>
      <c r="T18" s="47">
        <v>420</v>
      </c>
      <c r="U18" s="47">
        <v>379</v>
      </c>
      <c r="V18" s="48">
        <v>2506</v>
      </c>
      <c r="W18" s="48">
        <v>3476</v>
      </c>
      <c r="X18" s="47">
        <v>2522</v>
      </c>
      <c r="Y18" s="47">
        <v>3678</v>
      </c>
      <c r="Z18" s="47">
        <v>6200</v>
      </c>
      <c r="AA18" s="47">
        <v>0</v>
      </c>
      <c r="AB18" s="47">
        <v>3616</v>
      </c>
      <c r="AC18" s="47">
        <v>4083</v>
      </c>
      <c r="AD18" s="47">
        <v>4055</v>
      </c>
      <c r="AE18" s="47">
        <v>3245</v>
      </c>
      <c r="AF18" s="47">
        <v>2757</v>
      </c>
      <c r="AG18" s="48">
        <v>17756</v>
      </c>
      <c r="AH18" s="48">
        <v>23956</v>
      </c>
      <c r="AI18" s="47">
        <v>28</v>
      </c>
      <c r="AJ18" s="47">
        <v>78</v>
      </c>
      <c r="AK18" s="47">
        <v>106</v>
      </c>
      <c r="AL18" s="47">
        <v>0</v>
      </c>
      <c r="AM18" s="47">
        <v>82</v>
      </c>
      <c r="AN18" s="47">
        <v>175</v>
      </c>
      <c r="AO18" s="47">
        <v>151</v>
      </c>
      <c r="AP18" s="47">
        <v>100</v>
      </c>
      <c r="AQ18" s="47">
        <v>128</v>
      </c>
      <c r="AR18" s="49">
        <v>636</v>
      </c>
      <c r="AS18" s="49">
        <v>742</v>
      </c>
      <c r="AT18" s="49">
        <v>2949</v>
      </c>
      <c r="AU18" s="47">
        <v>4327</v>
      </c>
      <c r="AV18" s="47">
        <v>7276</v>
      </c>
      <c r="AW18" s="47">
        <v>0</v>
      </c>
      <c r="AX18" s="49">
        <v>4224</v>
      </c>
      <c r="AY18" s="49">
        <v>4869</v>
      </c>
      <c r="AZ18" s="49">
        <v>4776</v>
      </c>
      <c r="BA18" s="49">
        <v>3765</v>
      </c>
      <c r="BB18" s="49">
        <v>3264</v>
      </c>
      <c r="BC18" s="66">
        <v>20898</v>
      </c>
      <c r="BD18" s="50">
        <v>28174</v>
      </c>
    </row>
    <row r="19" spans="1:56" s="51" customFormat="1" ht="18.75" customHeight="1">
      <c r="A19" s="52" t="s">
        <v>25</v>
      </c>
      <c r="B19" s="47">
        <v>1274</v>
      </c>
      <c r="C19" s="47">
        <v>1273</v>
      </c>
      <c r="D19" s="47">
        <v>2547</v>
      </c>
      <c r="E19" s="47">
        <v>0</v>
      </c>
      <c r="F19" s="47">
        <v>1157</v>
      </c>
      <c r="G19" s="47">
        <v>930</v>
      </c>
      <c r="H19" s="47">
        <v>886</v>
      </c>
      <c r="I19" s="47">
        <v>725</v>
      </c>
      <c r="J19" s="47">
        <v>661</v>
      </c>
      <c r="K19" s="48">
        <v>4359</v>
      </c>
      <c r="L19" s="48">
        <v>6906</v>
      </c>
      <c r="M19" s="47">
        <v>177</v>
      </c>
      <c r="N19" s="47">
        <v>193</v>
      </c>
      <c r="O19" s="47">
        <v>370</v>
      </c>
      <c r="P19" s="47">
        <v>0</v>
      </c>
      <c r="Q19" s="47">
        <v>125</v>
      </c>
      <c r="R19" s="47">
        <v>125</v>
      </c>
      <c r="S19" s="47">
        <v>88</v>
      </c>
      <c r="T19" s="47">
        <v>77</v>
      </c>
      <c r="U19" s="47">
        <v>85</v>
      </c>
      <c r="V19" s="48">
        <v>500</v>
      </c>
      <c r="W19" s="48">
        <v>870</v>
      </c>
      <c r="X19" s="47">
        <v>1097</v>
      </c>
      <c r="Y19" s="47">
        <v>1080</v>
      </c>
      <c r="Z19" s="47">
        <v>2177</v>
      </c>
      <c r="AA19" s="47">
        <v>0</v>
      </c>
      <c r="AB19" s="47">
        <v>1032</v>
      </c>
      <c r="AC19" s="47">
        <v>805</v>
      </c>
      <c r="AD19" s="47">
        <v>798</v>
      </c>
      <c r="AE19" s="47">
        <v>648</v>
      </c>
      <c r="AF19" s="47">
        <v>576</v>
      </c>
      <c r="AG19" s="48">
        <v>3859</v>
      </c>
      <c r="AH19" s="48">
        <v>6036</v>
      </c>
      <c r="AI19" s="47">
        <v>14</v>
      </c>
      <c r="AJ19" s="47">
        <v>42</v>
      </c>
      <c r="AK19" s="47">
        <v>56</v>
      </c>
      <c r="AL19" s="47">
        <v>0</v>
      </c>
      <c r="AM19" s="47">
        <v>22</v>
      </c>
      <c r="AN19" s="47">
        <v>33</v>
      </c>
      <c r="AO19" s="47">
        <v>28</v>
      </c>
      <c r="AP19" s="47">
        <v>18</v>
      </c>
      <c r="AQ19" s="47">
        <v>26</v>
      </c>
      <c r="AR19" s="49">
        <v>127</v>
      </c>
      <c r="AS19" s="49">
        <v>183</v>
      </c>
      <c r="AT19" s="49">
        <v>1288</v>
      </c>
      <c r="AU19" s="47">
        <v>1315</v>
      </c>
      <c r="AV19" s="47">
        <v>2603</v>
      </c>
      <c r="AW19" s="47">
        <v>0</v>
      </c>
      <c r="AX19" s="49">
        <v>1179</v>
      </c>
      <c r="AY19" s="49">
        <v>963</v>
      </c>
      <c r="AZ19" s="49">
        <v>914</v>
      </c>
      <c r="BA19" s="49">
        <v>743</v>
      </c>
      <c r="BB19" s="49">
        <v>687</v>
      </c>
      <c r="BC19" s="66">
        <v>4486</v>
      </c>
      <c r="BD19" s="50">
        <v>7089</v>
      </c>
    </row>
    <row r="20" spans="1:56" s="51" customFormat="1" ht="18.75" customHeight="1">
      <c r="A20" s="52" t="s">
        <v>26</v>
      </c>
      <c r="B20" s="47">
        <v>1546</v>
      </c>
      <c r="C20" s="47">
        <v>1642</v>
      </c>
      <c r="D20" s="47">
        <v>3188</v>
      </c>
      <c r="E20" s="47">
        <v>0</v>
      </c>
      <c r="F20" s="47">
        <v>1013</v>
      </c>
      <c r="G20" s="47">
        <v>1919</v>
      </c>
      <c r="H20" s="47">
        <v>1515</v>
      </c>
      <c r="I20" s="47">
        <v>1336</v>
      </c>
      <c r="J20" s="47">
        <v>1110</v>
      </c>
      <c r="K20" s="48">
        <v>6893</v>
      </c>
      <c r="L20" s="48">
        <v>10081</v>
      </c>
      <c r="M20" s="47">
        <v>227</v>
      </c>
      <c r="N20" s="47">
        <v>260</v>
      </c>
      <c r="O20" s="47">
        <v>487</v>
      </c>
      <c r="P20" s="47">
        <v>0</v>
      </c>
      <c r="Q20" s="47">
        <v>100</v>
      </c>
      <c r="R20" s="47">
        <v>283</v>
      </c>
      <c r="S20" s="47">
        <v>200</v>
      </c>
      <c r="T20" s="47">
        <v>158</v>
      </c>
      <c r="U20" s="47">
        <v>142</v>
      </c>
      <c r="V20" s="48">
        <v>883</v>
      </c>
      <c r="W20" s="48">
        <v>1370</v>
      </c>
      <c r="X20" s="47">
        <v>1319</v>
      </c>
      <c r="Y20" s="47">
        <v>1382</v>
      </c>
      <c r="Z20" s="47">
        <v>2701</v>
      </c>
      <c r="AA20" s="47">
        <v>0</v>
      </c>
      <c r="AB20" s="47">
        <v>913</v>
      </c>
      <c r="AC20" s="47">
        <v>1636</v>
      </c>
      <c r="AD20" s="47">
        <v>1315</v>
      </c>
      <c r="AE20" s="47">
        <v>1178</v>
      </c>
      <c r="AF20" s="47">
        <v>968</v>
      </c>
      <c r="AG20" s="48">
        <v>6010</v>
      </c>
      <c r="AH20" s="48">
        <v>8711</v>
      </c>
      <c r="AI20" s="47">
        <v>7</v>
      </c>
      <c r="AJ20" s="47">
        <v>49</v>
      </c>
      <c r="AK20" s="47">
        <v>56</v>
      </c>
      <c r="AL20" s="47">
        <v>0</v>
      </c>
      <c r="AM20" s="47">
        <v>13</v>
      </c>
      <c r="AN20" s="47">
        <v>81</v>
      </c>
      <c r="AO20" s="47">
        <v>53</v>
      </c>
      <c r="AP20" s="47">
        <v>38</v>
      </c>
      <c r="AQ20" s="47">
        <v>44</v>
      </c>
      <c r="AR20" s="49">
        <v>229</v>
      </c>
      <c r="AS20" s="49">
        <v>285</v>
      </c>
      <c r="AT20" s="49">
        <v>1553</v>
      </c>
      <c r="AU20" s="47">
        <v>1691</v>
      </c>
      <c r="AV20" s="47">
        <v>3244</v>
      </c>
      <c r="AW20" s="47">
        <v>0</v>
      </c>
      <c r="AX20" s="49">
        <v>1026</v>
      </c>
      <c r="AY20" s="49">
        <v>2000</v>
      </c>
      <c r="AZ20" s="49">
        <v>1568</v>
      </c>
      <c r="BA20" s="49">
        <v>1374</v>
      </c>
      <c r="BB20" s="49">
        <v>1154</v>
      </c>
      <c r="BC20" s="66">
        <v>7122</v>
      </c>
      <c r="BD20" s="50">
        <v>10366</v>
      </c>
    </row>
    <row r="21" spans="1:56" s="51" customFormat="1" ht="18.75" customHeight="1">
      <c r="A21" s="52" t="s">
        <v>27</v>
      </c>
      <c r="B21" s="47">
        <v>3100</v>
      </c>
      <c r="C21" s="47">
        <v>2159</v>
      </c>
      <c r="D21" s="47">
        <v>5259</v>
      </c>
      <c r="E21" s="47">
        <v>0</v>
      </c>
      <c r="F21" s="47">
        <v>2461</v>
      </c>
      <c r="G21" s="47">
        <v>3116</v>
      </c>
      <c r="H21" s="47">
        <v>2656</v>
      </c>
      <c r="I21" s="47">
        <v>2258</v>
      </c>
      <c r="J21" s="47">
        <v>2045</v>
      </c>
      <c r="K21" s="48">
        <v>12536</v>
      </c>
      <c r="L21" s="48">
        <v>17795</v>
      </c>
      <c r="M21" s="47">
        <v>359</v>
      </c>
      <c r="N21" s="47">
        <v>314</v>
      </c>
      <c r="O21" s="47">
        <v>673</v>
      </c>
      <c r="P21" s="47">
        <v>0</v>
      </c>
      <c r="Q21" s="47">
        <v>275</v>
      </c>
      <c r="R21" s="47">
        <v>375</v>
      </c>
      <c r="S21" s="47">
        <v>273</v>
      </c>
      <c r="T21" s="47">
        <v>241</v>
      </c>
      <c r="U21" s="47">
        <v>232</v>
      </c>
      <c r="V21" s="48">
        <v>1396</v>
      </c>
      <c r="W21" s="48">
        <v>2069</v>
      </c>
      <c r="X21" s="47">
        <v>2741</v>
      </c>
      <c r="Y21" s="47">
        <v>1845</v>
      </c>
      <c r="Z21" s="47">
        <v>4586</v>
      </c>
      <c r="AA21" s="47">
        <v>0</v>
      </c>
      <c r="AB21" s="47">
        <v>2186</v>
      </c>
      <c r="AC21" s="47">
        <v>2741</v>
      </c>
      <c r="AD21" s="47">
        <v>2383</v>
      </c>
      <c r="AE21" s="47">
        <v>2017</v>
      </c>
      <c r="AF21" s="47">
        <v>1813</v>
      </c>
      <c r="AG21" s="48">
        <v>11140</v>
      </c>
      <c r="AH21" s="48">
        <v>15726</v>
      </c>
      <c r="AI21" s="47">
        <v>35</v>
      </c>
      <c r="AJ21" s="47">
        <v>65</v>
      </c>
      <c r="AK21" s="47">
        <v>100</v>
      </c>
      <c r="AL21" s="47">
        <v>0</v>
      </c>
      <c r="AM21" s="47">
        <v>45</v>
      </c>
      <c r="AN21" s="47">
        <v>118</v>
      </c>
      <c r="AO21" s="47">
        <v>87</v>
      </c>
      <c r="AP21" s="47">
        <v>60</v>
      </c>
      <c r="AQ21" s="47">
        <v>78</v>
      </c>
      <c r="AR21" s="49">
        <v>388</v>
      </c>
      <c r="AS21" s="49">
        <v>488</v>
      </c>
      <c r="AT21" s="49">
        <v>3135</v>
      </c>
      <c r="AU21" s="47">
        <v>2224</v>
      </c>
      <c r="AV21" s="47">
        <v>5359</v>
      </c>
      <c r="AW21" s="47">
        <v>0</v>
      </c>
      <c r="AX21" s="49">
        <v>2506</v>
      </c>
      <c r="AY21" s="49">
        <v>3234</v>
      </c>
      <c r="AZ21" s="49">
        <v>2743</v>
      </c>
      <c r="BA21" s="49">
        <v>2318</v>
      </c>
      <c r="BB21" s="49">
        <v>2123</v>
      </c>
      <c r="BC21" s="66">
        <v>12924</v>
      </c>
      <c r="BD21" s="50">
        <v>18283</v>
      </c>
    </row>
    <row r="22" spans="1:56" s="51" customFormat="1" ht="18.75" customHeight="1">
      <c r="A22" s="52" t="s">
        <v>28</v>
      </c>
      <c r="B22" s="47">
        <v>1056</v>
      </c>
      <c r="C22" s="47">
        <v>1174</v>
      </c>
      <c r="D22" s="47">
        <v>2230</v>
      </c>
      <c r="E22" s="47">
        <v>0</v>
      </c>
      <c r="F22" s="47">
        <v>1109</v>
      </c>
      <c r="G22" s="47">
        <v>1476</v>
      </c>
      <c r="H22" s="47">
        <v>1474</v>
      </c>
      <c r="I22" s="47">
        <v>1188</v>
      </c>
      <c r="J22" s="47">
        <v>916</v>
      </c>
      <c r="K22" s="48">
        <v>6163</v>
      </c>
      <c r="L22" s="48">
        <v>8393</v>
      </c>
      <c r="M22" s="47">
        <v>160</v>
      </c>
      <c r="N22" s="47">
        <v>171</v>
      </c>
      <c r="O22" s="47">
        <v>331</v>
      </c>
      <c r="P22" s="47">
        <v>0</v>
      </c>
      <c r="Q22" s="47">
        <v>156</v>
      </c>
      <c r="R22" s="47">
        <v>203</v>
      </c>
      <c r="S22" s="47">
        <v>222</v>
      </c>
      <c r="T22" s="47">
        <v>161</v>
      </c>
      <c r="U22" s="47">
        <v>96</v>
      </c>
      <c r="V22" s="48">
        <v>838</v>
      </c>
      <c r="W22" s="48">
        <v>1169</v>
      </c>
      <c r="X22" s="47">
        <v>896</v>
      </c>
      <c r="Y22" s="47">
        <v>1003</v>
      </c>
      <c r="Z22" s="47">
        <v>1899</v>
      </c>
      <c r="AA22" s="47">
        <v>0</v>
      </c>
      <c r="AB22" s="47">
        <v>953</v>
      </c>
      <c r="AC22" s="47">
        <v>1273</v>
      </c>
      <c r="AD22" s="47">
        <v>1252</v>
      </c>
      <c r="AE22" s="47">
        <v>1027</v>
      </c>
      <c r="AF22" s="47">
        <v>820</v>
      </c>
      <c r="AG22" s="48">
        <v>5325</v>
      </c>
      <c r="AH22" s="48">
        <v>7224</v>
      </c>
      <c r="AI22" s="47">
        <v>15</v>
      </c>
      <c r="AJ22" s="47">
        <v>29</v>
      </c>
      <c r="AK22" s="47">
        <v>44</v>
      </c>
      <c r="AL22" s="47">
        <v>0</v>
      </c>
      <c r="AM22" s="47">
        <v>23</v>
      </c>
      <c r="AN22" s="47">
        <v>52</v>
      </c>
      <c r="AO22" s="47">
        <v>45</v>
      </c>
      <c r="AP22" s="47">
        <v>34</v>
      </c>
      <c r="AQ22" s="47">
        <v>27</v>
      </c>
      <c r="AR22" s="49">
        <v>181</v>
      </c>
      <c r="AS22" s="49">
        <v>225</v>
      </c>
      <c r="AT22" s="49">
        <v>1071</v>
      </c>
      <c r="AU22" s="47">
        <v>1203</v>
      </c>
      <c r="AV22" s="47">
        <v>2274</v>
      </c>
      <c r="AW22" s="47">
        <v>0</v>
      </c>
      <c r="AX22" s="49">
        <v>1132</v>
      </c>
      <c r="AY22" s="49">
        <v>1528</v>
      </c>
      <c r="AZ22" s="49">
        <v>1519</v>
      </c>
      <c r="BA22" s="49">
        <v>1222</v>
      </c>
      <c r="BB22" s="49">
        <v>943</v>
      </c>
      <c r="BC22" s="66">
        <v>6344</v>
      </c>
      <c r="BD22" s="50">
        <v>8618</v>
      </c>
    </row>
    <row r="23" spans="1:56" s="51" customFormat="1" ht="18.75" customHeight="1">
      <c r="A23" s="52" t="s">
        <v>29</v>
      </c>
      <c r="B23" s="47">
        <v>3079</v>
      </c>
      <c r="C23" s="47">
        <v>1407</v>
      </c>
      <c r="D23" s="47">
        <v>4486</v>
      </c>
      <c r="E23" s="47">
        <v>0</v>
      </c>
      <c r="F23" s="47">
        <v>1304</v>
      </c>
      <c r="G23" s="47">
        <v>1551</v>
      </c>
      <c r="H23" s="47">
        <v>1664</v>
      </c>
      <c r="I23" s="47">
        <v>1381</v>
      </c>
      <c r="J23" s="47">
        <v>1192</v>
      </c>
      <c r="K23" s="48">
        <v>7092</v>
      </c>
      <c r="L23" s="48">
        <v>11578</v>
      </c>
      <c r="M23" s="47">
        <v>506</v>
      </c>
      <c r="N23" s="47">
        <v>308</v>
      </c>
      <c r="O23" s="47">
        <v>814</v>
      </c>
      <c r="P23" s="47">
        <v>0</v>
      </c>
      <c r="Q23" s="47">
        <v>165</v>
      </c>
      <c r="R23" s="47">
        <v>286</v>
      </c>
      <c r="S23" s="47">
        <v>267</v>
      </c>
      <c r="T23" s="47">
        <v>181</v>
      </c>
      <c r="U23" s="47">
        <v>192</v>
      </c>
      <c r="V23" s="48">
        <v>1091</v>
      </c>
      <c r="W23" s="48">
        <v>1905</v>
      </c>
      <c r="X23" s="47">
        <v>2573</v>
      </c>
      <c r="Y23" s="47">
        <v>1099</v>
      </c>
      <c r="Z23" s="47">
        <v>3672</v>
      </c>
      <c r="AA23" s="47">
        <v>0</v>
      </c>
      <c r="AB23" s="47">
        <v>1139</v>
      </c>
      <c r="AC23" s="47">
        <v>1265</v>
      </c>
      <c r="AD23" s="47">
        <v>1397</v>
      </c>
      <c r="AE23" s="47">
        <v>1200</v>
      </c>
      <c r="AF23" s="47">
        <v>1000</v>
      </c>
      <c r="AG23" s="48">
        <v>6001</v>
      </c>
      <c r="AH23" s="48">
        <v>9673</v>
      </c>
      <c r="AI23" s="47">
        <v>50</v>
      </c>
      <c r="AJ23" s="47">
        <v>85</v>
      </c>
      <c r="AK23" s="47">
        <v>135</v>
      </c>
      <c r="AL23" s="47">
        <v>0</v>
      </c>
      <c r="AM23" s="47">
        <v>37</v>
      </c>
      <c r="AN23" s="47">
        <v>70</v>
      </c>
      <c r="AO23" s="47">
        <v>53</v>
      </c>
      <c r="AP23" s="47">
        <v>35</v>
      </c>
      <c r="AQ23" s="47">
        <v>49</v>
      </c>
      <c r="AR23" s="49">
        <v>244</v>
      </c>
      <c r="AS23" s="49">
        <v>379</v>
      </c>
      <c r="AT23" s="49">
        <v>3129</v>
      </c>
      <c r="AU23" s="47">
        <v>1492</v>
      </c>
      <c r="AV23" s="47">
        <v>4621</v>
      </c>
      <c r="AW23" s="47">
        <v>0</v>
      </c>
      <c r="AX23" s="49">
        <v>1341</v>
      </c>
      <c r="AY23" s="49">
        <v>1621</v>
      </c>
      <c r="AZ23" s="49">
        <v>1717</v>
      </c>
      <c r="BA23" s="49">
        <v>1416</v>
      </c>
      <c r="BB23" s="49">
        <v>1241</v>
      </c>
      <c r="BC23" s="66">
        <v>7336</v>
      </c>
      <c r="BD23" s="50">
        <v>11957</v>
      </c>
    </row>
    <row r="24" spans="1:56" s="51" customFormat="1" ht="18.75" customHeight="1">
      <c r="A24" s="52" t="s">
        <v>30</v>
      </c>
      <c r="B24" s="47">
        <v>589</v>
      </c>
      <c r="C24" s="47">
        <v>873</v>
      </c>
      <c r="D24" s="47">
        <v>1462</v>
      </c>
      <c r="E24" s="47">
        <v>0</v>
      </c>
      <c r="F24" s="47">
        <v>1245</v>
      </c>
      <c r="G24" s="47">
        <v>1160</v>
      </c>
      <c r="H24" s="47">
        <v>1310</v>
      </c>
      <c r="I24" s="47">
        <v>998</v>
      </c>
      <c r="J24" s="47">
        <v>879</v>
      </c>
      <c r="K24" s="48">
        <v>5592</v>
      </c>
      <c r="L24" s="48">
        <v>7054</v>
      </c>
      <c r="M24" s="47">
        <v>122</v>
      </c>
      <c r="N24" s="47">
        <v>162</v>
      </c>
      <c r="O24" s="47">
        <v>284</v>
      </c>
      <c r="P24" s="47">
        <v>0</v>
      </c>
      <c r="Q24" s="47">
        <v>198</v>
      </c>
      <c r="R24" s="47">
        <v>222</v>
      </c>
      <c r="S24" s="47">
        <v>205</v>
      </c>
      <c r="T24" s="47">
        <v>140</v>
      </c>
      <c r="U24" s="47">
        <v>145</v>
      </c>
      <c r="V24" s="48">
        <v>910</v>
      </c>
      <c r="W24" s="48">
        <v>1194</v>
      </c>
      <c r="X24" s="47">
        <v>467</v>
      </c>
      <c r="Y24" s="47">
        <v>711</v>
      </c>
      <c r="Z24" s="47">
        <v>1178</v>
      </c>
      <c r="AA24" s="47">
        <v>0</v>
      </c>
      <c r="AB24" s="47">
        <v>1047</v>
      </c>
      <c r="AC24" s="47">
        <v>938</v>
      </c>
      <c r="AD24" s="47">
        <v>1105</v>
      </c>
      <c r="AE24" s="47">
        <v>858</v>
      </c>
      <c r="AF24" s="47">
        <v>734</v>
      </c>
      <c r="AG24" s="48">
        <v>4682</v>
      </c>
      <c r="AH24" s="48">
        <v>5860</v>
      </c>
      <c r="AI24" s="47">
        <v>4</v>
      </c>
      <c r="AJ24" s="47">
        <v>17</v>
      </c>
      <c r="AK24" s="47">
        <v>21</v>
      </c>
      <c r="AL24" s="47">
        <v>0</v>
      </c>
      <c r="AM24" s="47">
        <v>36</v>
      </c>
      <c r="AN24" s="47">
        <v>45</v>
      </c>
      <c r="AO24" s="47">
        <v>63</v>
      </c>
      <c r="AP24" s="47">
        <v>33</v>
      </c>
      <c r="AQ24" s="47">
        <v>23</v>
      </c>
      <c r="AR24" s="49">
        <v>200</v>
      </c>
      <c r="AS24" s="49">
        <v>221</v>
      </c>
      <c r="AT24" s="49">
        <v>593</v>
      </c>
      <c r="AU24" s="47">
        <v>890</v>
      </c>
      <c r="AV24" s="47">
        <v>1483</v>
      </c>
      <c r="AW24" s="47">
        <v>0</v>
      </c>
      <c r="AX24" s="49">
        <v>1281</v>
      </c>
      <c r="AY24" s="49">
        <v>1205</v>
      </c>
      <c r="AZ24" s="49">
        <v>1373</v>
      </c>
      <c r="BA24" s="49">
        <v>1031</v>
      </c>
      <c r="BB24" s="49">
        <v>902</v>
      </c>
      <c r="BC24" s="66">
        <v>5792</v>
      </c>
      <c r="BD24" s="50">
        <v>7275</v>
      </c>
    </row>
    <row r="25" spans="1:56" s="51" customFormat="1" ht="18.75" customHeight="1">
      <c r="A25" s="52" t="s">
        <v>31</v>
      </c>
      <c r="B25" s="47">
        <v>2044</v>
      </c>
      <c r="C25" s="47">
        <v>1880</v>
      </c>
      <c r="D25" s="47">
        <v>3924</v>
      </c>
      <c r="E25" s="47">
        <v>0</v>
      </c>
      <c r="F25" s="47">
        <v>2633</v>
      </c>
      <c r="G25" s="47">
        <v>3387</v>
      </c>
      <c r="H25" s="47">
        <v>2644</v>
      </c>
      <c r="I25" s="47">
        <v>2220</v>
      </c>
      <c r="J25" s="47">
        <v>2061</v>
      </c>
      <c r="K25" s="48">
        <v>12945</v>
      </c>
      <c r="L25" s="48">
        <v>16869</v>
      </c>
      <c r="M25" s="47">
        <v>353</v>
      </c>
      <c r="N25" s="47">
        <v>331</v>
      </c>
      <c r="O25" s="47">
        <v>684</v>
      </c>
      <c r="P25" s="47">
        <v>0</v>
      </c>
      <c r="Q25" s="47">
        <v>439</v>
      </c>
      <c r="R25" s="47">
        <v>658</v>
      </c>
      <c r="S25" s="47">
        <v>443</v>
      </c>
      <c r="T25" s="47">
        <v>327</v>
      </c>
      <c r="U25" s="47">
        <v>290</v>
      </c>
      <c r="V25" s="48">
        <v>2157</v>
      </c>
      <c r="W25" s="48">
        <v>2841</v>
      </c>
      <c r="X25" s="47">
        <v>1691</v>
      </c>
      <c r="Y25" s="47">
        <v>1549</v>
      </c>
      <c r="Z25" s="47">
        <v>3240</v>
      </c>
      <c r="AA25" s="47">
        <v>0</v>
      </c>
      <c r="AB25" s="47">
        <v>2194</v>
      </c>
      <c r="AC25" s="47">
        <v>2729</v>
      </c>
      <c r="AD25" s="47">
        <v>2201</v>
      </c>
      <c r="AE25" s="47">
        <v>1893</v>
      </c>
      <c r="AF25" s="47">
        <v>1771</v>
      </c>
      <c r="AG25" s="48">
        <v>10788</v>
      </c>
      <c r="AH25" s="48">
        <v>14028</v>
      </c>
      <c r="AI25" s="47">
        <v>21</v>
      </c>
      <c r="AJ25" s="47">
        <v>54</v>
      </c>
      <c r="AK25" s="47">
        <v>75</v>
      </c>
      <c r="AL25" s="47">
        <v>0</v>
      </c>
      <c r="AM25" s="47">
        <v>64</v>
      </c>
      <c r="AN25" s="47">
        <v>152</v>
      </c>
      <c r="AO25" s="47">
        <v>120</v>
      </c>
      <c r="AP25" s="47">
        <v>93</v>
      </c>
      <c r="AQ25" s="47">
        <v>89</v>
      </c>
      <c r="AR25" s="49">
        <v>518</v>
      </c>
      <c r="AS25" s="49">
        <v>593</v>
      </c>
      <c r="AT25" s="49">
        <v>2065</v>
      </c>
      <c r="AU25" s="47">
        <v>1934</v>
      </c>
      <c r="AV25" s="47">
        <v>3999</v>
      </c>
      <c r="AW25" s="47">
        <v>0</v>
      </c>
      <c r="AX25" s="49">
        <v>2697</v>
      </c>
      <c r="AY25" s="49">
        <v>3539</v>
      </c>
      <c r="AZ25" s="49">
        <v>2764</v>
      </c>
      <c r="BA25" s="49">
        <v>2313</v>
      </c>
      <c r="BB25" s="49">
        <v>2150</v>
      </c>
      <c r="BC25" s="66">
        <v>13463</v>
      </c>
      <c r="BD25" s="50">
        <v>17462</v>
      </c>
    </row>
    <row r="26" spans="1:56" s="51" customFormat="1" ht="18.75" customHeight="1">
      <c r="A26" s="52" t="s">
        <v>32</v>
      </c>
      <c r="B26" s="47">
        <v>1022</v>
      </c>
      <c r="C26" s="47">
        <v>2435</v>
      </c>
      <c r="D26" s="47">
        <v>3457</v>
      </c>
      <c r="E26" s="47">
        <v>0</v>
      </c>
      <c r="F26" s="47">
        <v>3408</v>
      </c>
      <c r="G26" s="47">
        <v>4927</v>
      </c>
      <c r="H26" s="47">
        <v>3494</v>
      </c>
      <c r="I26" s="47">
        <v>2962</v>
      </c>
      <c r="J26" s="47">
        <v>2383</v>
      </c>
      <c r="K26" s="48">
        <v>17174</v>
      </c>
      <c r="L26" s="48">
        <v>20631</v>
      </c>
      <c r="M26" s="47">
        <v>159</v>
      </c>
      <c r="N26" s="47">
        <v>419</v>
      </c>
      <c r="O26" s="47">
        <v>578</v>
      </c>
      <c r="P26" s="47">
        <v>0</v>
      </c>
      <c r="Q26" s="47">
        <v>535</v>
      </c>
      <c r="R26" s="47">
        <v>812</v>
      </c>
      <c r="S26" s="47">
        <v>585</v>
      </c>
      <c r="T26" s="47">
        <v>444</v>
      </c>
      <c r="U26" s="47">
        <v>384</v>
      </c>
      <c r="V26" s="48">
        <v>2760</v>
      </c>
      <c r="W26" s="48">
        <v>3338</v>
      </c>
      <c r="X26" s="47">
        <v>863</v>
      </c>
      <c r="Y26" s="47">
        <v>2016</v>
      </c>
      <c r="Z26" s="47">
        <v>2879</v>
      </c>
      <c r="AA26" s="47">
        <v>0</v>
      </c>
      <c r="AB26" s="47">
        <v>2873</v>
      </c>
      <c r="AC26" s="47">
        <v>4115</v>
      </c>
      <c r="AD26" s="47">
        <v>2909</v>
      </c>
      <c r="AE26" s="47">
        <v>2518</v>
      </c>
      <c r="AF26" s="47">
        <v>1999</v>
      </c>
      <c r="AG26" s="48">
        <v>14414</v>
      </c>
      <c r="AH26" s="48">
        <v>17293</v>
      </c>
      <c r="AI26" s="47">
        <v>6</v>
      </c>
      <c r="AJ26" s="47">
        <v>52</v>
      </c>
      <c r="AK26" s="47">
        <v>58</v>
      </c>
      <c r="AL26" s="47">
        <v>0</v>
      </c>
      <c r="AM26" s="47">
        <v>73</v>
      </c>
      <c r="AN26" s="47">
        <v>172</v>
      </c>
      <c r="AO26" s="47">
        <v>124</v>
      </c>
      <c r="AP26" s="47">
        <v>120</v>
      </c>
      <c r="AQ26" s="47">
        <v>94</v>
      </c>
      <c r="AR26" s="49">
        <v>583</v>
      </c>
      <c r="AS26" s="49">
        <v>641</v>
      </c>
      <c r="AT26" s="49">
        <v>1028</v>
      </c>
      <c r="AU26" s="47">
        <v>2487</v>
      </c>
      <c r="AV26" s="47">
        <v>3515</v>
      </c>
      <c r="AW26" s="47">
        <v>0</v>
      </c>
      <c r="AX26" s="49">
        <v>3481</v>
      </c>
      <c r="AY26" s="49">
        <v>5099</v>
      </c>
      <c r="AZ26" s="49">
        <v>3618</v>
      </c>
      <c r="BA26" s="49">
        <v>3082</v>
      </c>
      <c r="BB26" s="49">
        <v>2477</v>
      </c>
      <c r="BC26" s="66">
        <v>17757</v>
      </c>
      <c r="BD26" s="50">
        <v>21272</v>
      </c>
    </row>
    <row r="27" spans="1:56" s="51" customFormat="1" ht="18.75" customHeight="1">
      <c r="A27" s="52" t="s">
        <v>33</v>
      </c>
      <c r="B27" s="47">
        <v>2472</v>
      </c>
      <c r="C27" s="47">
        <v>3277</v>
      </c>
      <c r="D27" s="47">
        <v>5749</v>
      </c>
      <c r="E27" s="47">
        <v>0</v>
      </c>
      <c r="F27" s="47">
        <v>2558</v>
      </c>
      <c r="G27" s="47">
        <v>4406</v>
      </c>
      <c r="H27" s="47">
        <v>3668</v>
      </c>
      <c r="I27" s="47">
        <v>2868</v>
      </c>
      <c r="J27" s="47">
        <v>2481</v>
      </c>
      <c r="K27" s="48">
        <v>15981</v>
      </c>
      <c r="L27" s="48">
        <v>21730</v>
      </c>
      <c r="M27" s="47">
        <v>554</v>
      </c>
      <c r="N27" s="47">
        <v>811</v>
      </c>
      <c r="O27" s="47">
        <v>1365</v>
      </c>
      <c r="P27" s="47">
        <v>0</v>
      </c>
      <c r="Q27" s="47">
        <v>541</v>
      </c>
      <c r="R27" s="47">
        <v>1034</v>
      </c>
      <c r="S27" s="47">
        <v>722</v>
      </c>
      <c r="T27" s="47">
        <v>573</v>
      </c>
      <c r="U27" s="47">
        <v>455</v>
      </c>
      <c r="V27" s="48">
        <v>3325</v>
      </c>
      <c r="W27" s="48">
        <v>4690</v>
      </c>
      <c r="X27" s="47">
        <v>1918</v>
      </c>
      <c r="Y27" s="47">
        <v>2466</v>
      </c>
      <c r="Z27" s="47">
        <v>4384</v>
      </c>
      <c r="AA27" s="47">
        <v>0</v>
      </c>
      <c r="AB27" s="47">
        <v>2017</v>
      </c>
      <c r="AC27" s="47">
        <v>3372</v>
      </c>
      <c r="AD27" s="47">
        <v>2946</v>
      </c>
      <c r="AE27" s="47">
        <v>2295</v>
      </c>
      <c r="AF27" s="47">
        <v>2026</v>
      </c>
      <c r="AG27" s="48">
        <v>12656</v>
      </c>
      <c r="AH27" s="48">
        <v>17040</v>
      </c>
      <c r="AI27" s="47">
        <v>38</v>
      </c>
      <c r="AJ27" s="47">
        <v>129</v>
      </c>
      <c r="AK27" s="47">
        <v>167</v>
      </c>
      <c r="AL27" s="47">
        <v>0</v>
      </c>
      <c r="AM27" s="47">
        <v>71</v>
      </c>
      <c r="AN27" s="47">
        <v>198</v>
      </c>
      <c r="AO27" s="47">
        <v>169</v>
      </c>
      <c r="AP27" s="47">
        <v>122</v>
      </c>
      <c r="AQ27" s="47">
        <v>129</v>
      </c>
      <c r="AR27" s="49">
        <v>689</v>
      </c>
      <c r="AS27" s="49">
        <v>856</v>
      </c>
      <c r="AT27" s="49">
        <v>2510</v>
      </c>
      <c r="AU27" s="47">
        <v>3406</v>
      </c>
      <c r="AV27" s="47">
        <v>5916</v>
      </c>
      <c r="AW27" s="47">
        <v>0</v>
      </c>
      <c r="AX27" s="49">
        <v>2629</v>
      </c>
      <c r="AY27" s="49">
        <v>4604</v>
      </c>
      <c r="AZ27" s="49">
        <v>3837</v>
      </c>
      <c r="BA27" s="49">
        <v>2990</v>
      </c>
      <c r="BB27" s="49">
        <v>2610</v>
      </c>
      <c r="BC27" s="66">
        <v>16670</v>
      </c>
      <c r="BD27" s="50">
        <v>22586</v>
      </c>
    </row>
    <row r="28" spans="1:56" s="51" customFormat="1" ht="18.75" customHeight="1">
      <c r="A28" s="52" t="s">
        <v>34</v>
      </c>
      <c r="B28" s="47">
        <v>1328</v>
      </c>
      <c r="C28" s="47">
        <v>1516</v>
      </c>
      <c r="D28" s="47">
        <v>2844</v>
      </c>
      <c r="E28" s="47">
        <v>0</v>
      </c>
      <c r="F28" s="47">
        <v>1588</v>
      </c>
      <c r="G28" s="47">
        <v>2403</v>
      </c>
      <c r="H28" s="47">
        <v>2152</v>
      </c>
      <c r="I28" s="47">
        <v>1894</v>
      </c>
      <c r="J28" s="47">
        <v>1543</v>
      </c>
      <c r="K28" s="48">
        <v>9580</v>
      </c>
      <c r="L28" s="48">
        <v>12424</v>
      </c>
      <c r="M28" s="47">
        <v>281</v>
      </c>
      <c r="N28" s="47">
        <v>333</v>
      </c>
      <c r="O28" s="47">
        <v>614</v>
      </c>
      <c r="P28" s="47">
        <v>0</v>
      </c>
      <c r="Q28" s="47">
        <v>267</v>
      </c>
      <c r="R28" s="47">
        <v>432</v>
      </c>
      <c r="S28" s="47">
        <v>439</v>
      </c>
      <c r="T28" s="47">
        <v>296</v>
      </c>
      <c r="U28" s="47">
        <v>253</v>
      </c>
      <c r="V28" s="48">
        <v>1687</v>
      </c>
      <c r="W28" s="48">
        <v>2301</v>
      </c>
      <c r="X28" s="47">
        <v>1047</v>
      </c>
      <c r="Y28" s="47">
        <v>1183</v>
      </c>
      <c r="Z28" s="47">
        <v>2230</v>
      </c>
      <c r="AA28" s="47">
        <v>0</v>
      </c>
      <c r="AB28" s="47">
        <v>1321</v>
      </c>
      <c r="AC28" s="47">
        <v>1971</v>
      </c>
      <c r="AD28" s="47">
        <v>1713</v>
      </c>
      <c r="AE28" s="47">
        <v>1598</v>
      </c>
      <c r="AF28" s="47">
        <v>1290</v>
      </c>
      <c r="AG28" s="48">
        <v>7893</v>
      </c>
      <c r="AH28" s="48">
        <v>10123</v>
      </c>
      <c r="AI28" s="47">
        <v>29</v>
      </c>
      <c r="AJ28" s="47">
        <v>71</v>
      </c>
      <c r="AK28" s="47">
        <v>100</v>
      </c>
      <c r="AL28" s="47">
        <v>0</v>
      </c>
      <c r="AM28" s="47">
        <v>41</v>
      </c>
      <c r="AN28" s="47">
        <v>94</v>
      </c>
      <c r="AO28" s="47">
        <v>103</v>
      </c>
      <c r="AP28" s="47">
        <v>74</v>
      </c>
      <c r="AQ28" s="47">
        <v>78</v>
      </c>
      <c r="AR28" s="49">
        <v>390</v>
      </c>
      <c r="AS28" s="49">
        <v>490</v>
      </c>
      <c r="AT28" s="49">
        <v>1357</v>
      </c>
      <c r="AU28" s="47">
        <v>1587</v>
      </c>
      <c r="AV28" s="47">
        <v>2944</v>
      </c>
      <c r="AW28" s="47">
        <v>0</v>
      </c>
      <c r="AX28" s="49">
        <v>1629</v>
      </c>
      <c r="AY28" s="49">
        <v>2497</v>
      </c>
      <c r="AZ28" s="49">
        <v>2255</v>
      </c>
      <c r="BA28" s="49">
        <v>1968</v>
      </c>
      <c r="BB28" s="49">
        <v>1621</v>
      </c>
      <c r="BC28" s="66">
        <v>9970</v>
      </c>
      <c r="BD28" s="50">
        <v>12914</v>
      </c>
    </row>
    <row r="29" spans="1:56" s="51" customFormat="1" ht="18.75" customHeight="1">
      <c r="A29" s="52" t="s">
        <v>35</v>
      </c>
      <c r="B29" s="47">
        <v>2326</v>
      </c>
      <c r="C29" s="47">
        <v>1329</v>
      </c>
      <c r="D29" s="47">
        <v>3655</v>
      </c>
      <c r="E29" s="47">
        <v>0</v>
      </c>
      <c r="F29" s="47">
        <v>2648</v>
      </c>
      <c r="G29" s="47">
        <v>2076</v>
      </c>
      <c r="H29" s="47">
        <v>2268</v>
      </c>
      <c r="I29" s="47">
        <v>2080</v>
      </c>
      <c r="J29" s="47">
        <v>1519</v>
      </c>
      <c r="K29" s="48">
        <v>10591</v>
      </c>
      <c r="L29" s="48">
        <v>14246</v>
      </c>
      <c r="M29" s="47">
        <v>540</v>
      </c>
      <c r="N29" s="47">
        <v>414</v>
      </c>
      <c r="O29" s="47">
        <v>954</v>
      </c>
      <c r="P29" s="47">
        <v>0</v>
      </c>
      <c r="Q29" s="47">
        <v>508</v>
      </c>
      <c r="R29" s="47">
        <v>419</v>
      </c>
      <c r="S29" s="47">
        <v>463</v>
      </c>
      <c r="T29" s="47">
        <v>397</v>
      </c>
      <c r="U29" s="47">
        <v>331</v>
      </c>
      <c r="V29" s="48">
        <v>2118</v>
      </c>
      <c r="W29" s="48">
        <v>3072</v>
      </c>
      <c r="X29" s="47">
        <v>1786</v>
      </c>
      <c r="Y29" s="47">
        <v>915</v>
      </c>
      <c r="Z29" s="47">
        <v>2701</v>
      </c>
      <c r="AA29" s="47">
        <v>0</v>
      </c>
      <c r="AB29" s="47">
        <v>2140</v>
      </c>
      <c r="AC29" s="47">
        <v>1657</v>
      </c>
      <c r="AD29" s="47">
        <v>1805</v>
      </c>
      <c r="AE29" s="47">
        <v>1683</v>
      </c>
      <c r="AF29" s="47">
        <v>1188</v>
      </c>
      <c r="AG29" s="48">
        <v>8473</v>
      </c>
      <c r="AH29" s="48">
        <v>11174</v>
      </c>
      <c r="AI29" s="47">
        <v>62</v>
      </c>
      <c r="AJ29" s="47">
        <v>70</v>
      </c>
      <c r="AK29" s="47">
        <v>132</v>
      </c>
      <c r="AL29" s="47">
        <v>0</v>
      </c>
      <c r="AM29" s="47">
        <v>108</v>
      </c>
      <c r="AN29" s="47">
        <v>117</v>
      </c>
      <c r="AO29" s="47">
        <v>138</v>
      </c>
      <c r="AP29" s="47">
        <v>92</v>
      </c>
      <c r="AQ29" s="47">
        <v>106</v>
      </c>
      <c r="AR29" s="49">
        <v>561</v>
      </c>
      <c r="AS29" s="49">
        <v>693</v>
      </c>
      <c r="AT29" s="49">
        <v>2388</v>
      </c>
      <c r="AU29" s="47">
        <v>1399</v>
      </c>
      <c r="AV29" s="47">
        <v>3787</v>
      </c>
      <c r="AW29" s="47">
        <v>0</v>
      </c>
      <c r="AX29" s="49">
        <v>2756</v>
      </c>
      <c r="AY29" s="49">
        <v>2193</v>
      </c>
      <c r="AZ29" s="49">
        <v>2406</v>
      </c>
      <c r="BA29" s="49">
        <v>2172</v>
      </c>
      <c r="BB29" s="49">
        <v>1625</v>
      </c>
      <c r="BC29" s="66">
        <v>11152</v>
      </c>
      <c r="BD29" s="50">
        <v>14939</v>
      </c>
    </row>
    <row r="30" spans="1:56" s="51" customFormat="1" ht="18.75" customHeight="1">
      <c r="A30" s="52" t="s">
        <v>36</v>
      </c>
      <c r="B30" s="48">
        <f>SUM(B7:B29)</f>
        <v>37443</v>
      </c>
      <c r="C30" s="48">
        <f>SUM(C7:C29)</f>
        <v>34528</v>
      </c>
      <c r="D30" s="48">
        <f>SUM(D7:D29)</f>
        <v>71971</v>
      </c>
      <c r="E30" s="48">
        <f>SUM(E7:E29)</f>
        <v>0</v>
      </c>
      <c r="F30" s="48">
        <f aca="true" t="shared" si="1" ref="F30:BD30">SUM(F7:F29)</f>
        <v>40206</v>
      </c>
      <c r="G30" s="48">
        <f t="shared" si="1"/>
        <v>47023</v>
      </c>
      <c r="H30" s="48">
        <f t="shared" si="1"/>
        <v>43201</v>
      </c>
      <c r="I30" s="48">
        <f t="shared" si="1"/>
        <v>35714</v>
      </c>
      <c r="J30" s="48">
        <f t="shared" si="1"/>
        <v>30575</v>
      </c>
      <c r="K30" s="48">
        <f t="shared" si="1"/>
        <v>196719</v>
      </c>
      <c r="L30" s="48">
        <f t="shared" si="1"/>
        <v>268690</v>
      </c>
      <c r="M30" s="48">
        <f t="shared" si="1"/>
        <v>6217</v>
      </c>
      <c r="N30" s="48">
        <f>SUM(N7:N29)</f>
        <v>6230</v>
      </c>
      <c r="O30" s="48">
        <f>SUM(O7:O29)</f>
        <v>12447</v>
      </c>
      <c r="P30" s="48">
        <f>SUM(P7:P29)</f>
        <v>0</v>
      </c>
      <c r="Q30" s="48">
        <f t="shared" si="1"/>
        <v>5955</v>
      </c>
      <c r="R30" s="48">
        <f t="shared" si="1"/>
        <v>7939</v>
      </c>
      <c r="S30" s="48">
        <f t="shared" si="1"/>
        <v>6654</v>
      </c>
      <c r="T30" s="48">
        <f t="shared" si="1"/>
        <v>4969</v>
      </c>
      <c r="U30" s="48">
        <f t="shared" si="1"/>
        <v>4409</v>
      </c>
      <c r="V30" s="48">
        <f t="shared" si="1"/>
        <v>29926</v>
      </c>
      <c r="W30" s="48">
        <f t="shared" si="1"/>
        <v>42373</v>
      </c>
      <c r="X30" s="48">
        <f t="shared" si="1"/>
        <v>31226</v>
      </c>
      <c r="Y30" s="48">
        <f>SUM(Y7:Y29)</f>
        <v>28298</v>
      </c>
      <c r="Z30" s="48">
        <f>SUM(Z7:Z29)</f>
        <v>59524</v>
      </c>
      <c r="AA30" s="48">
        <f>SUM(AA7:AA29)</f>
        <v>0</v>
      </c>
      <c r="AB30" s="48">
        <f t="shared" si="1"/>
        <v>34251</v>
      </c>
      <c r="AC30" s="48">
        <f t="shared" si="1"/>
        <v>39084</v>
      </c>
      <c r="AD30" s="48">
        <f t="shared" si="1"/>
        <v>36547</v>
      </c>
      <c r="AE30" s="48">
        <f t="shared" si="1"/>
        <v>30745</v>
      </c>
      <c r="AF30" s="48">
        <f t="shared" si="1"/>
        <v>26166</v>
      </c>
      <c r="AG30" s="48">
        <f t="shared" si="1"/>
        <v>166793</v>
      </c>
      <c r="AH30" s="48">
        <f t="shared" si="1"/>
        <v>226317</v>
      </c>
      <c r="AI30" s="48">
        <f t="shared" si="1"/>
        <v>558</v>
      </c>
      <c r="AJ30" s="48">
        <f>SUM(AJ7:AJ29)</f>
        <v>1157</v>
      </c>
      <c r="AK30" s="48">
        <f>SUM(AK7:AK29)</f>
        <v>1715</v>
      </c>
      <c r="AL30" s="48">
        <f>SUM(AL7:AL29)</f>
        <v>0</v>
      </c>
      <c r="AM30" s="48">
        <f>SUM(AM7:AM29)</f>
        <v>1003</v>
      </c>
      <c r="AN30" s="48">
        <f t="shared" si="1"/>
        <v>1966</v>
      </c>
      <c r="AO30" s="48">
        <f t="shared" si="1"/>
        <v>1665</v>
      </c>
      <c r="AP30" s="48">
        <f t="shared" si="1"/>
        <v>1206</v>
      </c>
      <c r="AQ30" s="48">
        <f t="shared" si="1"/>
        <v>1313</v>
      </c>
      <c r="AR30" s="48">
        <f t="shared" si="1"/>
        <v>7153</v>
      </c>
      <c r="AS30" s="48">
        <f t="shared" si="1"/>
        <v>8868</v>
      </c>
      <c r="AT30" s="48">
        <f t="shared" si="1"/>
        <v>38001</v>
      </c>
      <c r="AU30" s="48">
        <f>SUM(AU7:AU29)</f>
        <v>35685</v>
      </c>
      <c r="AV30" s="48">
        <f>SUM(AV7:AV29)</f>
        <v>73686</v>
      </c>
      <c r="AW30" s="48">
        <f>SUM(AW7:AW29)</f>
        <v>0</v>
      </c>
      <c r="AX30" s="48">
        <f t="shared" si="1"/>
        <v>41209</v>
      </c>
      <c r="AY30" s="48">
        <f t="shared" si="1"/>
        <v>48989</v>
      </c>
      <c r="AZ30" s="48">
        <f t="shared" si="1"/>
        <v>44866</v>
      </c>
      <c r="BA30" s="48">
        <f t="shared" si="1"/>
        <v>36920</v>
      </c>
      <c r="BB30" s="48">
        <f t="shared" si="1"/>
        <v>31888</v>
      </c>
      <c r="BC30" s="67">
        <f t="shared" si="1"/>
        <v>203872</v>
      </c>
      <c r="BD30" s="53">
        <f t="shared" si="1"/>
        <v>277558</v>
      </c>
    </row>
    <row r="31" spans="1:56" s="51" customFormat="1" ht="18.75" customHeight="1">
      <c r="A31" s="52" t="s">
        <v>37</v>
      </c>
      <c r="B31" s="48">
        <v>2455</v>
      </c>
      <c r="C31" s="47">
        <v>2756</v>
      </c>
      <c r="D31" s="47">
        <v>5211</v>
      </c>
      <c r="E31" s="47">
        <v>0</v>
      </c>
      <c r="F31" s="47">
        <v>2436</v>
      </c>
      <c r="G31" s="47">
        <v>3009</v>
      </c>
      <c r="H31" s="47">
        <v>2418</v>
      </c>
      <c r="I31" s="47">
        <v>1999</v>
      </c>
      <c r="J31" s="47">
        <v>1873</v>
      </c>
      <c r="K31" s="48">
        <v>11735</v>
      </c>
      <c r="L31" s="48">
        <v>16946</v>
      </c>
      <c r="M31" s="47">
        <v>474</v>
      </c>
      <c r="N31" s="47">
        <v>495</v>
      </c>
      <c r="O31" s="47">
        <v>969</v>
      </c>
      <c r="P31" s="47">
        <v>0</v>
      </c>
      <c r="Q31" s="47">
        <v>416</v>
      </c>
      <c r="R31" s="47">
        <v>562</v>
      </c>
      <c r="S31" s="47">
        <v>389</v>
      </c>
      <c r="T31" s="47">
        <v>302</v>
      </c>
      <c r="U31" s="47">
        <v>287</v>
      </c>
      <c r="V31" s="48">
        <v>1956</v>
      </c>
      <c r="W31" s="48">
        <v>2925</v>
      </c>
      <c r="X31" s="47">
        <v>1981</v>
      </c>
      <c r="Y31" s="47">
        <v>2261</v>
      </c>
      <c r="Z31" s="47">
        <v>4242</v>
      </c>
      <c r="AA31" s="47">
        <v>0</v>
      </c>
      <c r="AB31" s="47">
        <v>2020</v>
      </c>
      <c r="AC31" s="47">
        <v>2447</v>
      </c>
      <c r="AD31" s="47">
        <v>2029</v>
      </c>
      <c r="AE31" s="47">
        <v>1697</v>
      </c>
      <c r="AF31" s="47">
        <v>1586</v>
      </c>
      <c r="AG31" s="48">
        <v>9779</v>
      </c>
      <c r="AH31" s="48">
        <v>14021</v>
      </c>
      <c r="AI31" s="47">
        <v>34</v>
      </c>
      <c r="AJ31" s="47">
        <v>81</v>
      </c>
      <c r="AK31" s="47">
        <v>115</v>
      </c>
      <c r="AL31" s="47">
        <v>0</v>
      </c>
      <c r="AM31" s="47">
        <v>73</v>
      </c>
      <c r="AN31" s="47">
        <v>179</v>
      </c>
      <c r="AO31" s="47">
        <v>117</v>
      </c>
      <c r="AP31" s="47">
        <v>69</v>
      </c>
      <c r="AQ31" s="47">
        <v>110</v>
      </c>
      <c r="AR31" s="49">
        <v>548</v>
      </c>
      <c r="AS31" s="49">
        <v>663</v>
      </c>
      <c r="AT31" s="49">
        <v>2489</v>
      </c>
      <c r="AU31" s="47">
        <v>2837</v>
      </c>
      <c r="AV31" s="47">
        <v>5326</v>
      </c>
      <c r="AW31" s="47">
        <v>0</v>
      </c>
      <c r="AX31" s="49">
        <v>2509</v>
      </c>
      <c r="AY31" s="49">
        <v>3188</v>
      </c>
      <c r="AZ31" s="49">
        <v>2535</v>
      </c>
      <c r="BA31" s="49">
        <v>2068</v>
      </c>
      <c r="BB31" s="49">
        <v>1983</v>
      </c>
      <c r="BC31" s="66">
        <v>12283</v>
      </c>
      <c r="BD31" s="50">
        <v>17609</v>
      </c>
    </row>
    <row r="32" spans="1:56" s="51" customFormat="1" ht="18.75" customHeight="1">
      <c r="A32" s="52" t="s">
        <v>38</v>
      </c>
      <c r="B32" s="48">
        <v>732</v>
      </c>
      <c r="C32" s="47">
        <v>392</v>
      </c>
      <c r="D32" s="47">
        <v>1124</v>
      </c>
      <c r="E32" s="47">
        <v>0</v>
      </c>
      <c r="F32" s="47">
        <v>1031</v>
      </c>
      <c r="G32" s="47">
        <v>743</v>
      </c>
      <c r="H32" s="47">
        <v>672</v>
      </c>
      <c r="I32" s="47">
        <v>656</v>
      </c>
      <c r="J32" s="47">
        <v>498</v>
      </c>
      <c r="K32" s="48">
        <v>3600</v>
      </c>
      <c r="L32" s="48">
        <v>4724</v>
      </c>
      <c r="M32" s="47">
        <v>134</v>
      </c>
      <c r="N32" s="47">
        <v>71</v>
      </c>
      <c r="O32" s="47">
        <v>205</v>
      </c>
      <c r="P32" s="47">
        <v>0</v>
      </c>
      <c r="Q32" s="47">
        <v>183</v>
      </c>
      <c r="R32" s="47">
        <v>149</v>
      </c>
      <c r="S32" s="47">
        <v>108</v>
      </c>
      <c r="T32" s="47">
        <v>103</v>
      </c>
      <c r="U32" s="47">
        <v>118</v>
      </c>
      <c r="V32" s="48">
        <v>661</v>
      </c>
      <c r="W32" s="48">
        <v>866</v>
      </c>
      <c r="X32" s="47">
        <v>598</v>
      </c>
      <c r="Y32" s="47">
        <v>321</v>
      </c>
      <c r="Z32" s="47">
        <v>919</v>
      </c>
      <c r="AA32" s="47">
        <v>0</v>
      </c>
      <c r="AB32" s="47">
        <v>848</v>
      </c>
      <c r="AC32" s="47">
        <v>594</v>
      </c>
      <c r="AD32" s="47">
        <v>564</v>
      </c>
      <c r="AE32" s="47">
        <v>553</v>
      </c>
      <c r="AF32" s="47">
        <v>380</v>
      </c>
      <c r="AG32" s="48">
        <v>2939</v>
      </c>
      <c r="AH32" s="48">
        <v>3858</v>
      </c>
      <c r="AI32" s="47">
        <v>16</v>
      </c>
      <c r="AJ32" s="47">
        <v>26</v>
      </c>
      <c r="AK32" s="47">
        <v>42</v>
      </c>
      <c r="AL32" s="47">
        <v>0</v>
      </c>
      <c r="AM32" s="47">
        <v>34</v>
      </c>
      <c r="AN32" s="47">
        <v>52</v>
      </c>
      <c r="AO32" s="47">
        <v>30</v>
      </c>
      <c r="AP32" s="47">
        <v>27</v>
      </c>
      <c r="AQ32" s="47">
        <v>35</v>
      </c>
      <c r="AR32" s="49">
        <v>178</v>
      </c>
      <c r="AS32" s="49">
        <v>220</v>
      </c>
      <c r="AT32" s="49">
        <v>748</v>
      </c>
      <c r="AU32" s="47">
        <v>418</v>
      </c>
      <c r="AV32" s="47">
        <v>1166</v>
      </c>
      <c r="AW32" s="47">
        <v>0</v>
      </c>
      <c r="AX32" s="49">
        <v>1065</v>
      </c>
      <c r="AY32" s="49">
        <v>795</v>
      </c>
      <c r="AZ32" s="49">
        <v>702</v>
      </c>
      <c r="BA32" s="49">
        <v>683</v>
      </c>
      <c r="BB32" s="49">
        <v>533</v>
      </c>
      <c r="BC32" s="66">
        <v>3778</v>
      </c>
      <c r="BD32" s="50">
        <v>4944</v>
      </c>
    </row>
    <row r="33" spans="1:56" s="51" customFormat="1" ht="18.75" customHeight="1">
      <c r="A33" s="52" t="s">
        <v>39</v>
      </c>
      <c r="B33" s="48">
        <v>245</v>
      </c>
      <c r="C33" s="47">
        <v>771</v>
      </c>
      <c r="D33" s="47">
        <v>1016</v>
      </c>
      <c r="E33" s="47">
        <v>0</v>
      </c>
      <c r="F33" s="47">
        <v>588</v>
      </c>
      <c r="G33" s="47">
        <v>1089</v>
      </c>
      <c r="H33" s="47">
        <v>862</v>
      </c>
      <c r="I33" s="47">
        <v>679</v>
      </c>
      <c r="J33" s="47">
        <v>600</v>
      </c>
      <c r="K33" s="48">
        <v>3818</v>
      </c>
      <c r="L33" s="48">
        <v>4834</v>
      </c>
      <c r="M33" s="47">
        <v>31</v>
      </c>
      <c r="N33" s="47">
        <v>97</v>
      </c>
      <c r="O33" s="47">
        <v>128</v>
      </c>
      <c r="P33" s="47">
        <v>0</v>
      </c>
      <c r="Q33" s="47">
        <v>66</v>
      </c>
      <c r="R33" s="47">
        <v>150</v>
      </c>
      <c r="S33" s="47">
        <v>94</v>
      </c>
      <c r="T33" s="47">
        <v>62</v>
      </c>
      <c r="U33" s="47">
        <v>67</v>
      </c>
      <c r="V33" s="48">
        <v>439</v>
      </c>
      <c r="W33" s="48">
        <v>567</v>
      </c>
      <c r="X33" s="47">
        <v>214</v>
      </c>
      <c r="Y33" s="47">
        <v>674</v>
      </c>
      <c r="Z33" s="47">
        <v>888</v>
      </c>
      <c r="AA33" s="47">
        <v>0</v>
      </c>
      <c r="AB33" s="47">
        <v>522</v>
      </c>
      <c r="AC33" s="47">
        <v>939</v>
      </c>
      <c r="AD33" s="47">
        <v>768</v>
      </c>
      <c r="AE33" s="47">
        <v>617</v>
      </c>
      <c r="AF33" s="47">
        <v>533</v>
      </c>
      <c r="AG33" s="48">
        <v>3379</v>
      </c>
      <c r="AH33" s="48">
        <v>4267</v>
      </c>
      <c r="AI33" s="47">
        <v>4</v>
      </c>
      <c r="AJ33" s="47">
        <v>22</v>
      </c>
      <c r="AK33" s="47">
        <v>26</v>
      </c>
      <c r="AL33" s="47">
        <v>0</v>
      </c>
      <c r="AM33" s="47">
        <v>16</v>
      </c>
      <c r="AN33" s="47">
        <v>32</v>
      </c>
      <c r="AO33" s="47">
        <v>13</v>
      </c>
      <c r="AP33" s="47">
        <v>16</v>
      </c>
      <c r="AQ33" s="47">
        <v>22</v>
      </c>
      <c r="AR33" s="49">
        <v>99</v>
      </c>
      <c r="AS33" s="49">
        <v>125</v>
      </c>
      <c r="AT33" s="49">
        <v>249</v>
      </c>
      <c r="AU33" s="47">
        <v>793</v>
      </c>
      <c r="AV33" s="47">
        <v>1042</v>
      </c>
      <c r="AW33" s="47">
        <v>0</v>
      </c>
      <c r="AX33" s="49">
        <v>604</v>
      </c>
      <c r="AY33" s="49">
        <v>1121</v>
      </c>
      <c r="AZ33" s="49">
        <v>875</v>
      </c>
      <c r="BA33" s="49">
        <v>695</v>
      </c>
      <c r="BB33" s="49">
        <v>622</v>
      </c>
      <c r="BC33" s="66">
        <v>3917</v>
      </c>
      <c r="BD33" s="50">
        <v>4959</v>
      </c>
    </row>
    <row r="34" spans="1:56" s="51" customFormat="1" ht="18.75" customHeight="1">
      <c r="A34" s="52" t="s">
        <v>40</v>
      </c>
      <c r="B34" s="48">
        <v>715</v>
      </c>
      <c r="C34" s="47">
        <v>751</v>
      </c>
      <c r="D34" s="47">
        <v>1466</v>
      </c>
      <c r="E34" s="47">
        <v>0</v>
      </c>
      <c r="F34" s="47">
        <v>1012</v>
      </c>
      <c r="G34" s="47">
        <v>970</v>
      </c>
      <c r="H34" s="47">
        <v>805</v>
      </c>
      <c r="I34" s="47">
        <v>730</v>
      </c>
      <c r="J34" s="47">
        <v>642</v>
      </c>
      <c r="K34" s="48">
        <v>4159</v>
      </c>
      <c r="L34" s="48">
        <v>5625</v>
      </c>
      <c r="M34" s="47">
        <v>100</v>
      </c>
      <c r="N34" s="47">
        <v>113</v>
      </c>
      <c r="O34" s="47">
        <v>213</v>
      </c>
      <c r="P34" s="47">
        <v>0</v>
      </c>
      <c r="Q34" s="47">
        <v>158</v>
      </c>
      <c r="R34" s="47">
        <v>159</v>
      </c>
      <c r="S34" s="47">
        <v>97</v>
      </c>
      <c r="T34" s="47">
        <v>91</v>
      </c>
      <c r="U34" s="47">
        <v>74</v>
      </c>
      <c r="V34" s="48">
        <v>579</v>
      </c>
      <c r="W34" s="48">
        <v>792</v>
      </c>
      <c r="X34" s="47">
        <v>615</v>
      </c>
      <c r="Y34" s="47">
        <v>638</v>
      </c>
      <c r="Z34" s="47">
        <v>1253</v>
      </c>
      <c r="AA34" s="47">
        <v>0</v>
      </c>
      <c r="AB34" s="47">
        <v>854</v>
      </c>
      <c r="AC34" s="47">
        <v>811</v>
      </c>
      <c r="AD34" s="47">
        <v>708</v>
      </c>
      <c r="AE34" s="47">
        <v>639</v>
      </c>
      <c r="AF34" s="47">
        <v>568</v>
      </c>
      <c r="AG34" s="48">
        <v>3580</v>
      </c>
      <c r="AH34" s="48">
        <v>4833</v>
      </c>
      <c r="AI34" s="47">
        <v>11</v>
      </c>
      <c r="AJ34" s="47">
        <v>15</v>
      </c>
      <c r="AK34" s="47">
        <v>26</v>
      </c>
      <c r="AL34" s="47">
        <v>0</v>
      </c>
      <c r="AM34" s="47">
        <v>35</v>
      </c>
      <c r="AN34" s="47">
        <v>37</v>
      </c>
      <c r="AO34" s="47">
        <v>27</v>
      </c>
      <c r="AP34" s="47">
        <v>26</v>
      </c>
      <c r="AQ34" s="47">
        <v>25</v>
      </c>
      <c r="AR34" s="49">
        <v>150</v>
      </c>
      <c r="AS34" s="49">
        <v>176</v>
      </c>
      <c r="AT34" s="49">
        <v>726</v>
      </c>
      <c r="AU34" s="47">
        <v>766</v>
      </c>
      <c r="AV34" s="47">
        <v>1492</v>
      </c>
      <c r="AW34" s="47">
        <v>0</v>
      </c>
      <c r="AX34" s="49">
        <v>1047</v>
      </c>
      <c r="AY34" s="49">
        <v>1007</v>
      </c>
      <c r="AZ34" s="49">
        <v>832</v>
      </c>
      <c r="BA34" s="49">
        <v>756</v>
      </c>
      <c r="BB34" s="49">
        <v>667</v>
      </c>
      <c r="BC34" s="66">
        <v>4309</v>
      </c>
      <c r="BD34" s="50">
        <v>5801</v>
      </c>
    </row>
    <row r="35" spans="1:56" s="51" customFormat="1" ht="18.75" customHeight="1">
      <c r="A35" s="52" t="s">
        <v>41</v>
      </c>
      <c r="B35" s="48">
        <v>558</v>
      </c>
      <c r="C35" s="47">
        <v>309</v>
      </c>
      <c r="D35" s="47">
        <v>867</v>
      </c>
      <c r="E35" s="47">
        <v>0</v>
      </c>
      <c r="F35" s="47">
        <v>518</v>
      </c>
      <c r="G35" s="47">
        <v>451</v>
      </c>
      <c r="H35" s="47">
        <v>540</v>
      </c>
      <c r="I35" s="47">
        <v>367</v>
      </c>
      <c r="J35" s="47">
        <v>318</v>
      </c>
      <c r="K35" s="48">
        <v>2194</v>
      </c>
      <c r="L35" s="48">
        <v>3061</v>
      </c>
      <c r="M35" s="47">
        <v>95</v>
      </c>
      <c r="N35" s="47">
        <v>75</v>
      </c>
      <c r="O35" s="47">
        <v>170</v>
      </c>
      <c r="P35" s="47">
        <v>0</v>
      </c>
      <c r="Q35" s="47">
        <v>69</v>
      </c>
      <c r="R35" s="47">
        <v>87</v>
      </c>
      <c r="S35" s="47">
        <v>86</v>
      </c>
      <c r="T35" s="47">
        <v>63</v>
      </c>
      <c r="U35" s="47">
        <v>40</v>
      </c>
      <c r="V35" s="48">
        <v>345</v>
      </c>
      <c r="W35" s="48">
        <v>515</v>
      </c>
      <c r="X35" s="47">
        <v>463</v>
      </c>
      <c r="Y35" s="47">
        <v>234</v>
      </c>
      <c r="Z35" s="47">
        <v>697</v>
      </c>
      <c r="AA35" s="47">
        <v>0</v>
      </c>
      <c r="AB35" s="47">
        <v>449</v>
      </c>
      <c r="AC35" s="47">
        <v>364</v>
      </c>
      <c r="AD35" s="47">
        <v>454</v>
      </c>
      <c r="AE35" s="47">
        <v>304</v>
      </c>
      <c r="AF35" s="47">
        <v>278</v>
      </c>
      <c r="AG35" s="48">
        <v>1849</v>
      </c>
      <c r="AH35" s="48">
        <v>2546</v>
      </c>
      <c r="AI35" s="47">
        <v>19</v>
      </c>
      <c r="AJ35" s="47">
        <v>20</v>
      </c>
      <c r="AK35" s="47">
        <v>39</v>
      </c>
      <c r="AL35" s="47">
        <v>0</v>
      </c>
      <c r="AM35" s="47">
        <v>28</v>
      </c>
      <c r="AN35" s="47">
        <v>21</v>
      </c>
      <c r="AO35" s="47">
        <v>27</v>
      </c>
      <c r="AP35" s="47">
        <v>13</v>
      </c>
      <c r="AQ35" s="47">
        <v>16</v>
      </c>
      <c r="AR35" s="49">
        <v>105</v>
      </c>
      <c r="AS35" s="49">
        <v>144</v>
      </c>
      <c r="AT35" s="49">
        <v>577</v>
      </c>
      <c r="AU35" s="47">
        <v>329</v>
      </c>
      <c r="AV35" s="47">
        <v>906</v>
      </c>
      <c r="AW35" s="47">
        <v>0</v>
      </c>
      <c r="AX35" s="49">
        <v>546</v>
      </c>
      <c r="AY35" s="49">
        <v>472</v>
      </c>
      <c r="AZ35" s="49">
        <v>567</v>
      </c>
      <c r="BA35" s="49">
        <v>380</v>
      </c>
      <c r="BB35" s="49">
        <v>334</v>
      </c>
      <c r="BC35" s="66">
        <v>2299</v>
      </c>
      <c r="BD35" s="50">
        <v>3205</v>
      </c>
    </row>
    <row r="36" spans="1:56" s="51" customFormat="1" ht="18.75" customHeight="1">
      <c r="A36" s="52" t="s">
        <v>42</v>
      </c>
      <c r="B36" s="48">
        <v>756</v>
      </c>
      <c r="C36" s="47">
        <v>896</v>
      </c>
      <c r="D36" s="47">
        <v>1652</v>
      </c>
      <c r="E36" s="47">
        <v>0</v>
      </c>
      <c r="F36" s="47">
        <v>1095</v>
      </c>
      <c r="G36" s="47">
        <v>1285</v>
      </c>
      <c r="H36" s="47">
        <v>998</v>
      </c>
      <c r="I36" s="47">
        <v>952</v>
      </c>
      <c r="J36" s="47">
        <v>798</v>
      </c>
      <c r="K36" s="48">
        <v>5128</v>
      </c>
      <c r="L36" s="48">
        <v>6780</v>
      </c>
      <c r="M36" s="47">
        <v>137</v>
      </c>
      <c r="N36" s="47">
        <v>133</v>
      </c>
      <c r="O36" s="47">
        <v>270</v>
      </c>
      <c r="P36" s="47">
        <v>0</v>
      </c>
      <c r="Q36" s="47">
        <v>199</v>
      </c>
      <c r="R36" s="47">
        <v>233</v>
      </c>
      <c r="S36" s="47">
        <v>166</v>
      </c>
      <c r="T36" s="47">
        <v>143</v>
      </c>
      <c r="U36" s="47">
        <v>126</v>
      </c>
      <c r="V36" s="48">
        <v>867</v>
      </c>
      <c r="W36" s="48">
        <v>1137</v>
      </c>
      <c r="X36" s="47">
        <v>619</v>
      </c>
      <c r="Y36" s="47">
        <v>763</v>
      </c>
      <c r="Z36" s="47">
        <v>1382</v>
      </c>
      <c r="AA36" s="47">
        <v>0</v>
      </c>
      <c r="AB36" s="47">
        <v>896</v>
      </c>
      <c r="AC36" s="47">
        <v>1052</v>
      </c>
      <c r="AD36" s="47">
        <v>832</v>
      </c>
      <c r="AE36" s="47">
        <v>809</v>
      </c>
      <c r="AF36" s="47">
        <v>672</v>
      </c>
      <c r="AG36" s="48">
        <v>4261</v>
      </c>
      <c r="AH36" s="48">
        <v>5643</v>
      </c>
      <c r="AI36" s="47">
        <v>7</v>
      </c>
      <c r="AJ36" s="47">
        <v>31</v>
      </c>
      <c r="AK36" s="47">
        <v>38</v>
      </c>
      <c r="AL36" s="47">
        <v>0</v>
      </c>
      <c r="AM36" s="47">
        <v>30</v>
      </c>
      <c r="AN36" s="47">
        <v>58</v>
      </c>
      <c r="AO36" s="47">
        <v>48</v>
      </c>
      <c r="AP36" s="47">
        <v>30</v>
      </c>
      <c r="AQ36" s="47">
        <v>42</v>
      </c>
      <c r="AR36" s="49">
        <v>208</v>
      </c>
      <c r="AS36" s="49">
        <v>246</v>
      </c>
      <c r="AT36" s="49">
        <v>763</v>
      </c>
      <c r="AU36" s="47">
        <v>927</v>
      </c>
      <c r="AV36" s="47">
        <v>1690</v>
      </c>
      <c r="AW36" s="47">
        <v>0</v>
      </c>
      <c r="AX36" s="49">
        <v>1125</v>
      </c>
      <c r="AY36" s="49">
        <v>1343</v>
      </c>
      <c r="AZ36" s="49">
        <v>1046</v>
      </c>
      <c r="BA36" s="49">
        <v>982</v>
      </c>
      <c r="BB36" s="49">
        <v>840</v>
      </c>
      <c r="BC36" s="66">
        <v>5336</v>
      </c>
      <c r="BD36" s="50">
        <v>7026</v>
      </c>
    </row>
    <row r="37" spans="1:56" s="51" customFormat="1" ht="18.75" customHeight="1">
      <c r="A37" s="52" t="s">
        <v>43</v>
      </c>
      <c r="B37" s="48">
        <v>330</v>
      </c>
      <c r="C37" s="47">
        <v>287</v>
      </c>
      <c r="D37" s="47">
        <v>617</v>
      </c>
      <c r="E37" s="47">
        <v>0</v>
      </c>
      <c r="F37" s="47">
        <v>735</v>
      </c>
      <c r="G37" s="47">
        <v>667</v>
      </c>
      <c r="H37" s="47">
        <v>626</v>
      </c>
      <c r="I37" s="47">
        <v>408</v>
      </c>
      <c r="J37" s="47">
        <v>296</v>
      </c>
      <c r="K37" s="48">
        <v>2732</v>
      </c>
      <c r="L37" s="48">
        <v>3349</v>
      </c>
      <c r="M37" s="47">
        <v>70</v>
      </c>
      <c r="N37" s="47">
        <v>64</v>
      </c>
      <c r="O37" s="47">
        <v>134</v>
      </c>
      <c r="P37" s="47">
        <v>0</v>
      </c>
      <c r="Q37" s="47">
        <v>139</v>
      </c>
      <c r="R37" s="47">
        <v>124</v>
      </c>
      <c r="S37" s="47">
        <v>106</v>
      </c>
      <c r="T37" s="47">
        <v>57</v>
      </c>
      <c r="U37" s="47">
        <v>48</v>
      </c>
      <c r="V37" s="48">
        <v>474</v>
      </c>
      <c r="W37" s="48">
        <v>608</v>
      </c>
      <c r="X37" s="47">
        <v>260</v>
      </c>
      <c r="Y37" s="47">
        <v>223</v>
      </c>
      <c r="Z37" s="47">
        <v>483</v>
      </c>
      <c r="AA37" s="47">
        <v>0</v>
      </c>
      <c r="AB37" s="47">
        <v>596</v>
      </c>
      <c r="AC37" s="47">
        <v>543</v>
      </c>
      <c r="AD37" s="47">
        <v>520</v>
      </c>
      <c r="AE37" s="47">
        <v>351</v>
      </c>
      <c r="AF37" s="47">
        <v>248</v>
      </c>
      <c r="AG37" s="48">
        <v>2258</v>
      </c>
      <c r="AH37" s="48">
        <v>2741</v>
      </c>
      <c r="AI37" s="47">
        <v>11</v>
      </c>
      <c r="AJ37" s="47">
        <v>6</v>
      </c>
      <c r="AK37" s="47">
        <v>17</v>
      </c>
      <c r="AL37" s="47">
        <v>0</v>
      </c>
      <c r="AM37" s="47">
        <v>39</v>
      </c>
      <c r="AN37" s="47">
        <v>29</v>
      </c>
      <c r="AO37" s="47">
        <v>39</v>
      </c>
      <c r="AP37" s="47">
        <v>18</v>
      </c>
      <c r="AQ37" s="47">
        <v>14</v>
      </c>
      <c r="AR37" s="49">
        <v>139</v>
      </c>
      <c r="AS37" s="49">
        <v>156</v>
      </c>
      <c r="AT37" s="49">
        <v>341</v>
      </c>
      <c r="AU37" s="47">
        <v>293</v>
      </c>
      <c r="AV37" s="47">
        <v>634</v>
      </c>
      <c r="AW37" s="47">
        <v>0</v>
      </c>
      <c r="AX37" s="49">
        <v>774</v>
      </c>
      <c r="AY37" s="49">
        <v>696</v>
      </c>
      <c r="AZ37" s="49">
        <v>665</v>
      </c>
      <c r="BA37" s="49">
        <v>426</v>
      </c>
      <c r="BB37" s="49">
        <v>310</v>
      </c>
      <c r="BC37" s="66">
        <v>2871</v>
      </c>
      <c r="BD37" s="50">
        <v>3505</v>
      </c>
    </row>
    <row r="38" spans="1:56" s="51" customFormat="1" ht="18.75" customHeight="1">
      <c r="A38" s="52" t="s">
        <v>44</v>
      </c>
      <c r="B38" s="48">
        <v>769</v>
      </c>
      <c r="C38" s="47">
        <v>1025</v>
      </c>
      <c r="D38" s="47">
        <v>1794</v>
      </c>
      <c r="E38" s="47">
        <v>0</v>
      </c>
      <c r="F38" s="47">
        <v>1191</v>
      </c>
      <c r="G38" s="47">
        <v>1184</v>
      </c>
      <c r="H38" s="47">
        <v>911</v>
      </c>
      <c r="I38" s="47">
        <v>719</v>
      </c>
      <c r="J38" s="47">
        <v>683</v>
      </c>
      <c r="K38" s="48">
        <v>4688</v>
      </c>
      <c r="L38" s="48">
        <v>6482</v>
      </c>
      <c r="M38" s="47">
        <v>115</v>
      </c>
      <c r="N38" s="47">
        <v>155</v>
      </c>
      <c r="O38" s="47">
        <v>270</v>
      </c>
      <c r="P38" s="47">
        <v>0</v>
      </c>
      <c r="Q38" s="47">
        <v>206</v>
      </c>
      <c r="R38" s="47">
        <v>205</v>
      </c>
      <c r="S38" s="47">
        <v>163</v>
      </c>
      <c r="T38" s="47">
        <v>106</v>
      </c>
      <c r="U38" s="47">
        <v>87</v>
      </c>
      <c r="V38" s="48">
        <v>767</v>
      </c>
      <c r="W38" s="48">
        <v>1037</v>
      </c>
      <c r="X38" s="47">
        <v>654</v>
      </c>
      <c r="Y38" s="47">
        <v>870</v>
      </c>
      <c r="Z38" s="47">
        <v>1524</v>
      </c>
      <c r="AA38" s="47">
        <v>0</v>
      </c>
      <c r="AB38" s="47">
        <v>985</v>
      </c>
      <c r="AC38" s="47">
        <v>979</v>
      </c>
      <c r="AD38" s="47">
        <v>748</v>
      </c>
      <c r="AE38" s="47">
        <v>613</v>
      </c>
      <c r="AF38" s="47">
        <v>596</v>
      </c>
      <c r="AG38" s="48">
        <v>3921</v>
      </c>
      <c r="AH38" s="48">
        <v>5445</v>
      </c>
      <c r="AI38" s="47">
        <v>5</v>
      </c>
      <c r="AJ38" s="47">
        <v>30</v>
      </c>
      <c r="AK38" s="47">
        <v>35</v>
      </c>
      <c r="AL38" s="47">
        <v>0</v>
      </c>
      <c r="AM38" s="47">
        <v>17</v>
      </c>
      <c r="AN38" s="47">
        <v>60</v>
      </c>
      <c r="AO38" s="47">
        <v>38</v>
      </c>
      <c r="AP38" s="47">
        <v>30</v>
      </c>
      <c r="AQ38" s="47">
        <v>30</v>
      </c>
      <c r="AR38" s="49">
        <v>175</v>
      </c>
      <c r="AS38" s="49">
        <v>210</v>
      </c>
      <c r="AT38" s="49">
        <v>774</v>
      </c>
      <c r="AU38" s="47">
        <v>1055</v>
      </c>
      <c r="AV38" s="47">
        <v>1829</v>
      </c>
      <c r="AW38" s="47">
        <v>0</v>
      </c>
      <c r="AX38" s="49">
        <v>1208</v>
      </c>
      <c r="AY38" s="49">
        <v>1244</v>
      </c>
      <c r="AZ38" s="49">
        <v>949</v>
      </c>
      <c r="BA38" s="49">
        <v>749</v>
      </c>
      <c r="BB38" s="49">
        <v>713</v>
      </c>
      <c r="BC38" s="66">
        <v>4863</v>
      </c>
      <c r="BD38" s="50">
        <v>6692</v>
      </c>
    </row>
    <row r="39" spans="1:56" s="51" customFormat="1" ht="18.75" customHeight="1">
      <c r="A39" s="52" t="s">
        <v>45</v>
      </c>
      <c r="B39" s="48">
        <v>892</v>
      </c>
      <c r="C39" s="47">
        <v>1711</v>
      </c>
      <c r="D39" s="47">
        <v>2603</v>
      </c>
      <c r="E39" s="47">
        <v>0</v>
      </c>
      <c r="F39" s="47">
        <v>2542</v>
      </c>
      <c r="G39" s="47">
        <v>2143</v>
      </c>
      <c r="H39" s="47">
        <v>2007</v>
      </c>
      <c r="I39" s="47">
        <v>1689</v>
      </c>
      <c r="J39" s="47">
        <v>1576</v>
      </c>
      <c r="K39" s="48">
        <v>9957</v>
      </c>
      <c r="L39" s="48">
        <v>12560</v>
      </c>
      <c r="M39" s="47">
        <v>171</v>
      </c>
      <c r="N39" s="47">
        <v>283</v>
      </c>
      <c r="O39" s="47">
        <v>454</v>
      </c>
      <c r="P39" s="47">
        <v>0</v>
      </c>
      <c r="Q39" s="47">
        <v>460</v>
      </c>
      <c r="R39" s="47">
        <v>434</v>
      </c>
      <c r="S39" s="47">
        <v>373</v>
      </c>
      <c r="T39" s="47">
        <v>269</v>
      </c>
      <c r="U39" s="47">
        <v>259</v>
      </c>
      <c r="V39" s="48">
        <v>1795</v>
      </c>
      <c r="W39" s="48">
        <v>2249</v>
      </c>
      <c r="X39" s="47">
        <v>721</v>
      </c>
      <c r="Y39" s="47">
        <v>1428</v>
      </c>
      <c r="Z39" s="47">
        <v>2149</v>
      </c>
      <c r="AA39" s="47">
        <v>0</v>
      </c>
      <c r="AB39" s="47">
        <v>2082</v>
      </c>
      <c r="AC39" s="47">
        <v>1709</v>
      </c>
      <c r="AD39" s="47">
        <v>1634</v>
      </c>
      <c r="AE39" s="47">
        <v>1420</v>
      </c>
      <c r="AF39" s="47">
        <v>1317</v>
      </c>
      <c r="AG39" s="48">
        <v>8162</v>
      </c>
      <c r="AH39" s="48">
        <v>10311</v>
      </c>
      <c r="AI39" s="47">
        <v>14</v>
      </c>
      <c r="AJ39" s="47">
        <v>33</v>
      </c>
      <c r="AK39" s="47">
        <v>47</v>
      </c>
      <c r="AL39" s="47">
        <v>0</v>
      </c>
      <c r="AM39" s="47">
        <v>79</v>
      </c>
      <c r="AN39" s="47">
        <v>108</v>
      </c>
      <c r="AO39" s="47">
        <v>113</v>
      </c>
      <c r="AP39" s="47">
        <v>78</v>
      </c>
      <c r="AQ39" s="47">
        <v>80</v>
      </c>
      <c r="AR39" s="49">
        <v>458</v>
      </c>
      <c r="AS39" s="49">
        <v>505</v>
      </c>
      <c r="AT39" s="49">
        <v>906</v>
      </c>
      <c r="AU39" s="47">
        <v>1744</v>
      </c>
      <c r="AV39" s="47">
        <v>2650</v>
      </c>
      <c r="AW39" s="47">
        <v>0</v>
      </c>
      <c r="AX39" s="49">
        <v>2621</v>
      </c>
      <c r="AY39" s="49">
        <v>2251</v>
      </c>
      <c r="AZ39" s="49">
        <v>2120</v>
      </c>
      <c r="BA39" s="49">
        <v>1767</v>
      </c>
      <c r="BB39" s="49">
        <v>1656</v>
      </c>
      <c r="BC39" s="66">
        <v>10415</v>
      </c>
      <c r="BD39" s="50">
        <v>13065</v>
      </c>
    </row>
    <row r="40" spans="1:56" s="51" customFormat="1" ht="18.75" customHeight="1">
      <c r="A40" s="52" t="s">
        <v>46</v>
      </c>
      <c r="B40" s="48">
        <v>455</v>
      </c>
      <c r="C40" s="47">
        <v>485</v>
      </c>
      <c r="D40" s="47">
        <v>940</v>
      </c>
      <c r="E40" s="47">
        <v>0</v>
      </c>
      <c r="F40" s="47">
        <v>727</v>
      </c>
      <c r="G40" s="47">
        <v>559</v>
      </c>
      <c r="H40" s="47">
        <v>452</v>
      </c>
      <c r="I40" s="47">
        <v>469</v>
      </c>
      <c r="J40" s="47">
        <v>302</v>
      </c>
      <c r="K40" s="48">
        <v>2509</v>
      </c>
      <c r="L40" s="48">
        <v>3449</v>
      </c>
      <c r="M40" s="47">
        <v>55</v>
      </c>
      <c r="N40" s="47">
        <v>63</v>
      </c>
      <c r="O40" s="47">
        <v>118</v>
      </c>
      <c r="P40" s="47">
        <v>0</v>
      </c>
      <c r="Q40" s="47">
        <v>103</v>
      </c>
      <c r="R40" s="47">
        <v>79</v>
      </c>
      <c r="S40" s="47">
        <v>55</v>
      </c>
      <c r="T40" s="47">
        <v>55</v>
      </c>
      <c r="U40" s="47">
        <v>25</v>
      </c>
      <c r="V40" s="48">
        <v>317</v>
      </c>
      <c r="W40" s="48">
        <v>435</v>
      </c>
      <c r="X40" s="47">
        <v>400</v>
      </c>
      <c r="Y40" s="47">
        <v>422</v>
      </c>
      <c r="Z40" s="47">
        <v>822</v>
      </c>
      <c r="AA40" s="47">
        <v>0</v>
      </c>
      <c r="AB40" s="47">
        <v>624</v>
      </c>
      <c r="AC40" s="47">
        <v>480</v>
      </c>
      <c r="AD40" s="47">
        <v>397</v>
      </c>
      <c r="AE40" s="47">
        <v>414</v>
      </c>
      <c r="AF40" s="47">
        <v>277</v>
      </c>
      <c r="AG40" s="48">
        <v>2192</v>
      </c>
      <c r="AH40" s="48">
        <v>3014</v>
      </c>
      <c r="AI40" s="47">
        <v>8</v>
      </c>
      <c r="AJ40" s="47">
        <v>13</v>
      </c>
      <c r="AK40" s="47">
        <v>21</v>
      </c>
      <c r="AL40" s="47">
        <v>0</v>
      </c>
      <c r="AM40" s="47">
        <v>21</v>
      </c>
      <c r="AN40" s="47">
        <v>23</v>
      </c>
      <c r="AO40" s="47">
        <v>13</v>
      </c>
      <c r="AP40" s="47">
        <v>14</v>
      </c>
      <c r="AQ40" s="47">
        <v>16</v>
      </c>
      <c r="AR40" s="49">
        <v>87</v>
      </c>
      <c r="AS40" s="49">
        <v>108</v>
      </c>
      <c r="AT40" s="49">
        <v>463</v>
      </c>
      <c r="AU40" s="47">
        <v>498</v>
      </c>
      <c r="AV40" s="47">
        <v>961</v>
      </c>
      <c r="AW40" s="47">
        <v>0</v>
      </c>
      <c r="AX40" s="49">
        <v>748</v>
      </c>
      <c r="AY40" s="49">
        <v>582</v>
      </c>
      <c r="AZ40" s="49">
        <v>465</v>
      </c>
      <c r="BA40" s="49">
        <v>483</v>
      </c>
      <c r="BB40" s="49">
        <v>318</v>
      </c>
      <c r="BC40" s="66">
        <v>2596</v>
      </c>
      <c r="BD40" s="50">
        <v>3557</v>
      </c>
    </row>
    <row r="41" spans="1:56" s="51" customFormat="1" ht="18.75" customHeight="1">
      <c r="A41" s="52" t="s">
        <v>47</v>
      </c>
      <c r="B41" s="48">
        <v>669</v>
      </c>
      <c r="C41" s="47">
        <v>570</v>
      </c>
      <c r="D41" s="47">
        <v>1239</v>
      </c>
      <c r="E41" s="47">
        <v>0</v>
      </c>
      <c r="F41" s="47">
        <v>767</v>
      </c>
      <c r="G41" s="47">
        <v>789</v>
      </c>
      <c r="H41" s="47">
        <v>806</v>
      </c>
      <c r="I41" s="47">
        <v>679</v>
      </c>
      <c r="J41" s="47">
        <v>526</v>
      </c>
      <c r="K41" s="48">
        <v>3567</v>
      </c>
      <c r="L41" s="48">
        <v>4806</v>
      </c>
      <c r="M41" s="47">
        <v>93</v>
      </c>
      <c r="N41" s="47">
        <v>102</v>
      </c>
      <c r="O41" s="47">
        <v>195</v>
      </c>
      <c r="P41" s="47">
        <v>0</v>
      </c>
      <c r="Q41" s="47">
        <v>122</v>
      </c>
      <c r="R41" s="47">
        <v>144</v>
      </c>
      <c r="S41" s="47">
        <v>118</v>
      </c>
      <c r="T41" s="47">
        <v>111</v>
      </c>
      <c r="U41" s="47">
        <v>87</v>
      </c>
      <c r="V41" s="48">
        <v>582</v>
      </c>
      <c r="W41" s="48">
        <v>777</v>
      </c>
      <c r="X41" s="47">
        <v>576</v>
      </c>
      <c r="Y41" s="47">
        <v>468</v>
      </c>
      <c r="Z41" s="47">
        <v>1044</v>
      </c>
      <c r="AA41" s="47">
        <v>0</v>
      </c>
      <c r="AB41" s="47">
        <v>645</v>
      </c>
      <c r="AC41" s="47">
        <v>645</v>
      </c>
      <c r="AD41" s="47">
        <v>688</v>
      </c>
      <c r="AE41" s="47">
        <v>568</v>
      </c>
      <c r="AF41" s="47">
        <v>439</v>
      </c>
      <c r="AG41" s="48">
        <v>2985</v>
      </c>
      <c r="AH41" s="48">
        <v>4029</v>
      </c>
      <c r="AI41" s="47">
        <v>11</v>
      </c>
      <c r="AJ41" s="47">
        <v>26</v>
      </c>
      <c r="AK41" s="47">
        <v>37</v>
      </c>
      <c r="AL41" s="47">
        <v>0</v>
      </c>
      <c r="AM41" s="47">
        <v>20</v>
      </c>
      <c r="AN41" s="47">
        <v>31</v>
      </c>
      <c r="AO41" s="47">
        <v>23</v>
      </c>
      <c r="AP41" s="47">
        <v>19</v>
      </c>
      <c r="AQ41" s="47">
        <v>30</v>
      </c>
      <c r="AR41" s="49">
        <v>123</v>
      </c>
      <c r="AS41" s="49">
        <v>160</v>
      </c>
      <c r="AT41" s="49">
        <v>680</v>
      </c>
      <c r="AU41" s="47">
        <v>596</v>
      </c>
      <c r="AV41" s="47">
        <v>1276</v>
      </c>
      <c r="AW41" s="47">
        <v>0</v>
      </c>
      <c r="AX41" s="49">
        <v>787</v>
      </c>
      <c r="AY41" s="49">
        <v>820</v>
      </c>
      <c r="AZ41" s="49">
        <v>829</v>
      </c>
      <c r="BA41" s="49">
        <v>698</v>
      </c>
      <c r="BB41" s="49">
        <v>556</v>
      </c>
      <c r="BC41" s="66">
        <v>3690</v>
      </c>
      <c r="BD41" s="50">
        <v>4966</v>
      </c>
    </row>
    <row r="42" spans="1:56" s="51" customFormat="1" ht="18.75" customHeight="1">
      <c r="A42" s="52" t="s">
        <v>48</v>
      </c>
      <c r="B42" s="48">
        <v>694</v>
      </c>
      <c r="C42" s="47">
        <v>725</v>
      </c>
      <c r="D42" s="47">
        <v>1419</v>
      </c>
      <c r="E42" s="47">
        <v>0</v>
      </c>
      <c r="F42" s="47">
        <v>1023</v>
      </c>
      <c r="G42" s="47">
        <v>825</v>
      </c>
      <c r="H42" s="47">
        <v>930</v>
      </c>
      <c r="I42" s="47">
        <v>595</v>
      </c>
      <c r="J42" s="47">
        <v>541</v>
      </c>
      <c r="K42" s="48">
        <v>3914</v>
      </c>
      <c r="L42" s="48">
        <v>5333</v>
      </c>
      <c r="M42" s="47">
        <v>141</v>
      </c>
      <c r="N42" s="47">
        <v>124</v>
      </c>
      <c r="O42" s="47">
        <v>265</v>
      </c>
      <c r="P42" s="47">
        <v>0</v>
      </c>
      <c r="Q42" s="47">
        <v>186</v>
      </c>
      <c r="R42" s="47">
        <v>153</v>
      </c>
      <c r="S42" s="47">
        <v>147</v>
      </c>
      <c r="T42" s="47">
        <v>85</v>
      </c>
      <c r="U42" s="47">
        <v>80</v>
      </c>
      <c r="V42" s="48">
        <v>651</v>
      </c>
      <c r="W42" s="48">
        <v>916</v>
      </c>
      <c r="X42" s="47">
        <v>553</v>
      </c>
      <c r="Y42" s="47">
        <v>601</v>
      </c>
      <c r="Z42" s="47">
        <v>1154</v>
      </c>
      <c r="AA42" s="47">
        <v>0</v>
      </c>
      <c r="AB42" s="47">
        <v>837</v>
      </c>
      <c r="AC42" s="47">
        <v>672</v>
      </c>
      <c r="AD42" s="47">
        <v>783</v>
      </c>
      <c r="AE42" s="47">
        <v>510</v>
      </c>
      <c r="AF42" s="47">
        <v>461</v>
      </c>
      <c r="AG42" s="48">
        <v>3263</v>
      </c>
      <c r="AH42" s="48">
        <v>4417</v>
      </c>
      <c r="AI42" s="47">
        <v>8</v>
      </c>
      <c r="AJ42" s="47">
        <v>15</v>
      </c>
      <c r="AK42" s="47">
        <v>23</v>
      </c>
      <c r="AL42" s="47">
        <v>0</v>
      </c>
      <c r="AM42" s="47">
        <v>36</v>
      </c>
      <c r="AN42" s="47">
        <v>24</v>
      </c>
      <c r="AO42" s="47">
        <v>48</v>
      </c>
      <c r="AP42" s="47">
        <v>22</v>
      </c>
      <c r="AQ42" s="47">
        <v>24</v>
      </c>
      <c r="AR42" s="49">
        <v>154</v>
      </c>
      <c r="AS42" s="49">
        <v>177</v>
      </c>
      <c r="AT42" s="49">
        <v>702</v>
      </c>
      <c r="AU42" s="47">
        <v>740</v>
      </c>
      <c r="AV42" s="47">
        <v>1442</v>
      </c>
      <c r="AW42" s="47">
        <v>0</v>
      </c>
      <c r="AX42" s="49">
        <v>1059</v>
      </c>
      <c r="AY42" s="49">
        <v>849</v>
      </c>
      <c r="AZ42" s="49">
        <v>978</v>
      </c>
      <c r="BA42" s="49">
        <v>617</v>
      </c>
      <c r="BB42" s="49">
        <v>565</v>
      </c>
      <c r="BC42" s="66">
        <v>4068</v>
      </c>
      <c r="BD42" s="50">
        <v>5510</v>
      </c>
    </row>
    <row r="43" spans="1:56" s="51" customFormat="1" ht="18.75" customHeight="1">
      <c r="A43" s="52" t="s">
        <v>49</v>
      </c>
      <c r="B43" s="48">
        <v>463</v>
      </c>
      <c r="C43" s="47">
        <v>639</v>
      </c>
      <c r="D43" s="47">
        <v>1102</v>
      </c>
      <c r="E43" s="47">
        <v>0</v>
      </c>
      <c r="F43" s="47">
        <v>932</v>
      </c>
      <c r="G43" s="47">
        <v>810</v>
      </c>
      <c r="H43" s="47">
        <v>723</v>
      </c>
      <c r="I43" s="47">
        <v>689</v>
      </c>
      <c r="J43" s="47">
        <v>528</v>
      </c>
      <c r="K43" s="48">
        <v>3682</v>
      </c>
      <c r="L43" s="48">
        <v>4784</v>
      </c>
      <c r="M43" s="47">
        <v>86</v>
      </c>
      <c r="N43" s="47">
        <v>128</v>
      </c>
      <c r="O43" s="47">
        <v>214</v>
      </c>
      <c r="P43" s="47">
        <v>0</v>
      </c>
      <c r="Q43" s="47">
        <v>179</v>
      </c>
      <c r="R43" s="47">
        <v>135</v>
      </c>
      <c r="S43" s="47">
        <v>120</v>
      </c>
      <c r="T43" s="47">
        <v>112</v>
      </c>
      <c r="U43" s="47">
        <v>99</v>
      </c>
      <c r="V43" s="48">
        <v>645</v>
      </c>
      <c r="W43" s="48">
        <v>859</v>
      </c>
      <c r="X43" s="47">
        <v>377</v>
      </c>
      <c r="Y43" s="47">
        <v>511</v>
      </c>
      <c r="Z43" s="47">
        <v>888</v>
      </c>
      <c r="AA43" s="47">
        <v>0</v>
      </c>
      <c r="AB43" s="47">
        <v>753</v>
      </c>
      <c r="AC43" s="47">
        <v>675</v>
      </c>
      <c r="AD43" s="47">
        <v>603</v>
      </c>
      <c r="AE43" s="47">
        <v>577</v>
      </c>
      <c r="AF43" s="47">
        <v>429</v>
      </c>
      <c r="AG43" s="48">
        <v>3037</v>
      </c>
      <c r="AH43" s="48">
        <v>3925</v>
      </c>
      <c r="AI43" s="47">
        <v>7</v>
      </c>
      <c r="AJ43" s="47">
        <v>17</v>
      </c>
      <c r="AK43" s="47">
        <v>24</v>
      </c>
      <c r="AL43" s="47">
        <v>0</v>
      </c>
      <c r="AM43" s="47">
        <v>21</v>
      </c>
      <c r="AN43" s="47">
        <v>59</v>
      </c>
      <c r="AO43" s="47">
        <v>31</v>
      </c>
      <c r="AP43" s="47">
        <v>26</v>
      </c>
      <c r="AQ43" s="47">
        <v>28</v>
      </c>
      <c r="AR43" s="49">
        <v>165</v>
      </c>
      <c r="AS43" s="49">
        <v>189</v>
      </c>
      <c r="AT43" s="49">
        <v>470</v>
      </c>
      <c r="AU43" s="47">
        <v>656</v>
      </c>
      <c r="AV43" s="47">
        <v>1126</v>
      </c>
      <c r="AW43" s="47">
        <v>0</v>
      </c>
      <c r="AX43" s="49">
        <v>953</v>
      </c>
      <c r="AY43" s="49">
        <v>869</v>
      </c>
      <c r="AZ43" s="49">
        <v>754</v>
      </c>
      <c r="BA43" s="49">
        <v>715</v>
      </c>
      <c r="BB43" s="49">
        <v>556</v>
      </c>
      <c r="BC43" s="66">
        <v>3847</v>
      </c>
      <c r="BD43" s="50">
        <v>4973</v>
      </c>
    </row>
    <row r="44" spans="1:56" s="51" customFormat="1" ht="18.75" customHeight="1">
      <c r="A44" s="52" t="s">
        <v>50</v>
      </c>
      <c r="B44" s="48">
        <v>326</v>
      </c>
      <c r="C44" s="47">
        <v>262</v>
      </c>
      <c r="D44" s="47">
        <v>588</v>
      </c>
      <c r="E44" s="47">
        <v>0</v>
      </c>
      <c r="F44" s="47">
        <v>609</v>
      </c>
      <c r="G44" s="47">
        <v>613</v>
      </c>
      <c r="H44" s="47">
        <v>468</v>
      </c>
      <c r="I44" s="47">
        <v>415</v>
      </c>
      <c r="J44" s="47">
        <v>381</v>
      </c>
      <c r="K44" s="48">
        <v>2486</v>
      </c>
      <c r="L44" s="48">
        <v>3074</v>
      </c>
      <c r="M44" s="47">
        <v>47</v>
      </c>
      <c r="N44" s="47">
        <v>32</v>
      </c>
      <c r="O44" s="47">
        <v>79</v>
      </c>
      <c r="P44" s="47">
        <v>0</v>
      </c>
      <c r="Q44" s="47">
        <v>76</v>
      </c>
      <c r="R44" s="47">
        <v>90</v>
      </c>
      <c r="S44" s="47">
        <v>54</v>
      </c>
      <c r="T44" s="47">
        <v>59</v>
      </c>
      <c r="U44" s="47">
        <v>69</v>
      </c>
      <c r="V44" s="48">
        <v>348</v>
      </c>
      <c r="W44" s="48">
        <v>427</v>
      </c>
      <c r="X44" s="47">
        <v>279</v>
      </c>
      <c r="Y44" s="47">
        <v>230</v>
      </c>
      <c r="Z44" s="47">
        <v>509</v>
      </c>
      <c r="AA44" s="47">
        <v>0</v>
      </c>
      <c r="AB44" s="47">
        <v>533</v>
      </c>
      <c r="AC44" s="47">
        <v>523</v>
      </c>
      <c r="AD44" s="47">
        <v>414</v>
      </c>
      <c r="AE44" s="47">
        <v>356</v>
      </c>
      <c r="AF44" s="47">
        <v>312</v>
      </c>
      <c r="AG44" s="48">
        <v>2138</v>
      </c>
      <c r="AH44" s="48">
        <v>2647</v>
      </c>
      <c r="AI44" s="47">
        <v>8</v>
      </c>
      <c r="AJ44" s="47">
        <v>9</v>
      </c>
      <c r="AK44" s="47">
        <v>17</v>
      </c>
      <c r="AL44" s="47">
        <v>0</v>
      </c>
      <c r="AM44" s="47">
        <v>14</v>
      </c>
      <c r="AN44" s="47">
        <v>22</v>
      </c>
      <c r="AO44" s="47">
        <v>19</v>
      </c>
      <c r="AP44" s="47">
        <v>11</v>
      </c>
      <c r="AQ44" s="47">
        <v>10</v>
      </c>
      <c r="AR44" s="49">
        <v>76</v>
      </c>
      <c r="AS44" s="49">
        <v>93</v>
      </c>
      <c r="AT44" s="49">
        <v>334</v>
      </c>
      <c r="AU44" s="47">
        <v>271</v>
      </c>
      <c r="AV44" s="47">
        <v>605</v>
      </c>
      <c r="AW44" s="47">
        <v>0</v>
      </c>
      <c r="AX44" s="49">
        <v>623</v>
      </c>
      <c r="AY44" s="49">
        <v>635</v>
      </c>
      <c r="AZ44" s="49">
        <v>487</v>
      </c>
      <c r="BA44" s="49">
        <v>426</v>
      </c>
      <c r="BB44" s="49">
        <v>391</v>
      </c>
      <c r="BC44" s="66">
        <v>2562</v>
      </c>
      <c r="BD44" s="50">
        <v>3167</v>
      </c>
    </row>
    <row r="45" spans="1:56" s="51" customFormat="1" ht="18.75" customHeight="1">
      <c r="A45" s="52" t="s">
        <v>51</v>
      </c>
      <c r="B45" s="48">
        <v>348</v>
      </c>
      <c r="C45" s="47">
        <v>264</v>
      </c>
      <c r="D45" s="47">
        <v>612</v>
      </c>
      <c r="E45" s="47">
        <v>0</v>
      </c>
      <c r="F45" s="47">
        <v>320</v>
      </c>
      <c r="G45" s="47">
        <v>359</v>
      </c>
      <c r="H45" s="47">
        <v>304</v>
      </c>
      <c r="I45" s="47">
        <v>204</v>
      </c>
      <c r="J45" s="47">
        <v>241</v>
      </c>
      <c r="K45" s="48">
        <v>1428</v>
      </c>
      <c r="L45" s="48">
        <v>2040</v>
      </c>
      <c r="M45" s="47">
        <v>59</v>
      </c>
      <c r="N45" s="47">
        <v>39</v>
      </c>
      <c r="O45" s="47">
        <v>98</v>
      </c>
      <c r="P45" s="47">
        <v>0</v>
      </c>
      <c r="Q45" s="47">
        <v>43</v>
      </c>
      <c r="R45" s="47">
        <v>48</v>
      </c>
      <c r="S45" s="47">
        <v>48</v>
      </c>
      <c r="T45" s="47">
        <v>26</v>
      </c>
      <c r="U45" s="47">
        <v>24</v>
      </c>
      <c r="V45" s="48">
        <v>189</v>
      </c>
      <c r="W45" s="48">
        <v>287</v>
      </c>
      <c r="X45" s="47">
        <v>289</v>
      </c>
      <c r="Y45" s="47">
        <v>225</v>
      </c>
      <c r="Z45" s="47">
        <v>514</v>
      </c>
      <c r="AA45" s="47">
        <v>0</v>
      </c>
      <c r="AB45" s="47">
        <v>277</v>
      </c>
      <c r="AC45" s="47">
        <v>311</v>
      </c>
      <c r="AD45" s="47">
        <v>256</v>
      </c>
      <c r="AE45" s="47">
        <v>178</v>
      </c>
      <c r="AF45" s="47">
        <v>217</v>
      </c>
      <c r="AG45" s="48">
        <v>1239</v>
      </c>
      <c r="AH45" s="48">
        <v>1753</v>
      </c>
      <c r="AI45" s="47">
        <v>4</v>
      </c>
      <c r="AJ45" s="47">
        <v>17</v>
      </c>
      <c r="AK45" s="47">
        <v>21</v>
      </c>
      <c r="AL45" s="47">
        <v>0</v>
      </c>
      <c r="AM45" s="47">
        <v>4</v>
      </c>
      <c r="AN45" s="47">
        <v>17</v>
      </c>
      <c r="AO45" s="47">
        <v>7</v>
      </c>
      <c r="AP45" s="47">
        <v>12</v>
      </c>
      <c r="AQ45" s="47">
        <v>15</v>
      </c>
      <c r="AR45" s="49">
        <v>55</v>
      </c>
      <c r="AS45" s="49">
        <v>76</v>
      </c>
      <c r="AT45" s="49">
        <v>352</v>
      </c>
      <c r="AU45" s="47">
        <v>281</v>
      </c>
      <c r="AV45" s="47">
        <v>633</v>
      </c>
      <c r="AW45" s="47">
        <v>0</v>
      </c>
      <c r="AX45" s="49">
        <v>324</v>
      </c>
      <c r="AY45" s="49">
        <v>376</v>
      </c>
      <c r="AZ45" s="49">
        <v>311</v>
      </c>
      <c r="BA45" s="49">
        <v>216</v>
      </c>
      <c r="BB45" s="49">
        <v>256</v>
      </c>
      <c r="BC45" s="66">
        <v>1483</v>
      </c>
      <c r="BD45" s="50">
        <v>2116</v>
      </c>
    </row>
    <row r="46" spans="1:56" s="51" customFormat="1" ht="18.75" customHeight="1">
      <c r="A46" s="52" t="s">
        <v>52</v>
      </c>
      <c r="B46" s="48">
        <v>33</v>
      </c>
      <c r="C46" s="47">
        <v>177</v>
      </c>
      <c r="D46" s="47">
        <v>210</v>
      </c>
      <c r="E46" s="47">
        <v>0</v>
      </c>
      <c r="F46" s="47">
        <v>253</v>
      </c>
      <c r="G46" s="47">
        <v>324</v>
      </c>
      <c r="H46" s="47">
        <v>309</v>
      </c>
      <c r="I46" s="47">
        <v>213</v>
      </c>
      <c r="J46" s="47">
        <v>141</v>
      </c>
      <c r="K46" s="48">
        <v>1240</v>
      </c>
      <c r="L46" s="48">
        <v>1450</v>
      </c>
      <c r="M46" s="47">
        <v>6</v>
      </c>
      <c r="N46" s="47">
        <v>44</v>
      </c>
      <c r="O46" s="47">
        <v>50</v>
      </c>
      <c r="P46" s="47">
        <v>0</v>
      </c>
      <c r="Q46" s="47">
        <v>39</v>
      </c>
      <c r="R46" s="47">
        <v>72</v>
      </c>
      <c r="S46" s="47">
        <v>54</v>
      </c>
      <c r="T46" s="47">
        <v>33</v>
      </c>
      <c r="U46" s="47">
        <v>19</v>
      </c>
      <c r="V46" s="48">
        <v>217</v>
      </c>
      <c r="W46" s="48">
        <v>267</v>
      </c>
      <c r="X46" s="47">
        <v>27</v>
      </c>
      <c r="Y46" s="47">
        <v>133</v>
      </c>
      <c r="Z46" s="47">
        <v>160</v>
      </c>
      <c r="AA46" s="47">
        <v>0</v>
      </c>
      <c r="AB46" s="47">
        <v>214</v>
      </c>
      <c r="AC46" s="47">
        <v>252</v>
      </c>
      <c r="AD46" s="47">
        <v>255</v>
      </c>
      <c r="AE46" s="47">
        <v>180</v>
      </c>
      <c r="AF46" s="47">
        <v>122</v>
      </c>
      <c r="AG46" s="48">
        <v>1023</v>
      </c>
      <c r="AH46" s="48">
        <v>1183</v>
      </c>
      <c r="AI46" s="47">
        <v>1</v>
      </c>
      <c r="AJ46" s="47">
        <v>7</v>
      </c>
      <c r="AK46" s="47">
        <v>8</v>
      </c>
      <c r="AL46" s="47">
        <v>0</v>
      </c>
      <c r="AM46" s="47">
        <v>5</v>
      </c>
      <c r="AN46" s="47">
        <v>12</v>
      </c>
      <c r="AO46" s="47">
        <v>14</v>
      </c>
      <c r="AP46" s="47">
        <v>11</v>
      </c>
      <c r="AQ46" s="47">
        <v>11</v>
      </c>
      <c r="AR46" s="49">
        <v>53</v>
      </c>
      <c r="AS46" s="49">
        <v>61</v>
      </c>
      <c r="AT46" s="49">
        <v>34</v>
      </c>
      <c r="AU46" s="47">
        <v>184</v>
      </c>
      <c r="AV46" s="47">
        <v>218</v>
      </c>
      <c r="AW46" s="47">
        <v>0</v>
      </c>
      <c r="AX46" s="49">
        <v>258</v>
      </c>
      <c r="AY46" s="49">
        <v>336</v>
      </c>
      <c r="AZ46" s="49">
        <v>323</v>
      </c>
      <c r="BA46" s="49">
        <v>224</v>
      </c>
      <c r="BB46" s="49">
        <v>152</v>
      </c>
      <c r="BC46" s="66">
        <v>1293</v>
      </c>
      <c r="BD46" s="50">
        <v>1511</v>
      </c>
    </row>
    <row r="47" spans="1:56" s="51" customFormat="1" ht="18.75" customHeight="1">
      <c r="A47" s="52" t="s">
        <v>53</v>
      </c>
      <c r="B47" s="48">
        <v>247</v>
      </c>
      <c r="C47" s="47">
        <v>462</v>
      </c>
      <c r="D47" s="47">
        <v>709</v>
      </c>
      <c r="E47" s="47">
        <v>0</v>
      </c>
      <c r="F47" s="47">
        <v>371</v>
      </c>
      <c r="G47" s="47">
        <v>378</v>
      </c>
      <c r="H47" s="47">
        <v>308</v>
      </c>
      <c r="I47" s="47">
        <v>297</v>
      </c>
      <c r="J47" s="47">
        <v>324</v>
      </c>
      <c r="K47" s="48">
        <v>1678</v>
      </c>
      <c r="L47" s="48">
        <v>2387</v>
      </c>
      <c r="M47" s="47">
        <v>36</v>
      </c>
      <c r="N47" s="47">
        <v>81</v>
      </c>
      <c r="O47" s="47">
        <v>117</v>
      </c>
      <c r="P47" s="47">
        <v>0</v>
      </c>
      <c r="Q47" s="47">
        <v>58</v>
      </c>
      <c r="R47" s="47">
        <v>64</v>
      </c>
      <c r="S47" s="47">
        <v>38</v>
      </c>
      <c r="T47" s="47">
        <v>41</v>
      </c>
      <c r="U47" s="47">
        <v>61</v>
      </c>
      <c r="V47" s="48">
        <v>262</v>
      </c>
      <c r="W47" s="48">
        <v>379</v>
      </c>
      <c r="X47" s="47">
        <v>211</v>
      </c>
      <c r="Y47" s="47">
        <v>381</v>
      </c>
      <c r="Z47" s="47">
        <v>592</v>
      </c>
      <c r="AA47" s="47">
        <v>0</v>
      </c>
      <c r="AB47" s="47">
        <v>313</v>
      </c>
      <c r="AC47" s="47">
        <v>314</v>
      </c>
      <c r="AD47" s="47">
        <v>270</v>
      </c>
      <c r="AE47" s="47">
        <v>256</v>
      </c>
      <c r="AF47" s="47">
        <v>263</v>
      </c>
      <c r="AG47" s="48">
        <v>1416</v>
      </c>
      <c r="AH47" s="48">
        <v>2008</v>
      </c>
      <c r="AI47" s="47">
        <v>2</v>
      </c>
      <c r="AJ47" s="47">
        <v>6</v>
      </c>
      <c r="AK47" s="47">
        <v>8</v>
      </c>
      <c r="AL47" s="47">
        <v>0</v>
      </c>
      <c r="AM47" s="47">
        <v>5</v>
      </c>
      <c r="AN47" s="47">
        <v>14</v>
      </c>
      <c r="AO47" s="47">
        <v>21</v>
      </c>
      <c r="AP47" s="47">
        <v>11</v>
      </c>
      <c r="AQ47" s="47">
        <v>12</v>
      </c>
      <c r="AR47" s="49">
        <v>63</v>
      </c>
      <c r="AS47" s="49">
        <v>71</v>
      </c>
      <c r="AT47" s="49">
        <v>249</v>
      </c>
      <c r="AU47" s="47">
        <v>468</v>
      </c>
      <c r="AV47" s="47">
        <v>717</v>
      </c>
      <c r="AW47" s="47">
        <v>0</v>
      </c>
      <c r="AX47" s="49">
        <v>376</v>
      </c>
      <c r="AY47" s="49">
        <v>392</v>
      </c>
      <c r="AZ47" s="49">
        <v>329</v>
      </c>
      <c r="BA47" s="49">
        <v>308</v>
      </c>
      <c r="BB47" s="49">
        <v>336</v>
      </c>
      <c r="BC47" s="66">
        <v>1741</v>
      </c>
      <c r="BD47" s="50">
        <v>2458</v>
      </c>
    </row>
    <row r="48" spans="1:56" s="51" customFormat="1" ht="18.75" customHeight="1">
      <c r="A48" s="52" t="s">
        <v>54</v>
      </c>
      <c r="B48" s="48">
        <v>336</v>
      </c>
      <c r="C48" s="47">
        <v>272</v>
      </c>
      <c r="D48" s="47">
        <v>608</v>
      </c>
      <c r="E48" s="47">
        <v>0</v>
      </c>
      <c r="F48" s="47">
        <v>253</v>
      </c>
      <c r="G48" s="47">
        <v>407</v>
      </c>
      <c r="H48" s="47">
        <v>323</v>
      </c>
      <c r="I48" s="47">
        <v>284</v>
      </c>
      <c r="J48" s="47">
        <v>252</v>
      </c>
      <c r="K48" s="48">
        <v>1519</v>
      </c>
      <c r="L48" s="48">
        <v>2127</v>
      </c>
      <c r="M48" s="47">
        <v>69</v>
      </c>
      <c r="N48" s="47">
        <v>75</v>
      </c>
      <c r="O48" s="47">
        <v>144</v>
      </c>
      <c r="P48" s="47">
        <v>0</v>
      </c>
      <c r="Q48" s="47">
        <v>43</v>
      </c>
      <c r="R48" s="47">
        <v>88</v>
      </c>
      <c r="S48" s="47">
        <v>79</v>
      </c>
      <c r="T48" s="47">
        <v>46</v>
      </c>
      <c r="U48" s="47">
        <v>51</v>
      </c>
      <c r="V48" s="48">
        <v>307</v>
      </c>
      <c r="W48" s="48">
        <v>451</v>
      </c>
      <c r="X48" s="47">
        <v>267</v>
      </c>
      <c r="Y48" s="47">
        <v>197</v>
      </c>
      <c r="Z48" s="47">
        <v>464</v>
      </c>
      <c r="AA48" s="47">
        <v>0</v>
      </c>
      <c r="AB48" s="47">
        <v>210</v>
      </c>
      <c r="AC48" s="47">
        <v>319</v>
      </c>
      <c r="AD48" s="47">
        <v>244</v>
      </c>
      <c r="AE48" s="47">
        <v>238</v>
      </c>
      <c r="AF48" s="47">
        <v>201</v>
      </c>
      <c r="AG48" s="48">
        <v>1212</v>
      </c>
      <c r="AH48" s="48">
        <v>1676</v>
      </c>
      <c r="AI48" s="47">
        <v>7</v>
      </c>
      <c r="AJ48" s="47">
        <v>12</v>
      </c>
      <c r="AK48" s="47">
        <v>19</v>
      </c>
      <c r="AL48" s="47">
        <v>0</v>
      </c>
      <c r="AM48" s="47">
        <v>9</v>
      </c>
      <c r="AN48" s="47">
        <v>32</v>
      </c>
      <c r="AO48" s="47">
        <v>21</v>
      </c>
      <c r="AP48" s="47">
        <v>17</v>
      </c>
      <c r="AQ48" s="47">
        <v>20</v>
      </c>
      <c r="AR48" s="49">
        <v>99</v>
      </c>
      <c r="AS48" s="49">
        <v>118</v>
      </c>
      <c r="AT48" s="49">
        <v>343</v>
      </c>
      <c r="AU48" s="47">
        <v>284</v>
      </c>
      <c r="AV48" s="47">
        <v>627</v>
      </c>
      <c r="AW48" s="47">
        <v>0</v>
      </c>
      <c r="AX48" s="49">
        <v>262</v>
      </c>
      <c r="AY48" s="49">
        <v>439</v>
      </c>
      <c r="AZ48" s="49">
        <v>344</v>
      </c>
      <c r="BA48" s="49">
        <v>301</v>
      </c>
      <c r="BB48" s="49">
        <v>272</v>
      </c>
      <c r="BC48" s="66">
        <v>1618</v>
      </c>
      <c r="BD48" s="50">
        <v>2245</v>
      </c>
    </row>
    <row r="49" spans="1:56" s="51" customFormat="1" ht="18.75" customHeight="1">
      <c r="A49" s="52" t="s">
        <v>55</v>
      </c>
      <c r="B49" s="48">
        <v>342</v>
      </c>
      <c r="C49" s="47">
        <v>288</v>
      </c>
      <c r="D49" s="47">
        <v>630</v>
      </c>
      <c r="E49" s="47">
        <v>0</v>
      </c>
      <c r="F49" s="47">
        <v>455</v>
      </c>
      <c r="G49" s="47">
        <v>428</v>
      </c>
      <c r="H49" s="47">
        <v>424</v>
      </c>
      <c r="I49" s="47">
        <v>307</v>
      </c>
      <c r="J49" s="47">
        <v>247</v>
      </c>
      <c r="K49" s="48">
        <v>1861</v>
      </c>
      <c r="L49" s="48">
        <v>2491</v>
      </c>
      <c r="M49" s="47">
        <v>62</v>
      </c>
      <c r="N49" s="47">
        <v>58</v>
      </c>
      <c r="O49" s="47">
        <v>120</v>
      </c>
      <c r="P49" s="47">
        <v>0</v>
      </c>
      <c r="Q49" s="47">
        <v>89</v>
      </c>
      <c r="R49" s="47">
        <v>85</v>
      </c>
      <c r="S49" s="47">
        <v>83</v>
      </c>
      <c r="T49" s="47">
        <v>45</v>
      </c>
      <c r="U49" s="47">
        <v>43</v>
      </c>
      <c r="V49" s="48">
        <v>345</v>
      </c>
      <c r="W49" s="48">
        <v>465</v>
      </c>
      <c r="X49" s="47">
        <v>280</v>
      </c>
      <c r="Y49" s="47">
        <v>230</v>
      </c>
      <c r="Z49" s="47">
        <v>510</v>
      </c>
      <c r="AA49" s="47">
        <v>0</v>
      </c>
      <c r="AB49" s="47">
        <v>366</v>
      </c>
      <c r="AC49" s="47">
        <v>343</v>
      </c>
      <c r="AD49" s="47">
        <v>341</v>
      </c>
      <c r="AE49" s="47">
        <v>262</v>
      </c>
      <c r="AF49" s="47">
        <v>204</v>
      </c>
      <c r="AG49" s="48">
        <v>1516</v>
      </c>
      <c r="AH49" s="48">
        <v>2026</v>
      </c>
      <c r="AI49" s="47">
        <v>7</v>
      </c>
      <c r="AJ49" s="47">
        <v>9</v>
      </c>
      <c r="AK49" s="47">
        <v>16</v>
      </c>
      <c r="AL49" s="47">
        <v>0</v>
      </c>
      <c r="AM49" s="47">
        <v>16</v>
      </c>
      <c r="AN49" s="47">
        <v>24</v>
      </c>
      <c r="AO49" s="47">
        <v>15</v>
      </c>
      <c r="AP49" s="47">
        <v>16</v>
      </c>
      <c r="AQ49" s="47">
        <v>16</v>
      </c>
      <c r="AR49" s="49">
        <v>87</v>
      </c>
      <c r="AS49" s="49">
        <v>103</v>
      </c>
      <c r="AT49" s="49">
        <v>349</v>
      </c>
      <c r="AU49" s="47">
        <v>297</v>
      </c>
      <c r="AV49" s="47">
        <v>646</v>
      </c>
      <c r="AW49" s="47">
        <v>0</v>
      </c>
      <c r="AX49" s="49">
        <v>471</v>
      </c>
      <c r="AY49" s="49">
        <v>452</v>
      </c>
      <c r="AZ49" s="49">
        <v>439</v>
      </c>
      <c r="BA49" s="49">
        <v>323</v>
      </c>
      <c r="BB49" s="49">
        <v>263</v>
      </c>
      <c r="BC49" s="66">
        <v>1948</v>
      </c>
      <c r="BD49" s="50">
        <v>2594</v>
      </c>
    </row>
    <row r="50" spans="1:56" s="51" customFormat="1" ht="18.75" customHeight="1">
      <c r="A50" s="52" t="s">
        <v>56</v>
      </c>
      <c r="B50" s="48">
        <v>350</v>
      </c>
      <c r="C50" s="47">
        <v>397</v>
      </c>
      <c r="D50" s="47">
        <v>747</v>
      </c>
      <c r="E50" s="47">
        <v>0</v>
      </c>
      <c r="F50" s="47">
        <v>602</v>
      </c>
      <c r="G50" s="47">
        <v>473</v>
      </c>
      <c r="H50" s="47">
        <v>495</v>
      </c>
      <c r="I50" s="47">
        <v>325</v>
      </c>
      <c r="J50" s="47">
        <v>341</v>
      </c>
      <c r="K50" s="48">
        <v>2236</v>
      </c>
      <c r="L50" s="48">
        <v>2983</v>
      </c>
      <c r="M50" s="47">
        <v>68</v>
      </c>
      <c r="N50" s="47">
        <v>70</v>
      </c>
      <c r="O50" s="47">
        <v>138</v>
      </c>
      <c r="P50" s="47">
        <v>0</v>
      </c>
      <c r="Q50" s="47">
        <v>107</v>
      </c>
      <c r="R50" s="47">
        <v>74</v>
      </c>
      <c r="S50" s="47">
        <v>90</v>
      </c>
      <c r="T50" s="47">
        <v>46</v>
      </c>
      <c r="U50" s="47">
        <v>63</v>
      </c>
      <c r="V50" s="48">
        <v>380</v>
      </c>
      <c r="W50" s="48">
        <v>518</v>
      </c>
      <c r="X50" s="47">
        <v>282</v>
      </c>
      <c r="Y50" s="47">
        <v>327</v>
      </c>
      <c r="Z50" s="47">
        <v>609</v>
      </c>
      <c r="AA50" s="47">
        <v>0</v>
      </c>
      <c r="AB50" s="47">
        <v>495</v>
      </c>
      <c r="AC50" s="47">
        <v>399</v>
      </c>
      <c r="AD50" s="47">
        <v>405</v>
      </c>
      <c r="AE50" s="47">
        <v>279</v>
      </c>
      <c r="AF50" s="47">
        <v>278</v>
      </c>
      <c r="AG50" s="48">
        <v>1856</v>
      </c>
      <c r="AH50" s="48">
        <v>2465</v>
      </c>
      <c r="AI50" s="47">
        <v>1</v>
      </c>
      <c r="AJ50" s="47">
        <v>10</v>
      </c>
      <c r="AK50" s="47">
        <v>11</v>
      </c>
      <c r="AL50" s="47">
        <v>0</v>
      </c>
      <c r="AM50" s="47">
        <v>13</v>
      </c>
      <c r="AN50" s="47">
        <v>23</v>
      </c>
      <c r="AO50" s="47">
        <v>21</v>
      </c>
      <c r="AP50" s="47">
        <v>20</v>
      </c>
      <c r="AQ50" s="47">
        <v>10</v>
      </c>
      <c r="AR50" s="49">
        <v>87</v>
      </c>
      <c r="AS50" s="49">
        <v>98</v>
      </c>
      <c r="AT50" s="49">
        <v>351</v>
      </c>
      <c r="AU50" s="47">
        <v>407</v>
      </c>
      <c r="AV50" s="47">
        <v>758</v>
      </c>
      <c r="AW50" s="47">
        <v>0</v>
      </c>
      <c r="AX50" s="49">
        <v>615</v>
      </c>
      <c r="AY50" s="49">
        <v>496</v>
      </c>
      <c r="AZ50" s="49">
        <v>516</v>
      </c>
      <c r="BA50" s="49">
        <v>345</v>
      </c>
      <c r="BB50" s="49">
        <v>351</v>
      </c>
      <c r="BC50" s="66">
        <v>2323</v>
      </c>
      <c r="BD50" s="50">
        <v>3081</v>
      </c>
    </row>
    <row r="51" spans="1:56" s="51" customFormat="1" ht="18.75" customHeight="1">
      <c r="A51" s="52" t="s">
        <v>57</v>
      </c>
      <c r="B51" s="48">
        <v>208</v>
      </c>
      <c r="C51" s="47">
        <v>190</v>
      </c>
      <c r="D51" s="47">
        <v>398</v>
      </c>
      <c r="E51" s="47">
        <v>0</v>
      </c>
      <c r="F51" s="47">
        <v>193</v>
      </c>
      <c r="G51" s="47">
        <v>322</v>
      </c>
      <c r="H51" s="47">
        <v>281</v>
      </c>
      <c r="I51" s="47">
        <v>205</v>
      </c>
      <c r="J51" s="47">
        <v>182</v>
      </c>
      <c r="K51" s="48">
        <v>1183</v>
      </c>
      <c r="L51" s="48">
        <v>1581</v>
      </c>
      <c r="M51" s="47">
        <v>50</v>
      </c>
      <c r="N51" s="47">
        <v>52</v>
      </c>
      <c r="O51" s="47">
        <v>102</v>
      </c>
      <c r="P51" s="47">
        <v>0</v>
      </c>
      <c r="Q51" s="47">
        <v>31</v>
      </c>
      <c r="R51" s="47">
        <v>73</v>
      </c>
      <c r="S51" s="47">
        <v>63</v>
      </c>
      <c r="T51" s="47">
        <v>48</v>
      </c>
      <c r="U51" s="47">
        <v>32</v>
      </c>
      <c r="V51" s="48">
        <v>247</v>
      </c>
      <c r="W51" s="48">
        <v>349</v>
      </c>
      <c r="X51" s="47">
        <v>158</v>
      </c>
      <c r="Y51" s="47">
        <v>138</v>
      </c>
      <c r="Z51" s="47">
        <v>296</v>
      </c>
      <c r="AA51" s="47">
        <v>0</v>
      </c>
      <c r="AB51" s="47">
        <v>162</v>
      </c>
      <c r="AC51" s="47">
        <v>249</v>
      </c>
      <c r="AD51" s="47">
        <v>218</v>
      </c>
      <c r="AE51" s="47">
        <v>157</v>
      </c>
      <c r="AF51" s="47">
        <v>150</v>
      </c>
      <c r="AG51" s="48">
        <v>936</v>
      </c>
      <c r="AH51" s="48">
        <v>1232</v>
      </c>
      <c r="AI51" s="47">
        <v>7</v>
      </c>
      <c r="AJ51" s="47">
        <v>11</v>
      </c>
      <c r="AK51" s="47">
        <v>18</v>
      </c>
      <c r="AL51" s="47">
        <v>0</v>
      </c>
      <c r="AM51" s="47">
        <v>3</v>
      </c>
      <c r="AN51" s="47">
        <v>20</v>
      </c>
      <c r="AO51" s="47">
        <v>16</v>
      </c>
      <c r="AP51" s="47">
        <v>9</v>
      </c>
      <c r="AQ51" s="47">
        <v>12</v>
      </c>
      <c r="AR51" s="49">
        <v>60</v>
      </c>
      <c r="AS51" s="49">
        <v>78</v>
      </c>
      <c r="AT51" s="49">
        <v>215</v>
      </c>
      <c r="AU51" s="47">
        <v>201</v>
      </c>
      <c r="AV51" s="47">
        <v>416</v>
      </c>
      <c r="AW51" s="47">
        <v>0</v>
      </c>
      <c r="AX51" s="49">
        <v>196</v>
      </c>
      <c r="AY51" s="49">
        <v>342</v>
      </c>
      <c r="AZ51" s="49">
        <v>297</v>
      </c>
      <c r="BA51" s="49">
        <v>214</v>
      </c>
      <c r="BB51" s="49">
        <v>194</v>
      </c>
      <c r="BC51" s="66">
        <v>1243</v>
      </c>
      <c r="BD51" s="50">
        <v>1659</v>
      </c>
    </row>
    <row r="52" spans="1:56" s="51" customFormat="1" ht="18.75" customHeight="1">
      <c r="A52" s="52" t="s">
        <v>58</v>
      </c>
      <c r="B52" s="48">
        <v>250</v>
      </c>
      <c r="C52" s="47">
        <v>378</v>
      </c>
      <c r="D52" s="47">
        <v>628</v>
      </c>
      <c r="E52" s="47">
        <v>0</v>
      </c>
      <c r="F52" s="47">
        <v>522</v>
      </c>
      <c r="G52" s="47">
        <v>515</v>
      </c>
      <c r="H52" s="47">
        <v>550</v>
      </c>
      <c r="I52" s="47">
        <v>403</v>
      </c>
      <c r="J52" s="47">
        <v>396</v>
      </c>
      <c r="K52" s="48">
        <v>2386</v>
      </c>
      <c r="L52" s="48">
        <v>3014</v>
      </c>
      <c r="M52" s="47">
        <v>56</v>
      </c>
      <c r="N52" s="47">
        <v>94</v>
      </c>
      <c r="O52" s="47">
        <v>150</v>
      </c>
      <c r="P52" s="47">
        <v>0</v>
      </c>
      <c r="Q52" s="47">
        <v>103</v>
      </c>
      <c r="R52" s="47">
        <v>109</v>
      </c>
      <c r="S52" s="47">
        <v>95</v>
      </c>
      <c r="T52" s="47">
        <v>78</v>
      </c>
      <c r="U52" s="47">
        <v>71</v>
      </c>
      <c r="V52" s="48">
        <v>456</v>
      </c>
      <c r="W52" s="48">
        <v>606</v>
      </c>
      <c r="X52" s="47">
        <v>194</v>
      </c>
      <c r="Y52" s="47">
        <v>284</v>
      </c>
      <c r="Z52" s="47">
        <v>478</v>
      </c>
      <c r="AA52" s="47">
        <v>0</v>
      </c>
      <c r="AB52" s="47">
        <v>419</v>
      </c>
      <c r="AC52" s="47">
        <v>406</v>
      </c>
      <c r="AD52" s="47">
        <v>455</v>
      </c>
      <c r="AE52" s="47">
        <v>325</v>
      </c>
      <c r="AF52" s="47">
        <v>325</v>
      </c>
      <c r="AG52" s="48">
        <v>1930</v>
      </c>
      <c r="AH52" s="48">
        <v>2408</v>
      </c>
      <c r="AI52" s="47">
        <v>12</v>
      </c>
      <c r="AJ52" s="47">
        <v>20</v>
      </c>
      <c r="AK52" s="47">
        <v>32</v>
      </c>
      <c r="AL52" s="47">
        <v>0</v>
      </c>
      <c r="AM52" s="47">
        <v>20</v>
      </c>
      <c r="AN52" s="47">
        <v>37</v>
      </c>
      <c r="AO52" s="47">
        <v>22</v>
      </c>
      <c r="AP52" s="47">
        <v>15</v>
      </c>
      <c r="AQ52" s="47">
        <v>24</v>
      </c>
      <c r="AR52" s="49">
        <v>118</v>
      </c>
      <c r="AS52" s="49">
        <v>150</v>
      </c>
      <c r="AT52" s="49">
        <v>262</v>
      </c>
      <c r="AU52" s="47">
        <v>398</v>
      </c>
      <c r="AV52" s="47">
        <v>660</v>
      </c>
      <c r="AW52" s="47">
        <v>0</v>
      </c>
      <c r="AX52" s="49">
        <v>542</v>
      </c>
      <c r="AY52" s="49">
        <v>552</v>
      </c>
      <c r="AZ52" s="49">
        <v>572</v>
      </c>
      <c r="BA52" s="49">
        <v>418</v>
      </c>
      <c r="BB52" s="49">
        <v>420</v>
      </c>
      <c r="BC52" s="66">
        <v>2504</v>
      </c>
      <c r="BD52" s="50">
        <v>3164</v>
      </c>
    </row>
    <row r="53" spans="1:56" s="51" customFormat="1" ht="18.75" customHeight="1">
      <c r="A53" s="52" t="s">
        <v>59</v>
      </c>
      <c r="B53" s="48">
        <v>249</v>
      </c>
      <c r="C53" s="47">
        <v>243</v>
      </c>
      <c r="D53" s="47">
        <v>492</v>
      </c>
      <c r="E53" s="47">
        <v>0</v>
      </c>
      <c r="F53" s="47">
        <v>262</v>
      </c>
      <c r="G53" s="47">
        <v>215</v>
      </c>
      <c r="H53" s="47">
        <v>237</v>
      </c>
      <c r="I53" s="47">
        <v>178</v>
      </c>
      <c r="J53" s="47">
        <v>132</v>
      </c>
      <c r="K53" s="48">
        <v>1024</v>
      </c>
      <c r="L53" s="48">
        <v>1516</v>
      </c>
      <c r="M53" s="47">
        <v>50</v>
      </c>
      <c r="N53" s="47">
        <v>58</v>
      </c>
      <c r="O53" s="47">
        <v>108</v>
      </c>
      <c r="P53" s="47">
        <v>0</v>
      </c>
      <c r="Q53" s="47">
        <v>51</v>
      </c>
      <c r="R53" s="47">
        <v>46</v>
      </c>
      <c r="S53" s="47">
        <v>49</v>
      </c>
      <c r="T53" s="47">
        <v>24</v>
      </c>
      <c r="U53" s="47">
        <v>26</v>
      </c>
      <c r="V53" s="48">
        <v>196</v>
      </c>
      <c r="W53" s="48">
        <v>304</v>
      </c>
      <c r="X53" s="47">
        <v>199</v>
      </c>
      <c r="Y53" s="47">
        <v>185</v>
      </c>
      <c r="Z53" s="47">
        <v>384</v>
      </c>
      <c r="AA53" s="47">
        <v>0</v>
      </c>
      <c r="AB53" s="47">
        <v>211</v>
      </c>
      <c r="AC53" s="47">
        <v>169</v>
      </c>
      <c r="AD53" s="47">
        <v>188</v>
      </c>
      <c r="AE53" s="47">
        <v>154</v>
      </c>
      <c r="AF53" s="47">
        <v>106</v>
      </c>
      <c r="AG53" s="48">
        <v>828</v>
      </c>
      <c r="AH53" s="48">
        <v>1212</v>
      </c>
      <c r="AI53" s="47">
        <v>5</v>
      </c>
      <c r="AJ53" s="47">
        <v>19</v>
      </c>
      <c r="AK53" s="47">
        <v>24</v>
      </c>
      <c r="AL53" s="47">
        <v>0</v>
      </c>
      <c r="AM53" s="47">
        <v>6</v>
      </c>
      <c r="AN53" s="47">
        <v>12</v>
      </c>
      <c r="AO53" s="47">
        <v>15</v>
      </c>
      <c r="AP53" s="47">
        <v>4</v>
      </c>
      <c r="AQ53" s="47">
        <v>14</v>
      </c>
      <c r="AR53" s="49">
        <v>51</v>
      </c>
      <c r="AS53" s="49">
        <v>75</v>
      </c>
      <c r="AT53" s="49">
        <v>254</v>
      </c>
      <c r="AU53" s="47">
        <v>262</v>
      </c>
      <c r="AV53" s="47">
        <v>516</v>
      </c>
      <c r="AW53" s="47">
        <v>0</v>
      </c>
      <c r="AX53" s="49">
        <v>268</v>
      </c>
      <c r="AY53" s="49">
        <v>227</v>
      </c>
      <c r="AZ53" s="49">
        <v>252</v>
      </c>
      <c r="BA53" s="49">
        <v>182</v>
      </c>
      <c r="BB53" s="49">
        <v>146</v>
      </c>
      <c r="BC53" s="66">
        <v>1075</v>
      </c>
      <c r="BD53" s="50">
        <v>1591</v>
      </c>
    </row>
    <row r="54" spans="1:56" s="51" customFormat="1" ht="18.75" customHeight="1">
      <c r="A54" s="52" t="s">
        <v>60</v>
      </c>
      <c r="B54" s="48">
        <v>125</v>
      </c>
      <c r="C54" s="47">
        <v>213</v>
      </c>
      <c r="D54" s="47">
        <v>338</v>
      </c>
      <c r="E54" s="47">
        <v>0</v>
      </c>
      <c r="F54" s="47">
        <v>174</v>
      </c>
      <c r="G54" s="47">
        <v>215</v>
      </c>
      <c r="H54" s="47">
        <v>196</v>
      </c>
      <c r="I54" s="47">
        <v>173</v>
      </c>
      <c r="J54" s="47">
        <v>172</v>
      </c>
      <c r="K54" s="48">
        <v>930</v>
      </c>
      <c r="L54" s="48">
        <v>1268</v>
      </c>
      <c r="M54" s="47">
        <v>32</v>
      </c>
      <c r="N54" s="47">
        <v>35</v>
      </c>
      <c r="O54" s="47">
        <v>67</v>
      </c>
      <c r="P54" s="47">
        <v>0</v>
      </c>
      <c r="Q54" s="47">
        <v>41</v>
      </c>
      <c r="R54" s="47">
        <v>41</v>
      </c>
      <c r="S54" s="47">
        <v>39</v>
      </c>
      <c r="T54" s="47">
        <v>28</v>
      </c>
      <c r="U54" s="47">
        <v>36</v>
      </c>
      <c r="V54" s="48">
        <v>185</v>
      </c>
      <c r="W54" s="48">
        <v>252</v>
      </c>
      <c r="X54" s="47">
        <v>93</v>
      </c>
      <c r="Y54" s="47">
        <v>178</v>
      </c>
      <c r="Z54" s="47">
        <v>271</v>
      </c>
      <c r="AA54" s="47">
        <v>0</v>
      </c>
      <c r="AB54" s="47">
        <v>133</v>
      </c>
      <c r="AC54" s="47">
        <v>174</v>
      </c>
      <c r="AD54" s="47">
        <v>157</v>
      </c>
      <c r="AE54" s="47">
        <v>145</v>
      </c>
      <c r="AF54" s="47">
        <v>136</v>
      </c>
      <c r="AG54" s="48">
        <v>745</v>
      </c>
      <c r="AH54" s="48">
        <v>1016</v>
      </c>
      <c r="AI54" s="47">
        <v>2</v>
      </c>
      <c r="AJ54" s="47">
        <v>6</v>
      </c>
      <c r="AK54" s="47">
        <v>8</v>
      </c>
      <c r="AL54" s="47">
        <v>0</v>
      </c>
      <c r="AM54" s="47">
        <v>5</v>
      </c>
      <c r="AN54" s="47">
        <v>16</v>
      </c>
      <c r="AO54" s="47">
        <v>12</v>
      </c>
      <c r="AP54" s="47">
        <v>8</v>
      </c>
      <c r="AQ54" s="47">
        <v>5</v>
      </c>
      <c r="AR54" s="49">
        <v>46</v>
      </c>
      <c r="AS54" s="49">
        <v>54</v>
      </c>
      <c r="AT54" s="49">
        <v>127</v>
      </c>
      <c r="AU54" s="47">
        <v>219</v>
      </c>
      <c r="AV54" s="47">
        <v>346</v>
      </c>
      <c r="AW54" s="47">
        <v>0</v>
      </c>
      <c r="AX54" s="49">
        <v>179</v>
      </c>
      <c r="AY54" s="49">
        <v>231</v>
      </c>
      <c r="AZ54" s="49">
        <v>208</v>
      </c>
      <c r="BA54" s="49">
        <v>181</v>
      </c>
      <c r="BB54" s="49">
        <v>177</v>
      </c>
      <c r="BC54" s="66">
        <v>976</v>
      </c>
      <c r="BD54" s="50">
        <v>1322</v>
      </c>
    </row>
    <row r="55" spans="1:56" s="51" customFormat="1" ht="18.75" customHeight="1">
      <c r="A55" s="52" t="s">
        <v>61</v>
      </c>
      <c r="B55" s="48">
        <v>214</v>
      </c>
      <c r="C55" s="47">
        <v>284</v>
      </c>
      <c r="D55" s="47">
        <v>498</v>
      </c>
      <c r="E55" s="47">
        <v>0</v>
      </c>
      <c r="F55" s="47">
        <v>249</v>
      </c>
      <c r="G55" s="47">
        <v>365</v>
      </c>
      <c r="H55" s="47">
        <v>363</v>
      </c>
      <c r="I55" s="47">
        <v>306</v>
      </c>
      <c r="J55" s="47">
        <v>300</v>
      </c>
      <c r="K55" s="48">
        <v>1583</v>
      </c>
      <c r="L55" s="48">
        <v>2081</v>
      </c>
      <c r="M55" s="47">
        <v>24</v>
      </c>
      <c r="N55" s="47">
        <v>50</v>
      </c>
      <c r="O55" s="47">
        <v>74</v>
      </c>
      <c r="P55" s="47">
        <v>0</v>
      </c>
      <c r="Q55" s="47">
        <v>34</v>
      </c>
      <c r="R55" s="47">
        <v>66</v>
      </c>
      <c r="S55" s="47">
        <v>74</v>
      </c>
      <c r="T55" s="47">
        <v>42</v>
      </c>
      <c r="U55" s="47">
        <v>42</v>
      </c>
      <c r="V55" s="48">
        <v>258</v>
      </c>
      <c r="W55" s="48">
        <v>332</v>
      </c>
      <c r="X55" s="47">
        <v>190</v>
      </c>
      <c r="Y55" s="47">
        <v>234</v>
      </c>
      <c r="Z55" s="47">
        <v>424</v>
      </c>
      <c r="AA55" s="47">
        <v>0</v>
      </c>
      <c r="AB55" s="47">
        <v>215</v>
      </c>
      <c r="AC55" s="47">
        <v>299</v>
      </c>
      <c r="AD55" s="47">
        <v>289</v>
      </c>
      <c r="AE55" s="47">
        <v>264</v>
      </c>
      <c r="AF55" s="47">
        <v>258</v>
      </c>
      <c r="AG55" s="48">
        <v>1325</v>
      </c>
      <c r="AH55" s="48">
        <v>1749</v>
      </c>
      <c r="AI55" s="47">
        <v>6</v>
      </c>
      <c r="AJ55" s="47">
        <v>15</v>
      </c>
      <c r="AK55" s="47">
        <v>21</v>
      </c>
      <c r="AL55" s="47">
        <v>0</v>
      </c>
      <c r="AM55" s="47">
        <v>9</v>
      </c>
      <c r="AN55" s="47">
        <v>20</v>
      </c>
      <c r="AO55" s="47">
        <v>19</v>
      </c>
      <c r="AP55" s="47">
        <v>11</v>
      </c>
      <c r="AQ55" s="47">
        <v>6</v>
      </c>
      <c r="AR55" s="49">
        <v>65</v>
      </c>
      <c r="AS55" s="49">
        <v>86</v>
      </c>
      <c r="AT55" s="49">
        <v>220</v>
      </c>
      <c r="AU55" s="47">
        <v>299</v>
      </c>
      <c r="AV55" s="47">
        <v>519</v>
      </c>
      <c r="AW55" s="47">
        <v>0</v>
      </c>
      <c r="AX55" s="49">
        <v>258</v>
      </c>
      <c r="AY55" s="49">
        <v>385</v>
      </c>
      <c r="AZ55" s="49">
        <v>382</v>
      </c>
      <c r="BA55" s="49">
        <v>317</v>
      </c>
      <c r="BB55" s="49">
        <v>306</v>
      </c>
      <c r="BC55" s="66">
        <v>1648</v>
      </c>
      <c r="BD55" s="50">
        <v>2167</v>
      </c>
    </row>
    <row r="56" spans="1:56" s="51" customFormat="1" ht="18.75" customHeight="1">
      <c r="A56" s="52" t="s">
        <v>62</v>
      </c>
      <c r="B56" s="48">
        <v>539</v>
      </c>
      <c r="C56" s="47">
        <v>769</v>
      </c>
      <c r="D56" s="47">
        <v>1308</v>
      </c>
      <c r="E56" s="47">
        <v>0</v>
      </c>
      <c r="F56" s="47">
        <v>1119</v>
      </c>
      <c r="G56" s="47">
        <v>1064</v>
      </c>
      <c r="H56" s="47">
        <v>829</v>
      </c>
      <c r="I56" s="47">
        <v>719</v>
      </c>
      <c r="J56" s="47">
        <v>770</v>
      </c>
      <c r="K56" s="48">
        <v>4501</v>
      </c>
      <c r="L56" s="48">
        <v>5809</v>
      </c>
      <c r="M56" s="47">
        <v>93</v>
      </c>
      <c r="N56" s="47">
        <v>129</v>
      </c>
      <c r="O56" s="47">
        <v>222</v>
      </c>
      <c r="P56" s="47">
        <v>0</v>
      </c>
      <c r="Q56" s="47">
        <v>144</v>
      </c>
      <c r="R56" s="47">
        <v>196</v>
      </c>
      <c r="S56" s="47">
        <v>134</v>
      </c>
      <c r="T56" s="47">
        <v>94</v>
      </c>
      <c r="U56" s="47">
        <v>119</v>
      </c>
      <c r="V56" s="48">
        <v>687</v>
      </c>
      <c r="W56" s="48">
        <v>909</v>
      </c>
      <c r="X56" s="47">
        <v>446</v>
      </c>
      <c r="Y56" s="47">
        <v>640</v>
      </c>
      <c r="Z56" s="47">
        <v>1086</v>
      </c>
      <c r="AA56" s="47">
        <v>0</v>
      </c>
      <c r="AB56" s="47">
        <v>975</v>
      </c>
      <c r="AC56" s="47">
        <v>868</v>
      </c>
      <c r="AD56" s="47">
        <v>695</v>
      </c>
      <c r="AE56" s="47">
        <v>625</v>
      </c>
      <c r="AF56" s="47">
        <v>651</v>
      </c>
      <c r="AG56" s="48">
        <v>3814</v>
      </c>
      <c r="AH56" s="48">
        <v>4900</v>
      </c>
      <c r="AI56" s="47">
        <v>10</v>
      </c>
      <c r="AJ56" s="47">
        <v>19</v>
      </c>
      <c r="AK56" s="47">
        <v>29</v>
      </c>
      <c r="AL56" s="47">
        <v>0</v>
      </c>
      <c r="AM56" s="47">
        <v>17</v>
      </c>
      <c r="AN56" s="47">
        <v>50</v>
      </c>
      <c r="AO56" s="47">
        <v>35</v>
      </c>
      <c r="AP56" s="47">
        <v>24</v>
      </c>
      <c r="AQ56" s="47">
        <v>28</v>
      </c>
      <c r="AR56" s="49">
        <v>154</v>
      </c>
      <c r="AS56" s="49">
        <v>183</v>
      </c>
      <c r="AT56" s="49">
        <v>549</v>
      </c>
      <c r="AU56" s="47">
        <v>788</v>
      </c>
      <c r="AV56" s="47">
        <v>1337</v>
      </c>
      <c r="AW56" s="47">
        <v>0</v>
      </c>
      <c r="AX56" s="49">
        <v>1136</v>
      </c>
      <c r="AY56" s="49">
        <v>1114</v>
      </c>
      <c r="AZ56" s="49">
        <v>864</v>
      </c>
      <c r="BA56" s="49">
        <v>743</v>
      </c>
      <c r="BB56" s="49">
        <v>798</v>
      </c>
      <c r="BC56" s="66">
        <v>4655</v>
      </c>
      <c r="BD56" s="50">
        <v>5992</v>
      </c>
    </row>
    <row r="57" spans="1:56" s="51" customFormat="1" ht="18.75" customHeight="1">
      <c r="A57" s="52" t="s">
        <v>63</v>
      </c>
      <c r="B57" s="48">
        <f aca="true" t="shared" si="2" ref="B57:BD57">SUM(B31:B56)</f>
        <v>13300</v>
      </c>
      <c r="C57" s="48">
        <f t="shared" si="2"/>
        <v>15516</v>
      </c>
      <c r="D57" s="48">
        <f t="shared" si="2"/>
        <v>28816</v>
      </c>
      <c r="E57" s="48">
        <f t="shared" si="2"/>
        <v>0</v>
      </c>
      <c r="F57" s="48">
        <f t="shared" si="2"/>
        <v>19979</v>
      </c>
      <c r="G57" s="48">
        <f t="shared" si="2"/>
        <v>20202</v>
      </c>
      <c r="H57" s="48">
        <f t="shared" si="2"/>
        <v>17837</v>
      </c>
      <c r="I57" s="48">
        <f t="shared" si="2"/>
        <v>14660</v>
      </c>
      <c r="J57" s="48">
        <f t="shared" si="2"/>
        <v>13060</v>
      </c>
      <c r="K57" s="48">
        <f t="shared" si="2"/>
        <v>85738</v>
      </c>
      <c r="L57" s="48">
        <f t="shared" si="2"/>
        <v>114554</v>
      </c>
      <c r="M57" s="48">
        <f t="shared" si="2"/>
        <v>2354</v>
      </c>
      <c r="N57" s="48">
        <f t="shared" si="2"/>
        <v>2720</v>
      </c>
      <c r="O57" s="48">
        <f t="shared" si="2"/>
        <v>5074</v>
      </c>
      <c r="P57" s="48">
        <f t="shared" si="2"/>
        <v>0</v>
      </c>
      <c r="Q57" s="48">
        <f t="shared" si="2"/>
        <v>3345</v>
      </c>
      <c r="R57" s="48">
        <f t="shared" si="2"/>
        <v>3666</v>
      </c>
      <c r="S57" s="48">
        <f t="shared" si="2"/>
        <v>2922</v>
      </c>
      <c r="T57" s="48">
        <f t="shared" si="2"/>
        <v>2169</v>
      </c>
      <c r="U57" s="48">
        <f t="shared" si="2"/>
        <v>2053</v>
      </c>
      <c r="V57" s="48">
        <f t="shared" si="2"/>
        <v>14155</v>
      </c>
      <c r="W57" s="48">
        <f t="shared" si="2"/>
        <v>19229</v>
      </c>
      <c r="X57" s="48">
        <f t="shared" si="2"/>
        <v>10946</v>
      </c>
      <c r="Y57" s="48">
        <f t="shared" si="2"/>
        <v>12796</v>
      </c>
      <c r="Z57" s="48">
        <f t="shared" si="2"/>
        <v>23742</v>
      </c>
      <c r="AA57" s="48">
        <f t="shared" si="2"/>
        <v>0</v>
      </c>
      <c r="AB57" s="48">
        <f t="shared" si="2"/>
        <v>16634</v>
      </c>
      <c r="AC57" s="48">
        <f t="shared" si="2"/>
        <v>16536</v>
      </c>
      <c r="AD57" s="48">
        <f t="shared" si="2"/>
        <v>14915</v>
      </c>
      <c r="AE57" s="48">
        <f t="shared" si="2"/>
        <v>12491</v>
      </c>
      <c r="AF57" s="48">
        <f t="shared" si="2"/>
        <v>11007</v>
      </c>
      <c r="AG57" s="48">
        <f t="shared" si="2"/>
        <v>71583</v>
      </c>
      <c r="AH57" s="48">
        <f t="shared" si="2"/>
        <v>95325</v>
      </c>
      <c r="AI57" s="48">
        <f t="shared" si="2"/>
        <v>227</v>
      </c>
      <c r="AJ57" s="48">
        <f t="shared" si="2"/>
        <v>495</v>
      </c>
      <c r="AK57" s="48">
        <f t="shared" si="2"/>
        <v>722</v>
      </c>
      <c r="AL57" s="48">
        <f t="shared" si="2"/>
        <v>0</v>
      </c>
      <c r="AM57" s="48">
        <f t="shared" si="2"/>
        <v>575</v>
      </c>
      <c r="AN57" s="48">
        <f t="shared" si="2"/>
        <v>1012</v>
      </c>
      <c r="AO57" s="48">
        <f t="shared" si="2"/>
        <v>804</v>
      </c>
      <c r="AP57" s="48">
        <f t="shared" si="2"/>
        <v>557</v>
      </c>
      <c r="AQ57" s="48">
        <f t="shared" si="2"/>
        <v>655</v>
      </c>
      <c r="AR57" s="48">
        <f t="shared" si="2"/>
        <v>3603</v>
      </c>
      <c r="AS57" s="48">
        <f t="shared" si="2"/>
        <v>4325</v>
      </c>
      <c r="AT57" s="48">
        <f t="shared" si="2"/>
        <v>13527</v>
      </c>
      <c r="AU57" s="48">
        <f t="shared" si="2"/>
        <v>16011</v>
      </c>
      <c r="AV57" s="48">
        <f t="shared" si="2"/>
        <v>29538</v>
      </c>
      <c r="AW57" s="48">
        <f t="shared" si="2"/>
        <v>0</v>
      </c>
      <c r="AX57" s="48">
        <f t="shared" si="2"/>
        <v>20554</v>
      </c>
      <c r="AY57" s="48">
        <f t="shared" si="2"/>
        <v>21214</v>
      </c>
      <c r="AZ57" s="48">
        <f t="shared" si="2"/>
        <v>18641</v>
      </c>
      <c r="BA57" s="48">
        <f t="shared" si="2"/>
        <v>15217</v>
      </c>
      <c r="BB57" s="48">
        <f t="shared" si="2"/>
        <v>13715</v>
      </c>
      <c r="BC57" s="67">
        <f t="shared" si="2"/>
        <v>89341</v>
      </c>
      <c r="BD57" s="53">
        <f t="shared" si="2"/>
        <v>118879</v>
      </c>
    </row>
    <row r="58" spans="1:56" s="51" customFormat="1" ht="18.75" customHeight="1">
      <c r="A58" s="52" t="s">
        <v>64</v>
      </c>
      <c r="B58" s="47">
        <v>68</v>
      </c>
      <c r="C58" s="47">
        <v>94</v>
      </c>
      <c r="D58" s="47">
        <v>162</v>
      </c>
      <c r="E58" s="47">
        <v>0</v>
      </c>
      <c r="F58" s="47">
        <v>88</v>
      </c>
      <c r="G58" s="47">
        <v>141</v>
      </c>
      <c r="H58" s="47">
        <v>135</v>
      </c>
      <c r="I58" s="47">
        <v>107</v>
      </c>
      <c r="J58" s="47">
        <v>74</v>
      </c>
      <c r="K58" s="47">
        <v>545</v>
      </c>
      <c r="L58" s="47">
        <v>707</v>
      </c>
      <c r="M58" s="47">
        <v>15</v>
      </c>
      <c r="N58" s="47">
        <v>20</v>
      </c>
      <c r="O58" s="47">
        <v>35</v>
      </c>
      <c r="P58" s="47">
        <v>0</v>
      </c>
      <c r="Q58" s="47">
        <v>19</v>
      </c>
      <c r="R58" s="47">
        <v>26</v>
      </c>
      <c r="S58" s="47">
        <v>30</v>
      </c>
      <c r="T58" s="47">
        <v>14</v>
      </c>
      <c r="U58" s="47">
        <v>13</v>
      </c>
      <c r="V58" s="47">
        <v>102</v>
      </c>
      <c r="W58" s="47">
        <v>137</v>
      </c>
      <c r="X58" s="47">
        <v>53</v>
      </c>
      <c r="Y58" s="47">
        <v>74</v>
      </c>
      <c r="Z58" s="47">
        <v>127</v>
      </c>
      <c r="AA58" s="47">
        <v>0</v>
      </c>
      <c r="AB58" s="47">
        <v>69</v>
      </c>
      <c r="AC58" s="47">
        <v>115</v>
      </c>
      <c r="AD58" s="47">
        <v>105</v>
      </c>
      <c r="AE58" s="47">
        <v>93</v>
      </c>
      <c r="AF58" s="47">
        <v>61</v>
      </c>
      <c r="AG58" s="47">
        <v>443</v>
      </c>
      <c r="AH58" s="47">
        <v>570</v>
      </c>
      <c r="AI58" s="47">
        <v>5</v>
      </c>
      <c r="AJ58" s="47">
        <v>11</v>
      </c>
      <c r="AK58" s="47">
        <v>16</v>
      </c>
      <c r="AL58" s="47">
        <v>0</v>
      </c>
      <c r="AM58" s="47">
        <v>7</v>
      </c>
      <c r="AN58" s="47">
        <v>11</v>
      </c>
      <c r="AO58" s="47">
        <v>12</v>
      </c>
      <c r="AP58" s="47">
        <v>2</v>
      </c>
      <c r="AQ58" s="47">
        <v>6</v>
      </c>
      <c r="AR58" s="47">
        <v>38</v>
      </c>
      <c r="AS58" s="47">
        <v>54</v>
      </c>
      <c r="AT58" s="47">
        <v>73</v>
      </c>
      <c r="AU58" s="47">
        <v>105</v>
      </c>
      <c r="AV58" s="47">
        <v>178</v>
      </c>
      <c r="AW58" s="47">
        <v>0</v>
      </c>
      <c r="AX58" s="47">
        <v>95</v>
      </c>
      <c r="AY58" s="47">
        <v>152</v>
      </c>
      <c r="AZ58" s="47">
        <v>147</v>
      </c>
      <c r="BA58" s="47">
        <v>109</v>
      </c>
      <c r="BB58" s="47">
        <v>80</v>
      </c>
      <c r="BC58" s="66">
        <v>583</v>
      </c>
      <c r="BD58" s="50">
        <v>761</v>
      </c>
    </row>
    <row r="59" spans="1:56" s="51" customFormat="1" ht="18.75" customHeight="1">
      <c r="A59" s="52" t="s">
        <v>65</v>
      </c>
      <c r="B59" s="47">
        <v>41</v>
      </c>
      <c r="C59" s="47">
        <v>66</v>
      </c>
      <c r="D59" s="47">
        <v>107</v>
      </c>
      <c r="E59" s="47">
        <v>0</v>
      </c>
      <c r="F59" s="47">
        <v>79</v>
      </c>
      <c r="G59" s="47">
        <v>67</v>
      </c>
      <c r="H59" s="47">
        <v>90</v>
      </c>
      <c r="I59" s="47">
        <v>51</v>
      </c>
      <c r="J59" s="47">
        <v>48</v>
      </c>
      <c r="K59" s="47">
        <v>335</v>
      </c>
      <c r="L59" s="47">
        <v>442</v>
      </c>
      <c r="M59" s="47">
        <v>4</v>
      </c>
      <c r="N59" s="47">
        <v>12</v>
      </c>
      <c r="O59" s="47">
        <v>16</v>
      </c>
      <c r="P59" s="47">
        <v>0</v>
      </c>
      <c r="Q59" s="47">
        <v>14</v>
      </c>
      <c r="R59" s="47">
        <v>13</v>
      </c>
      <c r="S59" s="47">
        <v>16</v>
      </c>
      <c r="T59" s="47">
        <v>7</v>
      </c>
      <c r="U59" s="47">
        <v>5</v>
      </c>
      <c r="V59" s="47">
        <v>55</v>
      </c>
      <c r="W59" s="47">
        <v>71</v>
      </c>
      <c r="X59" s="47">
        <v>37</v>
      </c>
      <c r="Y59" s="47">
        <v>54</v>
      </c>
      <c r="Z59" s="47">
        <v>91</v>
      </c>
      <c r="AA59" s="47">
        <v>0</v>
      </c>
      <c r="AB59" s="47">
        <v>65</v>
      </c>
      <c r="AC59" s="47">
        <v>54</v>
      </c>
      <c r="AD59" s="47">
        <v>74</v>
      </c>
      <c r="AE59" s="47">
        <v>44</v>
      </c>
      <c r="AF59" s="47">
        <v>43</v>
      </c>
      <c r="AG59" s="47">
        <v>280</v>
      </c>
      <c r="AH59" s="47">
        <v>371</v>
      </c>
      <c r="AI59" s="47">
        <v>4</v>
      </c>
      <c r="AJ59" s="47">
        <v>6</v>
      </c>
      <c r="AK59" s="47">
        <v>10</v>
      </c>
      <c r="AL59" s="47">
        <v>0</v>
      </c>
      <c r="AM59" s="47">
        <v>5</v>
      </c>
      <c r="AN59" s="47">
        <v>4</v>
      </c>
      <c r="AO59" s="47">
        <v>3</v>
      </c>
      <c r="AP59" s="47">
        <v>2</v>
      </c>
      <c r="AQ59" s="47">
        <v>3</v>
      </c>
      <c r="AR59" s="47">
        <v>17</v>
      </c>
      <c r="AS59" s="47">
        <v>27</v>
      </c>
      <c r="AT59" s="47">
        <v>45</v>
      </c>
      <c r="AU59" s="47">
        <v>72</v>
      </c>
      <c r="AV59" s="47">
        <v>117</v>
      </c>
      <c r="AW59" s="47">
        <v>0</v>
      </c>
      <c r="AX59" s="47">
        <v>84</v>
      </c>
      <c r="AY59" s="47">
        <v>71</v>
      </c>
      <c r="AZ59" s="47">
        <v>93</v>
      </c>
      <c r="BA59" s="47">
        <v>53</v>
      </c>
      <c r="BB59" s="47">
        <v>51</v>
      </c>
      <c r="BC59" s="66">
        <v>352</v>
      </c>
      <c r="BD59" s="50">
        <v>469</v>
      </c>
    </row>
    <row r="60" spans="1:56" s="51" customFormat="1" ht="18.75" customHeight="1">
      <c r="A60" s="52" t="s">
        <v>66</v>
      </c>
      <c r="B60" s="47">
        <v>5</v>
      </c>
      <c r="C60" s="47">
        <v>23</v>
      </c>
      <c r="D60" s="47">
        <v>28</v>
      </c>
      <c r="E60" s="47">
        <v>0</v>
      </c>
      <c r="F60" s="47">
        <v>6</v>
      </c>
      <c r="G60" s="47">
        <v>49</v>
      </c>
      <c r="H60" s="47">
        <v>39</v>
      </c>
      <c r="I60" s="47">
        <v>34</v>
      </c>
      <c r="J60" s="47">
        <v>26</v>
      </c>
      <c r="K60" s="47">
        <v>154</v>
      </c>
      <c r="L60" s="47">
        <v>182</v>
      </c>
      <c r="M60" s="47">
        <v>0</v>
      </c>
      <c r="N60" s="47">
        <v>1</v>
      </c>
      <c r="O60" s="47">
        <v>1</v>
      </c>
      <c r="P60" s="47">
        <v>0</v>
      </c>
      <c r="Q60" s="47">
        <v>2</v>
      </c>
      <c r="R60" s="47">
        <v>4</v>
      </c>
      <c r="S60" s="47">
        <v>3</v>
      </c>
      <c r="T60" s="47">
        <v>7</v>
      </c>
      <c r="U60" s="47">
        <v>2</v>
      </c>
      <c r="V60" s="47">
        <v>18</v>
      </c>
      <c r="W60" s="47">
        <v>19</v>
      </c>
      <c r="X60" s="47">
        <v>5</v>
      </c>
      <c r="Y60" s="47">
        <v>22</v>
      </c>
      <c r="Z60" s="47">
        <v>27</v>
      </c>
      <c r="AA60" s="47">
        <v>0</v>
      </c>
      <c r="AB60" s="47">
        <v>4</v>
      </c>
      <c r="AC60" s="47">
        <v>45</v>
      </c>
      <c r="AD60" s="47">
        <v>36</v>
      </c>
      <c r="AE60" s="47">
        <v>27</v>
      </c>
      <c r="AF60" s="47">
        <v>24</v>
      </c>
      <c r="AG60" s="47">
        <v>136</v>
      </c>
      <c r="AH60" s="47">
        <v>163</v>
      </c>
      <c r="AI60" s="47">
        <v>0</v>
      </c>
      <c r="AJ60" s="47">
        <v>0</v>
      </c>
      <c r="AK60" s="47">
        <v>0</v>
      </c>
      <c r="AL60" s="47">
        <v>0</v>
      </c>
      <c r="AM60" s="47">
        <v>0</v>
      </c>
      <c r="AN60" s="47">
        <v>0</v>
      </c>
      <c r="AO60" s="47">
        <v>2</v>
      </c>
      <c r="AP60" s="47">
        <v>0</v>
      </c>
      <c r="AQ60" s="47">
        <v>0</v>
      </c>
      <c r="AR60" s="47">
        <v>2</v>
      </c>
      <c r="AS60" s="47">
        <v>2</v>
      </c>
      <c r="AT60" s="47">
        <v>5</v>
      </c>
      <c r="AU60" s="47">
        <v>23</v>
      </c>
      <c r="AV60" s="47">
        <v>28</v>
      </c>
      <c r="AW60" s="47">
        <v>0</v>
      </c>
      <c r="AX60" s="47">
        <v>6</v>
      </c>
      <c r="AY60" s="47">
        <v>49</v>
      </c>
      <c r="AZ60" s="47">
        <v>41</v>
      </c>
      <c r="BA60" s="47">
        <v>34</v>
      </c>
      <c r="BB60" s="47">
        <v>26</v>
      </c>
      <c r="BC60" s="66">
        <v>156</v>
      </c>
      <c r="BD60" s="50">
        <v>184</v>
      </c>
    </row>
    <row r="61" spans="1:56" s="51" customFormat="1" ht="18.75" customHeight="1">
      <c r="A61" s="52" t="s">
        <v>67</v>
      </c>
      <c r="B61" s="47">
        <v>49</v>
      </c>
      <c r="C61" s="47">
        <v>46</v>
      </c>
      <c r="D61" s="47">
        <v>95</v>
      </c>
      <c r="E61" s="47">
        <v>0</v>
      </c>
      <c r="F61" s="47">
        <v>41</v>
      </c>
      <c r="G61" s="47">
        <v>75</v>
      </c>
      <c r="H61" s="47">
        <v>58</v>
      </c>
      <c r="I61" s="47">
        <v>59</v>
      </c>
      <c r="J61" s="47">
        <v>30</v>
      </c>
      <c r="K61" s="47">
        <v>263</v>
      </c>
      <c r="L61" s="47">
        <v>358</v>
      </c>
      <c r="M61" s="47">
        <v>5</v>
      </c>
      <c r="N61" s="47">
        <v>9</v>
      </c>
      <c r="O61" s="47">
        <v>14</v>
      </c>
      <c r="P61" s="47">
        <v>0</v>
      </c>
      <c r="Q61" s="47">
        <v>8</v>
      </c>
      <c r="R61" s="47">
        <v>3</v>
      </c>
      <c r="S61" s="47">
        <v>7</v>
      </c>
      <c r="T61" s="47">
        <v>8</v>
      </c>
      <c r="U61" s="47">
        <v>2</v>
      </c>
      <c r="V61" s="47">
        <v>28</v>
      </c>
      <c r="W61" s="47">
        <v>42</v>
      </c>
      <c r="X61" s="47">
        <v>44</v>
      </c>
      <c r="Y61" s="47">
        <v>37</v>
      </c>
      <c r="Z61" s="47">
        <v>81</v>
      </c>
      <c r="AA61" s="47">
        <v>0</v>
      </c>
      <c r="AB61" s="47">
        <v>33</v>
      </c>
      <c r="AC61" s="47">
        <v>72</v>
      </c>
      <c r="AD61" s="47">
        <v>51</v>
      </c>
      <c r="AE61" s="47">
        <v>51</v>
      </c>
      <c r="AF61" s="47">
        <v>28</v>
      </c>
      <c r="AG61" s="47">
        <v>235</v>
      </c>
      <c r="AH61" s="47">
        <v>316</v>
      </c>
      <c r="AI61" s="47">
        <v>0</v>
      </c>
      <c r="AJ61" s="47">
        <v>6</v>
      </c>
      <c r="AK61" s="47">
        <v>6</v>
      </c>
      <c r="AL61" s="47">
        <v>0</v>
      </c>
      <c r="AM61" s="47">
        <v>0</v>
      </c>
      <c r="AN61" s="47">
        <v>3</v>
      </c>
      <c r="AO61" s="47">
        <v>0</v>
      </c>
      <c r="AP61" s="47">
        <v>2</v>
      </c>
      <c r="AQ61" s="47">
        <v>2</v>
      </c>
      <c r="AR61" s="47">
        <v>7</v>
      </c>
      <c r="AS61" s="47">
        <v>13</v>
      </c>
      <c r="AT61" s="47">
        <v>49</v>
      </c>
      <c r="AU61" s="47">
        <v>52</v>
      </c>
      <c r="AV61" s="47">
        <v>101</v>
      </c>
      <c r="AW61" s="47">
        <v>0</v>
      </c>
      <c r="AX61" s="47">
        <v>41</v>
      </c>
      <c r="AY61" s="47">
        <v>78</v>
      </c>
      <c r="AZ61" s="47">
        <v>58</v>
      </c>
      <c r="BA61" s="47">
        <v>61</v>
      </c>
      <c r="BB61" s="47">
        <v>32</v>
      </c>
      <c r="BC61" s="66">
        <v>270</v>
      </c>
      <c r="BD61" s="50">
        <v>371</v>
      </c>
    </row>
    <row r="62" spans="1:56" s="51" customFormat="1" ht="18.75" customHeight="1">
      <c r="A62" s="52" t="s">
        <v>68</v>
      </c>
      <c r="B62" s="48">
        <f aca="true" t="shared" si="3" ref="B62:BD62">SUM(B58:B61)</f>
        <v>163</v>
      </c>
      <c r="C62" s="48">
        <f t="shared" si="3"/>
        <v>229</v>
      </c>
      <c r="D62" s="48">
        <f t="shared" si="3"/>
        <v>392</v>
      </c>
      <c r="E62" s="48">
        <f t="shared" si="3"/>
        <v>0</v>
      </c>
      <c r="F62" s="48">
        <f t="shared" si="3"/>
        <v>214</v>
      </c>
      <c r="G62" s="48">
        <f t="shared" si="3"/>
        <v>332</v>
      </c>
      <c r="H62" s="48">
        <f t="shared" si="3"/>
        <v>322</v>
      </c>
      <c r="I62" s="48">
        <f t="shared" si="3"/>
        <v>251</v>
      </c>
      <c r="J62" s="48">
        <f t="shared" si="3"/>
        <v>178</v>
      </c>
      <c r="K62" s="48">
        <f t="shared" si="3"/>
        <v>1297</v>
      </c>
      <c r="L62" s="48">
        <f t="shared" si="3"/>
        <v>1689</v>
      </c>
      <c r="M62" s="48">
        <f t="shared" si="3"/>
        <v>24</v>
      </c>
      <c r="N62" s="48">
        <f t="shared" si="3"/>
        <v>42</v>
      </c>
      <c r="O62" s="48">
        <f t="shared" si="3"/>
        <v>66</v>
      </c>
      <c r="P62" s="48">
        <f t="shared" si="3"/>
        <v>0</v>
      </c>
      <c r="Q62" s="48">
        <f t="shared" si="3"/>
        <v>43</v>
      </c>
      <c r="R62" s="48">
        <f t="shared" si="3"/>
        <v>46</v>
      </c>
      <c r="S62" s="48">
        <f t="shared" si="3"/>
        <v>56</v>
      </c>
      <c r="T62" s="48">
        <f t="shared" si="3"/>
        <v>36</v>
      </c>
      <c r="U62" s="48">
        <f t="shared" si="3"/>
        <v>22</v>
      </c>
      <c r="V62" s="48">
        <f t="shared" si="3"/>
        <v>203</v>
      </c>
      <c r="W62" s="48">
        <f t="shared" si="3"/>
        <v>269</v>
      </c>
      <c r="X62" s="48">
        <f t="shared" si="3"/>
        <v>139</v>
      </c>
      <c r="Y62" s="48">
        <f t="shared" si="3"/>
        <v>187</v>
      </c>
      <c r="Z62" s="48">
        <f t="shared" si="3"/>
        <v>326</v>
      </c>
      <c r="AA62" s="48">
        <f t="shared" si="3"/>
        <v>0</v>
      </c>
      <c r="AB62" s="48">
        <f t="shared" si="3"/>
        <v>171</v>
      </c>
      <c r="AC62" s="48">
        <f t="shared" si="3"/>
        <v>286</v>
      </c>
      <c r="AD62" s="48">
        <f t="shared" si="3"/>
        <v>266</v>
      </c>
      <c r="AE62" s="48">
        <f t="shared" si="3"/>
        <v>215</v>
      </c>
      <c r="AF62" s="48">
        <f t="shared" si="3"/>
        <v>156</v>
      </c>
      <c r="AG62" s="48">
        <f t="shared" si="3"/>
        <v>1094</v>
      </c>
      <c r="AH62" s="48">
        <f t="shared" si="3"/>
        <v>1420</v>
      </c>
      <c r="AI62" s="48">
        <f t="shared" si="3"/>
        <v>9</v>
      </c>
      <c r="AJ62" s="48">
        <f t="shared" si="3"/>
        <v>23</v>
      </c>
      <c r="AK62" s="48">
        <f t="shared" si="3"/>
        <v>32</v>
      </c>
      <c r="AL62" s="48">
        <f t="shared" si="3"/>
        <v>0</v>
      </c>
      <c r="AM62" s="48">
        <f t="shared" si="3"/>
        <v>12</v>
      </c>
      <c r="AN62" s="48">
        <f t="shared" si="3"/>
        <v>18</v>
      </c>
      <c r="AO62" s="48">
        <f t="shared" si="3"/>
        <v>17</v>
      </c>
      <c r="AP62" s="48">
        <f t="shared" si="3"/>
        <v>6</v>
      </c>
      <c r="AQ62" s="48">
        <f t="shared" si="3"/>
        <v>11</v>
      </c>
      <c r="AR62" s="48">
        <f t="shared" si="3"/>
        <v>64</v>
      </c>
      <c r="AS62" s="48">
        <f t="shared" si="3"/>
        <v>96</v>
      </c>
      <c r="AT62" s="48">
        <f t="shared" si="3"/>
        <v>172</v>
      </c>
      <c r="AU62" s="48">
        <f t="shared" si="3"/>
        <v>252</v>
      </c>
      <c r="AV62" s="48">
        <f t="shared" si="3"/>
        <v>424</v>
      </c>
      <c r="AW62" s="48">
        <f t="shared" si="3"/>
        <v>0</v>
      </c>
      <c r="AX62" s="48">
        <f t="shared" si="3"/>
        <v>226</v>
      </c>
      <c r="AY62" s="48">
        <f t="shared" si="3"/>
        <v>350</v>
      </c>
      <c r="AZ62" s="48">
        <f t="shared" si="3"/>
        <v>339</v>
      </c>
      <c r="BA62" s="48">
        <f t="shared" si="3"/>
        <v>257</v>
      </c>
      <c r="BB62" s="48">
        <f t="shared" si="3"/>
        <v>189</v>
      </c>
      <c r="BC62" s="67">
        <f t="shared" si="3"/>
        <v>1361</v>
      </c>
      <c r="BD62" s="53">
        <f t="shared" si="3"/>
        <v>1785</v>
      </c>
    </row>
    <row r="63" spans="1:56" s="51" customFormat="1" ht="18.75" customHeight="1">
      <c r="A63" s="52" t="s">
        <v>69</v>
      </c>
      <c r="B63" s="48">
        <v>69</v>
      </c>
      <c r="C63" s="47">
        <v>76</v>
      </c>
      <c r="D63" s="47">
        <v>145</v>
      </c>
      <c r="E63" s="47">
        <v>0</v>
      </c>
      <c r="F63" s="47">
        <v>82</v>
      </c>
      <c r="G63" s="47">
        <v>91</v>
      </c>
      <c r="H63" s="47">
        <v>80</v>
      </c>
      <c r="I63" s="47">
        <v>79</v>
      </c>
      <c r="J63" s="47">
        <v>40</v>
      </c>
      <c r="K63" s="48">
        <v>372</v>
      </c>
      <c r="L63" s="48">
        <v>517</v>
      </c>
      <c r="M63" s="47">
        <v>8</v>
      </c>
      <c r="N63" s="47">
        <v>9</v>
      </c>
      <c r="O63" s="47">
        <v>17</v>
      </c>
      <c r="P63" s="47">
        <v>0</v>
      </c>
      <c r="Q63" s="47">
        <v>10</v>
      </c>
      <c r="R63" s="47">
        <v>11</v>
      </c>
      <c r="S63" s="47">
        <v>9</v>
      </c>
      <c r="T63" s="47">
        <v>5</v>
      </c>
      <c r="U63" s="47">
        <v>4</v>
      </c>
      <c r="V63" s="48">
        <v>39</v>
      </c>
      <c r="W63" s="48">
        <v>56</v>
      </c>
      <c r="X63" s="47">
        <v>61</v>
      </c>
      <c r="Y63" s="47">
        <v>67</v>
      </c>
      <c r="Z63" s="47">
        <v>128</v>
      </c>
      <c r="AA63" s="47">
        <v>0</v>
      </c>
      <c r="AB63" s="47">
        <v>72</v>
      </c>
      <c r="AC63" s="47">
        <v>80</v>
      </c>
      <c r="AD63" s="47">
        <v>71</v>
      </c>
      <c r="AE63" s="47">
        <v>74</v>
      </c>
      <c r="AF63" s="47">
        <v>36</v>
      </c>
      <c r="AG63" s="48">
        <v>333</v>
      </c>
      <c r="AH63" s="48">
        <v>461</v>
      </c>
      <c r="AI63" s="47">
        <v>0</v>
      </c>
      <c r="AJ63" s="47">
        <v>2</v>
      </c>
      <c r="AK63" s="47">
        <v>2</v>
      </c>
      <c r="AL63" s="47">
        <v>0</v>
      </c>
      <c r="AM63" s="47">
        <v>0</v>
      </c>
      <c r="AN63" s="47">
        <v>1</v>
      </c>
      <c r="AO63" s="47">
        <v>4</v>
      </c>
      <c r="AP63" s="47">
        <v>3</v>
      </c>
      <c r="AQ63" s="47">
        <v>1</v>
      </c>
      <c r="AR63" s="49">
        <v>9</v>
      </c>
      <c r="AS63" s="49">
        <v>11</v>
      </c>
      <c r="AT63" s="49">
        <v>69</v>
      </c>
      <c r="AU63" s="47">
        <v>78</v>
      </c>
      <c r="AV63" s="47">
        <v>147</v>
      </c>
      <c r="AW63" s="47">
        <v>0</v>
      </c>
      <c r="AX63" s="49">
        <v>82</v>
      </c>
      <c r="AY63" s="49">
        <v>92</v>
      </c>
      <c r="AZ63" s="49">
        <v>84</v>
      </c>
      <c r="BA63" s="49">
        <v>82</v>
      </c>
      <c r="BB63" s="49">
        <v>41</v>
      </c>
      <c r="BC63" s="66">
        <v>381</v>
      </c>
      <c r="BD63" s="50">
        <v>528</v>
      </c>
    </row>
    <row r="64" spans="1:56" s="51" customFormat="1" ht="18.75" customHeight="1">
      <c r="A64" s="52" t="s">
        <v>70</v>
      </c>
      <c r="B64" s="48">
        <v>0</v>
      </c>
      <c r="C64" s="47">
        <v>0</v>
      </c>
      <c r="D64" s="47">
        <v>0</v>
      </c>
      <c r="E64" s="47">
        <v>0</v>
      </c>
      <c r="F64" s="47">
        <v>2</v>
      </c>
      <c r="G64" s="47">
        <v>2</v>
      </c>
      <c r="H64" s="47">
        <v>2</v>
      </c>
      <c r="I64" s="47">
        <v>2</v>
      </c>
      <c r="J64" s="47">
        <v>2</v>
      </c>
      <c r="K64" s="48">
        <v>10</v>
      </c>
      <c r="L64" s="48">
        <v>10</v>
      </c>
      <c r="M64" s="47">
        <v>0</v>
      </c>
      <c r="N64" s="47">
        <v>0</v>
      </c>
      <c r="O64" s="47">
        <v>0</v>
      </c>
      <c r="P64" s="47">
        <v>0</v>
      </c>
      <c r="Q64" s="47">
        <v>0</v>
      </c>
      <c r="R64" s="47">
        <v>0</v>
      </c>
      <c r="S64" s="47">
        <v>0</v>
      </c>
      <c r="T64" s="47">
        <v>0</v>
      </c>
      <c r="U64" s="47">
        <v>0</v>
      </c>
      <c r="V64" s="48">
        <v>0</v>
      </c>
      <c r="W64" s="48">
        <v>0</v>
      </c>
      <c r="X64" s="47">
        <v>0</v>
      </c>
      <c r="Y64" s="47">
        <v>0</v>
      </c>
      <c r="Z64" s="47">
        <v>0</v>
      </c>
      <c r="AA64" s="47">
        <v>0</v>
      </c>
      <c r="AB64" s="47">
        <v>2</v>
      </c>
      <c r="AC64" s="47">
        <v>2</v>
      </c>
      <c r="AD64" s="47">
        <v>2</v>
      </c>
      <c r="AE64" s="47">
        <v>2</v>
      </c>
      <c r="AF64" s="47">
        <v>2</v>
      </c>
      <c r="AG64" s="48">
        <v>10</v>
      </c>
      <c r="AH64" s="48">
        <v>10</v>
      </c>
      <c r="AI64" s="47">
        <v>0</v>
      </c>
      <c r="AJ64" s="47">
        <v>0</v>
      </c>
      <c r="AK64" s="47">
        <v>0</v>
      </c>
      <c r="AL64" s="47">
        <v>0</v>
      </c>
      <c r="AM64" s="47">
        <v>0</v>
      </c>
      <c r="AN64" s="47">
        <v>0</v>
      </c>
      <c r="AO64" s="47">
        <v>0</v>
      </c>
      <c r="AP64" s="47">
        <v>0</v>
      </c>
      <c r="AQ64" s="47">
        <v>0</v>
      </c>
      <c r="AR64" s="49">
        <v>0</v>
      </c>
      <c r="AS64" s="49">
        <v>0</v>
      </c>
      <c r="AT64" s="49">
        <v>0</v>
      </c>
      <c r="AU64" s="47">
        <v>0</v>
      </c>
      <c r="AV64" s="47">
        <v>0</v>
      </c>
      <c r="AW64" s="47">
        <v>0</v>
      </c>
      <c r="AX64" s="49">
        <v>2</v>
      </c>
      <c r="AY64" s="49">
        <v>2</v>
      </c>
      <c r="AZ64" s="49">
        <v>2</v>
      </c>
      <c r="BA64" s="49">
        <v>2</v>
      </c>
      <c r="BB64" s="49">
        <v>2</v>
      </c>
      <c r="BC64" s="66">
        <v>10</v>
      </c>
      <c r="BD64" s="50">
        <v>10</v>
      </c>
    </row>
    <row r="65" spans="1:56" s="51" customFormat="1" ht="18.75" customHeight="1">
      <c r="A65" s="52" t="s">
        <v>71</v>
      </c>
      <c r="B65" s="48">
        <v>10</v>
      </c>
      <c r="C65" s="47">
        <v>20</v>
      </c>
      <c r="D65" s="47">
        <v>30</v>
      </c>
      <c r="E65" s="47">
        <v>0</v>
      </c>
      <c r="F65" s="47">
        <v>26</v>
      </c>
      <c r="G65" s="47">
        <v>28</v>
      </c>
      <c r="H65" s="47">
        <v>36</v>
      </c>
      <c r="I65" s="47">
        <v>24</v>
      </c>
      <c r="J65" s="47">
        <v>27</v>
      </c>
      <c r="K65" s="48">
        <v>141</v>
      </c>
      <c r="L65" s="48">
        <v>171</v>
      </c>
      <c r="M65" s="47">
        <v>1</v>
      </c>
      <c r="N65" s="47">
        <v>2</v>
      </c>
      <c r="O65" s="47">
        <v>3</v>
      </c>
      <c r="P65" s="47">
        <v>0</v>
      </c>
      <c r="Q65" s="47">
        <v>6</v>
      </c>
      <c r="R65" s="47">
        <v>0</v>
      </c>
      <c r="S65" s="47">
        <v>7</v>
      </c>
      <c r="T65" s="47">
        <v>2</v>
      </c>
      <c r="U65" s="47">
        <v>3</v>
      </c>
      <c r="V65" s="48">
        <v>18</v>
      </c>
      <c r="W65" s="48">
        <v>21</v>
      </c>
      <c r="X65" s="47">
        <v>9</v>
      </c>
      <c r="Y65" s="47">
        <v>18</v>
      </c>
      <c r="Z65" s="47">
        <v>27</v>
      </c>
      <c r="AA65" s="47">
        <v>0</v>
      </c>
      <c r="AB65" s="47">
        <v>20</v>
      </c>
      <c r="AC65" s="47">
        <v>28</v>
      </c>
      <c r="AD65" s="47">
        <v>29</v>
      </c>
      <c r="AE65" s="47">
        <v>22</v>
      </c>
      <c r="AF65" s="47">
        <v>24</v>
      </c>
      <c r="AG65" s="48">
        <v>123</v>
      </c>
      <c r="AH65" s="48">
        <v>150</v>
      </c>
      <c r="AI65" s="47">
        <v>0</v>
      </c>
      <c r="AJ65" s="47">
        <v>1</v>
      </c>
      <c r="AK65" s="47">
        <v>1</v>
      </c>
      <c r="AL65" s="47">
        <v>0</v>
      </c>
      <c r="AM65" s="47">
        <v>1</v>
      </c>
      <c r="AN65" s="47">
        <v>0</v>
      </c>
      <c r="AO65" s="47">
        <v>2</v>
      </c>
      <c r="AP65" s="47">
        <v>0</v>
      </c>
      <c r="AQ65" s="47">
        <v>0</v>
      </c>
      <c r="AR65" s="49">
        <v>3</v>
      </c>
      <c r="AS65" s="49">
        <v>4</v>
      </c>
      <c r="AT65" s="49">
        <v>10</v>
      </c>
      <c r="AU65" s="47">
        <v>21</v>
      </c>
      <c r="AV65" s="47">
        <v>31</v>
      </c>
      <c r="AW65" s="47">
        <v>0</v>
      </c>
      <c r="AX65" s="49">
        <v>27</v>
      </c>
      <c r="AY65" s="49">
        <v>28</v>
      </c>
      <c r="AZ65" s="49">
        <v>38</v>
      </c>
      <c r="BA65" s="49">
        <v>24</v>
      </c>
      <c r="BB65" s="49">
        <v>27</v>
      </c>
      <c r="BC65" s="66">
        <v>144</v>
      </c>
      <c r="BD65" s="50">
        <v>175</v>
      </c>
    </row>
    <row r="66" spans="1:56" s="51" customFormat="1" ht="18.75" customHeight="1">
      <c r="A66" s="52" t="s">
        <v>72</v>
      </c>
      <c r="B66" s="47">
        <v>12</v>
      </c>
      <c r="C66" s="47">
        <v>5</v>
      </c>
      <c r="D66" s="47">
        <v>17</v>
      </c>
      <c r="E66" s="47">
        <v>17</v>
      </c>
      <c r="F66" s="47">
        <v>29</v>
      </c>
      <c r="G66" s="47">
        <v>16</v>
      </c>
      <c r="H66" s="47">
        <v>11</v>
      </c>
      <c r="I66" s="47">
        <v>14</v>
      </c>
      <c r="J66" s="47">
        <v>11</v>
      </c>
      <c r="K66" s="48">
        <v>98</v>
      </c>
      <c r="L66" s="48">
        <v>115</v>
      </c>
      <c r="M66" s="47">
        <v>2</v>
      </c>
      <c r="N66" s="47">
        <v>1</v>
      </c>
      <c r="O66" s="47">
        <v>3</v>
      </c>
      <c r="P66" s="47">
        <v>1</v>
      </c>
      <c r="Q66" s="47">
        <v>2</v>
      </c>
      <c r="R66" s="47">
        <v>1</v>
      </c>
      <c r="S66" s="47">
        <v>1</v>
      </c>
      <c r="T66" s="47">
        <v>0</v>
      </c>
      <c r="U66" s="47">
        <v>2</v>
      </c>
      <c r="V66" s="48">
        <v>7</v>
      </c>
      <c r="W66" s="48">
        <v>10</v>
      </c>
      <c r="X66" s="47">
        <v>10</v>
      </c>
      <c r="Y66" s="47">
        <v>4</v>
      </c>
      <c r="Z66" s="47">
        <v>14</v>
      </c>
      <c r="AA66" s="47">
        <v>16</v>
      </c>
      <c r="AB66" s="47">
        <v>27</v>
      </c>
      <c r="AC66" s="47">
        <v>15</v>
      </c>
      <c r="AD66" s="47">
        <v>10</v>
      </c>
      <c r="AE66" s="47">
        <v>14</v>
      </c>
      <c r="AF66" s="47">
        <v>9</v>
      </c>
      <c r="AG66" s="48">
        <v>91</v>
      </c>
      <c r="AH66" s="48">
        <v>105</v>
      </c>
      <c r="AI66" s="47">
        <v>0</v>
      </c>
      <c r="AJ66" s="47">
        <v>1</v>
      </c>
      <c r="AK66" s="47">
        <v>1</v>
      </c>
      <c r="AL66" s="47">
        <v>1</v>
      </c>
      <c r="AM66" s="47">
        <v>3</v>
      </c>
      <c r="AN66" s="47">
        <v>2</v>
      </c>
      <c r="AO66" s="47">
        <v>0</v>
      </c>
      <c r="AP66" s="47">
        <v>0</v>
      </c>
      <c r="AQ66" s="47">
        <v>3</v>
      </c>
      <c r="AR66" s="49">
        <v>9</v>
      </c>
      <c r="AS66" s="49">
        <v>10</v>
      </c>
      <c r="AT66" s="49">
        <v>12</v>
      </c>
      <c r="AU66" s="47">
        <v>6</v>
      </c>
      <c r="AV66" s="47">
        <v>18</v>
      </c>
      <c r="AW66" s="47">
        <v>18</v>
      </c>
      <c r="AX66" s="49">
        <v>32</v>
      </c>
      <c r="AY66" s="49">
        <v>18</v>
      </c>
      <c r="AZ66" s="49">
        <v>11</v>
      </c>
      <c r="BA66" s="49">
        <v>14</v>
      </c>
      <c r="BB66" s="49">
        <v>14</v>
      </c>
      <c r="BC66" s="66">
        <v>107</v>
      </c>
      <c r="BD66" s="50">
        <v>125</v>
      </c>
    </row>
    <row r="67" spans="1:56" s="51" customFormat="1" ht="18.75" customHeight="1">
      <c r="A67" s="52" t="s">
        <v>73</v>
      </c>
      <c r="B67" s="47">
        <v>8</v>
      </c>
      <c r="C67" s="47">
        <v>29</v>
      </c>
      <c r="D67" s="47">
        <v>37</v>
      </c>
      <c r="E67" s="47">
        <v>0</v>
      </c>
      <c r="F67" s="47">
        <v>31</v>
      </c>
      <c r="G67" s="47">
        <v>28</v>
      </c>
      <c r="H67" s="47">
        <v>33</v>
      </c>
      <c r="I67" s="47">
        <v>26</v>
      </c>
      <c r="J67" s="47">
        <v>9</v>
      </c>
      <c r="K67" s="48">
        <v>127</v>
      </c>
      <c r="L67" s="48">
        <v>164</v>
      </c>
      <c r="M67" s="47">
        <v>0</v>
      </c>
      <c r="N67" s="47">
        <v>2</v>
      </c>
      <c r="O67" s="47">
        <v>2</v>
      </c>
      <c r="P67" s="47">
        <v>0</v>
      </c>
      <c r="Q67" s="47">
        <v>1</v>
      </c>
      <c r="R67" s="47">
        <v>4</v>
      </c>
      <c r="S67" s="47">
        <v>3</v>
      </c>
      <c r="T67" s="47">
        <v>2</v>
      </c>
      <c r="U67" s="47">
        <v>0</v>
      </c>
      <c r="V67" s="48">
        <v>10</v>
      </c>
      <c r="W67" s="48">
        <v>12</v>
      </c>
      <c r="X67" s="47">
        <v>8</v>
      </c>
      <c r="Y67" s="47">
        <v>27</v>
      </c>
      <c r="Z67" s="47">
        <v>35</v>
      </c>
      <c r="AA67" s="47">
        <v>0</v>
      </c>
      <c r="AB67" s="47">
        <v>30</v>
      </c>
      <c r="AC67" s="47">
        <v>24</v>
      </c>
      <c r="AD67" s="47">
        <v>30</v>
      </c>
      <c r="AE67" s="47">
        <v>24</v>
      </c>
      <c r="AF67" s="47">
        <v>9</v>
      </c>
      <c r="AG67" s="48">
        <v>117</v>
      </c>
      <c r="AH67" s="48">
        <v>152</v>
      </c>
      <c r="AI67" s="47">
        <v>1</v>
      </c>
      <c r="AJ67" s="47">
        <v>1</v>
      </c>
      <c r="AK67" s="47">
        <v>2</v>
      </c>
      <c r="AL67" s="47">
        <v>0</v>
      </c>
      <c r="AM67" s="47">
        <v>0</v>
      </c>
      <c r="AN67" s="47">
        <v>0</v>
      </c>
      <c r="AO67" s="47">
        <v>0</v>
      </c>
      <c r="AP67" s="47">
        <v>0</v>
      </c>
      <c r="AQ67" s="47">
        <v>0</v>
      </c>
      <c r="AR67" s="49">
        <v>0</v>
      </c>
      <c r="AS67" s="49">
        <v>2</v>
      </c>
      <c r="AT67" s="49">
        <v>9</v>
      </c>
      <c r="AU67" s="47">
        <v>30</v>
      </c>
      <c r="AV67" s="47">
        <v>39</v>
      </c>
      <c r="AW67" s="47">
        <v>0</v>
      </c>
      <c r="AX67" s="49">
        <v>31</v>
      </c>
      <c r="AY67" s="49">
        <v>28</v>
      </c>
      <c r="AZ67" s="49">
        <v>33</v>
      </c>
      <c r="BA67" s="49">
        <v>26</v>
      </c>
      <c r="BB67" s="49">
        <v>9</v>
      </c>
      <c r="BC67" s="66">
        <v>127</v>
      </c>
      <c r="BD67" s="50">
        <v>166</v>
      </c>
    </row>
    <row r="68" spans="1:56" s="51" customFormat="1" ht="18.75" customHeight="1">
      <c r="A68" s="52" t="s">
        <v>74</v>
      </c>
      <c r="B68" s="47">
        <v>2</v>
      </c>
      <c r="C68" s="47">
        <v>0</v>
      </c>
      <c r="D68" s="47">
        <v>2</v>
      </c>
      <c r="E68" s="47">
        <v>0</v>
      </c>
      <c r="F68" s="47">
        <v>2</v>
      </c>
      <c r="G68" s="47">
        <v>1</v>
      </c>
      <c r="H68" s="47">
        <v>1</v>
      </c>
      <c r="I68" s="47">
        <v>2</v>
      </c>
      <c r="J68" s="47">
        <v>1</v>
      </c>
      <c r="K68" s="48">
        <v>7</v>
      </c>
      <c r="L68" s="48">
        <v>9</v>
      </c>
      <c r="M68" s="47">
        <v>0</v>
      </c>
      <c r="N68" s="47">
        <v>0</v>
      </c>
      <c r="O68" s="47">
        <v>0</v>
      </c>
      <c r="P68" s="47">
        <v>0</v>
      </c>
      <c r="Q68" s="47">
        <v>0</v>
      </c>
      <c r="R68" s="47">
        <v>0</v>
      </c>
      <c r="S68" s="47">
        <v>0</v>
      </c>
      <c r="T68" s="47">
        <v>0</v>
      </c>
      <c r="U68" s="47">
        <v>0</v>
      </c>
      <c r="V68" s="48">
        <v>0</v>
      </c>
      <c r="W68" s="48">
        <v>0</v>
      </c>
      <c r="X68" s="47">
        <v>2</v>
      </c>
      <c r="Y68" s="47">
        <v>0</v>
      </c>
      <c r="Z68" s="47">
        <v>2</v>
      </c>
      <c r="AA68" s="47">
        <v>0</v>
      </c>
      <c r="AB68" s="47">
        <v>2</v>
      </c>
      <c r="AC68" s="47">
        <v>1</v>
      </c>
      <c r="AD68" s="47">
        <v>1</v>
      </c>
      <c r="AE68" s="47">
        <v>2</v>
      </c>
      <c r="AF68" s="47">
        <v>1</v>
      </c>
      <c r="AG68" s="48">
        <v>7</v>
      </c>
      <c r="AH68" s="48">
        <v>9</v>
      </c>
      <c r="AI68" s="47">
        <v>0</v>
      </c>
      <c r="AJ68" s="47">
        <v>0</v>
      </c>
      <c r="AK68" s="47">
        <v>0</v>
      </c>
      <c r="AL68" s="47">
        <v>0</v>
      </c>
      <c r="AM68" s="47">
        <v>0</v>
      </c>
      <c r="AN68" s="47">
        <v>0</v>
      </c>
      <c r="AO68" s="47">
        <v>0</v>
      </c>
      <c r="AP68" s="47">
        <v>0</v>
      </c>
      <c r="AQ68" s="47">
        <v>0</v>
      </c>
      <c r="AR68" s="49">
        <v>0</v>
      </c>
      <c r="AS68" s="49">
        <v>0</v>
      </c>
      <c r="AT68" s="49">
        <v>2</v>
      </c>
      <c r="AU68" s="47">
        <v>0</v>
      </c>
      <c r="AV68" s="47">
        <v>2</v>
      </c>
      <c r="AW68" s="47">
        <v>0</v>
      </c>
      <c r="AX68" s="49">
        <v>2</v>
      </c>
      <c r="AY68" s="49">
        <v>1</v>
      </c>
      <c r="AZ68" s="49">
        <v>1</v>
      </c>
      <c r="BA68" s="49">
        <v>2</v>
      </c>
      <c r="BB68" s="49">
        <v>1</v>
      </c>
      <c r="BC68" s="66">
        <v>7</v>
      </c>
      <c r="BD68" s="50">
        <v>9</v>
      </c>
    </row>
    <row r="69" spans="1:56" s="51" customFormat="1" ht="18.75" customHeight="1">
      <c r="A69" s="52" t="s">
        <v>75</v>
      </c>
      <c r="B69" s="47">
        <v>62</v>
      </c>
      <c r="C69" s="47">
        <v>78</v>
      </c>
      <c r="D69" s="47">
        <v>140</v>
      </c>
      <c r="E69" s="47">
        <v>0</v>
      </c>
      <c r="F69" s="47">
        <v>78</v>
      </c>
      <c r="G69" s="47">
        <v>66</v>
      </c>
      <c r="H69" s="47">
        <v>75</v>
      </c>
      <c r="I69" s="47">
        <v>72</v>
      </c>
      <c r="J69" s="47">
        <v>62</v>
      </c>
      <c r="K69" s="48">
        <v>353</v>
      </c>
      <c r="L69" s="48">
        <v>493</v>
      </c>
      <c r="M69" s="47">
        <v>10</v>
      </c>
      <c r="N69" s="47">
        <v>10</v>
      </c>
      <c r="O69" s="47">
        <v>20</v>
      </c>
      <c r="P69" s="47">
        <v>0</v>
      </c>
      <c r="Q69" s="47">
        <v>13</v>
      </c>
      <c r="R69" s="47">
        <v>11</v>
      </c>
      <c r="S69" s="47">
        <v>12</v>
      </c>
      <c r="T69" s="47">
        <v>7</v>
      </c>
      <c r="U69" s="47">
        <v>10</v>
      </c>
      <c r="V69" s="48">
        <v>53</v>
      </c>
      <c r="W69" s="48">
        <v>73</v>
      </c>
      <c r="X69" s="47">
        <v>52</v>
      </c>
      <c r="Y69" s="47">
        <v>68</v>
      </c>
      <c r="Z69" s="47">
        <v>120</v>
      </c>
      <c r="AA69" s="47">
        <v>0</v>
      </c>
      <c r="AB69" s="47">
        <v>65</v>
      </c>
      <c r="AC69" s="47">
        <v>55</v>
      </c>
      <c r="AD69" s="47">
        <v>63</v>
      </c>
      <c r="AE69" s="47">
        <v>65</v>
      </c>
      <c r="AF69" s="47">
        <v>52</v>
      </c>
      <c r="AG69" s="48">
        <v>300</v>
      </c>
      <c r="AH69" s="48">
        <v>420</v>
      </c>
      <c r="AI69" s="47">
        <v>1</v>
      </c>
      <c r="AJ69" s="47">
        <v>3</v>
      </c>
      <c r="AK69" s="47">
        <v>4</v>
      </c>
      <c r="AL69" s="47">
        <v>0</v>
      </c>
      <c r="AM69" s="47">
        <v>2</v>
      </c>
      <c r="AN69" s="47">
        <v>6</v>
      </c>
      <c r="AO69" s="47">
        <v>2</v>
      </c>
      <c r="AP69" s="47">
        <v>4</v>
      </c>
      <c r="AQ69" s="47">
        <v>2</v>
      </c>
      <c r="AR69" s="49">
        <v>16</v>
      </c>
      <c r="AS69" s="49">
        <v>20</v>
      </c>
      <c r="AT69" s="49">
        <v>63</v>
      </c>
      <c r="AU69" s="47">
        <v>81</v>
      </c>
      <c r="AV69" s="47">
        <v>144</v>
      </c>
      <c r="AW69" s="47">
        <v>0</v>
      </c>
      <c r="AX69" s="49">
        <v>80</v>
      </c>
      <c r="AY69" s="49">
        <v>72</v>
      </c>
      <c r="AZ69" s="49">
        <v>77</v>
      </c>
      <c r="BA69" s="49">
        <v>76</v>
      </c>
      <c r="BB69" s="49">
        <v>64</v>
      </c>
      <c r="BC69" s="66">
        <v>369</v>
      </c>
      <c r="BD69" s="50">
        <v>513</v>
      </c>
    </row>
    <row r="70" spans="1:56" s="51" customFormat="1" ht="18.75" customHeight="1">
      <c r="A70" s="52" t="s">
        <v>76</v>
      </c>
      <c r="B70" s="47">
        <v>0</v>
      </c>
      <c r="C70" s="47">
        <v>2</v>
      </c>
      <c r="D70" s="47">
        <v>2</v>
      </c>
      <c r="E70" s="47">
        <v>0</v>
      </c>
      <c r="F70" s="47">
        <v>3</v>
      </c>
      <c r="G70" s="47">
        <v>2</v>
      </c>
      <c r="H70" s="47">
        <v>0</v>
      </c>
      <c r="I70" s="47">
        <v>0</v>
      </c>
      <c r="J70" s="47">
        <v>0</v>
      </c>
      <c r="K70" s="48">
        <v>5</v>
      </c>
      <c r="L70" s="48">
        <v>7</v>
      </c>
      <c r="M70" s="47">
        <v>0</v>
      </c>
      <c r="N70" s="47">
        <v>0</v>
      </c>
      <c r="O70" s="47">
        <v>0</v>
      </c>
      <c r="P70" s="47">
        <v>0</v>
      </c>
      <c r="Q70" s="47">
        <v>0</v>
      </c>
      <c r="R70" s="47">
        <v>0</v>
      </c>
      <c r="S70" s="47">
        <v>0</v>
      </c>
      <c r="T70" s="47">
        <v>0</v>
      </c>
      <c r="U70" s="47">
        <v>0</v>
      </c>
      <c r="V70" s="48">
        <v>0</v>
      </c>
      <c r="W70" s="48">
        <v>0</v>
      </c>
      <c r="X70" s="47">
        <v>0</v>
      </c>
      <c r="Y70" s="47">
        <v>2</v>
      </c>
      <c r="Z70" s="47">
        <v>2</v>
      </c>
      <c r="AA70" s="47">
        <v>0</v>
      </c>
      <c r="AB70" s="47">
        <v>3</v>
      </c>
      <c r="AC70" s="47">
        <v>2</v>
      </c>
      <c r="AD70" s="47">
        <v>0</v>
      </c>
      <c r="AE70" s="47">
        <v>0</v>
      </c>
      <c r="AF70" s="47">
        <v>0</v>
      </c>
      <c r="AG70" s="48">
        <v>5</v>
      </c>
      <c r="AH70" s="48">
        <v>7</v>
      </c>
      <c r="AI70" s="47">
        <v>0</v>
      </c>
      <c r="AJ70" s="47">
        <v>0</v>
      </c>
      <c r="AK70" s="47">
        <v>0</v>
      </c>
      <c r="AL70" s="47">
        <v>0</v>
      </c>
      <c r="AM70" s="47">
        <v>0</v>
      </c>
      <c r="AN70" s="47">
        <v>0</v>
      </c>
      <c r="AO70" s="47">
        <v>0</v>
      </c>
      <c r="AP70" s="47">
        <v>0</v>
      </c>
      <c r="AQ70" s="47">
        <v>0</v>
      </c>
      <c r="AR70" s="49">
        <v>0</v>
      </c>
      <c r="AS70" s="49">
        <v>0</v>
      </c>
      <c r="AT70" s="49">
        <v>0</v>
      </c>
      <c r="AU70" s="47">
        <v>2</v>
      </c>
      <c r="AV70" s="47">
        <v>2</v>
      </c>
      <c r="AW70" s="47">
        <v>0</v>
      </c>
      <c r="AX70" s="49">
        <v>3</v>
      </c>
      <c r="AY70" s="49">
        <v>2</v>
      </c>
      <c r="AZ70" s="49">
        <v>0</v>
      </c>
      <c r="BA70" s="49">
        <v>0</v>
      </c>
      <c r="BB70" s="49">
        <v>0</v>
      </c>
      <c r="BC70" s="66">
        <v>5</v>
      </c>
      <c r="BD70" s="50">
        <v>7</v>
      </c>
    </row>
    <row r="71" spans="1:56" s="51" customFormat="1" ht="18.75" customHeight="1">
      <c r="A71" s="52" t="s">
        <v>77</v>
      </c>
      <c r="B71" s="47">
        <v>9</v>
      </c>
      <c r="C71" s="47">
        <v>3</v>
      </c>
      <c r="D71" s="47">
        <v>12</v>
      </c>
      <c r="E71" s="47">
        <v>0</v>
      </c>
      <c r="F71" s="47">
        <v>16</v>
      </c>
      <c r="G71" s="47">
        <v>7</v>
      </c>
      <c r="H71" s="47">
        <v>11</v>
      </c>
      <c r="I71" s="47">
        <v>4</v>
      </c>
      <c r="J71" s="47">
        <v>1</v>
      </c>
      <c r="K71" s="48">
        <v>39</v>
      </c>
      <c r="L71" s="48">
        <v>51</v>
      </c>
      <c r="M71" s="47">
        <v>2</v>
      </c>
      <c r="N71" s="47">
        <v>0</v>
      </c>
      <c r="O71" s="47">
        <v>2</v>
      </c>
      <c r="P71" s="47">
        <v>0</v>
      </c>
      <c r="Q71" s="47">
        <v>5</v>
      </c>
      <c r="R71" s="47">
        <v>1</v>
      </c>
      <c r="S71" s="47">
        <v>1</v>
      </c>
      <c r="T71" s="47">
        <v>2</v>
      </c>
      <c r="U71" s="47">
        <v>1</v>
      </c>
      <c r="V71" s="48">
        <v>10</v>
      </c>
      <c r="W71" s="48">
        <v>12</v>
      </c>
      <c r="X71" s="47">
        <v>7</v>
      </c>
      <c r="Y71" s="47">
        <v>3</v>
      </c>
      <c r="Z71" s="47">
        <v>10</v>
      </c>
      <c r="AA71" s="47">
        <v>0</v>
      </c>
      <c r="AB71" s="47">
        <v>11</v>
      </c>
      <c r="AC71" s="47">
        <v>6</v>
      </c>
      <c r="AD71" s="47">
        <v>10</v>
      </c>
      <c r="AE71" s="47">
        <v>2</v>
      </c>
      <c r="AF71" s="47">
        <v>0</v>
      </c>
      <c r="AG71" s="48">
        <v>29</v>
      </c>
      <c r="AH71" s="48">
        <v>39</v>
      </c>
      <c r="AI71" s="47">
        <v>0</v>
      </c>
      <c r="AJ71" s="47">
        <v>0</v>
      </c>
      <c r="AK71" s="47">
        <v>0</v>
      </c>
      <c r="AL71" s="47">
        <v>0</v>
      </c>
      <c r="AM71" s="47">
        <v>0</v>
      </c>
      <c r="AN71" s="47">
        <v>0</v>
      </c>
      <c r="AO71" s="47">
        <v>0</v>
      </c>
      <c r="AP71" s="47">
        <v>0</v>
      </c>
      <c r="AQ71" s="47">
        <v>0</v>
      </c>
      <c r="AR71" s="49">
        <v>0</v>
      </c>
      <c r="AS71" s="49">
        <v>0</v>
      </c>
      <c r="AT71" s="49">
        <v>9</v>
      </c>
      <c r="AU71" s="47">
        <v>3</v>
      </c>
      <c r="AV71" s="47">
        <v>12</v>
      </c>
      <c r="AW71" s="47">
        <v>0</v>
      </c>
      <c r="AX71" s="49">
        <v>16</v>
      </c>
      <c r="AY71" s="49">
        <v>7</v>
      </c>
      <c r="AZ71" s="49">
        <v>11</v>
      </c>
      <c r="BA71" s="49">
        <v>4</v>
      </c>
      <c r="BB71" s="49">
        <v>1</v>
      </c>
      <c r="BC71" s="66">
        <v>39</v>
      </c>
      <c r="BD71" s="50">
        <v>51</v>
      </c>
    </row>
    <row r="72" spans="1:56" s="51" customFormat="1" ht="18.75" customHeight="1" thickBot="1">
      <c r="A72" s="54" t="s">
        <v>78</v>
      </c>
      <c r="B72" s="55">
        <f>SUM(B63:B71)</f>
        <v>172</v>
      </c>
      <c r="C72" s="55">
        <f>SUM(C63:C71)</f>
        <v>213</v>
      </c>
      <c r="D72" s="55">
        <f>SUM(D63:D71)</f>
        <v>385</v>
      </c>
      <c r="E72" s="55">
        <f>SUM(E63:E71)</f>
        <v>17</v>
      </c>
      <c r="F72" s="55">
        <f aca="true" t="shared" si="4" ref="F72:BD72">SUM(F63:F71)</f>
        <v>269</v>
      </c>
      <c r="G72" s="55">
        <f t="shared" si="4"/>
        <v>241</v>
      </c>
      <c r="H72" s="55">
        <f t="shared" si="4"/>
        <v>249</v>
      </c>
      <c r="I72" s="55">
        <f t="shared" si="4"/>
        <v>223</v>
      </c>
      <c r="J72" s="55">
        <f t="shared" si="4"/>
        <v>153</v>
      </c>
      <c r="K72" s="55">
        <f t="shared" si="4"/>
        <v>1152</v>
      </c>
      <c r="L72" s="55">
        <f t="shared" si="4"/>
        <v>1537</v>
      </c>
      <c r="M72" s="55">
        <f t="shared" si="4"/>
        <v>23</v>
      </c>
      <c r="N72" s="55">
        <f>SUM(N63:N71)</f>
        <v>24</v>
      </c>
      <c r="O72" s="55">
        <f>SUM(O63:O71)</f>
        <v>47</v>
      </c>
      <c r="P72" s="55">
        <f>SUM(P63:P71)</f>
        <v>1</v>
      </c>
      <c r="Q72" s="55">
        <f t="shared" si="4"/>
        <v>37</v>
      </c>
      <c r="R72" s="55">
        <f t="shared" si="4"/>
        <v>28</v>
      </c>
      <c r="S72" s="55">
        <f t="shared" si="4"/>
        <v>33</v>
      </c>
      <c r="T72" s="55">
        <f t="shared" si="4"/>
        <v>18</v>
      </c>
      <c r="U72" s="55">
        <f t="shared" si="4"/>
        <v>20</v>
      </c>
      <c r="V72" s="55">
        <f t="shared" si="4"/>
        <v>137</v>
      </c>
      <c r="W72" s="55">
        <f t="shared" si="4"/>
        <v>184</v>
      </c>
      <c r="X72" s="55">
        <f t="shared" si="4"/>
        <v>149</v>
      </c>
      <c r="Y72" s="55">
        <f>SUM(Y63:Y71)</f>
        <v>189</v>
      </c>
      <c r="Z72" s="55">
        <f>SUM(Z63:Z71)</f>
        <v>338</v>
      </c>
      <c r="AA72" s="55">
        <f>SUM(AA63:AA71)</f>
        <v>16</v>
      </c>
      <c r="AB72" s="55">
        <f>SUM(AB63:AB71)</f>
        <v>232</v>
      </c>
      <c r="AC72" s="55">
        <f t="shared" si="4"/>
        <v>213</v>
      </c>
      <c r="AD72" s="55">
        <f t="shared" si="4"/>
        <v>216</v>
      </c>
      <c r="AE72" s="55">
        <f t="shared" si="4"/>
        <v>205</v>
      </c>
      <c r="AF72" s="55">
        <f t="shared" si="4"/>
        <v>133</v>
      </c>
      <c r="AG72" s="55">
        <f>SUM(AG63:AG71)</f>
        <v>1015</v>
      </c>
      <c r="AH72" s="55">
        <f>SUM(AH63:AH71)</f>
        <v>1353</v>
      </c>
      <c r="AI72" s="55">
        <f t="shared" si="4"/>
        <v>2</v>
      </c>
      <c r="AJ72" s="55">
        <f>SUM(AJ63:AJ71)</f>
        <v>8</v>
      </c>
      <c r="AK72" s="55">
        <f>SUM(AK63:AK71)</f>
        <v>10</v>
      </c>
      <c r="AL72" s="55">
        <f>SUM(AL63:AL71)</f>
        <v>1</v>
      </c>
      <c r="AM72" s="55">
        <f t="shared" si="4"/>
        <v>6</v>
      </c>
      <c r="AN72" s="55">
        <f t="shared" si="4"/>
        <v>9</v>
      </c>
      <c r="AO72" s="55">
        <f t="shared" si="4"/>
        <v>8</v>
      </c>
      <c r="AP72" s="55">
        <f t="shared" si="4"/>
        <v>7</v>
      </c>
      <c r="AQ72" s="55">
        <f t="shared" si="4"/>
        <v>6</v>
      </c>
      <c r="AR72" s="55">
        <f t="shared" si="4"/>
        <v>37</v>
      </c>
      <c r="AS72" s="55">
        <f t="shared" si="4"/>
        <v>47</v>
      </c>
      <c r="AT72" s="55">
        <f t="shared" si="4"/>
        <v>174</v>
      </c>
      <c r="AU72" s="55">
        <f>SUM(AU63:AU71)</f>
        <v>221</v>
      </c>
      <c r="AV72" s="55">
        <f>SUM(AV63:AV71)</f>
        <v>395</v>
      </c>
      <c r="AW72" s="55">
        <f>SUM(AW63:AW71)</f>
        <v>18</v>
      </c>
      <c r="AX72" s="55">
        <f>SUM(AX63:AX71)</f>
        <v>275</v>
      </c>
      <c r="AY72" s="55">
        <f t="shared" si="4"/>
        <v>250</v>
      </c>
      <c r="AZ72" s="55">
        <f t="shared" si="4"/>
        <v>257</v>
      </c>
      <c r="BA72" s="55">
        <f t="shared" si="4"/>
        <v>230</v>
      </c>
      <c r="BB72" s="55">
        <f t="shared" si="4"/>
        <v>159</v>
      </c>
      <c r="BC72" s="68">
        <f t="shared" si="4"/>
        <v>1189</v>
      </c>
      <c r="BD72" s="56">
        <f t="shared" si="4"/>
        <v>1584</v>
      </c>
    </row>
    <row r="73" s="51" customFormat="1" ht="14.25"/>
    <row r="74" s="51" customFormat="1" ht="14.25"/>
    <row r="75" s="51" customFormat="1" ht="14.25"/>
    <row r="76" s="51" customFormat="1" ht="14.25"/>
    <row r="77" s="51" customFormat="1" ht="14.25"/>
    <row r="78" s="51" customFormat="1" ht="14.25"/>
    <row r="79" s="51" customFormat="1" ht="14.25"/>
    <row r="80" s="51" customFormat="1" ht="14.25"/>
    <row r="81" s="51" customFormat="1" ht="14.25"/>
    <row r="82" s="51" customFormat="1" ht="14.25"/>
    <row r="83" s="51" customFormat="1" ht="14.25"/>
    <row r="84" s="51" customFormat="1" ht="14.25"/>
    <row r="85" s="51" customFormat="1" ht="14.25"/>
    <row r="86" s="51" customFormat="1" ht="14.25"/>
    <row r="87" s="51" customFormat="1" ht="14.25"/>
    <row r="88" s="51" customFormat="1" ht="14.25"/>
    <row r="89" s="51" customFormat="1" ht="14.25"/>
    <row r="90" s="51" customFormat="1" ht="14.25"/>
    <row r="91" s="51" customFormat="1" ht="14.25"/>
    <row r="92" s="51" customFormat="1" ht="14.25"/>
    <row r="93" s="51" customFormat="1" ht="14.25"/>
    <row r="94" s="51" customFormat="1" ht="14.25"/>
    <row r="95" s="51" customFormat="1" ht="14.25"/>
    <row r="96" s="51" customFormat="1" ht="14.25"/>
    <row r="97" s="51" customFormat="1" ht="14.25"/>
    <row r="98" s="51" customFormat="1" ht="14.25"/>
    <row r="99" s="51" customFormat="1" ht="14.25"/>
    <row r="100" s="51" customFormat="1" ht="14.25"/>
    <row r="101" s="51" customFormat="1" ht="14.25"/>
    <row r="102" s="51" customFormat="1" ht="14.25"/>
    <row r="103" s="51" customFormat="1" ht="14.25"/>
    <row r="104" s="51" customFormat="1" ht="14.25"/>
    <row r="105" s="51" customFormat="1" ht="14.25"/>
    <row r="106" s="51" customFormat="1" ht="14.25"/>
    <row r="107" s="51" customFormat="1" ht="14.25"/>
    <row r="108" s="51" customFormat="1" ht="14.25"/>
    <row r="109" s="51" customFormat="1" ht="14.25"/>
    <row r="110" s="51" customFormat="1" ht="14.25"/>
    <row r="111" s="51" customFormat="1" ht="14.25"/>
    <row r="112" s="51" customFormat="1" ht="14.25"/>
    <row r="113" s="51" customFormat="1" ht="14.25"/>
    <row r="114" s="51" customFormat="1" ht="14.25"/>
    <row r="115" s="51" customFormat="1" ht="14.25"/>
    <row r="116" s="51" customFormat="1" ht="14.25"/>
    <row r="117" s="51" customFormat="1" ht="14.25"/>
    <row r="118" s="51" customFormat="1" ht="14.25"/>
    <row r="119" s="51" customFormat="1" ht="14.25"/>
    <row r="120" s="51" customFormat="1" ht="14.25"/>
    <row r="121" s="51" customFormat="1" ht="14.25"/>
    <row r="122" s="51" customFormat="1" ht="14.25"/>
    <row r="123" s="51" customFormat="1" ht="14.25"/>
    <row r="124" s="51" customFormat="1" ht="14.25"/>
    <row r="125" s="51" customFormat="1" ht="14.25"/>
    <row r="126" s="51" customFormat="1" ht="14.25"/>
    <row r="127" s="51" customFormat="1" ht="14.25"/>
    <row r="128" s="51" customFormat="1" ht="14.25"/>
    <row r="129" s="51" customFormat="1" ht="14.25"/>
    <row r="130" s="51" customFormat="1" ht="14.25"/>
    <row r="131" s="51" customFormat="1" ht="14.25"/>
    <row r="132" s="51" customFormat="1" ht="14.25"/>
    <row r="133" s="51" customFormat="1" ht="14.25"/>
    <row r="134" s="51" customFormat="1" ht="14.25"/>
    <row r="135" s="51" customFormat="1" ht="14.25"/>
    <row r="136" s="51" customFormat="1" ht="14.25"/>
    <row r="137" s="51" customFormat="1" ht="14.25"/>
    <row r="138" s="51" customFormat="1" ht="14.25"/>
    <row r="139" s="51" customFormat="1" ht="14.25"/>
    <row r="140" s="51" customFormat="1" ht="14.25"/>
    <row r="141" s="51" customFormat="1" ht="14.25"/>
    <row r="142" s="51" customFormat="1" ht="14.25"/>
    <row r="143" s="60" customFormat="1" ht="14.25"/>
    <row r="144" s="60" customFormat="1" ht="14.25"/>
    <row r="145" s="60" customFormat="1" ht="14.25"/>
    <row r="146" s="60" customFormat="1" ht="14.25"/>
    <row r="147" s="60" customFormat="1" ht="14.25"/>
    <row r="148" s="60" customFormat="1" ht="14.25"/>
    <row r="149" s="60" customFormat="1" ht="14.25"/>
    <row r="150" s="60" customFormat="1" ht="14.25"/>
    <row r="151" s="60" customFormat="1" ht="14.25"/>
    <row r="152" s="60" customFormat="1" ht="14.25"/>
    <row r="153" s="60" customFormat="1" ht="14.25"/>
    <row r="154" s="60" customFormat="1" ht="14.25"/>
    <row r="155" s="60" customFormat="1" ht="14.25"/>
    <row r="156" s="60" customFormat="1" ht="14.25"/>
    <row r="157" s="60" customFormat="1" ht="14.25"/>
    <row r="158" s="60" customFormat="1" ht="14.25"/>
    <row r="159" s="60" customFormat="1" ht="14.25"/>
    <row r="160" s="60" customFormat="1" ht="14.25"/>
    <row r="161" s="60" customFormat="1" ht="14.25"/>
    <row r="162" s="60" customFormat="1" ht="14.25"/>
    <row r="163" s="60" customFormat="1" ht="14.25"/>
    <row r="164" s="60" customFormat="1" ht="14.25"/>
    <row r="165" s="60" customFormat="1" ht="14.25"/>
    <row r="166" s="60" customFormat="1" ht="14.25"/>
    <row r="167" s="60" customFormat="1" ht="14.25"/>
    <row r="168" s="60" customFormat="1" ht="14.25"/>
    <row r="169" s="60" customFormat="1" ht="14.25"/>
    <row r="170" s="60" customFormat="1" ht="14.25"/>
    <row r="171" s="60" customFormat="1" ht="14.25"/>
    <row r="172" s="60" customFormat="1" ht="14.25"/>
    <row r="173" s="60" customFormat="1" ht="14.25"/>
    <row r="174" s="60" customFormat="1" ht="14.25"/>
    <row r="175" s="60" customFormat="1" ht="14.25"/>
    <row r="176" s="60" customFormat="1" ht="14.25"/>
    <row r="177" s="60" customFormat="1" ht="14.25"/>
    <row r="178" s="60" customFormat="1" ht="14.25"/>
    <row r="179" s="60" customFormat="1" ht="14.25"/>
    <row r="180" s="60" customFormat="1" ht="14.25"/>
    <row r="181" s="60" customFormat="1" ht="14.25"/>
    <row r="182" s="60" customFormat="1" ht="14.25"/>
    <row r="183" s="60" customFormat="1" ht="14.25"/>
    <row r="184" s="60" customFormat="1" ht="14.25"/>
    <row r="185" s="60" customFormat="1" ht="14.25"/>
    <row r="186" s="60" customFormat="1" ht="14.25"/>
    <row r="187" s="60" customFormat="1" ht="14.25"/>
    <row r="188" s="60" customFormat="1" ht="14.25"/>
    <row r="189" s="60" customFormat="1" ht="14.25"/>
    <row r="190" s="60" customFormat="1" ht="14.25"/>
    <row r="191" s="60" customFormat="1" ht="14.25"/>
    <row r="192" s="60" customFormat="1" ht="14.25"/>
    <row r="193" s="60" customFormat="1" ht="14.25"/>
    <row r="194" s="60" customFormat="1" ht="14.25"/>
    <row r="195" s="60" customFormat="1" ht="14.25"/>
    <row r="196" s="60" customFormat="1" ht="14.25"/>
    <row r="197" s="60" customFormat="1" ht="14.25"/>
    <row r="198" s="60" customFormat="1" ht="14.25"/>
    <row r="199" s="60" customFormat="1" ht="14.25"/>
    <row r="200" s="60" customFormat="1" ht="14.25"/>
    <row r="201" s="60" customFormat="1" ht="14.25"/>
    <row r="202" s="60" customFormat="1" ht="14.25"/>
    <row r="203" s="60" customFormat="1" ht="14.25"/>
    <row r="204" s="60" customFormat="1" ht="14.25"/>
    <row r="205" s="60" customFormat="1" ht="14.25"/>
    <row r="206" s="51" customFormat="1" ht="14.25"/>
    <row r="207" s="51" customFormat="1" ht="14.25"/>
    <row r="208" s="51" customFormat="1" ht="14.25"/>
    <row r="209" s="51" customFormat="1" ht="14.25"/>
    <row r="210" s="51" customFormat="1" ht="14.25"/>
    <row r="211" s="51" customFormat="1" ht="14.25"/>
    <row r="212" s="51" customFormat="1" ht="14.25"/>
    <row r="213" s="51" customFormat="1" ht="14.25"/>
    <row r="214" s="51" customFormat="1" ht="14.25"/>
    <row r="215" s="51" customFormat="1" ht="14.25"/>
    <row r="216" s="51" customFormat="1" ht="14.25"/>
    <row r="217" s="51" customFormat="1" ht="14.25"/>
    <row r="218" s="51" customFormat="1" ht="14.25"/>
    <row r="219" s="51" customFormat="1" ht="14.25"/>
    <row r="220" s="51" customFormat="1" ht="14.25"/>
    <row r="221" s="51" customFormat="1" ht="14.25"/>
    <row r="222" s="51" customFormat="1" ht="14.25"/>
    <row r="223" s="51" customFormat="1" ht="14.25"/>
    <row r="224" s="51" customFormat="1" ht="14.25"/>
    <row r="225" s="51" customFormat="1" ht="14.25"/>
    <row r="226" s="51" customFormat="1" ht="14.25"/>
    <row r="227" s="51" customFormat="1" ht="14.25"/>
    <row r="228" s="51" customFormat="1" ht="14.25"/>
    <row r="229" s="51" customFormat="1" ht="14.25"/>
    <row r="230" s="51" customFormat="1" ht="14.25"/>
    <row r="231" s="51" customFormat="1" ht="14.25"/>
    <row r="232" s="51" customFormat="1" ht="14.25"/>
    <row r="233" s="51" customFormat="1" ht="14.25"/>
    <row r="234" s="51" customFormat="1" ht="14.25"/>
    <row r="235" s="51" customFormat="1" ht="14.25"/>
    <row r="236" s="51" customFormat="1" ht="14.25"/>
    <row r="237" s="51" customFormat="1" ht="14.25"/>
    <row r="238" s="51" customFormat="1" ht="14.25"/>
    <row r="239" s="51" customFormat="1" ht="14.25"/>
    <row r="240" s="51" customFormat="1" ht="14.25"/>
    <row r="241" s="51" customFormat="1" ht="14.25"/>
    <row r="242" s="51" customFormat="1" ht="14.25"/>
    <row r="243" s="51" customFormat="1" ht="14.25"/>
    <row r="244" s="51" customFormat="1" ht="14.25"/>
    <row r="245" s="51" customFormat="1" ht="14.25"/>
    <row r="246" s="51" customFormat="1" ht="14.25"/>
    <row r="247" s="51" customFormat="1" ht="14.25"/>
    <row r="248" s="51" customFormat="1" ht="14.25"/>
    <row r="249" s="51" customFormat="1" ht="14.25"/>
    <row r="250" s="51" customFormat="1" ht="14.25"/>
    <row r="251" s="51" customFormat="1" ht="14.25"/>
    <row r="252" s="51" customFormat="1" ht="14.25"/>
    <row r="253" s="51" customFormat="1" ht="14.25"/>
    <row r="254" s="51" customFormat="1" ht="14.25"/>
    <row r="255" s="51" customFormat="1" ht="14.25"/>
    <row r="256" s="51" customFormat="1" ht="14.25"/>
    <row r="257" s="51" customFormat="1" ht="14.25"/>
    <row r="258" s="51" customFormat="1" ht="14.25"/>
    <row r="259" s="51" customFormat="1" ht="14.25"/>
    <row r="260" s="51" customFormat="1" ht="14.25"/>
    <row r="261" s="51" customFormat="1" ht="14.25"/>
    <row r="262" s="51" customFormat="1" ht="14.25"/>
    <row r="263" s="51" customFormat="1" ht="14.25"/>
    <row r="264" s="51" customFormat="1" ht="14.25"/>
    <row r="265" s="51" customFormat="1" ht="14.25"/>
    <row r="266" s="51" customFormat="1" ht="14.25"/>
    <row r="267" s="51" customFormat="1" ht="14.25"/>
    <row r="268" s="51" customFormat="1" ht="14.25"/>
    <row r="269" s="51" customFormat="1" ht="14.25"/>
    <row r="270" s="51" customFormat="1" ht="14.25"/>
    <row r="271" s="51" customFormat="1" ht="14.25"/>
    <row r="272" s="51" customFormat="1" ht="14.25"/>
    <row r="273" s="51" customFormat="1" ht="14.25"/>
    <row r="274" s="51" customFormat="1" ht="14.25"/>
    <row r="275" s="51" customFormat="1" ht="14.25"/>
    <row r="276" s="51" customFormat="1" ht="14.25"/>
    <row r="277" s="51" customFormat="1" ht="14.25"/>
    <row r="278" s="51" customFormat="1" ht="14.25"/>
    <row r="279" s="51" customFormat="1" ht="14.25"/>
    <row r="280" s="51" customFormat="1" ht="14.25"/>
    <row r="281" s="51" customFormat="1" ht="14.25"/>
    <row r="282" s="51" customFormat="1" ht="14.25"/>
    <row r="283" s="51" customFormat="1" ht="14.25"/>
    <row r="284" s="51" customFormat="1" ht="14.25"/>
    <row r="285" s="51" customFormat="1" ht="14.25"/>
    <row r="286" s="51" customFormat="1" ht="14.25"/>
    <row r="287" s="51" customFormat="1" ht="14.25"/>
    <row r="288" s="51" customFormat="1" ht="14.25"/>
    <row r="289" s="51" customFormat="1" ht="14.25"/>
    <row r="290" s="51" customFormat="1" ht="14.25"/>
    <row r="291" s="51" customFormat="1" ht="14.25"/>
    <row r="292" s="51" customFormat="1" ht="14.25"/>
    <row r="293" s="51" customFormat="1" ht="14.25"/>
    <row r="294" s="51" customFormat="1" ht="14.25"/>
    <row r="295" s="51" customFormat="1" ht="14.25"/>
    <row r="296" s="51" customFormat="1" ht="14.25"/>
    <row r="297" s="51" customFormat="1" ht="14.25"/>
    <row r="298" s="51" customFormat="1" ht="14.25"/>
    <row r="299" s="51" customFormat="1" ht="14.25"/>
    <row r="300" s="51" customFormat="1" ht="14.25"/>
    <row r="301" s="51" customFormat="1" ht="14.25"/>
    <row r="302" s="51" customFormat="1" ht="14.25"/>
    <row r="303" s="51" customFormat="1" ht="14.25"/>
    <row r="304" s="51" customFormat="1" ht="14.25"/>
    <row r="305" s="51" customFormat="1" ht="14.25"/>
    <row r="306" s="51" customFormat="1" ht="14.25"/>
    <row r="307" s="51" customFormat="1" ht="14.25"/>
    <row r="308" s="51" customFormat="1" ht="14.25"/>
    <row r="309" s="51" customFormat="1" ht="14.25"/>
    <row r="310" s="51" customFormat="1" ht="14.25"/>
    <row r="311" s="51" customFormat="1" ht="14.25"/>
    <row r="312" s="51" customFormat="1" ht="14.25"/>
    <row r="313" s="51" customFormat="1" ht="14.25"/>
    <row r="314" s="51" customFormat="1" ht="14.25"/>
    <row r="315" s="51" customFormat="1" ht="14.25"/>
    <row r="316" s="51" customFormat="1" ht="14.25"/>
    <row r="317" s="51" customFormat="1" ht="14.25"/>
    <row r="318" s="51" customFormat="1" ht="14.25"/>
    <row r="319" s="51" customFormat="1" ht="14.25"/>
    <row r="320" s="51" customFormat="1" ht="14.25"/>
    <row r="321" s="51" customFormat="1" ht="14.25"/>
    <row r="322" s="51" customFormat="1" ht="14.25"/>
    <row r="323" s="51" customFormat="1" ht="14.25"/>
    <row r="324" s="51" customFormat="1" ht="14.25"/>
    <row r="325" s="51" customFormat="1" ht="14.25"/>
    <row r="326" s="51" customFormat="1" ht="14.25"/>
    <row r="327" s="51" customFormat="1" ht="14.25"/>
    <row r="328" s="51" customFormat="1" ht="14.25"/>
    <row r="329" s="51" customFormat="1" ht="14.25"/>
    <row r="330" s="51" customFormat="1" ht="14.25"/>
    <row r="331" s="51" customFormat="1" ht="14.25"/>
    <row r="332" s="51" customFormat="1" ht="14.25"/>
    <row r="333" s="51" customFormat="1" ht="14.25"/>
    <row r="334" s="51" customFormat="1" ht="14.25"/>
    <row r="335" s="51" customFormat="1" ht="14.25"/>
  </sheetData>
  <mergeCells count="8">
    <mergeCell ref="AI3:AS4"/>
    <mergeCell ref="AT3:BD4"/>
    <mergeCell ref="X4:AH4"/>
    <mergeCell ref="A3:A5"/>
    <mergeCell ref="X3:AH3"/>
    <mergeCell ref="B3:L4"/>
    <mergeCell ref="M3:W3"/>
    <mergeCell ref="M4:W4"/>
  </mergeCells>
  <printOptions/>
  <pageMargins left="1.06" right="0" top="0.3937007874015748" bottom="0.3937007874015748" header="0.5118110236220472" footer="0.5118110236220472"/>
  <pageSetup horizontalDpi="300" verticalDpi="300" orientation="landscape" paperSize="8" scale="60" r:id="rId1"/>
  <colBreaks count="1" manualBreakCount="1">
    <brk id="34" max="65535" man="1"/>
  </colBreaks>
</worksheet>
</file>

<file path=xl/worksheets/sheet4.xml><?xml version="1.0" encoding="utf-8"?>
<worksheet xmlns="http://schemas.openxmlformats.org/spreadsheetml/2006/main" xmlns:r="http://schemas.openxmlformats.org/officeDocument/2006/relationships">
  <dimension ref="A1:FK171"/>
  <sheetViews>
    <sheetView zoomScale="75" zoomScaleNormal="75" workbookViewId="0" topLeftCell="A1">
      <pane xSplit="1" ySplit="4" topLeftCell="FC5" activePane="bottomRight" state="frozen"/>
      <selection pane="topLeft" activeCell="E2" sqref="E2:G2"/>
      <selection pane="topRight" activeCell="E2" sqref="E2:G2"/>
      <selection pane="bottomLeft" activeCell="E2" sqref="E2:G2"/>
      <selection pane="bottomRight" activeCell="A1" sqref="A1:IV16384"/>
    </sheetView>
  </sheetViews>
  <sheetFormatPr defaultColWidth="8.796875" defaultRowHeight="14.25"/>
  <cols>
    <col min="1" max="1" width="11.09765625" style="75" customWidth="1"/>
    <col min="2" max="5" width="9.5" style="75" customWidth="1"/>
    <col min="6" max="6" width="10" style="75" customWidth="1"/>
    <col min="7" max="7" width="9.59765625" style="75" customWidth="1"/>
    <col min="8" max="8" width="9.3984375" style="75" customWidth="1"/>
    <col min="9" max="11" width="9.19921875" style="75" customWidth="1"/>
    <col min="12" max="12" width="10.5" style="75" customWidth="1"/>
    <col min="13" max="16" width="9.3984375" style="75" customWidth="1"/>
    <col min="17" max="17" width="9.59765625" style="75" customWidth="1"/>
    <col min="18" max="18" width="9.09765625" style="75" customWidth="1"/>
    <col min="19" max="20" width="9.5" style="75" customWidth="1"/>
    <col min="21" max="22" width="9.19921875" style="75" customWidth="1"/>
    <col min="23" max="23" width="9.5" style="75" customWidth="1"/>
    <col min="24" max="27" width="9.8984375" style="75" customWidth="1"/>
    <col min="28" max="28" width="9.59765625" style="75" customWidth="1"/>
    <col min="29" max="29" width="9.3984375" style="75" customWidth="1"/>
    <col min="30" max="30" width="9.59765625" style="75" customWidth="1"/>
    <col min="31" max="31" width="9.69921875" style="75" customWidth="1"/>
    <col min="32" max="33" width="9.8984375" style="75" customWidth="1"/>
    <col min="34" max="34" width="10.5" style="75" customWidth="1"/>
    <col min="35" max="67" width="9" style="233" customWidth="1"/>
    <col min="68" max="157" width="9" style="2" customWidth="1"/>
    <col min="158" max="164" width="8.8984375" style="74" customWidth="1"/>
    <col min="165" max="167" width="9" style="74" customWidth="1"/>
    <col min="168" max="16384" width="9" style="75" customWidth="1"/>
  </cols>
  <sheetData>
    <row r="1" spans="1:150" ht="18.75" customHeight="1" thickBot="1">
      <c r="A1" s="130" t="s">
        <v>101</v>
      </c>
      <c r="E1" s="74" t="s">
        <v>169</v>
      </c>
      <c r="ET1" s="74"/>
    </row>
    <row r="2" spans="1:167" ht="18" customHeight="1">
      <c r="A2" s="234" t="s">
        <v>0</v>
      </c>
      <c r="B2" s="235" t="s">
        <v>91</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t="s">
        <v>133</v>
      </c>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6" t="s">
        <v>92</v>
      </c>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237"/>
      <c r="DK2" s="237"/>
      <c r="DL2" s="237"/>
      <c r="DM2" s="237"/>
      <c r="DN2" s="237"/>
      <c r="DO2" s="237"/>
      <c r="DP2" s="237"/>
      <c r="DQ2" s="237"/>
      <c r="DR2" s="237"/>
      <c r="DS2" s="237"/>
      <c r="DT2" s="237"/>
      <c r="DU2" s="237"/>
      <c r="DV2" s="237"/>
      <c r="DW2" s="237"/>
      <c r="DX2" s="237"/>
      <c r="DY2" s="237"/>
      <c r="DZ2" s="237"/>
      <c r="EA2" s="237"/>
      <c r="EB2" s="237"/>
      <c r="EC2" s="237"/>
      <c r="ED2" s="237"/>
      <c r="EE2" s="237"/>
      <c r="EF2" s="237"/>
      <c r="EG2" s="237"/>
      <c r="EH2" s="237"/>
      <c r="EI2" s="237"/>
      <c r="EJ2" s="237"/>
      <c r="EK2" s="237"/>
      <c r="EL2" s="237"/>
      <c r="EM2" s="237"/>
      <c r="EN2" s="237"/>
      <c r="EO2" s="237"/>
      <c r="EP2" s="237"/>
      <c r="EQ2" s="237"/>
      <c r="ER2" s="237"/>
      <c r="ES2" s="237"/>
      <c r="ET2" s="237"/>
      <c r="EU2" s="237"/>
      <c r="EV2" s="237"/>
      <c r="EW2" s="237"/>
      <c r="EX2" s="237"/>
      <c r="EY2" s="237"/>
      <c r="EZ2" s="237"/>
      <c r="FA2" s="237"/>
      <c r="FB2" s="238"/>
      <c r="FC2" s="238"/>
      <c r="FD2" s="238"/>
      <c r="FE2" s="238"/>
      <c r="FF2" s="238"/>
      <c r="FG2" s="238"/>
      <c r="FH2" s="238"/>
      <c r="FI2" s="238"/>
      <c r="FJ2" s="238"/>
      <c r="FK2" s="239"/>
    </row>
    <row r="3" spans="1:167" ht="18" customHeight="1" thickBot="1">
      <c r="A3" s="240"/>
      <c r="B3" s="241" t="s">
        <v>93</v>
      </c>
      <c r="C3" s="241"/>
      <c r="D3" s="241"/>
      <c r="E3" s="241"/>
      <c r="F3" s="241"/>
      <c r="G3" s="241"/>
      <c r="H3" s="241"/>
      <c r="I3" s="241"/>
      <c r="J3" s="241"/>
      <c r="K3" s="241"/>
      <c r="L3" s="241"/>
      <c r="M3" s="241" t="s">
        <v>86</v>
      </c>
      <c r="N3" s="241"/>
      <c r="O3" s="241"/>
      <c r="P3" s="241"/>
      <c r="Q3" s="241"/>
      <c r="R3" s="241"/>
      <c r="S3" s="241"/>
      <c r="T3" s="241"/>
      <c r="U3" s="241"/>
      <c r="V3" s="241"/>
      <c r="W3" s="241"/>
      <c r="X3" s="241" t="s">
        <v>87</v>
      </c>
      <c r="Y3" s="241"/>
      <c r="Z3" s="241"/>
      <c r="AA3" s="241"/>
      <c r="AB3" s="241"/>
      <c r="AC3" s="241"/>
      <c r="AD3" s="241"/>
      <c r="AE3" s="241"/>
      <c r="AF3" s="241"/>
      <c r="AG3" s="241"/>
      <c r="AH3" s="241"/>
      <c r="AI3" s="241" t="s">
        <v>93</v>
      </c>
      <c r="AJ3" s="241"/>
      <c r="AK3" s="241"/>
      <c r="AL3" s="241"/>
      <c r="AM3" s="241"/>
      <c r="AN3" s="241"/>
      <c r="AO3" s="241"/>
      <c r="AP3" s="241"/>
      <c r="AQ3" s="241"/>
      <c r="AR3" s="241"/>
      <c r="AS3" s="241"/>
      <c r="AT3" s="241" t="s">
        <v>86</v>
      </c>
      <c r="AU3" s="241"/>
      <c r="AV3" s="241"/>
      <c r="AW3" s="241"/>
      <c r="AX3" s="241"/>
      <c r="AY3" s="241"/>
      <c r="AZ3" s="241"/>
      <c r="BA3" s="241"/>
      <c r="BB3" s="241"/>
      <c r="BC3" s="241"/>
      <c r="BD3" s="241"/>
      <c r="BE3" s="241" t="s">
        <v>87</v>
      </c>
      <c r="BF3" s="241"/>
      <c r="BG3" s="241"/>
      <c r="BH3" s="241"/>
      <c r="BI3" s="241"/>
      <c r="BJ3" s="241"/>
      <c r="BK3" s="241"/>
      <c r="BL3" s="241"/>
      <c r="BM3" s="241"/>
      <c r="BN3" s="241"/>
      <c r="BO3" s="241"/>
      <c r="BP3" s="241" t="s">
        <v>9</v>
      </c>
      <c r="BQ3" s="241"/>
      <c r="BR3" s="241"/>
      <c r="BS3" s="241"/>
      <c r="BT3" s="241"/>
      <c r="BU3" s="241"/>
      <c r="BV3" s="241"/>
      <c r="BW3" s="241"/>
      <c r="BX3" s="241"/>
      <c r="BY3" s="241"/>
      <c r="BZ3" s="241" t="s">
        <v>93</v>
      </c>
      <c r="CA3" s="241"/>
      <c r="CB3" s="241"/>
      <c r="CC3" s="241"/>
      <c r="CD3" s="241"/>
      <c r="CE3" s="241"/>
      <c r="CF3" s="241"/>
      <c r="CG3" s="241"/>
      <c r="CH3" s="241"/>
      <c r="CI3" s="241"/>
      <c r="CJ3" s="241" t="s">
        <v>86</v>
      </c>
      <c r="CK3" s="241"/>
      <c r="CL3" s="241"/>
      <c r="CM3" s="241"/>
      <c r="CN3" s="241"/>
      <c r="CO3" s="241"/>
      <c r="CP3" s="241"/>
      <c r="CQ3" s="241"/>
      <c r="CR3" s="241"/>
      <c r="CS3" s="241"/>
      <c r="CT3" s="241" t="s">
        <v>104</v>
      </c>
      <c r="CU3" s="241"/>
      <c r="CV3" s="241"/>
      <c r="CW3" s="241"/>
      <c r="CX3" s="241"/>
      <c r="CY3" s="241"/>
      <c r="CZ3" s="241"/>
      <c r="DA3" s="241"/>
      <c r="DB3" s="241"/>
      <c r="DC3" s="241"/>
      <c r="DD3" s="241" t="s">
        <v>93</v>
      </c>
      <c r="DE3" s="241"/>
      <c r="DF3" s="241"/>
      <c r="DG3" s="241"/>
      <c r="DH3" s="241"/>
      <c r="DI3" s="241"/>
      <c r="DJ3" s="241"/>
      <c r="DK3" s="241"/>
      <c r="DL3" s="241"/>
      <c r="DM3" s="241"/>
      <c r="DN3" s="241" t="s">
        <v>86</v>
      </c>
      <c r="DO3" s="241"/>
      <c r="DP3" s="241"/>
      <c r="DQ3" s="241"/>
      <c r="DR3" s="241"/>
      <c r="DS3" s="241"/>
      <c r="DT3" s="241"/>
      <c r="DU3" s="241"/>
      <c r="DV3" s="241"/>
      <c r="DW3" s="241"/>
      <c r="DX3" s="241" t="s">
        <v>10</v>
      </c>
      <c r="DY3" s="241"/>
      <c r="DZ3" s="241"/>
      <c r="EA3" s="241"/>
      <c r="EB3" s="241"/>
      <c r="EC3" s="241"/>
      <c r="ED3" s="241"/>
      <c r="EE3" s="241"/>
      <c r="EF3" s="241"/>
      <c r="EG3" s="241"/>
      <c r="EH3" s="241" t="s">
        <v>93</v>
      </c>
      <c r="EI3" s="241"/>
      <c r="EJ3" s="241"/>
      <c r="EK3" s="241"/>
      <c r="EL3" s="241"/>
      <c r="EM3" s="241"/>
      <c r="EN3" s="241"/>
      <c r="EO3" s="241"/>
      <c r="EP3" s="241"/>
      <c r="EQ3" s="241"/>
      <c r="ER3" s="241" t="s">
        <v>86</v>
      </c>
      <c r="ES3" s="241"/>
      <c r="ET3" s="241"/>
      <c r="EU3" s="241"/>
      <c r="EV3" s="241"/>
      <c r="EW3" s="241"/>
      <c r="EX3" s="241"/>
      <c r="EY3" s="241"/>
      <c r="EZ3" s="241"/>
      <c r="FA3" s="242"/>
      <c r="FB3" s="243" t="s">
        <v>134</v>
      </c>
      <c r="FC3" s="243"/>
      <c r="FD3" s="243"/>
      <c r="FE3" s="243"/>
      <c r="FF3" s="243"/>
      <c r="FG3" s="243"/>
      <c r="FH3" s="243"/>
      <c r="FI3" s="243"/>
      <c r="FJ3" s="243"/>
      <c r="FK3" s="244"/>
    </row>
    <row r="4" spans="1:167" s="145" customFormat="1" ht="38.25" customHeight="1" thickBot="1" thickTop="1">
      <c r="A4" s="245"/>
      <c r="B4" s="246" t="s">
        <v>135</v>
      </c>
      <c r="C4" s="247" t="s">
        <v>132</v>
      </c>
      <c r="D4" s="247" t="s">
        <v>6</v>
      </c>
      <c r="E4" s="248" t="s">
        <v>130</v>
      </c>
      <c r="F4" s="249" t="s">
        <v>80</v>
      </c>
      <c r="G4" s="249" t="s">
        <v>81</v>
      </c>
      <c r="H4" s="249" t="s">
        <v>82</v>
      </c>
      <c r="I4" s="249" t="s">
        <v>83</v>
      </c>
      <c r="J4" s="249" t="s">
        <v>84</v>
      </c>
      <c r="K4" s="249" t="s">
        <v>6</v>
      </c>
      <c r="L4" s="249" t="s">
        <v>11</v>
      </c>
      <c r="M4" s="246" t="s">
        <v>136</v>
      </c>
      <c r="N4" s="247" t="s">
        <v>132</v>
      </c>
      <c r="O4" s="247" t="s">
        <v>6</v>
      </c>
      <c r="P4" s="248" t="s">
        <v>130</v>
      </c>
      <c r="Q4" s="249" t="s">
        <v>80</v>
      </c>
      <c r="R4" s="249" t="s">
        <v>81</v>
      </c>
      <c r="S4" s="249" t="s">
        <v>82</v>
      </c>
      <c r="T4" s="249" t="s">
        <v>83</v>
      </c>
      <c r="U4" s="249" t="s">
        <v>84</v>
      </c>
      <c r="V4" s="249" t="s">
        <v>6</v>
      </c>
      <c r="W4" s="249" t="s">
        <v>11</v>
      </c>
      <c r="X4" s="246" t="s">
        <v>136</v>
      </c>
      <c r="Y4" s="247" t="s">
        <v>132</v>
      </c>
      <c r="Z4" s="247" t="s">
        <v>6</v>
      </c>
      <c r="AA4" s="248" t="s">
        <v>130</v>
      </c>
      <c r="AB4" s="249" t="s">
        <v>80</v>
      </c>
      <c r="AC4" s="249" t="s">
        <v>81</v>
      </c>
      <c r="AD4" s="249" t="s">
        <v>82</v>
      </c>
      <c r="AE4" s="249" t="s">
        <v>83</v>
      </c>
      <c r="AF4" s="249" t="s">
        <v>84</v>
      </c>
      <c r="AG4" s="249" t="s">
        <v>6</v>
      </c>
      <c r="AH4" s="249" t="s">
        <v>11</v>
      </c>
      <c r="AI4" s="246" t="s">
        <v>136</v>
      </c>
      <c r="AJ4" s="247" t="s">
        <v>132</v>
      </c>
      <c r="AK4" s="247" t="s">
        <v>6</v>
      </c>
      <c r="AL4" s="248" t="s">
        <v>130</v>
      </c>
      <c r="AM4" s="249" t="s">
        <v>80</v>
      </c>
      <c r="AN4" s="249" t="s">
        <v>81</v>
      </c>
      <c r="AO4" s="249" t="s">
        <v>82</v>
      </c>
      <c r="AP4" s="249" t="s">
        <v>83</v>
      </c>
      <c r="AQ4" s="249" t="s">
        <v>84</v>
      </c>
      <c r="AR4" s="249" t="s">
        <v>6</v>
      </c>
      <c r="AS4" s="249" t="s">
        <v>11</v>
      </c>
      <c r="AT4" s="246" t="s">
        <v>136</v>
      </c>
      <c r="AU4" s="247" t="s">
        <v>132</v>
      </c>
      <c r="AV4" s="247" t="s">
        <v>6</v>
      </c>
      <c r="AW4" s="248" t="s">
        <v>130</v>
      </c>
      <c r="AX4" s="249" t="s">
        <v>80</v>
      </c>
      <c r="AY4" s="249" t="s">
        <v>81</v>
      </c>
      <c r="AZ4" s="249" t="s">
        <v>82</v>
      </c>
      <c r="BA4" s="249" t="s">
        <v>83</v>
      </c>
      <c r="BB4" s="249" t="s">
        <v>84</v>
      </c>
      <c r="BC4" s="249" t="s">
        <v>6</v>
      </c>
      <c r="BD4" s="249" t="s">
        <v>11</v>
      </c>
      <c r="BE4" s="246" t="s">
        <v>136</v>
      </c>
      <c r="BF4" s="247" t="s">
        <v>132</v>
      </c>
      <c r="BG4" s="247" t="s">
        <v>6</v>
      </c>
      <c r="BH4" s="248" t="s">
        <v>130</v>
      </c>
      <c r="BI4" s="249" t="s">
        <v>80</v>
      </c>
      <c r="BJ4" s="249" t="s">
        <v>81</v>
      </c>
      <c r="BK4" s="249" t="s">
        <v>82</v>
      </c>
      <c r="BL4" s="249" t="s">
        <v>83</v>
      </c>
      <c r="BM4" s="249" t="s">
        <v>84</v>
      </c>
      <c r="BN4" s="249" t="s">
        <v>6</v>
      </c>
      <c r="BO4" s="249" t="s">
        <v>11</v>
      </c>
      <c r="BP4" s="246" t="s">
        <v>136</v>
      </c>
      <c r="BQ4" s="247" t="s">
        <v>132</v>
      </c>
      <c r="BR4" s="247" t="s">
        <v>6</v>
      </c>
      <c r="BS4" s="249" t="s">
        <v>80</v>
      </c>
      <c r="BT4" s="249" t="s">
        <v>81</v>
      </c>
      <c r="BU4" s="249" t="s">
        <v>82</v>
      </c>
      <c r="BV4" s="249" t="s">
        <v>83</v>
      </c>
      <c r="BW4" s="249" t="s">
        <v>84</v>
      </c>
      <c r="BX4" s="249" t="s">
        <v>6</v>
      </c>
      <c r="BY4" s="249" t="s">
        <v>11</v>
      </c>
      <c r="BZ4" s="246" t="s">
        <v>136</v>
      </c>
      <c r="CA4" s="247" t="s">
        <v>132</v>
      </c>
      <c r="CB4" s="247" t="s">
        <v>6</v>
      </c>
      <c r="CC4" s="249" t="s">
        <v>80</v>
      </c>
      <c r="CD4" s="249" t="s">
        <v>81</v>
      </c>
      <c r="CE4" s="249" t="s">
        <v>82</v>
      </c>
      <c r="CF4" s="249" t="s">
        <v>83</v>
      </c>
      <c r="CG4" s="249" t="s">
        <v>84</v>
      </c>
      <c r="CH4" s="249" t="s">
        <v>6</v>
      </c>
      <c r="CI4" s="249" t="s">
        <v>11</v>
      </c>
      <c r="CJ4" s="246" t="s">
        <v>136</v>
      </c>
      <c r="CK4" s="247" t="s">
        <v>132</v>
      </c>
      <c r="CL4" s="247" t="s">
        <v>6</v>
      </c>
      <c r="CM4" s="249" t="s">
        <v>80</v>
      </c>
      <c r="CN4" s="249" t="s">
        <v>81</v>
      </c>
      <c r="CO4" s="249" t="s">
        <v>82</v>
      </c>
      <c r="CP4" s="249" t="s">
        <v>83</v>
      </c>
      <c r="CQ4" s="249" t="s">
        <v>84</v>
      </c>
      <c r="CR4" s="249" t="s">
        <v>6</v>
      </c>
      <c r="CS4" s="249" t="s">
        <v>11</v>
      </c>
      <c r="CT4" s="246" t="s">
        <v>136</v>
      </c>
      <c r="CU4" s="247" t="s">
        <v>132</v>
      </c>
      <c r="CV4" s="247" t="s">
        <v>6</v>
      </c>
      <c r="CW4" s="249" t="s">
        <v>80</v>
      </c>
      <c r="CX4" s="249" t="s">
        <v>81</v>
      </c>
      <c r="CY4" s="249" t="s">
        <v>82</v>
      </c>
      <c r="CZ4" s="249" t="s">
        <v>83</v>
      </c>
      <c r="DA4" s="249" t="s">
        <v>84</v>
      </c>
      <c r="DB4" s="249" t="s">
        <v>6</v>
      </c>
      <c r="DC4" s="249" t="s">
        <v>11</v>
      </c>
      <c r="DD4" s="246" t="s">
        <v>136</v>
      </c>
      <c r="DE4" s="247" t="s">
        <v>132</v>
      </c>
      <c r="DF4" s="247" t="s">
        <v>6</v>
      </c>
      <c r="DG4" s="249" t="s">
        <v>80</v>
      </c>
      <c r="DH4" s="249" t="s">
        <v>81</v>
      </c>
      <c r="DI4" s="249" t="s">
        <v>82</v>
      </c>
      <c r="DJ4" s="249" t="s">
        <v>83</v>
      </c>
      <c r="DK4" s="249" t="s">
        <v>84</v>
      </c>
      <c r="DL4" s="249" t="s">
        <v>6</v>
      </c>
      <c r="DM4" s="249" t="s">
        <v>11</v>
      </c>
      <c r="DN4" s="246" t="s">
        <v>136</v>
      </c>
      <c r="DO4" s="247" t="s">
        <v>132</v>
      </c>
      <c r="DP4" s="247" t="s">
        <v>6</v>
      </c>
      <c r="DQ4" s="249" t="s">
        <v>80</v>
      </c>
      <c r="DR4" s="249" t="s">
        <v>81</v>
      </c>
      <c r="DS4" s="249" t="s">
        <v>82</v>
      </c>
      <c r="DT4" s="249" t="s">
        <v>83</v>
      </c>
      <c r="DU4" s="249" t="s">
        <v>84</v>
      </c>
      <c r="DV4" s="249" t="s">
        <v>6</v>
      </c>
      <c r="DW4" s="249" t="s">
        <v>11</v>
      </c>
      <c r="DX4" s="246" t="s">
        <v>136</v>
      </c>
      <c r="DY4" s="247" t="s">
        <v>132</v>
      </c>
      <c r="DZ4" s="247" t="s">
        <v>6</v>
      </c>
      <c r="EA4" s="249" t="s">
        <v>80</v>
      </c>
      <c r="EB4" s="249" t="s">
        <v>81</v>
      </c>
      <c r="EC4" s="249" t="s">
        <v>82</v>
      </c>
      <c r="ED4" s="249" t="s">
        <v>83</v>
      </c>
      <c r="EE4" s="249" t="s">
        <v>84</v>
      </c>
      <c r="EF4" s="249" t="s">
        <v>6</v>
      </c>
      <c r="EG4" s="249" t="s">
        <v>11</v>
      </c>
      <c r="EH4" s="246" t="s">
        <v>136</v>
      </c>
      <c r="EI4" s="247" t="s">
        <v>132</v>
      </c>
      <c r="EJ4" s="247" t="s">
        <v>6</v>
      </c>
      <c r="EK4" s="249" t="s">
        <v>80</v>
      </c>
      <c r="EL4" s="249" t="s">
        <v>81</v>
      </c>
      <c r="EM4" s="249" t="s">
        <v>82</v>
      </c>
      <c r="EN4" s="249" t="s">
        <v>83</v>
      </c>
      <c r="EO4" s="249" t="s">
        <v>84</v>
      </c>
      <c r="EP4" s="249" t="s">
        <v>6</v>
      </c>
      <c r="EQ4" s="249" t="s">
        <v>11</v>
      </c>
      <c r="ER4" s="246" t="s">
        <v>136</v>
      </c>
      <c r="ES4" s="247" t="s">
        <v>132</v>
      </c>
      <c r="ET4" s="247" t="s">
        <v>6</v>
      </c>
      <c r="EU4" s="249" t="s">
        <v>80</v>
      </c>
      <c r="EV4" s="249" t="s">
        <v>81</v>
      </c>
      <c r="EW4" s="249" t="s">
        <v>82</v>
      </c>
      <c r="EX4" s="249" t="s">
        <v>83</v>
      </c>
      <c r="EY4" s="249" t="s">
        <v>84</v>
      </c>
      <c r="EZ4" s="249" t="s">
        <v>6</v>
      </c>
      <c r="FA4" s="250" t="s">
        <v>11</v>
      </c>
      <c r="FB4" s="246" t="s">
        <v>136</v>
      </c>
      <c r="FC4" s="247" t="s">
        <v>132</v>
      </c>
      <c r="FD4" s="247" t="s">
        <v>6</v>
      </c>
      <c r="FE4" s="249" t="s">
        <v>80</v>
      </c>
      <c r="FF4" s="249" t="s">
        <v>81</v>
      </c>
      <c r="FG4" s="249" t="s">
        <v>82</v>
      </c>
      <c r="FH4" s="249" t="s">
        <v>83</v>
      </c>
      <c r="FI4" s="249" t="s">
        <v>84</v>
      </c>
      <c r="FJ4" s="249" t="s">
        <v>6</v>
      </c>
      <c r="FK4" s="250" t="s">
        <v>11</v>
      </c>
    </row>
    <row r="5" spans="1:167" ht="18.75" customHeight="1" thickTop="1">
      <c r="A5" s="109" t="s">
        <v>79</v>
      </c>
      <c r="B5" s="101">
        <f>B29+B56+B61+B71</f>
        <v>26639</v>
      </c>
      <c r="C5" s="101">
        <f aca="true" t="shared" si="0" ref="C5:AH5">C29+C56+C61+C71</f>
        <v>31405</v>
      </c>
      <c r="D5" s="101">
        <f t="shared" si="0"/>
        <v>58044</v>
      </c>
      <c r="E5" s="101">
        <f t="shared" si="0"/>
        <v>20</v>
      </c>
      <c r="F5" s="101">
        <f t="shared" si="0"/>
        <v>43139</v>
      </c>
      <c r="G5" s="101">
        <f t="shared" si="0"/>
        <v>50759</v>
      </c>
      <c r="H5" s="101">
        <f t="shared" si="0"/>
        <v>40548</v>
      </c>
      <c r="I5" s="101">
        <f t="shared" si="0"/>
        <v>26263</v>
      </c>
      <c r="J5" s="101">
        <f t="shared" si="0"/>
        <v>17194</v>
      </c>
      <c r="K5" s="101">
        <f t="shared" si="0"/>
        <v>177923</v>
      </c>
      <c r="L5" s="101">
        <f t="shared" si="0"/>
        <v>235967</v>
      </c>
      <c r="M5" s="101">
        <f t="shared" si="0"/>
        <v>340</v>
      </c>
      <c r="N5" s="101">
        <f t="shared" si="0"/>
        <v>895</v>
      </c>
      <c r="O5" s="101">
        <f t="shared" si="0"/>
        <v>1235</v>
      </c>
      <c r="P5" s="101">
        <f t="shared" si="0"/>
        <v>4</v>
      </c>
      <c r="Q5" s="101">
        <f t="shared" si="0"/>
        <v>1005</v>
      </c>
      <c r="R5" s="101">
        <f t="shared" si="0"/>
        <v>2245</v>
      </c>
      <c r="S5" s="101">
        <f t="shared" si="0"/>
        <v>1766</v>
      </c>
      <c r="T5" s="101">
        <f t="shared" si="0"/>
        <v>1078</v>
      </c>
      <c r="U5" s="101">
        <f t="shared" si="0"/>
        <v>943</v>
      </c>
      <c r="V5" s="101">
        <f t="shared" si="0"/>
        <v>7041</v>
      </c>
      <c r="W5" s="101">
        <f t="shared" si="0"/>
        <v>8276</v>
      </c>
      <c r="X5" s="101">
        <f t="shared" si="0"/>
        <v>26979</v>
      </c>
      <c r="Y5" s="101">
        <f t="shared" si="0"/>
        <v>32300</v>
      </c>
      <c r="Z5" s="101">
        <f t="shared" si="0"/>
        <v>59279</v>
      </c>
      <c r="AA5" s="101">
        <f t="shared" si="0"/>
        <v>24</v>
      </c>
      <c r="AB5" s="101">
        <f t="shared" si="0"/>
        <v>44144</v>
      </c>
      <c r="AC5" s="101">
        <f t="shared" si="0"/>
        <v>53004</v>
      </c>
      <c r="AD5" s="101">
        <f t="shared" si="0"/>
        <v>42314</v>
      </c>
      <c r="AE5" s="101">
        <f t="shared" si="0"/>
        <v>27341</v>
      </c>
      <c r="AF5" s="101">
        <f t="shared" si="0"/>
        <v>18137</v>
      </c>
      <c r="AG5" s="101">
        <f t="shared" si="0"/>
        <v>184964</v>
      </c>
      <c r="AH5" s="101">
        <f t="shared" si="0"/>
        <v>244243</v>
      </c>
      <c r="AI5" s="101">
        <f aca="true" t="shared" si="1" ref="AI5:BO5">AI29+AI56+AI61+AI71</f>
        <v>37</v>
      </c>
      <c r="AJ5" s="101">
        <f t="shared" si="1"/>
        <v>41</v>
      </c>
      <c r="AK5" s="101">
        <f t="shared" si="1"/>
        <v>78</v>
      </c>
      <c r="AL5" s="101">
        <f t="shared" si="1"/>
        <v>0</v>
      </c>
      <c r="AM5" s="101">
        <f t="shared" si="1"/>
        <v>2110</v>
      </c>
      <c r="AN5" s="101">
        <f t="shared" si="1"/>
        <v>3145</v>
      </c>
      <c r="AO5" s="101">
        <f t="shared" si="1"/>
        <v>4517</v>
      </c>
      <c r="AP5" s="101">
        <f t="shared" si="1"/>
        <v>3138</v>
      </c>
      <c r="AQ5" s="101">
        <f t="shared" si="1"/>
        <v>1805</v>
      </c>
      <c r="AR5" s="101">
        <f t="shared" si="1"/>
        <v>14715</v>
      </c>
      <c r="AS5" s="101">
        <f t="shared" si="1"/>
        <v>14793</v>
      </c>
      <c r="AT5" s="101">
        <f t="shared" si="1"/>
        <v>0</v>
      </c>
      <c r="AU5" s="101">
        <f t="shared" si="1"/>
        <v>0</v>
      </c>
      <c r="AV5" s="101">
        <f t="shared" si="1"/>
        <v>0</v>
      </c>
      <c r="AW5" s="101">
        <f t="shared" si="1"/>
        <v>0</v>
      </c>
      <c r="AX5" s="101">
        <f t="shared" si="1"/>
        <v>31</v>
      </c>
      <c r="AY5" s="101">
        <f t="shared" si="1"/>
        <v>43</v>
      </c>
      <c r="AZ5" s="101">
        <f t="shared" si="1"/>
        <v>63</v>
      </c>
      <c r="BA5" s="101">
        <f t="shared" si="1"/>
        <v>54</v>
      </c>
      <c r="BB5" s="101">
        <f t="shared" si="1"/>
        <v>65</v>
      </c>
      <c r="BC5" s="101">
        <f t="shared" si="1"/>
        <v>256</v>
      </c>
      <c r="BD5" s="101">
        <f t="shared" si="1"/>
        <v>256</v>
      </c>
      <c r="BE5" s="101">
        <f t="shared" si="1"/>
        <v>37</v>
      </c>
      <c r="BF5" s="101">
        <f t="shared" si="1"/>
        <v>41</v>
      </c>
      <c r="BG5" s="101">
        <f t="shared" si="1"/>
        <v>78</v>
      </c>
      <c r="BH5" s="101">
        <f t="shared" si="1"/>
        <v>0</v>
      </c>
      <c r="BI5" s="101">
        <f t="shared" si="1"/>
        <v>2141</v>
      </c>
      <c r="BJ5" s="101">
        <f t="shared" si="1"/>
        <v>3188</v>
      </c>
      <c r="BK5" s="101">
        <f t="shared" si="1"/>
        <v>4580</v>
      </c>
      <c r="BL5" s="101">
        <f t="shared" si="1"/>
        <v>3192</v>
      </c>
      <c r="BM5" s="101">
        <f t="shared" si="1"/>
        <v>1870</v>
      </c>
      <c r="BN5" s="101">
        <f t="shared" si="1"/>
        <v>14971</v>
      </c>
      <c r="BO5" s="101">
        <f t="shared" si="1"/>
        <v>15049</v>
      </c>
      <c r="BP5" s="101">
        <f aca="true" t="shared" si="2" ref="BP5:EA5">BP29+BP56+BP61+BP71</f>
        <v>12</v>
      </c>
      <c r="BQ5" s="251">
        <f t="shared" si="2"/>
        <v>31</v>
      </c>
      <c r="BR5" s="251">
        <f t="shared" si="2"/>
        <v>43</v>
      </c>
      <c r="BS5" s="251">
        <f t="shared" si="2"/>
        <v>963</v>
      </c>
      <c r="BT5" s="251">
        <f t="shared" si="2"/>
        <v>3065</v>
      </c>
      <c r="BU5" s="251">
        <f t="shared" si="2"/>
        <v>7759</v>
      </c>
      <c r="BV5" s="251">
        <f t="shared" si="2"/>
        <v>12176</v>
      </c>
      <c r="BW5" s="251">
        <f t="shared" si="2"/>
        <v>11152</v>
      </c>
      <c r="BX5" s="251">
        <f t="shared" si="2"/>
        <v>35115</v>
      </c>
      <c r="BY5" s="251">
        <f t="shared" si="2"/>
        <v>35158</v>
      </c>
      <c r="BZ5" s="251">
        <f t="shared" si="2"/>
        <v>11</v>
      </c>
      <c r="CA5" s="251">
        <f t="shared" si="2"/>
        <v>31</v>
      </c>
      <c r="CB5" s="251">
        <f t="shared" si="2"/>
        <v>42</v>
      </c>
      <c r="CC5" s="251">
        <f t="shared" si="2"/>
        <v>954</v>
      </c>
      <c r="CD5" s="251">
        <f t="shared" si="2"/>
        <v>3035</v>
      </c>
      <c r="CE5" s="251">
        <f t="shared" si="2"/>
        <v>7676</v>
      </c>
      <c r="CF5" s="251">
        <f t="shared" si="2"/>
        <v>12034</v>
      </c>
      <c r="CG5" s="251">
        <f t="shared" si="2"/>
        <v>11017</v>
      </c>
      <c r="CH5" s="251">
        <f t="shared" si="2"/>
        <v>34716</v>
      </c>
      <c r="CI5" s="251">
        <f t="shared" si="2"/>
        <v>34758</v>
      </c>
      <c r="CJ5" s="251">
        <f t="shared" si="2"/>
        <v>1</v>
      </c>
      <c r="CK5" s="251">
        <f t="shared" si="2"/>
        <v>0</v>
      </c>
      <c r="CL5" s="251">
        <f t="shared" si="2"/>
        <v>1</v>
      </c>
      <c r="CM5" s="251">
        <f t="shared" si="2"/>
        <v>9</v>
      </c>
      <c r="CN5" s="251">
        <f t="shared" si="2"/>
        <v>30</v>
      </c>
      <c r="CO5" s="251">
        <f t="shared" si="2"/>
        <v>83</v>
      </c>
      <c r="CP5" s="251">
        <f t="shared" si="2"/>
        <v>142</v>
      </c>
      <c r="CQ5" s="251">
        <f t="shared" si="2"/>
        <v>135</v>
      </c>
      <c r="CR5" s="251">
        <f t="shared" si="2"/>
        <v>399</v>
      </c>
      <c r="CS5" s="251">
        <f t="shared" si="2"/>
        <v>400</v>
      </c>
      <c r="CT5" s="251">
        <f t="shared" si="2"/>
        <v>1</v>
      </c>
      <c r="CU5" s="251">
        <f t="shared" si="2"/>
        <v>7</v>
      </c>
      <c r="CV5" s="251">
        <f t="shared" si="2"/>
        <v>8</v>
      </c>
      <c r="CW5" s="251">
        <f t="shared" si="2"/>
        <v>1361</v>
      </c>
      <c r="CX5" s="251">
        <f t="shared" si="2"/>
        <v>3587</v>
      </c>
      <c r="CY5" s="251">
        <f t="shared" si="2"/>
        <v>5655</v>
      </c>
      <c r="CZ5" s="251">
        <f t="shared" si="2"/>
        <v>5201</v>
      </c>
      <c r="DA5" s="251">
        <f t="shared" si="2"/>
        <v>2463</v>
      </c>
      <c r="DB5" s="251">
        <f t="shared" si="2"/>
        <v>18267</v>
      </c>
      <c r="DC5" s="251">
        <f t="shared" si="2"/>
        <v>18275</v>
      </c>
      <c r="DD5" s="251">
        <f t="shared" si="2"/>
        <v>1</v>
      </c>
      <c r="DE5" s="251">
        <f t="shared" si="2"/>
        <v>7</v>
      </c>
      <c r="DF5" s="251">
        <f t="shared" si="2"/>
        <v>8</v>
      </c>
      <c r="DG5" s="251">
        <f t="shared" si="2"/>
        <v>1333</v>
      </c>
      <c r="DH5" s="251">
        <f t="shared" si="2"/>
        <v>3502</v>
      </c>
      <c r="DI5" s="251">
        <f t="shared" si="2"/>
        <v>5514</v>
      </c>
      <c r="DJ5" s="251">
        <f t="shared" si="2"/>
        <v>5053</v>
      </c>
      <c r="DK5" s="251">
        <f t="shared" si="2"/>
        <v>2384</v>
      </c>
      <c r="DL5" s="251">
        <f t="shared" si="2"/>
        <v>17786</v>
      </c>
      <c r="DM5" s="251">
        <f t="shared" si="2"/>
        <v>17794</v>
      </c>
      <c r="DN5" s="251">
        <f t="shared" si="2"/>
        <v>0</v>
      </c>
      <c r="DO5" s="251">
        <f t="shared" si="2"/>
        <v>0</v>
      </c>
      <c r="DP5" s="251">
        <f t="shared" si="2"/>
        <v>0</v>
      </c>
      <c r="DQ5" s="251">
        <f t="shared" si="2"/>
        <v>28</v>
      </c>
      <c r="DR5" s="251">
        <f t="shared" si="2"/>
        <v>85</v>
      </c>
      <c r="DS5" s="251">
        <f t="shared" si="2"/>
        <v>141</v>
      </c>
      <c r="DT5" s="251">
        <f t="shared" si="2"/>
        <v>148</v>
      </c>
      <c r="DU5" s="251">
        <f t="shared" si="2"/>
        <v>79</v>
      </c>
      <c r="DV5" s="251">
        <f t="shared" si="2"/>
        <v>481</v>
      </c>
      <c r="DW5" s="251">
        <f t="shared" si="2"/>
        <v>481</v>
      </c>
      <c r="DX5" s="251">
        <f t="shared" si="2"/>
        <v>0</v>
      </c>
      <c r="DY5" s="251">
        <f t="shared" si="2"/>
        <v>0</v>
      </c>
      <c r="DZ5" s="251">
        <f t="shared" si="2"/>
        <v>0</v>
      </c>
      <c r="EA5" s="251">
        <f t="shared" si="2"/>
        <v>56</v>
      </c>
      <c r="EB5" s="251">
        <f aca="true" t="shared" si="3" ref="EB5:FK5">EB29+EB56+EB61+EB71</f>
        <v>266</v>
      </c>
      <c r="EC5" s="251">
        <f t="shared" si="3"/>
        <v>750</v>
      </c>
      <c r="ED5" s="251">
        <f t="shared" si="3"/>
        <v>2341</v>
      </c>
      <c r="EE5" s="251">
        <f t="shared" si="3"/>
        <v>5377</v>
      </c>
      <c r="EF5" s="251">
        <f t="shared" si="3"/>
        <v>8790</v>
      </c>
      <c r="EG5" s="251">
        <f t="shared" si="3"/>
        <v>8790</v>
      </c>
      <c r="EH5" s="251">
        <f t="shared" si="3"/>
        <v>0</v>
      </c>
      <c r="EI5" s="251">
        <f t="shared" si="3"/>
        <v>0</v>
      </c>
      <c r="EJ5" s="251">
        <f t="shared" si="3"/>
        <v>0</v>
      </c>
      <c r="EK5" s="251">
        <f t="shared" si="3"/>
        <v>55</v>
      </c>
      <c r="EL5" s="251">
        <f t="shared" si="3"/>
        <v>254</v>
      </c>
      <c r="EM5" s="251">
        <f t="shared" si="3"/>
        <v>723</v>
      </c>
      <c r="EN5" s="251">
        <f t="shared" si="3"/>
        <v>2266</v>
      </c>
      <c r="EO5" s="251">
        <f t="shared" si="3"/>
        <v>5165</v>
      </c>
      <c r="EP5" s="251">
        <f t="shared" si="3"/>
        <v>8463</v>
      </c>
      <c r="EQ5" s="251">
        <f t="shared" si="3"/>
        <v>8463</v>
      </c>
      <c r="ER5" s="251">
        <f t="shared" si="3"/>
        <v>0</v>
      </c>
      <c r="ES5" s="251">
        <f t="shared" si="3"/>
        <v>0</v>
      </c>
      <c r="ET5" s="251">
        <f t="shared" si="3"/>
        <v>0</v>
      </c>
      <c r="EU5" s="251">
        <f t="shared" si="3"/>
        <v>1</v>
      </c>
      <c r="EV5" s="251">
        <f t="shared" si="3"/>
        <v>12</v>
      </c>
      <c r="EW5" s="251">
        <f t="shared" si="3"/>
        <v>27</v>
      </c>
      <c r="EX5" s="251">
        <f t="shared" si="3"/>
        <v>75</v>
      </c>
      <c r="EY5" s="251">
        <f t="shared" si="3"/>
        <v>212</v>
      </c>
      <c r="EZ5" s="251">
        <f t="shared" si="3"/>
        <v>327</v>
      </c>
      <c r="FA5" s="252">
        <f t="shared" si="3"/>
        <v>327</v>
      </c>
      <c r="FB5" s="103">
        <f t="shared" si="3"/>
        <v>13</v>
      </c>
      <c r="FC5" s="103">
        <f t="shared" si="3"/>
        <v>38</v>
      </c>
      <c r="FD5" s="103">
        <f t="shared" si="3"/>
        <v>51</v>
      </c>
      <c r="FE5" s="103">
        <f t="shared" si="3"/>
        <v>2377</v>
      </c>
      <c r="FF5" s="103">
        <f t="shared" si="3"/>
        <v>6884</v>
      </c>
      <c r="FG5" s="103">
        <f t="shared" si="3"/>
        <v>14075</v>
      </c>
      <c r="FH5" s="103">
        <f t="shared" si="3"/>
        <v>19575</v>
      </c>
      <c r="FI5" s="103">
        <f t="shared" si="3"/>
        <v>18909</v>
      </c>
      <c r="FJ5" s="103">
        <f t="shared" si="3"/>
        <v>61820</v>
      </c>
      <c r="FK5" s="104">
        <f t="shared" si="3"/>
        <v>61871</v>
      </c>
    </row>
    <row r="6" spans="1:167" s="74" customFormat="1" ht="18.75" customHeight="1">
      <c r="A6" s="115" t="s">
        <v>13</v>
      </c>
      <c r="B6" s="112">
        <v>93</v>
      </c>
      <c r="C6" s="112">
        <v>69</v>
      </c>
      <c r="D6" s="112">
        <v>162</v>
      </c>
      <c r="E6" s="112">
        <v>0</v>
      </c>
      <c r="F6" s="112">
        <v>278</v>
      </c>
      <c r="G6" s="112">
        <v>225</v>
      </c>
      <c r="H6" s="112">
        <v>177</v>
      </c>
      <c r="I6" s="112">
        <v>137</v>
      </c>
      <c r="J6" s="112">
        <v>98</v>
      </c>
      <c r="K6" s="112">
        <v>915</v>
      </c>
      <c r="L6" s="112">
        <v>1077</v>
      </c>
      <c r="M6" s="112">
        <v>0</v>
      </c>
      <c r="N6" s="112">
        <v>1</v>
      </c>
      <c r="O6" s="112">
        <v>1</v>
      </c>
      <c r="P6" s="112">
        <v>0</v>
      </c>
      <c r="Q6" s="112">
        <v>9</v>
      </c>
      <c r="R6" s="112">
        <v>4</v>
      </c>
      <c r="S6" s="112">
        <v>3</v>
      </c>
      <c r="T6" s="112">
        <v>3</v>
      </c>
      <c r="U6" s="112">
        <v>3</v>
      </c>
      <c r="V6" s="112">
        <v>22</v>
      </c>
      <c r="W6" s="112">
        <v>23</v>
      </c>
      <c r="X6" s="112">
        <v>93</v>
      </c>
      <c r="Y6" s="112">
        <v>70</v>
      </c>
      <c r="Z6" s="112">
        <v>163</v>
      </c>
      <c r="AA6" s="112">
        <v>0</v>
      </c>
      <c r="AB6" s="112">
        <v>287</v>
      </c>
      <c r="AC6" s="112">
        <v>229</v>
      </c>
      <c r="AD6" s="112">
        <v>180</v>
      </c>
      <c r="AE6" s="112">
        <v>140</v>
      </c>
      <c r="AF6" s="112">
        <v>101</v>
      </c>
      <c r="AG6" s="112">
        <v>937</v>
      </c>
      <c r="AH6" s="112">
        <v>1100</v>
      </c>
      <c r="AI6" s="112">
        <v>0</v>
      </c>
      <c r="AJ6" s="112">
        <v>0</v>
      </c>
      <c r="AK6" s="112">
        <v>0</v>
      </c>
      <c r="AL6" s="112">
        <v>0</v>
      </c>
      <c r="AM6" s="112">
        <v>10</v>
      </c>
      <c r="AN6" s="112">
        <v>17</v>
      </c>
      <c r="AO6" s="112">
        <v>30</v>
      </c>
      <c r="AP6" s="112">
        <v>19</v>
      </c>
      <c r="AQ6" s="112">
        <v>10</v>
      </c>
      <c r="AR6" s="112">
        <v>86</v>
      </c>
      <c r="AS6" s="112">
        <v>86</v>
      </c>
      <c r="AT6" s="112">
        <v>0</v>
      </c>
      <c r="AU6" s="112">
        <v>0</v>
      </c>
      <c r="AV6" s="112">
        <v>0</v>
      </c>
      <c r="AW6" s="112">
        <v>0</v>
      </c>
      <c r="AX6" s="112">
        <v>1</v>
      </c>
      <c r="AY6" s="112">
        <v>0</v>
      </c>
      <c r="AZ6" s="112">
        <v>0</v>
      </c>
      <c r="BA6" s="112">
        <v>0</v>
      </c>
      <c r="BB6" s="112">
        <v>1</v>
      </c>
      <c r="BC6" s="112">
        <v>2</v>
      </c>
      <c r="BD6" s="112">
        <v>2</v>
      </c>
      <c r="BE6" s="112">
        <v>0</v>
      </c>
      <c r="BF6" s="112">
        <v>0</v>
      </c>
      <c r="BG6" s="112">
        <v>0</v>
      </c>
      <c r="BH6" s="112">
        <v>0</v>
      </c>
      <c r="BI6" s="112">
        <v>11</v>
      </c>
      <c r="BJ6" s="112">
        <v>17</v>
      </c>
      <c r="BK6" s="112">
        <v>30</v>
      </c>
      <c r="BL6" s="112">
        <v>19</v>
      </c>
      <c r="BM6" s="112">
        <v>11</v>
      </c>
      <c r="BN6" s="112">
        <v>88</v>
      </c>
      <c r="BO6" s="112">
        <v>88</v>
      </c>
      <c r="BP6" s="112">
        <v>0</v>
      </c>
      <c r="BQ6" s="253">
        <v>0</v>
      </c>
      <c r="BR6" s="253">
        <v>0</v>
      </c>
      <c r="BS6" s="253">
        <v>1</v>
      </c>
      <c r="BT6" s="253">
        <v>13</v>
      </c>
      <c r="BU6" s="253">
        <v>15</v>
      </c>
      <c r="BV6" s="253">
        <v>59</v>
      </c>
      <c r="BW6" s="253">
        <v>75</v>
      </c>
      <c r="BX6" s="253">
        <v>163</v>
      </c>
      <c r="BY6" s="253">
        <v>163</v>
      </c>
      <c r="BZ6" s="253">
        <v>0</v>
      </c>
      <c r="CA6" s="253">
        <v>0</v>
      </c>
      <c r="CB6" s="253">
        <v>0</v>
      </c>
      <c r="CC6" s="253">
        <v>1</v>
      </c>
      <c r="CD6" s="253">
        <v>13</v>
      </c>
      <c r="CE6" s="253">
        <v>15</v>
      </c>
      <c r="CF6" s="253">
        <v>57</v>
      </c>
      <c r="CG6" s="253">
        <v>72</v>
      </c>
      <c r="CH6" s="253">
        <v>158</v>
      </c>
      <c r="CI6" s="253">
        <v>158</v>
      </c>
      <c r="CJ6" s="253">
        <v>0</v>
      </c>
      <c r="CK6" s="253">
        <v>0</v>
      </c>
      <c r="CL6" s="253">
        <v>0</v>
      </c>
      <c r="CM6" s="253">
        <v>0</v>
      </c>
      <c r="CN6" s="253">
        <v>0</v>
      </c>
      <c r="CO6" s="253">
        <v>0</v>
      </c>
      <c r="CP6" s="253">
        <v>2</v>
      </c>
      <c r="CQ6" s="253">
        <v>3</v>
      </c>
      <c r="CR6" s="253">
        <v>5</v>
      </c>
      <c r="CS6" s="253">
        <v>5</v>
      </c>
      <c r="CT6" s="253">
        <v>0</v>
      </c>
      <c r="CU6" s="253">
        <v>0</v>
      </c>
      <c r="CV6" s="253">
        <v>0</v>
      </c>
      <c r="CW6" s="253">
        <v>5</v>
      </c>
      <c r="CX6" s="253">
        <v>6</v>
      </c>
      <c r="CY6" s="253">
        <v>18</v>
      </c>
      <c r="CZ6" s="253">
        <v>11</v>
      </c>
      <c r="DA6" s="253">
        <v>12</v>
      </c>
      <c r="DB6" s="253">
        <v>52</v>
      </c>
      <c r="DC6" s="253">
        <v>52</v>
      </c>
      <c r="DD6" s="253">
        <v>0</v>
      </c>
      <c r="DE6" s="253">
        <v>0</v>
      </c>
      <c r="DF6" s="253">
        <v>0</v>
      </c>
      <c r="DG6" s="253">
        <v>5</v>
      </c>
      <c r="DH6" s="253">
        <v>6</v>
      </c>
      <c r="DI6" s="253">
        <v>18</v>
      </c>
      <c r="DJ6" s="253">
        <v>11</v>
      </c>
      <c r="DK6" s="253">
        <v>11</v>
      </c>
      <c r="DL6" s="253">
        <v>51</v>
      </c>
      <c r="DM6" s="253">
        <v>51</v>
      </c>
      <c r="DN6" s="253">
        <v>0</v>
      </c>
      <c r="DO6" s="253">
        <v>0</v>
      </c>
      <c r="DP6" s="253">
        <v>0</v>
      </c>
      <c r="DQ6" s="253">
        <v>0</v>
      </c>
      <c r="DR6" s="253">
        <v>0</v>
      </c>
      <c r="DS6" s="253">
        <v>0</v>
      </c>
      <c r="DT6" s="253">
        <v>0</v>
      </c>
      <c r="DU6" s="253">
        <v>1</v>
      </c>
      <c r="DV6" s="253">
        <v>1</v>
      </c>
      <c r="DW6" s="253">
        <v>1</v>
      </c>
      <c r="DX6" s="253">
        <v>0</v>
      </c>
      <c r="DY6" s="253">
        <v>0</v>
      </c>
      <c r="DZ6" s="253">
        <v>0</v>
      </c>
      <c r="EA6" s="253">
        <v>1</v>
      </c>
      <c r="EB6" s="253">
        <v>3</v>
      </c>
      <c r="EC6" s="253">
        <v>4</v>
      </c>
      <c r="ED6" s="253">
        <v>6</v>
      </c>
      <c r="EE6" s="253">
        <v>10</v>
      </c>
      <c r="EF6" s="253">
        <v>24</v>
      </c>
      <c r="EG6" s="253">
        <v>24</v>
      </c>
      <c r="EH6" s="253">
        <v>0</v>
      </c>
      <c r="EI6" s="253">
        <v>0</v>
      </c>
      <c r="EJ6" s="253">
        <v>0</v>
      </c>
      <c r="EK6" s="253">
        <v>1</v>
      </c>
      <c r="EL6" s="253">
        <v>3</v>
      </c>
      <c r="EM6" s="253">
        <v>4</v>
      </c>
      <c r="EN6" s="253">
        <v>6</v>
      </c>
      <c r="EO6" s="253">
        <v>10</v>
      </c>
      <c r="EP6" s="253">
        <v>24</v>
      </c>
      <c r="EQ6" s="253">
        <v>24</v>
      </c>
      <c r="ER6" s="253">
        <v>0</v>
      </c>
      <c r="ES6" s="253">
        <v>0</v>
      </c>
      <c r="ET6" s="253">
        <v>0</v>
      </c>
      <c r="EU6" s="253">
        <v>0</v>
      </c>
      <c r="EV6" s="253">
        <v>0</v>
      </c>
      <c r="EW6" s="253">
        <v>0</v>
      </c>
      <c r="EX6" s="253">
        <v>0</v>
      </c>
      <c r="EY6" s="253">
        <v>0</v>
      </c>
      <c r="EZ6" s="253">
        <v>0</v>
      </c>
      <c r="FA6" s="254">
        <v>0</v>
      </c>
      <c r="FB6" s="112">
        <v>0</v>
      </c>
      <c r="FC6" s="112">
        <v>0</v>
      </c>
      <c r="FD6" s="112">
        <v>0</v>
      </c>
      <c r="FE6" s="112">
        <v>7</v>
      </c>
      <c r="FF6" s="112">
        <v>22</v>
      </c>
      <c r="FG6" s="112">
        <v>37</v>
      </c>
      <c r="FH6" s="112">
        <v>76</v>
      </c>
      <c r="FI6" s="112">
        <v>97</v>
      </c>
      <c r="FJ6" s="112">
        <v>239</v>
      </c>
      <c r="FK6" s="114">
        <v>239</v>
      </c>
    </row>
    <row r="7" spans="1:167" s="74" customFormat="1" ht="18.75" customHeight="1">
      <c r="A7" s="115" t="s">
        <v>14</v>
      </c>
      <c r="B7" s="112">
        <v>143</v>
      </c>
      <c r="C7" s="112">
        <v>157</v>
      </c>
      <c r="D7" s="112">
        <v>300</v>
      </c>
      <c r="E7" s="112">
        <v>0</v>
      </c>
      <c r="F7" s="112">
        <v>344</v>
      </c>
      <c r="G7" s="112">
        <v>397</v>
      </c>
      <c r="H7" s="112">
        <v>403</v>
      </c>
      <c r="I7" s="112">
        <v>225</v>
      </c>
      <c r="J7" s="112">
        <v>137</v>
      </c>
      <c r="K7" s="112">
        <v>1506</v>
      </c>
      <c r="L7" s="112">
        <v>1806</v>
      </c>
      <c r="M7" s="112">
        <v>2</v>
      </c>
      <c r="N7" s="112">
        <v>5</v>
      </c>
      <c r="O7" s="112">
        <v>7</v>
      </c>
      <c r="P7" s="112">
        <v>0</v>
      </c>
      <c r="Q7" s="112">
        <v>7</v>
      </c>
      <c r="R7" s="112">
        <v>14</v>
      </c>
      <c r="S7" s="112">
        <v>12</v>
      </c>
      <c r="T7" s="112">
        <v>10</v>
      </c>
      <c r="U7" s="112">
        <v>7</v>
      </c>
      <c r="V7" s="112">
        <v>50</v>
      </c>
      <c r="W7" s="112">
        <v>57</v>
      </c>
      <c r="X7" s="112">
        <v>145</v>
      </c>
      <c r="Y7" s="112">
        <v>162</v>
      </c>
      <c r="Z7" s="112">
        <v>307</v>
      </c>
      <c r="AA7" s="112">
        <v>0</v>
      </c>
      <c r="AB7" s="112">
        <v>351</v>
      </c>
      <c r="AC7" s="112">
        <v>411</v>
      </c>
      <c r="AD7" s="112">
        <v>415</v>
      </c>
      <c r="AE7" s="112">
        <v>235</v>
      </c>
      <c r="AF7" s="112">
        <v>144</v>
      </c>
      <c r="AG7" s="112">
        <v>1556</v>
      </c>
      <c r="AH7" s="112">
        <v>1863</v>
      </c>
      <c r="AI7" s="112">
        <v>0</v>
      </c>
      <c r="AJ7" s="112">
        <v>1</v>
      </c>
      <c r="AK7" s="112">
        <v>1</v>
      </c>
      <c r="AL7" s="112">
        <v>0</v>
      </c>
      <c r="AM7" s="112">
        <v>24</v>
      </c>
      <c r="AN7" s="112">
        <v>39</v>
      </c>
      <c r="AO7" s="112">
        <v>60</v>
      </c>
      <c r="AP7" s="112">
        <v>27</v>
      </c>
      <c r="AQ7" s="112">
        <v>13</v>
      </c>
      <c r="AR7" s="112">
        <v>163</v>
      </c>
      <c r="AS7" s="112">
        <v>164</v>
      </c>
      <c r="AT7" s="112">
        <v>0</v>
      </c>
      <c r="AU7" s="112">
        <v>0</v>
      </c>
      <c r="AV7" s="112">
        <v>0</v>
      </c>
      <c r="AW7" s="112">
        <v>0</v>
      </c>
      <c r="AX7" s="112">
        <v>0</v>
      </c>
      <c r="AY7" s="112">
        <v>0</v>
      </c>
      <c r="AZ7" s="112">
        <v>0</v>
      </c>
      <c r="BA7" s="112">
        <v>0</v>
      </c>
      <c r="BB7" s="112">
        <v>3</v>
      </c>
      <c r="BC7" s="112">
        <v>3</v>
      </c>
      <c r="BD7" s="112">
        <v>3</v>
      </c>
      <c r="BE7" s="112">
        <v>0</v>
      </c>
      <c r="BF7" s="112">
        <v>1</v>
      </c>
      <c r="BG7" s="112">
        <v>1</v>
      </c>
      <c r="BH7" s="112">
        <v>0</v>
      </c>
      <c r="BI7" s="112">
        <v>24</v>
      </c>
      <c r="BJ7" s="112">
        <v>39</v>
      </c>
      <c r="BK7" s="112">
        <v>60</v>
      </c>
      <c r="BL7" s="112">
        <v>27</v>
      </c>
      <c r="BM7" s="112">
        <v>16</v>
      </c>
      <c r="BN7" s="112">
        <v>166</v>
      </c>
      <c r="BO7" s="112">
        <v>167</v>
      </c>
      <c r="BP7" s="112">
        <v>0</v>
      </c>
      <c r="BQ7" s="253">
        <v>0</v>
      </c>
      <c r="BR7" s="253">
        <v>0</v>
      </c>
      <c r="BS7" s="253">
        <v>4</v>
      </c>
      <c r="BT7" s="253">
        <v>11</v>
      </c>
      <c r="BU7" s="253">
        <v>60</v>
      </c>
      <c r="BV7" s="253">
        <v>152</v>
      </c>
      <c r="BW7" s="253">
        <v>89</v>
      </c>
      <c r="BX7" s="253">
        <v>316</v>
      </c>
      <c r="BY7" s="253">
        <v>316</v>
      </c>
      <c r="BZ7" s="253">
        <v>0</v>
      </c>
      <c r="CA7" s="253">
        <v>0</v>
      </c>
      <c r="CB7" s="253">
        <v>0</v>
      </c>
      <c r="CC7" s="253">
        <v>4</v>
      </c>
      <c r="CD7" s="253">
        <v>11</v>
      </c>
      <c r="CE7" s="253">
        <v>60</v>
      </c>
      <c r="CF7" s="253">
        <v>152</v>
      </c>
      <c r="CG7" s="253">
        <v>88</v>
      </c>
      <c r="CH7" s="253">
        <v>315</v>
      </c>
      <c r="CI7" s="253">
        <v>315</v>
      </c>
      <c r="CJ7" s="253">
        <v>0</v>
      </c>
      <c r="CK7" s="253">
        <v>0</v>
      </c>
      <c r="CL7" s="253">
        <v>0</v>
      </c>
      <c r="CM7" s="253">
        <v>0</v>
      </c>
      <c r="CN7" s="253">
        <v>0</v>
      </c>
      <c r="CO7" s="253">
        <v>0</v>
      </c>
      <c r="CP7" s="253">
        <v>0</v>
      </c>
      <c r="CQ7" s="253">
        <v>1</v>
      </c>
      <c r="CR7" s="253">
        <v>1</v>
      </c>
      <c r="CS7" s="253">
        <v>1</v>
      </c>
      <c r="CT7" s="253">
        <v>0</v>
      </c>
      <c r="CU7" s="253">
        <v>0</v>
      </c>
      <c r="CV7" s="253">
        <v>0</v>
      </c>
      <c r="CW7" s="253">
        <v>14</v>
      </c>
      <c r="CX7" s="253">
        <v>36</v>
      </c>
      <c r="CY7" s="253">
        <v>48</v>
      </c>
      <c r="CZ7" s="253">
        <v>43</v>
      </c>
      <c r="DA7" s="253">
        <v>16</v>
      </c>
      <c r="DB7" s="253">
        <v>157</v>
      </c>
      <c r="DC7" s="253">
        <v>157</v>
      </c>
      <c r="DD7" s="253">
        <v>0</v>
      </c>
      <c r="DE7" s="253">
        <v>0</v>
      </c>
      <c r="DF7" s="253">
        <v>0</v>
      </c>
      <c r="DG7" s="253">
        <v>14</v>
      </c>
      <c r="DH7" s="253">
        <v>36</v>
      </c>
      <c r="DI7" s="253">
        <v>45</v>
      </c>
      <c r="DJ7" s="253">
        <v>41</v>
      </c>
      <c r="DK7" s="253">
        <v>14</v>
      </c>
      <c r="DL7" s="253">
        <v>150</v>
      </c>
      <c r="DM7" s="253">
        <v>150</v>
      </c>
      <c r="DN7" s="253">
        <v>0</v>
      </c>
      <c r="DO7" s="253">
        <v>0</v>
      </c>
      <c r="DP7" s="253">
        <v>0</v>
      </c>
      <c r="DQ7" s="253">
        <v>0</v>
      </c>
      <c r="DR7" s="253">
        <v>0</v>
      </c>
      <c r="DS7" s="253">
        <v>3</v>
      </c>
      <c r="DT7" s="253">
        <v>2</v>
      </c>
      <c r="DU7" s="253">
        <v>2</v>
      </c>
      <c r="DV7" s="253">
        <v>7</v>
      </c>
      <c r="DW7" s="253">
        <v>7</v>
      </c>
      <c r="DX7" s="253">
        <v>0</v>
      </c>
      <c r="DY7" s="253">
        <v>0</v>
      </c>
      <c r="DZ7" s="253">
        <v>0</v>
      </c>
      <c r="EA7" s="253">
        <v>0</v>
      </c>
      <c r="EB7" s="253">
        <v>4</v>
      </c>
      <c r="EC7" s="253">
        <v>5</v>
      </c>
      <c r="ED7" s="253">
        <v>10</v>
      </c>
      <c r="EE7" s="253">
        <v>29</v>
      </c>
      <c r="EF7" s="253">
        <v>48</v>
      </c>
      <c r="EG7" s="253">
        <v>48</v>
      </c>
      <c r="EH7" s="253">
        <v>0</v>
      </c>
      <c r="EI7" s="253">
        <v>0</v>
      </c>
      <c r="EJ7" s="253">
        <v>0</v>
      </c>
      <c r="EK7" s="253">
        <v>0</v>
      </c>
      <c r="EL7" s="253">
        <v>4</v>
      </c>
      <c r="EM7" s="253">
        <v>5</v>
      </c>
      <c r="EN7" s="253">
        <v>8</v>
      </c>
      <c r="EO7" s="253">
        <v>28</v>
      </c>
      <c r="EP7" s="253">
        <v>45</v>
      </c>
      <c r="EQ7" s="253">
        <v>45</v>
      </c>
      <c r="ER7" s="253">
        <v>0</v>
      </c>
      <c r="ES7" s="253">
        <v>0</v>
      </c>
      <c r="ET7" s="253">
        <v>0</v>
      </c>
      <c r="EU7" s="253">
        <v>0</v>
      </c>
      <c r="EV7" s="253">
        <v>0</v>
      </c>
      <c r="EW7" s="253">
        <v>0</v>
      </c>
      <c r="EX7" s="253">
        <v>2</v>
      </c>
      <c r="EY7" s="253">
        <v>1</v>
      </c>
      <c r="EZ7" s="253">
        <v>3</v>
      </c>
      <c r="FA7" s="254">
        <v>3</v>
      </c>
      <c r="FB7" s="112">
        <v>0</v>
      </c>
      <c r="FC7" s="112">
        <v>0</v>
      </c>
      <c r="FD7" s="112">
        <v>0</v>
      </c>
      <c r="FE7" s="112">
        <v>18</v>
      </c>
      <c r="FF7" s="112">
        <v>51</v>
      </c>
      <c r="FG7" s="112">
        <v>113</v>
      </c>
      <c r="FH7" s="112">
        <v>205</v>
      </c>
      <c r="FI7" s="112">
        <v>133</v>
      </c>
      <c r="FJ7" s="112">
        <v>520</v>
      </c>
      <c r="FK7" s="114">
        <v>520</v>
      </c>
    </row>
    <row r="8" spans="1:167" s="74" customFormat="1" ht="18.75" customHeight="1">
      <c r="A8" s="115" t="s">
        <v>15</v>
      </c>
      <c r="B8" s="112">
        <v>376</v>
      </c>
      <c r="C8" s="112">
        <v>183</v>
      </c>
      <c r="D8" s="112">
        <v>559</v>
      </c>
      <c r="E8" s="112">
        <v>0</v>
      </c>
      <c r="F8" s="112">
        <v>844</v>
      </c>
      <c r="G8" s="112">
        <v>810</v>
      </c>
      <c r="H8" s="112">
        <v>625</v>
      </c>
      <c r="I8" s="112">
        <v>449</v>
      </c>
      <c r="J8" s="112">
        <v>331</v>
      </c>
      <c r="K8" s="112">
        <v>3059</v>
      </c>
      <c r="L8" s="112">
        <v>3618</v>
      </c>
      <c r="M8" s="112">
        <v>9</v>
      </c>
      <c r="N8" s="112">
        <v>4</v>
      </c>
      <c r="O8" s="112">
        <v>13</v>
      </c>
      <c r="P8" s="112">
        <v>0</v>
      </c>
      <c r="Q8" s="112">
        <v>22</v>
      </c>
      <c r="R8" s="112">
        <v>28</v>
      </c>
      <c r="S8" s="112">
        <v>28</v>
      </c>
      <c r="T8" s="112">
        <v>14</v>
      </c>
      <c r="U8" s="112">
        <v>13</v>
      </c>
      <c r="V8" s="112">
        <v>105</v>
      </c>
      <c r="W8" s="112">
        <v>118</v>
      </c>
      <c r="X8" s="112">
        <v>385</v>
      </c>
      <c r="Y8" s="112">
        <v>187</v>
      </c>
      <c r="Z8" s="112">
        <v>572</v>
      </c>
      <c r="AA8" s="112">
        <v>0</v>
      </c>
      <c r="AB8" s="112">
        <v>866</v>
      </c>
      <c r="AC8" s="112">
        <v>838</v>
      </c>
      <c r="AD8" s="112">
        <v>653</v>
      </c>
      <c r="AE8" s="112">
        <v>463</v>
      </c>
      <c r="AF8" s="112">
        <v>344</v>
      </c>
      <c r="AG8" s="112">
        <v>3164</v>
      </c>
      <c r="AH8" s="112">
        <v>3736</v>
      </c>
      <c r="AI8" s="112">
        <v>0</v>
      </c>
      <c r="AJ8" s="112">
        <v>0</v>
      </c>
      <c r="AK8" s="112">
        <v>0</v>
      </c>
      <c r="AL8" s="112">
        <v>0</v>
      </c>
      <c r="AM8" s="112">
        <v>9</v>
      </c>
      <c r="AN8" s="112">
        <v>37</v>
      </c>
      <c r="AO8" s="112">
        <v>30</v>
      </c>
      <c r="AP8" s="112">
        <v>12</v>
      </c>
      <c r="AQ8" s="112">
        <v>5</v>
      </c>
      <c r="AR8" s="112">
        <v>93</v>
      </c>
      <c r="AS8" s="112">
        <v>93</v>
      </c>
      <c r="AT8" s="112">
        <v>0</v>
      </c>
      <c r="AU8" s="112">
        <v>0</v>
      </c>
      <c r="AV8" s="112">
        <v>0</v>
      </c>
      <c r="AW8" s="112">
        <v>0</v>
      </c>
      <c r="AX8" s="112">
        <v>0</v>
      </c>
      <c r="AY8" s="112">
        <v>0</v>
      </c>
      <c r="AZ8" s="112">
        <v>1</v>
      </c>
      <c r="BA8" s="112">
        <v>0</v>
      </c>
      <c r="BB8" s="112">
        <v>0</v>
      </c>
      <c r="BC8" s="112">
        <v>1</v>
      </c>
      <c r="BD8" s="112">
        <v>1</v>
      </c>
      <c r="BE8" s="112">
        <v>0</v>
      </c>
      <c r="BF8" s="112">
        <v>0</v>
      </c>
      <c r="BG8" s="112">
        <v>0</v>
      </c>
      <c r="BH8" s="112">
        <v>0</v>
      </c>
      <c r="BI8" s="112">
        <v>9</v>
      </c>
      <c r="BJ8" s="112">
        <v>37</v>
      </c>
      <c r="BK8" s="112">
        <v>31</v>
      </c>
      <c r="BL8" s="112">
        <v>12</v>
      </c>
      <c r="BM8" s="112">
        <v>5</v>
      </c>
      <c r="BN8" s="112">
        <v>94</v>
      </c>
      <c r="BO8" s="112">
        <v>94</v>
      </c>
      <c r="BP8" s="112">
        <v>0</v>
      </c>
      <c r="BQ8" s="253">
        <v>0</v>
      </c>
      <c r="BR8" s="253">
        <v>0</v>
      </c>
      <c r="BS8" s="253">
        <v>7</v>
      </c>
      <c r="BT8" s="253">
        <v>46</v>
      </c>
      <c r="BU8" s="253">
        <v>118</v>
      </c>
      <c r="BV8" s="253">
        <v>236</v>
      </c>
      <c r="BW8" s="253">
        <v>202</v>
      </c>
      <c r="BX8" s="253">
        <v>609</v>
      </c>
      <c r="BY8" s="253">
        <v>609</v>
      </c>
      <c r="BZ8" s="253">
        <v>0</v>
      </c>
      <c r="CA8" s="253">
        <v>0</v>
      </c>
      <c r="CB8" s="253">
        <v>0</v>
      </c>
      <c r="CC8" s="253">
        <v>7</v>
      </c>
      <c r="CD8" s="253">
        <v>46</v>
      </c>
      <c r="CE8" s="253">
        <v>117</v>
      </c>
      <c r="CF8" s="253">
        <v>235</v>
      </c>
      <c r="CG8" s="253">
        <v>201</v>
      </c>
      <c r="CH8" s="253">
        <v>606</v>
      </c>
      <c r="CI8" s="253">
        <v>606</v>
      </c>
      <c r="CJ8" s="253">
        <v>0</v>
      </c>
      <c r="CK8" s="253">
        <v>0</v>
      </c>
      <c r="CL8" s="253">
        <v>0</v>
      </c>
      <c r="CM8" s="253">
        <v>0</v>
      </c>
      <c r="CN8" s="253">
        <v>0</v>
      </c>
      <c r="CO8" s="253">
        <v>1</v>
      </c>
      <c r="CP8" s="253">
        <v>1</v>
      </c>
      <c r="CQ8" s="253">
        <v>1</v>
      </c>
      <c r="CR8" s="253">
        <v>3</v>
      </c>
      <c r="CS8" s="253">
        <v>3</v>
      </c>
      <c r="CT8" s="253">
        <v>0</v>
      </c>
      <c r="CU8" s="253">
        <v>0</v>
      </c>
      <c r="CV8" s="253">
        <v>0</v>
      </c>
      <c r="CW8" s="253">
        <v>9</v>
      </c>
      <c r="CX8" s="253">
        <v>48</v>
      </c>
      <c r="CY8" s="253">
        <v>66</v>
      </c>
      <c r="CZ8" s="253">
        <v>75</v>
      </c>
      <c r="DA8" s="253">
        <v>33</v>
      </c>
      <c r="DB8" s="253">
        <v>231</v>
      </c>
      <c r="DC8" s="253">
        <v>231</v>
      </c>
      <c r="DD8" s="253">
        <v>0</v>
      </c>
      <c r="DE8" s="253">
        <v>0</v>
      </c>
      <c r="DF8" s="253">
        <v>0</v>
      </c>
      <c r="DG8" s="253">
        <v>9</v>
      </c>
      <c r="DH8" s="253">
        <v>48</v>
      </c>
      <c r="DI8" s="253">
        <v>64</v>
      </c>
      <c r="DJ8" s="253">
        <v>73</v>
      </c>
      <c r="DK8" s="253">
        <v>32</v>
      </c>
      <c r="DL8" s="253">
        <v>226</v>
      </c>
      <c r="DM8" s="253">
        <v>226</v>
      </c>
      <c r="DN8" s="253">
        <v>0</v>
      </c>
      <c r="DO8" s="253">
        <v>0</v>
      </c>
      <c r="DP8" s="253">
        <v>0</v>
      </c>
      <c r="DQ8" s="253">
        <v>0</v>
      </c>
      <c r="DR8" s="253">
        <v>0</v>
      </c>
      <c r="DS8" s="253">
        <v>2</v>
      </c>
      <c r="DT8" s="253">
        <v>2</v>
      </c>
      <c r="DU8" s="253">
        <v>1</v>
      </c>
      <c r="DV8" s="253">
        <v>5</v>
      </c>
      <c r="DW8" s="253">
        <v>5</v>
      </c>
      <c r="DX8" s="253">
        <v>0</v>
      </c>
      <c r="DY8" s="253">
        <v>0</v>
      </c>
      <c r="DZ8" s="253">
        <v>0</v>
      </c>
      <c r="EA8" s="253">
        <v>1</v>
      </c>
      <c r="EB8" s="253">
        <v>1</v>
      </c>
      <c r="EC8" s="253">
        <v>8</v>
      </c>
      <c r="ED8" s="253">
        <v>25</v>
      </c>
      <c r="EE8" s="253">
        <v>55</v>
      </c>
      <c r="EF8" s="253">
        <v>90</v>
      </c>
      <c r="EG8" s="253">
        <v>90</v>
      </c>
      <c r="EH8" s="253">
        <v>0</v>
      </c>
      <c r="EI8" s="253">
        <v>0</v>
      </c>
      <c r="EJ8" s="253">
        <v>0</v>
      </c>
      <c r="EK8" s="253">
        <v>1</v>
      </c>
      <c r="EL8" s="253">
        <v>1</v>
      </c>
      <c r="EM8" s="253">
        <v>8</v>
      </c>
      <c r="EN8" s="253">
        <v>25</v>
      </c>
      <c r="EO8" s="253">
        <v>52</v>
      </c>
      <c r="EP8" s="253">
        <v>87</v>
      </c>
      <c r="EQ8" s="253">
        <v>87</v>
      </c>
      <c r="ER8" s="253">
        <v>0</v>
      </c>
      <c r="ES8" s="253">
        <v>0</v>
      </c>
      <c r="ET8" s="253">
        <v>0</v>
      </c>
      <c r="EU8" s="253">
        <v>0</v>
      </c>
      <c r="EV8" s="253">
        <v>0</v>
      </c>
      <c r="EW8" s="253">
        <v>0</v>
      </c>
      <c r="EX8" s="253">
        <v>0</v>
      </c>
      <c r="EY8" s="253">
        <v>3</v>
      </c>
      <c r="EZ8" s="253">
        <v>3</v>
      </c>
      <c r="FA8" s="254">
        <v>3</v>
      </c>
      <c r="FB8" s="112">
        <v>0</v>
      </c>
      <c r="FC8" s="112">
        <v>0</v>
      </c>
      <c r="FD8" s="112">
        <v>0</v>
      </c>
      <c r="FE8" s="112">
        <v>17</v>
      </c>
      <c r="FF8" s="112">
        <v>95</v>
      </c>
      <c r="FG8" s="112">
        <v>192</v>
      </c>
      <c r="FH8" s="112">
        <v>336</v>
      </c>
      <c r="FI8" s="112">
        <v>290</v>
      </c>
      <c r="FJ8" s="112">
        <v>930</v>
      </c>
      <c r="FK8" s="114">
        <v>930</v>
      </c>
    </row>
    <row r="9" spans="1:167" s="74" customFormat="1" ht="18.75" customHeight="1">
      <c r="A9" s="115" t="s">
        <v>16</v>
      </c>
      <c r="B9" s="112">
        <v>815</v>
      </c>
      <c r="C9" s="112">
        <v>882</v>
      </c>
      <c r="D9" s="112">
        <v>1697</v>
      </c>
      <c r="E9" s="112">
        <v>0</v>
      </c>
      <c r="F9" s="112">
        <v>1198</v>
      </c>
      <c r="G9" s="112">
        <v>1319</v>
      </c>
      <c r="H9" s="112">
        <v>1045</v>
      </c>
      <c r="I9" s="112">
        <v>809</v>
      </c>
      <c r="J9" s="112">
        <v>476</v>
      </c>
      <c r="K9" s="112">
        <v>4847</v>
      </c>
      <c r="L9" s="112">
        <v>6544</v>
      </c>
      <c r="M9" s="112">
        <v>6</v>
      </c>
      <c r="N9" s="112">
        <v>21</v>
      </c>
      <c r="O9" s="112">
        <v>27</v>
      </c>
      <c r="P9" s="112">
        <v>0</v>
      </c>
      <c r="Q9" s="112">
        <v>23</v>
      </c>
      <c r="R9" s="112">
        <v>37</v>
      </c>
      <c r="S9" s="112">
        <v>28</v>
      </c>
      <c r="T9" s="112">
        <v>21</v>
      </c>
      <c r="U9" s="112">
        <v>14</v>
      </c>
      <c r="V9" s="112">
        <v>123</v>
      </c>
      <c r="W9" s="112">
        <v>150</v>
      </c>
      <c r="X9" s="112">
        <v>821</v>
      </c>
      <c r="Y9" s="112">
        <v>903</v>
      </c>
      <c r="Z9" s="112">
        <v>1724</v>
      </c>
      <c r="AA9" s="112">
        <v>0</v>
      </c>
      <c r="AB9" s="112">
        <v>1221</v>
      </c>
      <c r="AC9" s="112">
        <v>1356</v>
      </c>
      <c r="AD9" s="112">
        <v>1073</v>
      </c>
      <c r="AE9" s="112">
        <v>830</v>
      </c>
      <c r="AF9" s="112">
        <v>490</v>
      </c>
      <c r="AG9" s="112">
        <v>4970</v>
      </c>
      <c r="AH9" s="112">
        <v>6694</v>
      </c>
      <c r="AI9" s="112">
        <v>3</v>
      </c>
      <c r="AJ9" s="112">
        <v>0</v>
      </c>
      <c r="AK9" s="112">
        <v>3</v>
      </c>
      <c r="AL9" s="112">
        <v>0</v>
      </c>
      <c r="AM9" s="112">
        <v>71</v>
      </c>
      <c r="AN9" s="112">
        <v>80</v>
      </c>
      <c r="AO9" s="112">
        <v>164</v>
      </c>
      <c r="AP9" s="112">
        <v>142</v>
      </c>
      <c r="AQ9" s="112">
        <v>81</v>
      </c>
      <c r="AR9" s="112">
        <v>538</v>
      </c>
      <c r="AS9" s="112">
        <v>541</v>
      </c>
      <c r="AT9" s="112">
        <v>0</v>
      </c>
      <c r="AU9" s="112">
        <v>0</v>
      </c>
      <c r="AV9" s="112">
        <v>0</v>
      </c>
      <c r="AW9" s="112">
        <v>0</v>
      </c>
      <c r="AX9" s="112">
        <v>0</v>
      </c>
      <c r="AY9" s="112">
        <v>1</v>
      </c>
      <c r="AZ9" s="112">
        <v>1</v>
      </c>
      <c r="BA9" s="112">
        <v>0</v>
      </c>
      <c r="BB9" s="112">
        <v>2</v>
      </c>
      <c r="BC9" s="112">
        <v>4</v>
      </c>
      <c r="BD9" s="112">
        <v>4</v>
      </c>
      <c r="BE9" s="112">
        <v>3</v>
      </c>
      <c r="BF9" s="112">
        <v>0</v>
      </c>
      <c r="BG9" s="112">
        <v>3</v>
      </c>
      <c r="BH9" s="112">
        <v>0</v>
      </c>
      <c r="BI9" s="112">
        <v>71</v>
      </c>
      <c r="BJ9" s="112">
        <v>81</v>
      </c>
      <c r="BK9" s="112">
        <v>165</v>
      </c>
      <c r="BL9" s="112">
        <v>142</v>
      </c>
      <c r="BM9" s="112">
        <v>83</v>
      </c>
      <c r="BN9" s="112">
        <v>542</v>
      </c>
      <c r="BO9" s="112">
        <v>545</v>
      </c>
      <c r="BP9" s="112">
        <v>0</v>
      </c>
      <c r="BQ9" s="253">
        <v>3</v>
      </c>
      <c r="BR9" s="253">
        <v>3</v>
      </c>
      <c r="BS9" s="253">
        <v>25</v>
      </c>
      <c r="BT9" s="253">
        <v>66</v>
      </c>
      <c r="BU9" s="253">
        <v>170</v>
      </c>
      <c r="BV9" s="253">
        <v>317</v>
      </c>
      <c r="BW9" s="253">
        <v>327</v>
      </c>
      <c r="BX9" s="253">
        <v>905</v>
      </c>
      <c r="BY9" s="253">
        <v>908</v>
      </c>
      <c r="BZ9" s="253">
        <v>0</v>
      </c>
      <c r="CA9" s="253">
        <v>3</v>
      </c>
      <c r="CB9" s="253">
        <v>3</v>
      </c>
      <c r="CC9" s="253">
        <v>25</v>
      </c>
      <c r="CD9" s="253">
        <v>66</v>
      </c>
      <c r="CE9" s="253">
        <v>169</v>
      </c>
      <c r="CF9" s="253">
        <v>315</v>
      </c>
      <c r="CG9" s="253">
        <v>324</v>
      </c>
      <c r="CH9" s="253">
        <v>899</v>
      </c>
      <c r="CI9" s="253">
        <v>902</v>
      </c>
      <c r="CJ9" s="253">
        <v>0</v>
      </c>
      <c r="CK9" s="253">
        <v>0</v>
      </c>
      <c r="CL9" s="253">
        <v>0</v>
      </c>
      <c r="CM9" s="253">
        <v>0</v>
      </c>
      <c r="CN9" s="253">
        <v>0</v>
      </c>
      <c r="CO9" s="253">
        <v>1</v>
      </c>
      <c r="CP9" s="253">
        <v>2</v>
      </c>
      <c r="CQ9" s="253">
        <v>3</v>
      </c>
      <c r="CR9" s="253">
        <v>6</v>
      </c>
      <c r="CS9" s="253">
        <v>6</v>
      </c>
      <c r="CT9" s="253">
        <v>0</v>
      </c>
      <c r="CU9" s="253">
        <v>0</v>
      </c>
      <c r="CV9" s="253">
        <v>0</v>
      </c>
      <c r="CW9" s="253">
        <v>33</v>
      </c>
      <c r="CX9" s="253">
        <v>87</v>
      </c>
      <c r="CY9" s="253">
        <v>147</v>
      </c>
      <c r="CZ9" s="253">
        <v>120</v>
      </c>
      <c r="DA9" s="253">
        <v>51</v>
      </c>
      <c r="DB9" s="253">
        <v>438</v>
      </c>
      <c r="DC9" s="253">
        <v>438</v>
      </c>
      <c r="DD9" s="253">
        <v>0</v>
      </c>
      <c r="DE9" s="253">
        <v>0</v>
      </c>
      <c r="DF9" s="253">
        <v>0</v>
      </c>
      <c r="DG9" s="253">
        <v>33</v>
      </c>
      <c r="DH9" s="253">
        <v>86</v>
      </c>
      <c r="DI9" s="253">
        <v>146</v>
      </c>
      <c r="DJ9" s="253">
        <v>117</v>
      </c>
      <c r="DK9" s="253">
        <v>49</v>
      </c>
      <c r="DL9" s="253">
        <v>431</v>
      </c>
      <c r="DM9" s="253">
        <v>431</v>
      </c>
      <c r="DN9" s="253">
        <v>0</v>
      </c>
      <c r="DO9" s="253">
        <v>0</v>
      </c>
      <c r="DP9" s="253">
        <v>0</v>
      </c>
      <c r="DQ9" s="253">
        <v>0</v>
      </c>
      <c r="DR9" s="253">
        <v>1</v>
      </c>
      <c r="DS9" s="253">
        <v>1</v>
      </c>
      <c r="DT9" s="253">
        <v>3</v>
      </c>
      <c r="DU9" s="253">
        <v>2</v>
      </c>
      <c r="DV9" s="253">
        <v>7</v>
      </c>
      <c r="DW9" s="253">
        <v>7</v>
      </c>
      <c r="DX9" s="253">
        <v>0</v>
      </c>
      <c r="DY9" s="253">
        <v>0</v>
      </c>
      <c r="DZ9" s="253">
        <v>0</v>
      </c>
      <c r="EA9" s="253">
        <v>3</v>
      </c>
      <c r="EB9" s="253">
        <v>5</v>
      </c>
      <c r="EC9" s="253">
        <v>18</v>
      </c>
      <c r="ED9" s="253">
        <v>62</v>
      </c>
      <c r="EE9" s="253">
        <v>116</v>
      </c>
      <c r="EF9" s="253">
        <v>204</v>
      </c>
      <c r="EG9" s="253">
        <v>204</v>
      </c>
      <c r="EH9" s="253">
        <v>0</v>
      </c>
      <c r="EI9" s="253">
        <v>0</v>
      </c>
      <c r="EJ9" s="253">
        <v>0</v>
      </c>
      <c r="EK9" s="253">
        <v>3</v>
      </c>
      <c r="EL9" s="253">
        <v>5</v>
      </c>
      <c r="EM9" s="253">
        <v>17</v>
      </c>
      <c r="EN9" s="253">
        <v>61</v>
      </c>
      <c r="EO9" s="253">
        <v>107</v>
      </c>
      <c r="EP9" s="253">
        <v>193</v>
      </c>
      <c r="EQ9" s="253">
        <v>193</v>
      </c>
      <c r="ER9" s="253">
        <v>0</v>
      </c>
      <c r="ES9" s="253">
        <v>0</v>
      </c>
      <c r="ET9" s="253">
        <v>0</v>
      </c>
      <c r="EU9" s="253">
        <v>0</v>
      </c>
      <c r="EV9" s="253">
        <v>0</v>
      </c>
      <c r="EW9" s="253">
        <v>1</v>
      </c>
      <c r="EX9" s="253">
        <v>1</v>
      </c>
      <c r="EY9" s="253">
        <v>9</v>
      </c>
      <c r="EZ9" s="253">
        <v>11</v>
      </c>
      <c r="FA9" s="254">
        <v>11</v>
      </c>
      <c r="FB9" s="112">
        <v>0</v>
      </c>
      <c r="FC9" s="112">
        <v>3</v>
      </c>
      <c r="FD9" s="112">
        <v>3</v>
      </c>
      <c r="FE9" s="112">
        <v>61</v>
      </c>
      <c r="FF9" s="112">
        <v>158</v>
      </c>
      <c r="FG9" s="112">
        <v>332</v>
      </c>
      <c r="FH9" s="112">
        <v>493</v>
      </c>
      <c r="FI9" s="112">
        <v>484</v>
      </c>
      <c r="FJ9" s="112">
        <v>1528</v>
      </c>
      <c r="FK9" s="114">
        <v>1531</v>
      </c>
    </row>
    <row r="10" spans="1:167" s="74" customFormat="1" ht="18.75" customHeight="1">
      <c r="A10" s="115" t="s">
        <v>17</v>
      </c>
      <c r="B10" s="112">
        <v>367</v>
      </c>
      <c r="C10" s="112">
        <v>268</v>
      </c>
      <c r="D10" s="112">
        <v>635</v>
      </c>
      <c r="E10" s="112">
        <v>0</v>
      </c>
      <c r="F10" s="112">
        <v>687</v>
      </c>
      <c r="G10" s="112">
        <v>900</v>
      </c>
      <c r="H10" s="112">
        <v>708</v>
      </c>
      <c r="I10" s="112">
        <v>496</v>
      </c>
      <c r="J10" s="112">
        <v>326</v>
      </c>
      <c r="K10" s="112">
        <v>3117</v>
      </c>
      <c r="L10" s="112">
        <v>3752</v>
      </c>
      <c r="M10" s="112">
        <v>5</v>
      </c>
      <c r="N10" s="112">
        <v>12</v>
      </c>
      <c r="O10" s="112">
        <v>17</v>
      </c>
      <c r="P10" s="112">
        <v>0</v>
      </c>
      <c r="Q10" s="112">
        <v>17</v>
      </c>
      <c r="R10" s="112">
        <v>40</v>
      </c>
      <c r="S10" s="112">
        <v>20</v>
      </c>
      <c r="T10" s="112">
        <v>20</v>
      </c>
      <c r="U10" s="112">
        <v>11</v>
      </c>
      <c r="V10" s="112">
        <v>108</v>
      </c>
      <c r="W10" s="112">
        <v>125</v>
      </c>
      <c r="X10" s="112">
        <v>372</v>
      </c>
      <c r="Y10" s="112">
        <v>280</v>
      </c>
      <c r="Z10" s="112">
        <v>652</v>
      </c>
      <c r="AA10" s="112">
        <v>0</v>
      </c>
      <c r="AB10" s="112">
        <v>704</v>
      </c>
      <c r="AC10" s="112">
        <v>940</v>
      </c>
      <c r="AD10" s="112">
        <v>728</v>
      </c>
      <c r="AE10" s="112">
        <v>516</v>
      </c>
      <c r="AF10" s="112">
        <v>337</v>
      </c>
      <c r="AG10" s="112">
        <v>3225</v>
      </c>
      <c r="AH10" s="112">
        <v>3877</v>
      </c>
      <c r="AI10" s="112">
        <v>0</v>
      </c>
      <c r="AJ10" s="112">
        <v>0</v>
      </c>
      <c r="AK10" s="112">
        <v>0</v>
      </c>
      <c r="AL10" s="112">
        <v>0</v>
      </c>
      <c r="AM10" s="112">
        <v>55</v>
      </c>
      <c r="AN10" s="112">
        <v>74</v>
      </c>
      <c r="AO10" s="112">
        <v>89</v>
      </c>
      <c r="AP10" s="112">
        <v>77</v>
      </c>
      <c r="AQ10" s="112">
        <v>29</v>
      </c>
      <c r="AR10" s="112">
        <v>324</v>
      </c>
      <c r="AS10" s="112">
        <v>324</v>
      </c>
      <c r="AT10" s="112">
        <v>0</v>
      </c>
      <c r="AU10" s="112">
        <v>0</v>
      </c>
      <c r="AV10" s="112">
        <v>0</v>
      </c>
      <c r="AW10" s="112">
        <v>0</v>
      </c>
      <c r="AX10" s="112">
        <v>0</v>
      </c>
      <c r="AY10" s="112">
        <v>1</v>
      </c>
      <c r="AZ10" s="112">
        <v>3</v>
      </c>
      <c r="BA10" s="112">
        <v>0</v>
      </c>
      <c r="BB10" s="112">
        <v>0</v>
      </c>
      <c r="BC10" s="112">
        <v>4</v>
      </c>
      <c r="BD10" s="112">
        <v>4</v>
      </c>
      <c r="BE10" s="112">
        <v>0</v>
      </c>
      <c r="BF10" s="112">
        <v>0</v>
      </c>
      <c r="BG10" s="112">
        <v>0</v>
      </c>
      <c r="BH10" s="112">
        <v>0</v>
      </c>
      <c r="BI10" s="112">
        <v>55</v>
      </c>
      <c r="BJ10" s="112">
        <v>75</v>
      </c>
      <c r="BK10" s="112">
        <v>92</v>
      </c>
      <c r="BL10" s="112">
        <v>77</v>
      </c>
      <c r="BM10" s="112">
        <v>29</v>
      </c>
      <c r="BN10" s="112">
        <v>328</v>
      </c>
      <c r="BO10" s="112">
        <v>328</v>
      </c>
      <c r="BP10" s="112">
        <v>0</v>
      </c>
      <c r="BQ10" s="253">
        <v>0</v>
      </c>
      <c r="BR10" s="253">
        <v>0</v>
      </c>
      <c r="BS10" s="253">
        <v>15</v>
      </c>
      <c r="BT10" s="253">
        <v>67</v>
      </c>
      <c r="BU10" s="253">
        <v>133</v>
      </c>
      <c r="BV10" s="253">
        <v>194</v>
      </c>
      <c r="BW10" s="253">
        <v>171</v>
      </c>
      <c r="BX10" s="253">
        <v>580</v>
      </c>
      <c r="BY10" s="253">
        <v>580</v>
      </c>
      <c r="BZ10" s="253">
        <v>0</v>
      </c>
      <c r="CA10" s="253">
        <v>0</v>
      </c>
      <c r="CB10" s="253">
        <v>0</v>
      </c>
      <c r="CC10" s="253">
        <v>15</v>
      </c>
      <c r="CD10" s="253">
        <v>65</v>
      </c>
      <c r="CE10" s="253">
        <v>133</v>
      </c>
      <c r="CF10" s="253">
        <v>188</v>
      </c>
      <c r="CG10" s="253">
        <v>169</v>
      </c>
      <c r="CH10" s="253">
        <v>570</v>
      </c>
      <c r="CI10" s="253">
        <v>570</v>
      </c>
      <c r="CJ10" s="253">
        <v>0</v>
      </c>
      <c r="CK10" s="253">
        <v>0</v>
      </c>
      <c r="CL10" s="253">
        <v>0</v>
      </c>
      <c r="CM10" s="253">
        <v>0</v>
      </c>
      <c r="CN10" s="253">
        <v>2</v>
      </c>
      <c r="CO10" s="253">
        <v>0</v>
      </c>
      <c r="CP10" s="253">
        <v>6</v>
      </c>
      <c r="CQ10" s="253">
        <v>2</v>
      </c>
      <c r="CR10" s="253">
        <v>10</v>
      </c>
      <c r="CS10" s="253">
        <v>10</v>
      </c>
      <c r="CT10" s="253">
        <v>0</v>
      </c>
      <c r="CU10" s="253">
        <v>1</v>
      </c>
      <c r="CV10" s="253">
        <v>1</v>
      </c>
      <c r="CW10" s="253">
        <v>8</v>
      </c>
      <c r="CX10" s="253">
        <v>55</v>
      </c>
      <c r="CY10" s="253">
        <v>76</v>
      </c>
      <c r="CZ10" s="253">
        <v>64</v>
      </c>
      <c r="DA10" s="253">
        <v>28</v>
      </c>
      <c r="DB10" s="253">
        <v>231</v>
      </c>
      <c r="DC10" s="253">
        <v>232</v>
      </c>
      <c r="DD10" s="253">
        <v>0</v>
      </c>
      <c r="DE10" s="253">
        <v>1</v>
      </c>
      <c r="DF10" s="253">
        <v>1</v>
      </c>
      <c r="DG10" s="253">
        <v>8</v>
      </c>
      <c r="DH10" s="253">
        <v>53</v>
      </c>
      <c r="DI10" s="253">
        <v>76</v>
      </c>
      <c r="DJ10" s="253">
        <v>64</v>
      </c>
      <c r="DK10" s="253">
        <v>28</v>
      </c>
      <c r="DL10" s="253">
        <v>229</v>
      </c>
      <c r="DM10" s="253">
        <v>230</v>
      </c>
      <c r="DN10" s="253">
        <v>0</v>
      </c>
      <c r="DO10" s="253">
        <v>0</v>
      </c>
      <c r="DP10" s="253">
        <v>0</v>
      </c>
      <c r="DQ10" s="253">
        <v>0</v>
      </c>
      <c r="DR10" s="253">
        <v>2</v>
      </c>
      <c r="DS10" s="253">
        <v>0</v>
      </c>
      <c r="DT10" s="253">
        <v>0</v>
      </c>
      <c r="DU10" s="253">
        <v>0</v>
      </c>
      <c r="DV10" s="253">
        <v>2</v>
      </c>
      <c r="DW10" s="253">
        <v>2</v>
      </c>
      <c r="DX10" s="253">
        <v>0</v>
      </c>
      <c r="DY10" s="253">
        <v>0</v>
      </c>
      <c r="DZ10" s="253">
        <v>0</v>
      </c>
      <c r="EA10" s="253">
        <v>0</v>
      </c>
      <c r="EB10" s="253">
        <v>4</v>
      </c>
      <c r="EC10" s="253">
        <v>8</v>
      </c>
      <c r="ED10" s="253">
        <v>35</v>
      </c>
      <c r="EE10" s="253">
        <v>95</v>
      </c>
      <c r="EF10" s="253">
        <v>142</v>
      </c>
      <c r="EG10" s="253">
        <v>142</v>
      </c>
      <c r="EH10" s="253">
        <v>0</v>
      </c>
      <c r="EI10" s="253">
        <v>0</v>
      </c>
      <c r="EJ10" s="253">
        <v>0</v>
      </c>
      <c r="EK10" s="253">
        <v>0</v>
      </c>
      <c r="EL10" s="253">
        <v>4</v>
      </c>
      <c r="EM10" s="253">
        <v>8</v>
      </c>
      <c r="EN10" s="253">
        <v>34</v>
      </c>
      <c r="EO10" s="253">
        <v>91</v>
      </c>
      <c r="EP10" s="253">
        <v>137</v>
      </c>
      <c r="EQ10" s="253">
        <v>137</v>
      </c>
      <c r="ER10" s="253">
        <v>0</v>
      </c>
      <c r="ES10" s="253">
        <v>0</v>
      </c>
      <c r="ET10" s="253">
        <v>0</v>
      </c>
      <c r="EU10" s="253">
        <v>0</v>
      </c>
      <c r="EV10" s="253">
        <v>0</v>
      </c>
      <c r="EW10" s="253">
        <v>0</v>
      </c>
      <c r="EX10" s="253">
        <v>1</v>
      </c>
      <c r="EY10" s="253">
        <v>4</v>
      </c>
      <c r="EZ10" s="253">
        <v>5</v>
      </c>
      <c r="FA10" s="254">
        <v>5</v>
      </c>
      <c r="FB10" s="112">
        <v>0</v>
      </c>
      <c r="FC10" s="112">
        <v>1</v>
      </c>
      <c r="FD10" s="112">
        <v>1</v>
      </c>
      <c r="FE10" s="112">
        <v>23</v>
      </c>
      <c r="FF10" s="112">
        <v>125</v>
      </c>
      <c r="FG10" s="112">
        <v>216</v>
      </c>
      <c r="FH10" s="112">
        <v>289</v>
      </c>
      <c r="FI10" s="112">
        <v>292</v>
      </c>
      <c r="FJ10" s="112">
        <v>945</v>
      </c>
      <c r="FK10" s="114">
        <v>946</v>
      </c>
    </row>
    <row r="11" spans="1:167" s="74" customFormat="1" ht="18.75" customHeight="1">
      <c r="A11" s="115" t="s">
        <v>18</v>
      </c>
      <c r="B11" s="112">
        <v>468</v>
      </c>
      <c r="C11" s="112">
        <v>552</v>
      </c>
      <c r="D11" s="112">
        <v>1020</v>
      </c>
      <c r="E11" s="112">
        <v>1</v>
      </c>
      <c r="F11" s="112">
        <v>628</v>
      </c>
      <c r="G11" s="112">
        <v>931</v>
      </c>
      <c r="H11" s="112">
        <v>738</v>
      </c>
      <c r="I11" s="112">
        <v>522</v>
      </c>
      <c r="J11" s="112">
        <v>342</v>
      </c>
      <c r="K11" s="112">
        <v>3162</v>
      </c>
      <c r="L11" s="112">
        <v>4182</v>
      </c>
      <c r="M11" s="112">
        <v>6</v>
      </c>
      <c r="N11" s="112">
        <v>14</v>
      </c>
      <c r="O11" s="112">
        <v>20</v>
      </c>
      <c r="P11" s="112">
        <v>0</v>
      </c>
      <c r="Q11" s="112">
        <v>13</v>
      </c>
      <c r="R11" s="112">
        <v>40</v>
      </c>
      <c r="S11" s="112">
        <v>24</v>
      </c>
      <c r="T11" s="112">
        <v>18</v>
      </c>
      <c r="U11" s="112">
        <v>16</v>
      </c>
      <c r="V11" s="112">
        <v>111</v>
      </c>
      <c r="W11" s="112">
        <v>131</v>
      </c>
      <c r="X11" s="112">
        <v>474</v>
      </c>
      <c r="Y11" s="112">
        <v>566</v>
      </c>
      <c r="Z11" s="112">
        <v>1040</v>
      </c>
      <c r="AA11" s="112">
        <v>1</v>
      </c>
      <c r="AB11" s="112">
        <v>641</v>
      </c>
      <c r="AC11" s="112">
        <v>971</v>
      </c>
      <c r="AD11" s="112">
        <v>762</v>
      </c>
      <c r="AE11" s="112">
        <v>540</v>
      </c>
      <c r="AF11" s="112">
        <v>358</v>
      </c>
      <c r="AG11" s="112">
        <v>3273</v>
      </c>
      <c r="AH11" s="112">
        <v>4313</v>
      </c>
      <c r="AI11" s="112">
        <v>0</v>
      </c>
      <c r="AJ11" s="112">
        <v>0</v>
      </c>
      <c r="AK11" s="112">
        <v>0</v>
      </c>
      <c r="AL11" s="112">
        <v>0</v>
      </c>
      <c r="AM11" s="112">
        <v>12</v>
      </c>
      <c r="AN11" s="112">
        <v>51</v>
      </c>
      <c r="AO11" s="112">
        <v>54</v>
      </c>
      <c r="AP11" s="112">
        <v>38</v>
      </c>
      <c r="AQ11" s="112">
        <v>27</v>
      </c>
      <c r="AR11" s="112">
        <v>182</v>
      </c>
      <c r="AS11" s="112">
        <v>182</v>
      </c>
      <c r="AT11" s="112">
        <v>0</v>
      </c>
      <c r="AU11" s="112">
        <v>0</v>
      </c>
      <c r="AV11" s="112">
        <v>0</v>
      </c>
      <c r="AW11" s="112">
        <v>0</v>
      </c>
      <c r="AX11" s="112">
        <v>1</v>
      </c>
      <c r="AY11" s="112">
        <v>3</v>
      </c>
      <c r="AZ11" s="112">
        <v>1</v>
      </c>
      <c r="BA11" s="112">
        <v>3</v>
      </c>
      <c r="BB11" s="112">
        <v>2</v>
      </c>
      <c r="BC11" s="112">
        <v>10</v>
      </c>
      <c r="BD11" s="112">
        <v>10</v>
      </c>
      <c r="BE11" s="112">
        <v>0</v>
      </c>
      <c r="BF11" s="112">
        <v>0</v>
      </c>
      <c r="BG11" s="112">
        <v>0</v>
      </c>
      <c r="BH11" s="112">
        <v>0</v>
      </c>
      <c r="BI11" s="112">
        <v>13</v>
      </c>
      <c r="BJ11" s="112">
        <v>54</v>
      </c>
      <c r="BK11" s="112">
        <v>55</v>
      </c>
      <c r="BL11" s="112">
        <v>41</v>
      </c>
      <c r="BM11" s="112">
        <v>29</v>
      </c>
      <c r="BN11" s="112">
        <v>192</v>
      </c>
      <c r="BO11" s="112">
        <v>192</v>
      </c>
      <c r="BP11" s="112">
        <v>1</v>
      </c>
      <c r="BQ11" s="253">
        <v>3</v>
      </c>
      <c r="BR11" s="253">
        <v>4</v>
      </c>
      <c r="BS11" s="253">
        <v>12</v>
      </c>
      <c r="BT11" s="253">
        <v>53</v>
      </c>
      <c r="BU11" s="253">
        <v>123</v>
      </c>
      <c r="BV11" s="253">
        <v>181</v>
      </c>
      <c r="BW11" s="253">
        <v>165</v>
      </c>
      <c r="BX11" s="253">
        <v>534</v>
      </c>
      <c r="BY11" s="253">
        <v>538</v>
      </c>
      <c r="BZ11" s="253">
        <v>1</v>
      </c>
      <c r="CA11" s="253">
        <v>3</v>
      </c>
      <c r="CB11" s="253">
        <v>4</v>
      </c>
      <c r="CC11" s="253">
        <v>12</v>
      </c>
      <c r="CD11" s="253">
        <v>53</v>
      </c>
      <c r="CE11" s="253">
        <v>121</v>
      </c>
      <c r="CF11" s="253">
        <v>179</v>
      </c>
      <c r="CG11" s="253">
        <v>163</v>
      </c>
      <c r="CH11" s="253">
        <v>528</v>
      </c>
      <c r="CI11" s="253">
        <v>532</v>
      </c>
      <c r="CJ11" s="253">
        <v>0</v>
      </c>
      <c r="CK11" s="253">
        <v>0</v>
      </c>
      <c r="CL11" s="253">
        <v>0</v>
      </c>
      <c r="CM11" s="253">
        <v>0</v>
      </c>
      <c r="CN11" s="253">
        <v>0</v>
      </c>
      <c r="CO11" s="253">
        <v>2</v>
      </c>
      <c r="CP11" s="253">
        <v>2</v>
      </c>
      <c r="CQ11" s="253">
        <v>2</v>
      </c>
      <c r="CR11" s="253">
        <v>6</v>
      </c>
      <c r="CS11" s="253">
        <v>6</v>
      </c>
      <c r="CT11" s="253">
        <v>0</v>
      </c>
      <c r="CU11" s="253">
        <v>0</v>
      </c>
      <c r="CV11" s="253">
        <v>0</v>
      </c>
      <c r="CW11" s="253">
        <v>24</v>
      </c>
      <c r="CX11" s="253">
        <v>78</v>
      </c>
      <c r="CY11" s="253">
        <v>118</v>
      </c>
      <c r="CZ11" s="253">
        <v>105</v>
      </c>
      <c r="DA11" s="253">
        <v>46</v>
      </c>
      <c r="DB11" s="253">
        <v>371</v>
      </c>
      <c r="DC11" s="253">
        <v>371</v>
      </c>
      <c r="DD11" s="253">
        <v>0</v>
      </c>
      <c r="DE11" s="253">
        <v>0</v>
      </c>
      <c r="DF11" s="253">
        <v>0</v>
      </c>
      <c r="DG11" s="253">
        <v>24</v>
      </c>
      <c r="DH11" s="253">
        <v>77</v>
      </c>
      <c r="DI11" s="253">
        <v>113</v>
      </c>
      <c r="DJ11" s="253">
        <v>103</v>
      </c>
      <c r="DK11" s="253">
        <v>45</v>
      </c>
      <c r="DL11" s="253">
        <v>362</v>
      </c>
      <c r="DM11" s="253">
        <v>362</v>
      </c>
      <c r="DN11" s="253">
        <v>0</v>
      </c>
      <c r="DO11" s="253">
        <v>0</v>
      </c>
      <c r="DP11" s="253">
        <v>0</v>
      </c>
      <c r="DQ11" s="253">
        <v>0</v>
      </c>
      <c r="DR11" s="253">
        <v>1</v>
      </c>
      <c r="DS11" s="253">
        <v>5</v>
      </c>
      <c r="DT11" s="253">
        <v>2</v>
      </c>
      <c r="DU11" s="253">
        <v>1</v>
      </c>
      <c r="DV11" s="253">
        <v>9</v>
      </c>
      <c r="DW11" s="253">
        <v>9</v>
      </c>
      <c r="DX11" s="253">
        <v>0</v>
      </c>
      <c r="DY11" s="253">
        <v>0</v>
      </c>
      <c r="DZ11" s="253">
        <v>0</v>
      </c>
      <c r="EA11" s="253">
        <v>0</v>
      </c>
      <c r="EB11" s="253">
        <v>1</v>
      </c>
      <c r="EC11" s="253">
        <v>7</v>
      </c>
      <c r="ED11" s="253">
        <v>23</v>
      </c>
      <c r="EE11" s="253">
        <v>49</v>
      </c>
      <c r="EF11" s="253">
        <v>80</v>
      </c>
      <c r="EG11" s="253">
        <v>80</v>
      </c>
      <c r="EH11" s="253">
        <v>0</v>
      </c>
      <c r="EI11" s="253">
        <v>0</v>
      </c>
      <c r="EJ11" s="253">
        <v>0</v>
      </c>
      <c r="EK11" s="253">
        <v>0</v>
      </c>
      <c r="EL11" s="253">
        <v>1</v>
      </c>
      <c r="EM11" s="253">
        <v>7</v>
      </c>
      <c r="EN11" s="253">
        <v>23</v>
      </c>
      <c r="EO11" s="253">
        <v>49</v>
      </c>
      <c r="EP11" s="253">
        <v>80</v>
      </c>
      <c r="EQ11" s="253">
        <v>80</v>
      </c>
      <c r="ER11" s="253">
        <v>0</v>
      </c>
      <c r="ES11" s="253">
        <v>0</v>
      </c>
      <c r="ET11" s="253">
        <v>0</v>
      </c>
      <c r="EU11" s="253">
        <v>0</v>
      </c>
      <c r="EV11" s="253">
        <v>0</v>
      </c>
      <c r="EW11" s="253">
        <v>0</v>
      </c>
      <c r="EX11" s="253">
        <v>0</v>
      </c>
      <c r="EY11" s="253">
        <v>0</v>
      </c>
      <c r="EZ11" s="253">
        <v>0</v>
      </c>
      <c r="FA11" s="254">
        <v>0</v>
      </c>
      <c r="FB11" s="112">
        <v>1</v>
      </c>
      <c r="FC11" s="112">
        <v>3</v>
      </c>
      <c r="FD11" s="112">
        <v>4</v>
      </c>
      <c r="FE11" s="112">
        <v>36</v>
      </c>
      <c r="FF11" s="112">
        <v>131</v>
      </c>
      <c r="FG11" s="112">
        <v>247</v>
      </c>
      <c r="FH11" s="112">
        <v>306</v>
      </c>
      <c r="FI11" s="112">
        <v>260</v>
      </c>
      <c r="FJ11" s="112">
        <v>980</v>
      </c>
      <c r="FK11" s="114">
        <v>984</v>
      </c>
    </row>
    <row r="12" spans="1:167" s="74" customFormat="1" ht="18.75" customHeight="1">
      <c r="A12" s="115" t="s">
        <v>19</v>
      </c>
      <c r="B12" s="112">
        <v>1125</v>
      </c>
      <c r="C12" s="112">
        <v>503</v>
      </c>
      <c r="D12" s="112">
        <v>1628</v>
      </c>
      <c r="E12" s="112">
        <v>0</v>
      </c>
      <c r="F12" s="112">
        <v>830</v>
      </c>
      <c r="G12" s="112">
        <v>744</v>
      </c>
      <c r="H12" s="112">
        <v>748</v>
      </c>
      <c r="I12" s="112">
        <v>572</v>
      </c>
      <c r="J12" s="112">
        <v>365</v>
      </c>
      <c r="K12" s="112">
        <v>3259</v>
      </c>
      <c r="L12" s="112">
        <v>4887</v>
      </c>
      <c r="M12" s="112">
        <v>19</v>
      </c>
      <c r="N12" s="112">
        <v>21</v>
      </c>
      <c r="O12" s="112">
        <v>40</v>
      </c>
      <c r="P12" s="112">
        <v>0</v>
      </c>
      <c r="Q12" s="112">
        <v>28</v>
      </c>
      <c r="R12" s="112">
        <v>31</v>
      </c>
      <c r="S12" s="112">
        <v>35</v>
      </c>
      <c r="T12" s="112">
        <v>16</v>
      </c>
      <c r="U12" s="112">
        <v>20</v>
      </c>
      <c r="V12" s="112">
        <v>130</v>
      </c>
      <c r="W12" s="112">
        <v>170</v>
      </c>
      <c r="X12" s="112">
        <v>1144</v>
      </c>
      <c r="Y12" s="112">
        <v>524</v>
      </c>
      <c r="Z12" s="112">
        <v>1668</v>
      </c>
      <c r="AA12" s="112">
        <v>0</v>
      </c>
      <c r="AB12" s="112">
        <v>858</v>
      </c>
      <c r="AC12" s="112">
        <v>775</v>
      </c>
      <c r="AD12" s="112">
        <v>783</v>
      </c>
      <c r="AE12" s="112">
        <v>588</v>
      </c>
      <c r="AF12" s="112">
        <v>385</v>
      </c>
      <c r="AG12" s="112">
        <v>3389</v>
      </c>
      <c r="AH12" s="112">
        <v>5057</v>
      </c>
      <c r="AI12" s="112">
        <v>1</v>
      </c>
      <c r="AJ12" s="112">
        <v>0</v>
      </c>
      <c r="AK12" s="112">
        <v>1</v>
      </c>
      <c r="AL12" s="112">
        <v>0</v>
      </c>
      <c r="AM12" s="112">
        <v>78</v>
      </c>
      <c r="AN12" s="112">
        <v>87</v>
      </c>
      <c r="AO12" s="112">
        <v>101</v>
      </c>
      <c r="AP12" s="112">
        <v>78</v>
      </c>
      <c r="AQ12" s="112">
        <v>41</v>
      </c>
      <c r="AR12" s="112">
        <v>385</v>
      </c>
      <c r="AS12" s="112">
        <v>386</v>
      </c>
      <c r="AT12" s="112">
        <v>0</v>
      </c>
      <c r="AU12" s="112">
        <v>0</v>
      </c>
      <c r="AV12" s="112">
        <v>0</v>
      </c>
      <c r="AW12" s="112">
        <v>0</v>
      </c>
      <c r="AX12" s="112">
        <v>0</v>
      </c>
      <c r="AY12" s="112">
        <v>2</v>
      </c>
      <c r="AZ12" s="112">
        <v>0</v>
      </c>
      <c r="BA12" s="112">
        <v>1</v>
      </c>
      <c r="BB12" s="112">
        <v>0</v>
      </c>
      <c r="BC12" s="112">
        <v>3</v>
      </c>
      <c r="BD12" s="112">
        <v>3</v>
      </c>
      <c r="BE12" s="112">
        <v>1</v>
      </c>
      <c r="BF12" s="112">
        <v>0</v>
      </c>
      <c r="BG12" s="112">
        <v>1</v>
      </c>
      <c r="BH12" s="112">
        <v>0</v>
      </c>
      <c r="BI12" s="112">
        <v>78</v>
      </c>
      <c r="BJ12" s="112">
        <v>89</v>
      </c>
      <c r="BK12" s="112">
        <v>101</v>
      </c>
      <c r="BL12" s="112">
        <v>79</v>
      </c>
      <c r="BM12" s="112">
        <v>41</v>
      </c>
      <c r="BN12" s="112">
        <v>388</v>
      </c>
      <c r="BO12" s="112">
        <v>389</v>
      </c>
      <c r="BP12" s="112">
        <v>1</v>
      </c>
      <c r="BQ12" s="253">
        <v>0</v>
      </c>
      <c r="BR12" s="253">
        <v>1</v>
      </c>
      <c r="BS12" s="253">
        <v>20</v>
      </c>
      <c r="BT12" s="253">
        <v>48</v>
      </c>
      <c r="BU12" s="253">
        <v>133</v>
      </c>
      <c r="BV12" s="253">
        <v>214</v>
      </c>
      <c r="BW12" s="253">
        <v>202</v>
      </c>
      <c r="BX12" s="253">
        <v>617</v>
      </c>
      <c r="BY12" s="253">
        <v>618</v>
      </c>
      <c r="BZ12" s="253">
        <v>1</v>
      </c>
      <c r="CA12" s="253">
        <v>0</v>
      </c>
      <c r="CB12" s="253">
        <v>1</v>
      </c>
      <c r="CC12" s="253">
        <v>20</v>
      </c>
      <c r="CD12" s="253">
        <v>48</v>
      </c>
      <c r="CE12" s="253">
        <v>132</v>
      </c>
      <c r="CF12" s="253">
        <v>214</v>
      </c>
      <c r="CG12" s="253">
        <v>200</v>
      </c>
      <c r="CH12" s="253">
        <v>614</v>
      </c>
      <c r="CI12" s="253">
        <v>615</v>
      </c>
      <c r="CJ12" s="253">
        <v>0</v>
      </c>
      <c r="CK12" s="253">
        <v>0</v>
      </c>
      <c r="CL12" s="253">
        <v>0</v>
      </c>
      <c r="CM12" s="253">
        <v>0</v>
      </c>
      <c r="CN12" s="253">
        <v>0</v>
      </c>
      <c r="CO12" s="253">
        <v>1</v>
      </c>
      <c r="CP12" s="253">
        <v>0</v>
      </c>
      <c r="CQ12" s="253">
        <v>2</v>
      </c>
      <c r="CR12" s="253">
        <v>3</v>
      </c>
      <c r="CS12" s="253">
        <v>3</v>
      </c>
      <c r="CT12" s="253">
        <v>0</v>
      </c>
      <c r="CU12" s="253">
        <v>0</v>
      </c>
      <c r="CV12" s="253">
        <v>0</v>
      </c>
      <c r="CW12" s="253">
        <v>40</v>
      </c>
      <c r="CX12" s="253">
        <v>110</v>
      </c>
      <c r="CY12" s="253">
        <v>174</v>
      </c>
      <c r="CZ12" s="253">
        <v>151</v>
      </c>
      <c r="DA12" s="253">
        <v>64</v>
      </c>
      <c r="DB12" s="253">
        <v>539</v>
      </c>
      <c r="DC12" s="253">
        <v>539</v>
      </c>
      <c r="DD12" s="253">
        <v>0</v>
      </c>
      <c r="DE12" s="253">
        <v>0</v>
      </c>
      <c r="DF12" s="253">
        <v>0</v>
      </c>
      <c r="DG12" s="253">
        <v>40</v>
      </c>
      <c r="DH12" s="253">
        <v>108</v>
      </c>
      <c r="DI12" s="253">
        <v>173</v>
      </c>
      <c r="DJ12" s="253">
        <v>146</v>
      </c>
      <c r="DK12" s="253">
        <v>64</v>
      </c>
      <c r="DL12" s="253">
        <v>531</v>
      </c>
      <c r="DM12" s="253">
        <v>531</v>
      </c>
      <c r="DN12" s="253">
        <v>0</v>
      </c>
      <c r="DO12" s="253">
        <v>0</v>
      </c>
      <c r="DP12" s="253">
        <v>0</v>
      </c>
      <c r="DQ12" s="253">
        <v>0</v>
      </c>
      <c r="DR12" s="253">
        <v>2</v>
      </c>
      <c r="DS12" s="253">
        <v>1</v>
      </c>
      <c r="DT12" s="253">
        <v>5</v>
      </c>
      <c r="DU12" s="253">
        <v>0</v>
      </c>
      <c r="DV12" s="253">
        <v>8</v>
      </c>
      <c r="DW12" s="253">
        <v>8</v>
      </c>
      <c r="DX12" s="253">
        <v>0</v>
      </c>
      <c r="DY12" s="253">
        <v>0</v>
      </c>
      <c r="DZ12" s="253">
        <v>0</v>
      </c>
      <c r="EA12" s="253">
        <v>0</v>
      </c>
      <c r="EB12" s="253">
        <v>3</v>
      </c>
      <c r="EC12" s="253">
        <v>12</v>
      </c>
      <c r="ED12" s="253">
        <v>17</v>
      </c>
      <c r="EE12" s="253">
        <v>48</v>
      </c>
      <c r="EF12" s="253">
        <v>80</v>
      </c>
      <c r="EG12" s="253">
        <v>80</v>
      </c>
      <c r="EH12" s="253">
        <v>0</v>
      </c>
      <c r="EI12" s="253">
        <v>0</v>
      </c>
      <c r="EJ12" s="253">
        <v>0</v>
      </c>
      <c r="EK12" s="253">
        <v>0</v>
      </c>
      <c r="EL12" s="253">
        <v>2</v>
      </c>
      <c r="EM12" s="253">
        <v>11</v>
      </c>
      <c r="EN12" s="253">
        <v>15</v>
      </c>
      <c r="EO12" s="253">
        <v>46</v>
      </c>
      <c r="EP12" s="253">
        <v>74</v>
      </c>
      <c r="EQ12" s="253">
        <v>74</v>
      </c>
      <c r="ER12" s="253">
        <v>0</v>
      </c>
      <c r="ES12" s="253">
        <v>0</v>
      </c>
      <c r="ET12" s="253">
        <v>0</v>
      </c>
      <c r="EU12" s="253">
        <v>0</v>
      </c>
      <c r="EV12" s="253">
        <v>1</v>
      </c>
      <c r="EW12" s="253">
        <v>1</v>
      </c>
      <c r="EX12" s="253">
        <v>2</v>
      </c>
      <c r="EY12" s="253">
        <v>2</v>
      </c>
      <c r="EZ12" s="253">
        <v>6</v>
      </c>
      <c r="FA12" s="254">
        <v>6</v>
      </c>
      <c r="FB12" s="112">
        <v>1</v>
      </c>
      <c r="FC12" s="112">
        <v>0</v>
      </c>
      <c r="FD12" s="112">
        <v>1</v>
      </c>
      <c r="FE12" s="112">
        <v>59</v>
      </c>
      <c r="FF12" s="112">
        <v>156</v>
      </c>
      <c r="FG12" s="112">
        <v>314</v>
      </c>
      <c r="FH12" s="112">
        <v>375</v>
      </c>
      <c r="FI12" s="112">
        <v>311</v>
      </c>
      <c r="FJ12" s="112">
        <v>1215</v>
      </c>
      <c r="FK12" s="114">
        <v>1216</v>
      </c>
    </row>
    <row r="13" spans="1:167" s="74" customFormat="1" ht="18.75" customHeight="1">
      <c r="A13" s="115" t="s">
        <v>20</v>
      </c>
      <c r="B13" s="112">
        <v>1237</v>
      </c>
      <c r="C13" s="112">
        <v>1038</v>
      </c>
      <c r="D13" s="112">
        <v>2275</v>
      </c>
      <c r="E13" s="112">
        <v>3</v>
      </c>
      <c r="F13" s="112">
        <v>996</v>
      </c>
      <c r="G13" s="112">
        <v>1421</v>
      </c>
      <c r="H13" s="112">
        <v>1211</v>
      </c>
      <c r="I13" s="112">
        <v>732</v>
      </c>
      <c r="J13" s="112">
        <v>410</v>
      </c>
      <c r="K13" s="112">
        <v>4773</v>
      </c>
      <c r="L13" s="112">
        <v>7048</v>
      </c>
      <c r="M13" s="112">
        <v>12</v>
      </c>
      <c r="N13" s="112">
        <v>37</v>
      </c>
      <c r="O13" s="112">
        <v>49</v>
      </c>
      <c r="P13" s="112">
        <v>2</v>
      </c>
      <c r="Q13" s="112">
        <v>22</v>
      </c>
      <c r="R13" s="112">
        <v>86</v>
      </c>
      <c r="S13" s="112">
        <v>60</v>
      </c>
      <c r="T13" s="112">
        <v>33</v>
      </c>
      <c r="U13" s="112">
        <v>30</v>
      </c>
      <c r="V13" s="112">
        <v>233</v>
      </c>
      <c r="W13" s="112">
        <v>282</v>
      </c>
      <c r="X13" s="112">
        <v>1249</v>
      </c>
      <c r="Y13" s="112">
        <v>1075</v>
      </c>
      <c r="Z13" s="112">
        <v>2324</v>
      </c>
      <c r="AA13" s="112">
        <v>5</v>
      </c>
      <c r="AB13" s="112">
        <v>1018</v>
      </c>
      <c r="AC13" s="112">
        <v>1507</v>
      </c>
      <c r="AD13" s="112">
        <v>1271</v>
      </c>
      <c r="AE13" s="112">
        <v>765</v>
      </c>
      <c r="AF13" s="112">
        <v>440</v>
      </c>
      <c r="AG13" s="112">
        <v>5006</v>
      </c>
      <c r="AH13" s="112">
        <v>7330</v>
      </c>
      <c r="AI13" s="112">
        <v>1</v>
      </c>
      <c r="AJ13" s="112">
        <v>3</v>
      </c>
      <c r="AK13" s="112">
        <v>4</v>
      </c>
      <c r="AL13" s="112">
        <v>0</v>
      </c>
      <c r="AM13" s="112">
        <v>48</v>
      </c>
      <c r="AN13" s="112">
        <v>84</v>
      </c>
      <c r="AO13" s="112">
        <v>112</v>
      </c>
      <c r="AP13" s="112">
        <v>91</v>
      </c>
      <c r="AQ13" s="112">
        <v>40</v>
      </c>
      <c r="AR13" s="112">
        <v>375</v>
      </c>
      <c r="AS13" s="112">
        <v>379</v>
      </c>
      <c r="AT13" s="112">
        <v>0</v>
      </c>
      <c r="AU13" s="112">
        <v>0</v>
      </c>
      <c r="AV13" s="112">
        <v>0</v>
      </c>
      <c r="AW13" s="112">
        <v>0</v>
      </c>
      <c r="AX13" s="112">
        <v>0</v>
      </c>
      <c r="AY13" s="112">
        <v>1</v>
      </c>
      <c r="AZ13" s="112">
        <v>0</v>
      </c>
      <c r="BA13" s="112">
        <v>2</v>
      </c>
      <c r="BB13" s="112">
        <v>1</v>
      </c>
      <c r="BC13" s="112">
        <v>4</v>
      </c>
      <c r="BD13" s="112">
        <v>4</v>
      </c>
      <c r="BE13" s="112">
        <v>1</v>
      </c>
      <c r="BF13" s="112">
        <v>3</v>
      </c>
      <c r="BG13" s="112">
        <v>4</v>
      </c>
      <c r="BH13" s="112">
        <v>0</v>
      </c>
      <c r="BI13" s="112">
        <v>48</v>
      </c>
      <c r="BJ13" s="112">
        <v>85</v>
      </c>
      <c r="BK13" s="112">
        <v>112</v>
      </c>
      <c r="BL13" s="112">
        <v>93</v>
      </c>
      <c r="BM13" s="112">
        <v>41</v>
      </c>
      <c r="BN13" s="112">
        <v>379</v>
      </c>
      <c r="BO13" s="112">
        <v>383</v>
      </c>
      <c r="BP13" s="112">
        <v>0</v>
      </c>
      <c r="BQ13" s="253">
        <v>2</v>
      </c>
      <c r="BR13" s="253">
        <v>2</v>
      </c>
      <c r="BS13" s="253">
        <v>8</v>
      </c>
      <c r="BT13" s="253">
        <v>66</v>
      </c>
      <c r="BU13" s="253">
        <v>304</v>
      </c>
      <c r="BV13" s="253">
        <v>463</v>
      </c>
      <c r="BW13" s="253">
        <v>355</v>
      </c>
      <c r="BX13" s="253">
        <v>1196</v>
      </c>
      <c r="BY13" s="253">
        <v>1198</v>
      </c>
      <c r="BZ13" s="253">
        <v>0</v>
      </c>
      <c r="CA13" s="253">
        <v>2</v>
      </c>
      <c r="CB13" s="253">
        <v>2</v>
      </c>
      <c r="CC13" s="253">
        <v>8</v>
      </c>
      <c r="CD13" s="253">
        <v>66</v>
      </c>
      <c r="CE13" s="253">
        <v>300</v>
      </c>
      <c r="CF13" s="253">
        <v>457</v>
      </c>
      <c r="CG13" s="253">
        <v>350</v>
      </c>
      <c r="CH13" s="253">
        <v>1181</v>
      </c>
      <c r="CI13" s="253">
        <v>1183</v>
      </c>
      <c r="CJ13" s="253">
        <v>0</v>
      </c>
      <c r="CK13" s="253">
        <v>0</v>
      </c>
      <c r="CL13" s="253">
        <v>0</v>
      </c>
      <c r="CM13" s="253">
        <v>0</v>
      </c>
      <c r="CN13" s="253">
        <v>0</v>
      </c>
      <c r="CO13" s="253">
        <v>4</v>
      </c>
      <c r="CP13" s="253">
        <v>6</v>
      </c>
      <c r="CQ13" s="253">
        <v>5</v>
      </c>
      <c r="CR13" s="253">
        <v>15</v>
      </c>
      <c r="CS13" s="253">
        <v>15</v>
      </c>
      <c r="CT13" s="253">
        <v>0</v>
      </c>
      <c r="CU13" s="253">
        <v>1</v>
      </c>
      <c r="CV13" s="253">
        <v>1</v>
      </c>
      <c r="CW13" s="253">
        <v>30</v>
      </c>
      <c r="CX13" s="253">
        <v>122</v>
      </c>
      <c r="CY13" s="253">
        <v>222</v>
      </c>
      <c r="CZ13" s="253">
        <v>162</v>
      </c>
      <c r="DA13" s="253">
        <v>78</v>
      </c>
      <c r="DB13" s="253">
        <v>614</v>
      </c>
      <c r="DC13" s="253">
        <v>615</v>
      </c>
      <c r="DD13" s="253">
        <v>0</v>
      </c>
      <c r="DE13" s="253">
        <v>1</v>
      </c>
      <c r="DF13" s="253">
        <v>1</v>
      </c>
      <c r="DG13" s="253">
        <v>30</v>
      </c>
      <c r="DH13" s="253">
        <v>117</v>
      </c>
      <c r="DI13" s="253">
        <v>213</v>
      </c>
      <c r="DJ13" s="253">
        <v>157</v>
      </c>
      <c r="DK13" s="253">
        <v>74</v>
      </c>
      <c r="DL13" s="253">
        <v>591</v>
      </c>
      <c r="DM13" s="253">
        <v>592</v>
      </c>
      <c r="DN13" s="253">
        <v>0</v>
      </c>
      <c r="DO13" s="253">
        <v>0</v>
      </c>
      <c r="DP13" s="253">
        <v>0</v>
      </c>
      <c r="DQ13" s="253">
        <v>0</v>
      </c>
      <c r="DR13" s="253">
        <v>5</v>
      </c>
      <c r="DS13" s="253">
        <v>9</v>
      </c>
      <c r="DT13" s="253">
        <v>5</v>
      </c>
      <c r="DU13" s="253">
        <v>4</v>
      </c>
      <c r="DV13" s="253">
        <v>23</v>
      </c>
      <c r="DW13" s="253">
        <v>23</v>
      </c>
      <c r="DX13" s="253">
        <v>0</v>
      </c>
      <c r="DY13" s="253">
        <v>0</v>
      </c>
      <c r="DZ13" s="253">
        <v>0</v>
      </c>
      <c r="EA13" s="253">
        <v>1</v>
      </c>
      <c r="EB13" s="253">
        <v>3</v>
      </c>
      <c r="EC13" s="253">
        <v>16</v>
      </c>
      <c r="ED13" s="253">
        <v>55</v>
      </c>
      <c r="EE13" s="253">
        <v>111</v>
      </c>
      <c r="EF13" s="253">
        <v>186</v>
      </c>
      <c r="EG13" s="253">
        <v>186</v>
      </c>
      <c r="EH13" s="253">
        <v>0</v>
      </c>
      <c r="EI13" s="253">
        <v>0</v>
      </c>
      <c r="EJ13" s="253">
        <v>0</v>
      </c>
      <c r="EK13" s="253">
        <v>1</v>
      </c>
      <c r="EL13" s="253">
        <v>3</v>
      </c>
      <c r="EM13" s="253">
        <v>16</v>
      </c>
      <c r="EN13" s="253">
        <v>53</v>
      </c>
      <c r="EO13" s="253">
        <v>105</v>
      </c>
      <c r="EP13" s="253">
        <v>178</v>
      </c>
      <c r="EQ13" s="253">
        <v>178</v>
      </c>
      <c r="ER13" s="253">
        <v>0</v>
      </c>
      <c r="ES13" s="253">
        <v>0</v>
      </c>
      <c r="ET13" s="253">
        <v>0</v>
      </c>
      <c r="EU13" s="253">
        <v>0</v>
      </c>
      <c r="EV13" s="253">
        <v>0</v>
      </c>
      <c r="EW13" s="253">
        <v>0</v>
      </c>
      <c r="EX13" s="253">
        <v>2</v>
      </c>
      <c r="EY13" s="253">
        <v>6</v>
      </c>
      <c r="EZ13" s="253">
        <v>8</v>
      </c>
      <c r="FA13" s="254">
        <v>8</v>
      </c>
      <c r="FB13" s="112">
        <v>0</v>
      </c>
      <c r="FC13" s="112">
        <v>3</v>
      </c>
      <c r="FD13" s="112">
        <v>3</v>
      </c>
      <c r="FE13" s="112">
        <v>39</v>
      </c>
      <c r="FF13" s="112">
        <v>191</v>
      </c>
      <c r="FG13" s="112">
        <v>542</v>
      </c>
      <c r="FH13" s="112">
        <v>680</v>
      </c>
      <c r="FI13" s="112">
        <v>544</v>
      </c>
      <c r="FJ13" s="112">
        <v>1996</v>
      </c>
      <c r="FK13" s="114">
        <v>1999</v>
      </c>
    </row>
    <row r="14" spans="1:167" s="74" customFormat="1" ht="18.75" customHeight="1">
      <c r="A14" s="115" t="s">
        <v>21</v>
      </c>
      <c r="B14" s="112">
        <v>1346</v>
      </c>
      <c r="C14" s="112">
        <v>848</v>
      </c>
      <c r="D14" s="112">
        <v>2194</v>
      </c>
      <c r="E14" s="112">
        <v>1</v>
      </c>
      <c r="F14" s="112">
        <v>1333</v>
      </c>
      <c r="G14" s="112">
        <v>960</v>
      </c>
      <c r="H14" s="112">
        <v>966</v>
      </c>
      <c r="I14" s="112">
        <v>392</v>
      </c>
      <c r="J14" s="112">
        <v>366</v>
      </c>
      <c r="K14" s="112">
        <v>4018</v>
      </c>
      <c r="L14" s="112">
        <v>6212</v>
      </c>
      <c r="M14" s="112">
        <v>19</v>
      </c>
      <c r="N14" s="112">
        <v>40</v>
      </c>
      <c r="O14" s="112">
        <v>59</v>
      </c>
      <c r="P14" s="112">
        <v>0</v>
      </c>
      <c r="Q14" s="112">
        <v>39</v>
      </c>
      <c r="R14" s="112">
        <v>45</v>
      </c>
      <c r="S14" s="112">
        <v>35</v>
      </c>
      <c r="T14" s="112">
        <v>19</v>
      </c>
      <c r="U14" s="112">
        <v>15</v>
      </c>
      <c r="V14" s="112">
        <v>153</v>
      </c>
      <c r="W14" s="112">
        <v>212</v>
      </c>
      <c r="X14" s="112">
        <v>1365</v>
      </c>
      <c r="Y14" s="112">
        <v>888</v>
      </c>
      <c r="Z14" s="112">
        <v>2253</v>
      </c>
      <c r="AA14" s="112">
        <v>1</v>
      </c>
      <c r="AB14" s="112">
        <v>1372</v>
      </c>
      <c r="AC14" s="112">
        <v>1005</v>
      </c>
      <c r="AD14" s="112">
        <v>1001</v>
      </c>
      <c r="AE14" s="112">
        <v>411</v>
      </c>
      <c r="AF14" s="112">
        <v>381</v>
      </c>
      <c r="AG14" s="112">
        <v>4171</v>
      </c>
      <c r="AH14" s="112">
        <v>6424</v>
      </c>
      <c r="AI14" s="112">
        <v>1</v>
      </c>
      <c r="AJ14" s="112">
        <v>0</v>
      </c>
      <c r="AK14" s="112">
        <v>1</v>
      </c>
      <c r="AL14" s="112">
        <v>0</v>
      </c>
      <c r="AM14" s="112">
        <v>133</v>
      </c>
      <c r="AN14" s="112">
        <v>111</v>
      </c>
      <c r="AO14" s="112">
        <v>128</v>
      </c>
      <c r="AP14" s="112">
        <v>42</v>
      </c>
      <c r="AQ14" s="112">
        <v>29</v>
      </c>
      <c r="AR14" s="112">
        <v>443</v>
      </c>
      <c r="AS14" s="112">
        <v>444</v>
      </c>
      <c r="AT14" s="112">
        <v>0</v>
      </c>
      <c r="AU14" s="112">
        <v>0</v>
      </c>
      <c r="AV14" s="112">
        <v>0</v>
      </c>
      <c r="AW14" s="112">
        <v>0</v>
      </c>
      <c r="AX14" s="112">
        <v>2</v>
      </c>
      <c r="AY14" s="112">
        <v>2</v>
      </c>
      <c r="AZ14" s="112">
        <v>3</v>
      </c>
      <c r="BA14" s="112">
        <v>4</v>
      </c>
      <c r="BB14" s="112">
        <v>2</v>
      </c>
      <c r="BC14" s="112">
        <v>13</v>
      </c>
      <c r="BD14" s="112">
        <v>13</v>
      </c>
      <c r="BE14" s="112">
        <v>1</v>
      </c>
      <c r="BF14" s="112">
        <v>0</v>
      </c>
      <c r="BG14" s="112">
        <v>1</v>
      </c>
      <c r="BH14" s="112">
        <v>0</v>
      </c>
      <c r="BI14" s="112">
        <v>135</v>
      </c>
      <c r="BJ14" s="112">
        <v>113</v>
      </c>
      <c r="BK14" s="112">
        <v>131</v>
      </c>
      <c r="BL14" s="112">
        <v>46</v>
      </c>
      <c r="BM14" s="112">
        <v>31</v>
      </c>
      <c r="BN14" s="112">
        <v>456</v>
      </c>
      <c r="BO14" s="112">
        <v>457</v>
      </c>
      <c r="BP14" s="112">
        <v>0</v>
      </c>
      <c r="BQ14" s="253">
        <v>0</v>
      </c>
      <c r="BR14" s="253">
        <v>0</v>
      </c>
      <c r="BS14" s="253">
        <v>39</v>
      </c>
      <c r="BT14" s="253">
        <v>74</v>
      </c>
      <c r="BU14" s="253">
        <v>298</v>
      </c>
      <c r="BV14" s="253">
        <v>312</v>
      </c>
      <c r="BW14" s="253">
        <v>265</v>
      </c>
      <c r="BX14" s="253">
        <v>988</v>
      </c>
      <c r="BY14" s="253">
        <v>988</v>
      </c>
      <c r="BZ14" s="253">
        <v>0</v>
      </c>
      <c r="CA14" s="253">
        <v>0</v>
      </c>
      <c r="CB14" s="253">
        <v>0</v>
      </c>
      <c r="CC14" s="253">
        <v>38</v>
      </c>
      <c r="CD14" s="253">
        <v>74</v>
      </c>
      <c r="CE14" s="253">
        <v>295</v>
      </c>
      <c r="CF14" s="253">
        <v>308</v>
      </c>
      <c r="CG14" s="253">
        <v>263</v>
      </c>
      <c r="CH14" s="253">
        <v>978</v>
      </c>
      <c r="CI14" s="253">
        <v>978</v>
      </c>
      <c r="CJ14" s="253">
        <v>0</v>
      </c>
      <c r="CK14" s="253">
        <v>0</v>
      </c>
      <c r="CL14" s="253">
        <v>0</v>
      </c>
      <c r="CM14" s="253">
        <v>1</v>
      </c>
      <c r="CN14" s="253">
        <v>0</v>
      </c>
      <c r="CO14" s="253">
        <v>3</v>
      </c>
      <c r="CP14" s="253">
        <v>4</v>
      </c>
      <c r="CQ14" s="253">
        <v>2</v>
      </c>
      <c r="CR14" s="253">
        <v>10</v>
      </c>
      <c r="CS14" s="253">
        <v>10</v>
      </c>
      <c r="CT14" s="253">
        <v>0</v>
      </c>
      <c r="CU14" s="253">
        <v>0</v>
      </c>
      <c r="CV14" s="253">
        <v>0</v>
      </c>
      <c r="CW14" s="253">
        <v>112</v>
      </c>
      <c r="CX14" s="253">
        <v>112</v>
      </c>
      <c r="CY14" s="253">
        <v>178</v>
      </c>
      <c r="CZ14" s="253">
        <v>92</v>
      </c>
      <c r="DA14" s="253">
        <v>50</v>
      </c>
      <c r="DB14" s="253">
        <v>544</v>
      </c>
      <c r="DC14" s="253">
        <v>544</v>
      </c>
      <c r="DD14" s="253">
        <v>0</v>
      </c>
      <c r="DE14" s="253">
        <v>0</v>
      </c>
      <c r="DF14" s="253">
        <v>0</v>
      </c>
      <c r="DG14" s="253">
        <v>109</v>
      </c>
      <c r="DH14" s="253">
        <v>108</v>
      </c>
      <c r="DI14" s="253">
        <v>170</v>
      </c>
      <c r="DJ14" s="253">
        <v>91</v>
      </c>
      <c r="DK14" s="253">
        <v>48</v>
      </c>
      <c r="DL14" s="253">
        <v>526</v>
      </c>
      <c r="DM14" s="253">
        <v>526</v>
      </c>
      <c r="DN14" s="253">
        <v>0</v>
      </c>
      <c r="DO14" s="253">
        <v>0</v>
      </c>
      <c r="DP14" s="253">
        <v>0</v>
      </c>
      <c r="DQ14" s="253">
        <v>3</v>
      </c>
      <c r="DR14" s="253">
        <v>4</v>
      </c>
      <c r="DS14" s="253">
        <v>8</v>
      </c>
      <c r="DT14" s="253">
        <v>1</v>
      </c>
      <c r="DU14" s="253">
        <v>2</v>
      </c>
      <c r="DV14" s="253">
        <v>18</v>
      </c>
      <c r="DW14" s="253">
        <v>18</v>
      </c>
      <c r="DX14" s="253">
        <v>0</v>
      </c>
      <c r="DY14" s="253">
        <v>0</v>
      </c>
      <c r="DZ14" s="253">
        <v>0</v>
      </c>
      <c r="EA14" s="253">
        <v>1</v>
      </c>
      <c r="EB14" s="253">
        <v>6</v>
      </c>
      <c r="EC14" s="253">
        <v>20</v>
      </c>
      <c r="ED14" s="253">
        <v>64</v>
      </c>
      <c r="EE14" s="253">
        <v>137</v>
      </c>
      <c r="EF14" s="253">
        <v>228</v>
      </c>
      <c r="EG14" s="253">
        <v>228</v>
      </c>
      <c r="EH14" s="253">
        <v>0</v>
      </c>
      <c r="EI14" s="253">
        <v>0</v>
      </c>
      <c r="EJ14" s="253">
        <v>0</v>
      </c>
      <c r="EK14" s="253">
        <v>1</v>
      </c>
      <c r="EL14" s="253">
        <v>5</v>
      </c>
      <c r="EM14" s="253">
        <v>18</v>
      </c>
      <c r="EN14" s="253">
        <v>64</v>
      </c>
      <c r="EO14" s="253">
        <v>131</v>
      </c>
      <c r="EP14" s="253">
        <v>219</v>
      </c>
      <c r="EQ14" s="253">
        <v>219</v>
      </c>
      <c r="ER14" s="253">
        <v>0</v>
      </c>
      <c r="ES14" s="253">
        <v>0</v>
      </c>
      <c r="ET14" s="253">
        <v>0</v>
      </c>
      <c r="EU14" s="253">
        <v>0</v>
      </c>
      <c r="EV14" s="253">
        <v>1</v>
      </c>
      <c r="EW14" s="253">
        <v>2</v>
      </c>
      <c r="EX14" s="253">
        <v>0</v>
      </c>
      <c r="EY14" s="253">
        <v>6</v>
      </c>
      <c r="EZ14" s="253">
        <v>9</v>
      </c>
      <c r="FA14" s="254">
        <v>9</v>
      </c>
      <c r="FB14" s="112">
        <v>0</v>
      </c>
      <c r="FC14" s="112">
        <v>0</v>
      </c>
      <c r="FD14" s="112">
        <v>0</v>
      </c>
      <c r="FE14" s="112">
        <v>152</v>
      </c>
      <c r="FF14" s="112">
        <v>189</v>
      </c>
      <c r="FG14" s="112">
        <v>491</v>
      </c>
      <c r="FH14" s="112">
        <v>465</v>
      </c>
      <c r="FI14" s="112">
        <v>449</v>
      </c>
      <c r="FJ14" s="112">
        <v>1746</v>
      </c>
      <c r="FK14" s="114">
        <v>1746</v>
      </c>
    </row>
    <row r="15" spans="1:167" s="74" customFormat="1" ht="18.75" customHeight="1">
      <c r="A15" s="115" t="s">
        <v>22</v>
      </c>
      <c r="B15" s="112">
        <v>631</v>
      </c>
      <c r="C15" s="112">
        <v>674</v>
      </c>
      <c r="D15" s="112">
        <v>1305</v>
      </c>
      <c r="E15" s="112">
        <v>0</v>
      </c>
      <c r="F15" s="112">
        <v>856</v>
      </c>
      <c r="G15" s="112">
        <v>1109</v>
      </c>
      <c r="H15" s="112">
        <v>865</v>
      </c>
      <c r="I15" s="112">
        <v>595</v>
      </c>
      <c r="J15" s="112">
        <v>406</v>
      </c>
      <c r="K15" s="112">
        <v>3831</v>
      </c>
      <c r="L15" s="112">
        <v>5136</v>
      </c>
      <c r="M15" s="112">
        <v>8</v>
      </c>
      <c r="N15" s="112">
        <v>18</v>
      </c>
      <c r="O15" s="112">
        <v>26</v>
      </c>
      <c r="P15" s="112">
        <v>0</v>
      </c>
      <c r="Q15" s="112">
        <v>16</v>
      </c>
      <c r="R15" s="112">
        <v>50</v>
      </c>
      <c r="S15" s="112">
        <v>29</v>
      </c>
      <c r="T15" s="112">
        <v>19</v>
      </c>
      <c r="U15" s="112">
        <v>11</v>
      </c>
      <c r="V15" s="112">
        <v>125</v>
      </c>
      <c r="W15" s="112">
        <v>151</v>
      </c>
      <c r="X15" s="112">
        <v>639</v>
      </c>
      <c r="Y15" s="112">
        <v>692</v>
      </c>
      <c r="Z15" s="112">
        <v>1331</v>
      </c>
      <c r="AA15" s="112">
        <v>0</v>
      </c>
      <c r="AB15" s="112">
        <v>872</v>
      </c>
      <c r="AC15" s="112">
        <v>1159</v>
      </c>
      <c r="AD15" s="112">
        <v>894</v>
      </c>
      <c r="AE15" s="112">
        <v>614</v>
      </c>
      <c r="AF15" s="112">
        <v>417</v>
      </c>
      <c r="AG15" s="112">
        <v>3956</v>
      </c>
      <c r="AH15" s="112">
        <v>5287</v>
      </c>
      <c r="AI15" s="112">
        <v>0</v>
      </c>
      <c r="AJ15" s="112">
        <v>0</v>
      </c>
      <c r="AK15" s="112">
        <v>0</v>
      </c>
      <c r="AL15" s="112">
        <v>0</v>
      </c>
      <c r="AM15" s="112">
        <v>30</v>
      </c>
      <c r="AN15" s="112">
        <v>57</v>
      </c>
      <c r="AO15" s="112">
        <v>76</v>
      </c>
      <c r="AP15" s="112">
        <v>61</v>
      </c>
      <c r="AQ15" s="112">
        <v>28</v>
      </c>
      <c r="AR15" s="112">
        <v>252</v>
      </c>
      <c r="AS15" s="112">
        <v>252</v>
      </c>
      <c r="AT15" s="112">
        <v>0</v>
      </c>
      <c r="AU15" s="112">
        <v>0</v>
      </c>
      <c r="AV15" s="112">
        <v>0</v>
      </c>
      <c r="AW15" s="112">
        <v>0</v>
      </c>
      <c r="AX15" s="112">
        <v>1</v>
      </c>
      <c r="AY15" s="112">
        <v>0</v>
      </c>
      <c r="AZ15" s="112">
        <v>0</v>
      </c>
      <c r="BA15" s="112">
        <v>2</v>
      </c>
      <c r="BB15" s="112">
        <v>2</v>
      </c>
      <c r="BC15" s="112">
        <v>5</v>
      </c>
      <c r="BD15" s="112">
        <v>5</v>
      </c>
      <c r="BE15" s="112">
        <v>0</v>
      </c>
      <c r="BF15" s="112">
        <v>0</v>
      </c>
      <c r="BG15" s="112">
        <v>0</v>
      </c>
      <c r="BH15" s="112">
        <v>0</v>
      </c>
      <c r="BI15" s="112">
        <v>31</v>
      </c>
      <c r="BJ15" s="112">
        <v>57</v>
      </c>
      <c r="BK15" s="112">
        <v>76</v>
      </c>
      <c r="BL15" s="112">
        <v>63</v>
      </c>
      <c r="BM15" s="112">
        <v>30</v>
      </c>
      <c r="BN15" s="112">
        <v>257</v>
      </c>
      <c r="BO15" s="112">
        <v>257</v>
      </c>
      <c r="BP15" s="112">
        <v>0</v>
      </c>
      <c r="BQ15" s="253">
        <v>0</v>
      </c>
      <c r="BR15" s="253">
        <v>0</v>
      </c>
      <c r="BS15" s="253">
        <v>17</v>
      </c>
      <c r="BT15" s="253">
        <v>80</v>
      </c>
      <c r="BU15" s="253">
        <v>172</v>
      </c>
      <c r="BV15" s="253">
        <v>297</v>
      </c>
      <c r="BW15" s="253">
        <v>301</v>
      </c>
      <c r="BX15" s="253">
        <v>867</v>
      </c>
      <c r="BY15" s="253">
        <v>867</v>
      </c>
      <c r="BZ15" s="253">
        <v>0</v>
      </c>
      <c r="CA15" s="253">
        <v>0</v>
      </c>
      <c r="CB15" s="253">
        <v>0</v>
      </c>
      <c r="CC15" s="253">
        <v>17</v>
      </c>
      <c r="CD15" s="253">
        <v>78</v>
      </c>
      <c r="CE15" s="253">
        <v>170</v>
      </c>
      <c r="CF15" s="253">
        <v>293</v>
      </c>
      <c r="CG15" s="253">
        <v>296</v>
      </c>
      <c r="CH15" s="253">
        <v>854</v>
      </c>
      <c r="CI15" s="253">
        <v>854</v>
      </c>
      <c r="CJ15" s="253">
        <v>0</v>
      </c>
      <c r="CK15" s="253">
        <v>0</v>
      </c>
      <c r="CL15" s="253">
        <v>0</v>
      </c>
      <c r="CM15" s="253">
        <v>0</v>
      </c>
      <c r="CN15" s="253">
        <v>2</v>
      </c>
      <c r="CO15" s="253">
        <v>2</v>
      </c>
      <c r="CP15" s="253">
        <v>4</v>
      </c>
      <c r="CQ15" s="253">
        <v>5</v>
      </c>
      <c r="CR15" s="253">
        <v>13</v>
      </c>
      <c r="CS15" s="253">
        <v>13</v>
      </c>
      <c r="CT15" s="253">
        <v>0</v>
      </c>
      <c r="CU15" s="253">
        <v>0</v>
      </c>
      <c r="CV15" s="253">
        <v>0</v>
      </c>
      <c r="CW15" s="253">
        <v>20</v>
      </c>
      <c r="CX15" s="253">
        <v>62</v>
      </c>
      <c r="CY15" s="253">
        <v>96</v>
      </c>
      <c r="CZ15" s="253">
        <v>76</v>
      </c>
      <c r="DA15" s="253">
        <v>28</v>
      </c>
      <c r="DB15" s="253">
        <v>282</v>
      </c>
      <c r="DC15" s="253">
        <v>282</v>
      </c>
      <c r="DD15" s="253">
        <v>0</v>
      </c>
      <c r="DE15" s="253">
        <v>0</v>
      </c>
      <c r="DF15" s="253">
        <v>0</v>
      </c>
      <c r="DG15" s="253">
        <v>20</v>
      </c>
      <c r="DH15" s="253">
        <v>60</v>
      </c>
      <c r="DI15" s="253">
        <v>94</v>
      </c>
      <c r="DJ15" s="253">
        <v>76</v>
      </c>
      <c r="DK15" s="253">
        <v>28</v>
      </c>
      <c r="DL15" s="253">
        <v>278</v>
      </c>
      <c r="DM15" s="253">
        <v>278</v>
      </c>
      <c r="DN15" s="253">
        <v>0</v>
      </c>
      <c r="DO15" s="253">
        <v>0</v>
      </c>
      <c r="DP15" s="253">
        <v>0</v>
      </c>
      <c r="DQ15" s="253">
        <v>0</v>
      </c>
      <c r="DR15" s="253">
        <v>2</v>
      </c>
      <c r="DS15" s="253">
        <v>2</v>
      </c>
      <c r="DT15" s="253">
        <v>0</v>
      </c>
      <c r="DU15" s="253">
        <v>0</v>
      </c>
      <c r="DV15" s="253">
        <v>4</v>
      </c>
      <c r="DW15" s="253">
        <v>4</v>
      </c>
      <c r="DX15" s="253">
        <v>0</v>
      </c>
      <c r="DY15" s="253">
        <v>0</v>
      </c>
      <c r="DZ15" s="253">
        <v>0</v>
      </c>
      <c r="EA15" s="253">
        <v>0</v>
      </c>
      <c r="EB15" s="253">
        <v>5</v>
      </c>
      <c r="EC15" s="253">
        <v>9</v>
      </c>
      <c r="ED15" s="253">
        <v>30</v>
      </c>
      <c r="EE15" s="253">
        <v>91</v>
      </c>
      <c r="EF15" s="253">
        <v>135</v>
      </c>
      <c r="EG15" s="253">
        <v>135</v>
      </c>
      <c r="EH15" s="253">
        <v>0</v>
      </c>
      <c r="EI15" s="253">
        <v>0</v>
      </c>
      <c r="EJ15" s="253">
        <v>0</v>
      </c>
      <c r="EK15" s="253">
        <v>0</v>
      </c>
      <c r="EL15" s="253">
        <v>5</v>
      </c>
      <c r="EM15" s="253">
        <v>9</v>
      </c>
      <c r="EN15" s="253">
        <v>30</v>
      </c>
      <c r="EO15" s="253">
        <v>89</v>
      </c>
      <c r="EP15" s="253">
        <v>133</v>
      </c>
      <c r="EQ15" s="253">
        <v>133</v>
      </c>
      <c r="ER15" s="253">
        <v>0</v>
      </c>
      <c r="ES15" s="253">
        <v>0</v>
      </c>
      <c r="ET15" s="253">
        <v>0</v>
      </c>
      <c r="EU15" s="253">
        <v>0</v>
      </c>
      <c r="EV15" s="253">
        <v>0</v>
      </c>
      <c r="EW15" s="253">
        <v>0</v>
      </c>
      <c r="EX15" s="253">
        <v>0</v>
      </c>
      <c r="EY15" s="253">
        <v>2</v>
      </c>
      <c r="EZ15" s="253">
        <v>2</v>
      </c>
      <c r="FA15" s="254">
        <v>2</v>
      </c>
      <c r="FB15" s="112">
        <v>0</v>
      </c>
      <c r="FC15" s="112">
        <v>0</v>
      </c>
      <c r="FD15" s="112">
        <v>0</v>
      </c>
      <c r="FE15" s="112">
        <v>37</v>
      </c>
      <c r="FF15" s="112">
        <v>146</v>
      </c>
      <c r="FG15" s="112">
        <v>277</v>
      </c>
      <c r="FH15" s="112">
        <v>402</v>
      </c>
      <c r="FI15" s="112">
        <v>420</v>
      </c>
      <c r="FJ15" s="112">
        <v>1282</v>
      </c>
      <c r="FK15" s="114">
        <v>1282</v>
      </c>
    </row>
    <row r="16" spans="1:167" s="74" customFormat="1" ht="18.75" customHeight="1">
      <c r="A16" s="115" t="s">
        <v>23</v>
      </c>
      <c r="B16" s="112">
        <v>1022</v>
      </c>
      <c r="C16" s="112">
        <v>1835</v>
      </c>
      <c r="D16" s="112">
        <v>2857</v>
      </c>
      <c r="E16" s="112">
        <v>1</v>
      </c>
      <c r="F16" s="112">
        <v>2638</v>
      </c>
      <c r="G16" s="112">
        <v>2564</v>
      </c>
      <c r="H16" s="112">
        <v>2480</v>
      </c>
      <c r="I16" s="112">
        <v>1753</v>
      </c>
      <c r="J16" s="112">
        <v>1258</v>
      </c>
      <c r="K16" s="112">
        <v>10694</v>
      </c>
      <c r="L16" s="112">
        <v>13551</v>
      </c>
      <c r="M16" s="112">
        <v>13</v>
      </c>
      <c r="N16" s="112">
        <v>38</v>
      </c>
      <c r="O16" s="112">
        <v>51</v>
      </c>
      <c r="P16" s="112">
        <v>0</v>
      </c>
      <c r="Q16" s="112">
        <v>69</v>
      </c>
      <c r="R16" s="112">
        <v>108</v>
      </c>
      <c r="S16" s="112">
        <v>99</v>
      </c>
      <c r="T16" s="112">
        <v>60</v>
      </c>
      <c r="U16" s="112">
        <v>64</v>
      </c>
      <c r="V16" s="112">
        <v>400</v>
      </c>
      <c r="W16" s="112">
        <v>451</v>
      </c>
      <c r="X16" s="112">
        <v>1035</v>
      </c>
      <c r="Y16" s="112">
        <v>1873</v>
      </c>
      <c r="Z16" s="112">
        <v>2908</v>
      </c>
      <c r="AA16" s="112">
        <v>1</v>
      </c>
      <c r="AB16" s="112">
        <v>2707</v>
      </c>
      <c r="AC16" s="112">
        <v>2672</v>
      </c>
      <c r="AD16" s="112">
        <v>2579</v>
      </c>
      <c r="AE16" s="112">
        <v>1813</v>
      </c>
      <c r="AF16" s="112">
        <v>1322</v>
      </c>
      <c r="AG16" s="112">
        <v>11094</v>
      </c>
      <c r="AH16" s="112">
        <v>14002</v>
      </c>
      <c r="AI16" s="112">
        <v>3</v>
      </c>
      <c r="AJ16" s="112">
        <v>0</v>
      </c>
      <c r="AK16" s="112">
        <v>3</v>
      </c>
      <c r="AL16" s="112">
        <v>0</v>
      </c>
      <c r="AM16" s="112">
        <v>134</v>
      </c>
      <c r="AN16" s="112">
        <v>163</v>
      </c>
      <c r="AO16" s="112">
        <v>269</v>
      </c>
      <c r="AP16" s="112">
        <v>201</v>
      </c>
      <c r="AQ16" s="112">
        <v>147</v>
      </c>
      <c r="AR16" s="112">
        <v>914</v>
      </c>
      <c r="AS16" s="112">
        <v>917</v>
      </c>
      <c r="AT16" s="112">
        <v>0</v>
      </c>
      <c r="AU16" s="112">
        <v>0</v>
      </c>
      <c r="AV16" s="112">
        <v>0</v>
      </c>
      <c r="AW16" s="112">
        <v>0</v>
      </c>
      <c r="AX16" s="112">
        <v>3</v>
      </c>
      <c r="AY16" s="112">
        <v>2</v>
      </c>
      <c r="AZ16" s="112">
        <v>3</v>
      </c>
      <c r="BA16" s="112">
        <v>5</v>
      </c>
      <c r="BB16" s="112">
        <v>6</v>
      </c>
      <c r="BC16" s="112">
        <v>19</v>
      </c>
      <c r="BD16" s="112">
        <v>19</v>
      </c>
      <c r="BE16" s="112">
        <v>3</v>
      </c>
      <c r="BF16" s="112">
        <v>0</v>
      </c>
      <c r="BG16" s="112">
        <v>3</v>
      </c>
      <c r="BH16" s="112">
        <v>0</v>
      </c>
      <c r="BI16" s="112">
        <v>137</v>
      </c>
      <c r="BJ16" s="112">
        <v>165</v>
      </c>
      <c r="BK16" s="112">
        <v>272</v>
      </c>
      <c r="BL16" s="112">
        <v>206</v>
      </c>
      <c r="BM16" s="112">
        <v>153</v>
      </c>
      <c r="BN16" s="112">
        <v>933</v>
      </c>
      <c r="BO16" s="112">
        <v>936</v>
      </c>
      <c r="BP16" s="112">
        <v>0</v>
      </c>
      <c r="BQ16" s="253">
        <v>0</v>
      </c>
      <c r="BR16" s="253">
        <v>0</v>
      </c>
      <c r="BS16" s="253">
        <v>53</v>
      </c>
      <c r="BT16" s="253">
        <v>115</v>
      </c>
      <c r="BU16" s="253">
        <v>326</v>
      </c>
      <c r="BV16" s="253">
        <v>600</v>
      </c>
      <c r="BW16" s="253">
        <v>666</v>
      </c>
      <c r="BX16" s="253">
        <v>1760</v>
      </c>
      <c r="BY16" s="253">
        <v>1760</v>
      </c>
      <c r="BZ16" s="253">
        <v>0</v>
      </c>
      <c r="CA16" s="253">
        <v>0</v>
      </c>
      <c r="CB16" s="253">
        <v>0</v>
      </c>
      <c r="CC16" s="253">
        <v>53</v>
      </c>
      <c r="CD16" s="253">
        <v>112</v>
      </c>
      <c r="CE16" s="253">
        <v>320</v>
      </c>
      <c r="CF16" s="253">
        <v>591</v>
      </c>
      <c r="CG16" s="253">
        <v>656</v>
      </c>
      <c r="CH16" s="253">
        <v>1732</v>
      </c>
      <c r="CI16" s="253">
        <v>1732</v>
      </c>
      <c r="CJ16" s="253">
        <v>0</v>
      </c>
      <c r="CK16" s="253">
        <v>0</v>
      </c>
      <c r="CL16" s="253">
        <v>0</v>
      </c>
      <c r="CM16" s="253">
        <v>0</v>
      </c>
      <c r="CN16" s="253">
        <v>3</v>
      </c>
      <c r="CO16" s="253">
        <v>6</v>
      </c>
      <c r="CP16" s="253">
        <v>9</v>
      </c>
      <c r="CQ16" s="253">
        <v>10</v>
      </c>
      <c r="CR16" s="253">
        <v>28</v>
      </c>
      <c r="CS16" s="253">
        <v>28</v>
      </c>
      <c r="CT16" s="253">
        <v>0</v>
      </c>
      <c r="CU16" s="253">
        <v>0</v>
      </c>
      <c r="CV16" s="253">
        <v>0</v>
      </c>
      <c r="CW16" s="253">
        <v>73</v>
      </c>
      <c r="CX16" s="253">
        <v>146</v>
      </c>
      <c r="CY16" s="253">
        <v>254</v>
      </c>
      <c r="CZ16" s="253">
        <v>221</v>
      </c>
      <c r="DA16" s="253">
        <v>106</v>
      </c>
      <c r="DB16" s="253">
        <v>800</v>
      </c>
      <c r="DC16" s="253">
        <v>800</v>
      </c>
      <c r="DD16" s="253">
        <v>0</v>
      </c>
      <c r="DE16" s="253">
        <v>0</v>
      </c>
      <c r="DF16" s="253">
        <v>0</v>
      </c>
      <c r="DG16" s="253">
        <v>71</v>
      </c>
      <c r="DH16" s="253">
        <v>141</v>
      </c>
      <c r="DI16" s="253">
        <v>248</v>
      </c>
      <c r="DJ16" s="253">
        <v>217</v>
      </c>
      <c r="DK16" s="253">
        <v>103</v>
      </c>
      <c r="DL16" s="253">
        <v>780</v>
      </c>
      <c r="DM16" s="253">
        <v>780</v>
      </c>
      <c r="DN16" s="253">
        <v>0</v>
      </c>
      <c r="DO16" s="253">
        <v>0</v>
      </c>
      <c r="DP16" s="253">
        <v>0</v>
      </c>
      <c r="DQ16" s="253">
        <v>2</v>
      </c>
      <c r="DR16" s="253">
        <v>5</v>
      </c>
      <c r="DS16" s="253">
        <v>6</v>
      </c>
      <c r="DT16" s="253">
        <v>4</v>
      </c>
      <c r="DU16" s="253">
        <v>3</v>
      </c>
      <c r="DV16" s="253">
        <v>20</v>
      </c>
      <c r="DW16" s="253">
        <v>20</v>
      </c>
      <c r="DX16" s="253">
        <v>0</v>
      </c>
      <c r="DY16" s="253">
        <v>0</v>
      </c>
      <c r="DZ16" s="253">
        <v>0</v>
      </c>
      <c r="EA16" s="253">
        <v>4</v>
      </c>
      <c r="EB16" s="253">
        <v>9</v>
      </c>
      <c r="EC16" s="253">
        <v>22</v>
      </c>
      <c r="ED16" s="253">
        <v>110</v>
      </c>
      <c r="EE16" s="253">
        <v>332</v>
      </c>
      <c r="EF16" s="253">
        <v>477</v>
      </c>
      <c r="EG16" s="253">
        <v>477</v>
      </c>
      <c r="EH16" s="253">
        <v>0</v>
      </c>
      <c r="EI16" s="253">
        <v>0</v>
      </c>
      <c r="EJ16" s="253">
        <v>0</v>
      </c>
      <c r="EK16" s="253">
        <v>3</v>
      </c>
      <c r="EL16" s="253">
        <v>9</v>
      </c>
      <c r="EM16" s="253">
        <v>20</v>
      </c>
      <c r="EN16" s="253">
        <v>107</v>
      </c>
      <c r="EO16" s="253">
        <v>318</v>
      </c>
      <c r="EP16" s="253">
        <v>457</v>
      </c>
      <c r="EQ16" s="253">
        <v>457</v>
      </c>
      <c r="ER16" s="253">
        <v>0</v>
      </c>
      <c r="ES16" s="253">
        <v>0</v>
      </c>
      <c r="ET16" s="253">
        <v>0</v>
      </c>
      <c r="EU16" s="253">
        <v>1</v>
      </c>
      <c r="EV16" s="253">
        <v>0</v>
      </c>
      <c r="EW16" s="253">
        <v>2</v>
      </c>
      <c r="EX16" s="253">
        <v>3</v>
      </c>
      <c r="EY16" s="253">
        <v>14</v>
      </c>
      <c r="EZ16" s="253">
        <v>20</v>
      </c>
      <c r="FA16" s="254">
        <v>20</v>
      </c>
      <c r="FB16" s="112">
        <v>0</v>
      </c>
      <c r="FC16" s="112">
        <v>0</v>
      </c>
      <c r="FD16" s="112">
        <v>0</v>
      </c>
      <c r="FE16" s="112">
        <v>130</v>
      </c>
      <c r="FF16" s="112">
        <v>270</v>
      </c>
      <c r="FG16" s="112">
        <v>602</v>
      </c>
      <c r="FH16" s="112">
        <v>931</v>
      </c>
      <c r="FI16" s="112">
        <v>1104</v>
      </c>
      <c r="FJ16" s="112">
        <v>3037</v>
      </c>
      <c r="FK16" s="114">
        <v>3037</v>
      </c>
    </row>
    <row r="17" spans="1:167" s="74" customFormat="1" ht="18.75" customHeight="1">
      <c r="A17" s="115" t="s">
        <v>24</v>
      </c>
      <c r="B17" s="112">
        <v>1458</v>
      </c>
      <c r="C17" s="112">
        <v>2515</v>
      </c>
      <c r="D17" s="112">
        <v>3973</v>
      </c>
      <c r="E17" s="112">
        <v>1</v>
      </c>
      <c r="F17" s="112">
        <v>2889</v>
      </c>
      <c r="G17" s="112">
        <v>3475</v>
      </c>
      <c r="H17" s="112">
        <v>3343</v>
      </c>
      <c r="I17" s="112">
        <v>2089</v>
      </c>
      <c r="J17" s="112">
        <v>1326</v>
      </c>
      <c r="K17" s="112">
        <v>13123</v>
      </c>
      <c r="L17" s="112">
        <v>17096</v>
      </c>
      <c r="M17" s="112">
        <v>12</v>
      </c>
      <c r="N17" s="112">
        <v>38</v>
      </c>
      <c r="O17" s="112">
        <v>50</v>
      </c>
      <c r="P17" s="112">
        <v>0</v>
      </c>
      <c r="Q17" s="112">
        <v>53</v>
      </c>
      <c r="R17" s="112">
        <v>117</v>
      </c>
      <c r="S17" s="112">
        <v>118</v>
      </c>
      <c r="T17" s="112">
        <v>66</v>
      </c>
      <c r="U17" s="112">
        <v>69</v>
      </c>
      <c r="V17" s="112">
        <v>423</v>
      </c>
      <c r="W17" s="112">
        <v>473</v>
      </c>
      <c r="X17" s="112">
        <v>1470</v>
      </c>
      <c r="Y17" s="112">
        <v>2553</v>
      </c>
      <c r="Z17" s="112">
        <v>4023</v>
      </c>
      <c r="AA17" s="112">
        <v>1</v>
      </c>
      <c r="AB17" s="112">
        <v>2942</v>
      </c>
      <c r="AC17" s="112">
        <v>3592</v>
      </c>
      <c r="AD17" s="112">
        <v>3461</v>
      </c>
      <c r="AE17" s="112">
        <v>2155</v>
      </c>
      <c r="AF17" s="112">
        <v>1395</v>
      </c>
      <c r="AG17" s="112">
        <v>13546</v>
      </c>
      <c r="AH17" s="112">
        <v>17569</v>
      </c>
      <c r="AI17" s="112">
        <v>0</v>
      </c>
      <c r="AJ17" s="112">
        <v>4</v>
      </c>
      <c r="AK17" s="112">
        <v>4</v>
      </c>
      <c r="AL17" s="112">
        <v>0</v>
      </c>
      <c r="AM17" s="112">
        <v>80</v>
      </c>
      <c r="AN17" s="112">
        <v>151</v>
      </c>
      <c r="AO17" s="112">
        <v>274</v>
      </c>
      <c r="AP17" s="112">
        <v>221</v>
      </c>
      <c r="AQ17" s="112">
        <v>143</v>
      </c>
      <c r="AR17" s="112">
        <v>869</v>
      </c>
      <c r="AS17" s="112">
        <v>873</v>
      </c>
      <c r="AT17" s="112">
        <v>0</v>
      </c>
      <c r="AU17" s="112">
        <v>0</v>
      </c>
      <c r="AV17" s="112">
        <v>0</v>
      </c>
      <c r="AW17" s="112">
        <v>0</v>
      </c>
      <c r="AX17" s="112">
        <v>0</v>
      </c>
      <c r="AY17" s="112">
        <v>7</v>
      </c>
      <c r="AZ17" s="112">
        <v>5</v>
      </c>
      <c r="BA17" s="112">
        <v>3</v>
      </c>
      <c r="BB17" s="112">
        <v>7</v>
      </c>
      <c r="BC17" s="112">
        <v>22</v>
      </c>
      <c r="BD17" s="112">
        <v>22</v>
      </c>
      <c r="BE17" s="112">
        <v>0</v>
      </c>
      <c r="BF17" s="112">
        <v>4</v>
      </c>
      <c r="BG17" s="112">
        <v>4</v>
      </c>
      <c r="BH17" s="112">
        <v>0</v>
      </c>
      <c r="BI17" s="112">
        <v>80</v>
      </c>
      <c r="BJ17" s="112">
        <v>158</v>
      </c>
      <c r="BK17" s="112">
        <v>279</v>
      </c>
      <c r="BL17" s="112">
        <v>224</v>
      </c>
      <c r="BM17" s="112">
        <v>150</v>
      </c>
      <c r="BN17" s="112">
        <v>891</v>
      </c>
      <c r="BO17" s="112">
        <v>895</v>
      </c>
      <c r="BP17" s="112">
        <v>1</v>
      </c>
      <c r="BQ17" s="253">
        <v>0</v>
      </c>
      <c r="BR17" s="253">
        <v>1</v>
      </c>
      <c r="BS17" s="253">
        <v>35</v>
      </c>
      <c r="BT17" s="253">
        <v>122</v>
      </c>
      <c r="BU17" s="253">
        <v>350</v>
      </c>
      <c r="BV17" s="253">
        <v>611</v>
      </c>
      <c r="BW17" s="253">
        <v>672</v>
      </c>
      <c r="BX17" s="253">
        <v>1790</v>
      </c>
      <c r="BY17" s="253">
        <v>1791</v>
      </c>
      <c r="BZ17" s="253">
        <v>0</v>
      </c>
      <c r="CA17" s="253">
        <v>0</v>
      </c>
      <c r="CB17" s="253">
        <v>0</v>
      </c>
      <c r="CC17" s="253">
        <v>35</v>
      </c>
      <c r="CD17" s="253">
        <v>122</v>
      </c>
      <c r="CE17" s="253">
        <v>345</v>
      </c>
      <c r="CF17" s="253">
        <v>609</v>
      </c>
      <c r="CG17" s="253">
        <v>667</v>
      </c>
      <c r="CH17" s="253">
        <v>1778</v>
      </c>
      <c r="CI17" s="253">
        <v>1778</v>
      </c>
      <c r="CJ17" s="253">
        <v>1</v>
      </c>
      <c r="CK17" s="253">
        <v>0</v>
      </c>
      <c r="CL17" s="253">
        <v>1</v>
      </c>
      <c r="CM17" s="253">
        <v>0</v>
      </c>
      <c r="CN17" s="253">
        <v>0</v>
      </c>
      <c r="CO17" s="253">
        <v>5</v>
      </c>
      <c r="CP17" s="253">
        <v>2</v>
      </c>
      <c r="CQ17" s="253">
        <v>5</v>
      </c>
      <c r="CR17" s="253">
        <v>12</v>
      </c>
      <c r="CS17" s="253">
        <v>13</v>
      </c>
      <c r="CT17" s="253">
        <v>0</v>
      </c>
      <c r="CU17" s="253">
        <v>0</v>
      </c>
      <c r="CV17" s="253">
        <v>0</v>
      </c>
      <c r="CW17" s="253">
        <v>68</v>
      </c>
      <c r="CX17" s="253">
        <v>214</v>
      </c>
      <c r="CY17" s="253">
        <v>325</v>
      </c>
      <c r="CZ17" s="253">
        <v>370</v>
      </c>
      <c r="DA17" s="253">
        <v>136</v>
      </c>
      <c r="DB17" s="253">
        <v>1113</v>
      </c>
      <c r="DC17" s="253">
        <v>1113</v>
      </c>
      <c r="DD17" s="253">
        <v>0</v>
      </c>
      <c r="DE17" s="253">
        <v>0</v>
      </c>
      <c r="DF17" s="253">
        <v>0</v>
      </c>
      <c r="DG17" s="253">
        <v>68</v>
      </c>
      <c r="DH17" s="253">
        <v>208</v>
      </c>
      <c r="DI17" s="253">
        <v>321</v>
      </c>
      <c r="DJ17" s="253">
        <v>362</v>
      </c>
      <c r="DK17" s="253">
        <v>133</v>
      </c>
      <c r="DL17" s="253">
        <v>1092</v>
      </c>
      <c r="DM17" s="253">
        <v>1092</v>
      </c>
      <c r="DN17" s="253">
        <v>0</v>
      </c>
      <c r="DO17" s="253">
        <v>0</v>
      </c>
      <c r="DP17" s="253">
        <v>0</v>
      </c>
      <c r="DQ17" s="253">
        <v>0</v>
      </c>
      <c r="DR17" s="253">
        <v>6</v>
      </c>
      <c r="DS17" s="253">
        <v>4</v>
      </c>
      <c r="DT17" s="253">
        <v>8</v>
      </c>
      <c r="DU17" s="253">
        <v>3</v>
      </c>
      <c r="DV17" s="253">
        <v>21</v>
      </c>
      <c r="DW17" s="253">
        <v>21</v>
      </c>
      <c r="DX17" s="253">
        <v>0</v>
      </c>
      <c r="DY17" s="253">
        <v>0</v>
      </c>
      <c r="DZ17" s="253">
        <v>0</v>
      </c>
      <c r="EA17" s="253">
        <v>3</v>
      </c>
      <c r="EB17" s="253">
        <v>13</v>
      </c>
      <c r="EC17" s="253">
        <v>58</v>
      </c>
      <c r="ED17" s="253">
        <v>151</v>
      </c>
      <c r="EE17" s="253">
        <v>368</v>
      </c>
      <c r="EF17" s="253">
        <v>593</v>
      </c>
      <c r="EG17" s="253">
        <v>593</v>
      </c>
      <c r="EH17" s="253">
        <v>0</v>
      </c>
      <c r="EI17" s="253">
        <v>0</v>
      </c>
      <c r="EJ17" s="253">
        <v>0</v>
      </c>
      <c r="EK17" s="253">
        <v>3</v>
      </c>
      <c r="EL17" s="253">
        <v>13</v>
      </c>
      <c r="EM17" s="253">
        <v>58</v>
      </c>
      <c r="EN17" s="253">
        <v>148</v>
      </c>
      <c r="EO17" s="253">
        <v>359</v>
      </c>
      <c r="EP17" s="253">
        <v>581</v>
      </c>
      <c r="EQ17" s="253">
        <v>581</v>
      </c>
      <c r="ER17" s="253">
        <v>0</v>
      </c>
      <c r="ES17" s="253">
        <v>0</v>
      </c>
      <c r="ET17" s="253">
        <v>0</v>
      </c>
      <c r="EU17" s="253">
        <v>0</v>
      </c>
      <c r="EV17" s="253">
        <v>0</v>
      </c>
      <c r="EW17" s="253">
        <v>0</v>
      </c>
      <c r="EX17" s="253">
        <v>3</v>
      </c>
      <c r="EY17" s="253">
        <v>9</v>
      </c>
      <c r="EZ17" s="253">
        <v>12</v>
      </c>
      <c r="FA17" s="254">
        <v>12</v>
      </c>
      <c r="FB17" s="112">
        <v>1</v>
      </c>
      <c r="FC17" s="112">
        <v>0</v>
      </c>
      <c r="FD17" s="112">
        <v>1</v>
      </c>
      <c r="FE17" s="112">
        <v>106</v>
      </c>
      <c r="FF17" s="112">
        <v>348</v>
      </c>
      <c r="FG17" s="112">
        <v>732</v>
      </c>
      <c r="FH17" s="112">
        <v>1121</v>
      </c>
      <c r="FI17" s="112">
        <v>1166</v>
      </c>
      <c r="FJ17" s="112">
        <v>3473</v>
      </c>
      <c r="FK17" s="114">
        <v>3474</v>
      </c>
    </row>
    <row r="18" spans="1:167" s="74" customFormat="1" ht="18.75" customHeight="1">
      <c r="A18" s="115" t="s">
        <v>25</v>
      </c>
      <c r="B18" s="112">
        <v>613</v>
      </c>
      <c r="C18" s="112">
        <v>753</v>
      </c>
      <c r="D18" s="112">
        <v>1366</v>
      </c>
      <c r="E18" s="112">
        <v>0</v>
      </c>
      <c r="F18" s="112">
        <v>791</v>
      </c>
      <c r="G18" s="112">
        <v>699</v>
      </c>
      <c r="H18" s="112">
        <v>546</v>
      </c>
      <c r="I18" s="112">
        <v>330</v>
      </c>
      <c r="J18" s="112">
        <v>261</v>
      </c>
      <c r="K18" s="112">
        <v>2627</v>
      </c>
      <c r="L18" s="112">
        <v>3993</v>
      </c>
      <c r="M18" s="112">
        <v>4</v>
      </c>
      <c r="N18" s="112">
        <v>18</v>
      </c>
      <c r="O18" s="112">
        <v>22</v>
      </c>
      <c r="P18" s="112">
        <v>0</v>
      </c>
      <c r="Q18" s="112">
        <v>16</v>
      </c>
      <c r="R18" s="112">
        <v>21</v>
      </c>
      <c r="S18" s="112">
        <v>15</v>
      </c>
      <c r="T18" s="112">
        <v>13</v>
      </c>
      <c r="U18" s="112">
        <v>11</v>
      </c>
      <c r="V18" s="112">
        <v>76</v>
      </c>
      <c r="W18" s="112">
        <v>98</v>
      </c>
      <c r="X18" s="112">
        <v>617</v>
      </c>
      <c r="Y18" s="112">
        <v>771</v>
      </c>
      <c r="Z18" s="112">
        <v>1388</v>
      </c>
      <c r="AA18" s="112">
        <v>0</v>
      </c>
      <c r="AB18" s="112">
        <v>807</v>
      </c>
      <c r="AC18" s="112">
        <v>720</v>
      </c>
      <c r="AD18" s="112">
        <v>561</v>
      </c>
      <c r="AE18" s="112">
        <v>343</v>
      </c>
      <c r="AF18" s="112">
        <v>272</v>
      </c>
      <c r="AG18" s="112">
        <v>2703</v>
      </c>
      <c r="AH18" s="112">
        <v>4091</v>
      </c>
      <c r="AI18" s="112">
        <v>1</v>
      </c>
      <c r="AJ18" s="112">
        <v>2</v>
      </c>
      <c r="AK18" s="112">
        <v>3</v>
      </c>
      <c r="AL18" s="112">
        <v>0</v>
      </c>
      <c r="AM18" s="112">
        <v>38</v>
      </c>
      <c r="AN18" s="112">
        <v>64</v>
      </c>
      <c r="AO18" s="112">
        <v>73</v>
      </c>
      <c r="AP18" s="112">
        <v>31</v>
      </c>
      <c r="AQ18" s="112">
        <v>30</v>
      </c>
      <c r="AR18" s="112">
        <v>236</v>
      </c>
      <c r="AS18" s="112">
        <v>239</v>
      </c>
      <c r="AT18" s="112">
        <v>0</v>
      </c>
      <c r="AU18" s="112">
        <v>0</v>
      </c>
      <c r="AV18" s="112">
        <v>0</v>
      </c>
      <c r="AW18" s="112">
        <v>0</v>
      </c>
      <c r="AX18" s="112">
        <v>0</v>
      </c>
      <c r="AY18" s="112">
        <v>0</v>
      </c>
      <c r="AZ18" s="112">
        <v>0</v>
      </c>
      <c r="BA18" s="112">
        <v>0</v>
      </c>
      <c r="BB18" s="112">
        <v>0</v>
      </c>
      <c r="BC18" s="112">
        <v>0</v>
      </c>
      <c r="BD18" s="112">
        <v>0</v>
      </c>
      <c r="BE18" s="112">
        <v>1</v>
      </c>
      <c r="BF18" s="112">
        <v>2</v>
      </c>
      <c r="BG18" s="112">
        <v>3</v>
      </c>
      <c r="BH18" s="112">
        <v>0</v>
      </c>
      <c r="BI18" s="112">
        <v>38</v>
      </c>
      <c r="BJ18" s="112">
        <v>64</v>
      </c>
      <c r="BK18" s="112">
        <v>73</v>
      </c>
      <c r="BL18" s="112">
        <v>31</v>
      </c>
      <c r="BM18" s="112">
        <v>30</v>
      </c>
      <c r="BN18" s="112">
        <v>236</v>
      </c>
      <c r="BO18" s="112">
        <v>239</v>
      </c>
      <c r="BP18" s="112">
        <v>0</v>
      </c>
      <c r="BQ18" s="253">
        <v>1</v>
      </c>
      <c r="BR18" s="253">
        <v>1</v>
      </c>
      <c r="BS18" s="253">
        <v>22</v>
      </c>
      <c r="BT18" s="253">
        <v>60</v>
      </c>
      <c r="BU18" s="253">
        <v>164</v>
      </c>
      <c r="BV18" s="253">
        <v>228</v>
      </c>
      <c r="BW18" s="253">
        <v>185</v>
      </c>
      <c r="BX18" s="253">
        <v>659</v>
      </c>
      <c r="BY18" s="253">
        <v>660</v>
      </c>
      <c r="BZ18" s="253">
        <v>0</v>
      </c>
      <c r="CA18" s="253">
        <v>1</v>
      </c>
      <c r="CB18" s="253">
        <v>1</v>
      </c>
      <c r="CC18" s="253">
        <v>22</v>
      </c>
      <c r="CD18" s="253">
        <v>60</v>
      </c>
      <c r="CE18" s="253">
        <v>162</v>
      </c>
      <c r="CF18" s="253">
        <v>228</v>
      </c>
      <c r="CG18" s="253">
        <v>182</v>
      </c>
      <c r="CH18" s="253">
        <v>654</v>
      </c>
      <c r="CI18" s="253">
        <v>655</v>
      </c>
      <c r="CJ18" s="253">
        <v>0</v>
      </c>
      <c r="CK18" s="253">
        <v>0</v>
      </c>
      <c r="CL18" s="253">
        <v>0</v>
      </c>
      <c r="CM18" s="253">
        <v>0</v>
      </c>
      <c r="CN18" s="253">
        <v>0</v>
      </c>
      <c r="CO18" s="253">
        <v>2</v>
      </c>
      <c r="CP18" s="253">
        <v>0</v>
      </c>
      <c r="CQ18" s="253">
        <v>3</v>
      </c>
      <c r="CR18" s="253">
        <v>5</v>
      </c>
      <c r="CS18" s="253">
        <v>5</v>
      </c>
      <c r="CT18" s="253">
        <v>0</v>
      </c>
      <c r="CU18" s="253">
        <v>0</v>
      </c>
      <c r="CV18" s="253">
        <v>0</v>
      </c>
      <c r="CW18" s="253">
        <v>25</v>
      </c>
      <c r="CX18" s="253">
        <v>40</v>
      </c>
      <c r="CY18" s="253">
        <v>67</v>
      </c>
      <c r="CZ18" s="253">
        <v>55</v>
      </c>
      <c r="DA18" s="253">
        <v>27</v>
      </c>
      <c r="DB18" s="253">
        <v>214</v>
      </c>
      <c r="DC18" s="253">
        <v>214</v>
      </c>
      <c r="DD18" s="253">
        <v>0</v>
      </c>
      <c r="DE18" s="253">
        <v>0</v>
      </c>
      <c r="DF18" s="253">
        <v>0</v>
      </c>
      <c r="DG18" s="253">
        <v>25</v>
      </c>
      <c r="DH18" s="253">
        <v>38</v>
      </c>
      <c r="DI18" s="253">
        <v>67</v>
      </c>
      <c r="DJ18" s="253">
        <v>55</v>
      </c>
      <c r="DK18" s="253">
        <v>27</v>
      </c>
      <c r="DL18" s="253">
        <v>212</v>
      </c>
      <c r="DM18" s="253">
        <v>212</v>
      </c>
      <c r="DN18" s="253">
        <v>0</v>
      </c>
      <c r="DO18" s="253">
        <v>0</v>
      </c>
      <c r="DP18" s="253">
        <v>0</v>
      </c>
      <c r="DQ18" s="253">
        <v>0</v>
      </c>
      <c r="DR18" s="253">
        <v>2</v>
      </c>
      <c r="DS18" s="253">
        <v>0</v>
      </c>
      <c r="DT18" s="253">
        <v>0</v>
      </c>
      <c r="DU18" s="253">
        <v>0</v>
      </c>
      <c r="DV18" s="253">
        <v>2</v>
      </c>
      <c r="DW18" s="253">
        <v>2</v>
      </c>
      <c r="DX18" s="253">
        <v>0</v>
      </c>
      <c r="DY18" s="253">
        <v>0</v>
      </c>
      <c r="DZ18" s="253">
        <v>0</v>
      </c>
      <c r="EA18" s="253">
        <v>3</v>
      </c>
      <c r="EB18" s="253">
        <v>13</v>
      </c>
      <c r="EC18" s="253">
        <v>19</v>
      </c>
      <c r="ED18" s="253">
        <v>34</v>
      </c>
      <c r="EE18" s="253">
        <v>77</v>
      </c>
      <c r="EF18" s="253">
        <v>146</v>
      </c>
      <c r="EG18" s="253">
        <v>146</v>
      </c>
      <c r="EH18" s="253">
        <v>0</v>
      </c>
      <c r="EI18" s="253">
        <v>0</v>
      </c>
      <c r="EJ18" s="253">
        <v>0</v>
      </c>
      <c r="EK18" s="253">
        <v>3</v>
      </c>
      <c r="EL18" s="253">
        <v>13</v>
      </c>
      <c r="EM18" s="253">
        <v>19</v>
      </c>
      <c r="EN18" s="253">
        <v>32</v>
      </c>
      <c r="EO18" s="253">
        <v>74</v>
      </c>
      <c r="EP18" s="253">
        <v>141</v>
      </c>
      <c r="EQ18" s="253">
        <v>141</v>
      </c>
      <c r="ER18" s="253">
        <v>0</v>
      </c>
      <c r="ES18" s="253">
        <v>0</v>
      </c>
      <c r="ET18" s="253">
        <v>0</v>
      </c>
      <c r="EU18" s="253">
        <v>0</v>
      </c>
      <c r="EV18" s="253">
        <v>0</v>
      </c>
      <c r="EW18" s="253">
        <v>0</v>
      </c>
      <c r="EX18" s="253">
        <v>2</v>
      </c>
      <c r="EY18" s="253">
        <v>3</v>
      </c>
      <c r="EZ18" s="253">
        <v>5</v>
      </c>
      <c r="FA18" s="254">
        <v>5</v>
      </c>
      <c r="FB18" s="112">
        <v>0</v>
      </c>
      <c r="FC18" s="112">
        <v>1</v>
      </c>
      <c r="FD18" s="112">
        <v>1</v>
      </c>
      <c r="FE18" s="112">
        <v>50</v>
      </c>
      <c r="FF18" s="112">
        <v>111</v>
      </c>
      <c r="FG18" s="112">
        <v>249</v>
      </c>
      <c r="FH18" s="112">
        <v>317</v>
      </c>
      <c r="FI18" s="112">
        <v>289</v>
      </c>
      <c r="FJ18" s="112">
        <v>1016</v>
      </c>
      <c r="FK18" s="114">
        <v>1017</v>
      </c>
    </row>
    <row r="19" spans="1:167" s="74" customFormat="1" ht="18.75" customHeight="1">
      <c r="A19" s="115" t="s">
        <v>26</v>
      </c>
      <c r="B19" s="112">
        <v>973</v>
      </c>
      <c r="C19" s="112">
        <v>1175</v>
      </c>
      <c r="D19" s="112">
        <v>2148</v>
      </c>
      <c r="E19" s="112">
        <v>0</v>
      </c>
      <c r="F19" s="112">
        <v>734</v>
      </c>
      <c r="G19" s="112">
        <v>1521</v>
      </c>
      <c r="H19" s="112">
        <v>1006</v>
      </c>
      <c r="I19" s="112">
        <v>705</v>
      </c>
      <c r="J19" s="112">
        <v>448</v>
      </c>
      <c r="K19" s="112">
        <v>4414</v>
      </c>
      <c r="L19" s="112">
        <v>6562</v>
      </c>
      <c r="M19" s="112">
        <v>4</v>
      </c>
      <c r="N19" s="112">
        <v>26</v>
      </c>
      <c r="O19" s="112">
        <v>30</v>
      </c>
      <c r="P19" s="112">
        <v>0</v>
      </c>
      <c r="Q19" s="112">
        <v>14</v>
      </c>
      <c r="R19" s="112">
        <v>61</v>
      </c>
      <c r="S19" s="112">
        <v>38</v>
      </c>
      <c r="T19" s="112">
        <v>27</v>
      </c>
      <c r="U19" s="112">
        <v>14</v>
      </c>
      <c r="V19" s="112">
        <v>154</v>
      </c>
      <c r="W19" s="112">
        <v>184</v>
      </c>
      <c r="X19" s="112">
        <v>977</v>
      </c>
      <c r="Y19" s="112">
        <v>1201</v>
      </c>
      <c r="Z19" s="112">
        <v>2178</v>
      </c>
      <c r="AA19" s="112">
        <v>0</v>
      </c>
      <c r="AB19" s="112">
        <v>748</v>
      </c>
      <c r="AC19" s="112">
        <v>1582</v>
      </c>
      <c r="AD19" s="112">
        <v>1044</v>
      </c>
      <c r="AE19" s="112">
        <v>732</v>
      </c>
      <c r="AF19" s="112">
        <v>462</v>
      </c>
      <c r="AG19" s="112">
        <v>4568</v>
      </c>
      <c r="AH19" s="112">
        <v>6746</v>
      </c>
      <c r="AI19" s="112">
        <v>0</v>
      </c>
      <c r="AJ19" s="112">
        <v>2</v>
      </c>
      <c r="AK19" s="112">
        <v>2</v>
      </c>
      <c r="AL19" s="112">
        <v>0</v>
      </c>
      <c r="AM19" s="112">
        <v>50</v>
      </c>
      <c r="AN19" s="112">
        <v>107</v>
      </c>
      <c r="AO19" s="112">
        <v>150</v>
      </c>
      <c r="AP19" s="112">
        <v>104</v>
      </c>
      <c r="AQ19" s="112">
        <v>47</v>
      </c>
      <c r="AR19" s="112">
        <v>458</v>
      </c>
      <c r="AS19" s="112">
        <v>460</v>
      </c>
      <c r="AT19" s="112">
        <v>0</v>
      </c>
      <c r="AU19" s="112">
        <v>0</v>
      </c>
      <c r="AV19" s="112">
        <v>0</v>
      </c>
      <c r="AW19" s="112">
        <v>0</v>
      </c>
      <c r="AX19" s="112">
        <v>0</v>
      </c>
      <c r="AY19" s="112">
        <v>2</v>
      </c>
      <c r="AZ19" s="112">
        <v>5</v>
      </c>
      <c r="BA19" s="112">
        <v>1</v>
      </c>
      <c r="BB19" s="112">
        <v>0</v>
      </c>
      <c r="BC19" s="112">
        <v>8</v>
      </c>
      <c r="BD19" s="112">
        <v>8</v>
      </c>
      <c r="BE19" s="112">
        <v>0</v>
      </c>
      <c r="BF19" s="112">
        <v>2</v>
      </c>
      <c r="BG19" s="112">
        <v>2</v>
      </c>
      <c r="BH19" s="112">
        <v>0</v>
      </c>
      <c r="BI19" s="112">
        <v>50</v>
      </c>
      <c r="BJ19" s="112">
        <v>109</v>
      </c>
      <c r="BK19" s="112">
        <v>155</v>
      </c>
      <c r="BL19" s="112">
        <v>105</v>
      </c>
      <c r="BM19" s="112">
        <v>47</v>
      </c>
      <c r="BN19" s="112">
        <v>466</v>
      </c>
      <c r="BO19" s="112">
        <v>468</v>
      </c>
      <c r="BP19" s="112">
        <v>1</v>
      </c>
      <c r="BQ19" s="253">
        <v>2</v>
      </c>
      <c r="BR19" s="253">
        <v>3</v>
      </c>
      <c r="BS19" s="253">
        <v>13</v>
      </c>
      <c r="BT19" s="253">
        <v>102</v>
      </c>
      <c r="BU19" s="253">
        <v>206</v>
      </c>
      <c r="BV19" s="253">
        <v>314</v>
      </c>
      <c r="BW19" s="253">
        <v>250</v>
      </c>
      <c r="BX19" s="253">
        <v>885</v>
      </c>
      <c r="BY19" s="253">
        <v>888</v>
      </c>
      <c r="BZ19" s="253">
        <v>1</v>
      </c>
      <c r="CA19" s="253">
        <v>2</v>
      </c>
      <c r="CB19" s="253">
        <v>3</v>
      </c>
      <c r="CC19" s="253">
        <v>13</v>
      </c>
      <c r="CD19" s="253">
        <v>101</v>
      </c>
      <c r="CE19" s="253">
        <v>206</v>
      </c>
      <c r="CF19" s="253">
        <v>311</v>
      </c>
      <c r="CG19" s="253">
        <v>245</v>
      </c>
      <c r="CH19" s="253">
        <v>876</v>
      </c>
      <c r="CI19" s="253">
        <v>879</v>
      </c>
      <c r="CJ19" s="253">
        <v>0</v>
      </c>
      <c r="CK19" s="253">
        <v>0</v>
      </c>
      <c r="CL19" s="253">
        <v>0</v>
      </c>
      <c r="CM19" s="253">
        <v>0</v>
      </c>
      <c r="CN19" s="253">
        <v>1</v>
      </c>
      <c r="CO19" s="253">
        <v>0</v>
      </c>
      <c r="CP19" s="253">
        <v>3</v>
      </c>
      <c r="CQ19" s="253">
        <v>5</v>
      </c>
      <c r="CR19" s="253">
        <v>9</v>
      </c>
      <c r="CS19" s="253">
        <v>9</v>
      </c>
      <c r="CT19" s="253">
        <v>0</v>
      </c>
      <c r="CU19" s="253">
        <v>0</v>
      </c>
      <c r="CV19" s="253">
        <v>0</v>
      </c>
      <c r="CW19" s="253">
        <v>25</v>
      </c>
      <c r="CX19" s="253">
        <v>86</v>
      </c>
      <c r="CY19" s="253">
        <v>111</v>
      </c>
      <c r="CZ19" s="253">
        <v>106</v>
      </c>
      <c r="DA19" s="253">
        <v>66</v>
      </c>
      <c r="DB19" s="253">
        <v>394</v>
      </c>
      <c r="DC19" s="253">
        <v>394</v>
      </c>
      <c r="DD19" s="253">
        <v>0</v>
      </c>
      <c r="DE19" s="253">
        <v>0</v>
      </c>
      <c r="DF19" s="253">
        <v>0</v>
      </c>
      <c r="DG19" s="253">
        <v>25</v>
      </c>
      <c r="DH19" s="253">
        <v>84</v>
      </c>
      <c r="DI19" s="253">
        <v>106</v>
      </c>
      <c r="DJ19" s="253">
        <v>103</v>
      </c>
      <c r="DK19" s="253">
        <v>65</v>
      </c>
      <c r="DL19" s="253">
        <v>383</v>
      </c>
      <c r="DM19" s="253">
        <v>383</v>
      </c>
      <c r="DN19" s="253">
        <v>0</v>
      </c>
      <c r="DO19" s="253">
        <v>0</v>
      </c>
      <c r="DP19" s="253">
        <v>0</v>
      </c>
      <c r="DQ19" s="253">
        <v>0</v>
      </c>
      <c r="DR19" s="253">
        <v>2</v>
      </c>
      <c r="DS19" s="253">
        <v>5</v>
      </c>
      <c r="DT19" s="253">
        <v>3</v>
      </c>
      <c r="DU19" s="253">
        <v>1</v>
      </c>
      <c r="DV19" s="253">
        <v>11</v>
      </c>
      <c r="DW19" s="253">
        <v>11</v>
      </c>
      <c r="DX19" s="253">
        <v>0</v>
      </c>
      <c r="DY19" s="253">
        <v>0</v>
      </c>
      <c r="DZ19" s="253">
        <v>0</v>
      </c>
      <c r="EA19" s="253">
        <v>1</v>
      </c>
      <c r="EB19" s="253">
        <v>7</v>
      </c>
      <c r="EC19" s="253">
        <v>25</v>
      </c>
      <c r="ED19" s="253">
        <v>78</v>
      </c>
      <c r="EE19" s="253">
        <v>140</v>
      </c>
      <c r="EF19" s="253">
        <v>251</v>
      </c>
      <c r="EG19" s="253">
        <v>251</v>
      </c>
      <c r="EH19" s="253">
        <v>0</v>
      </c>
      <c r="EI19" s="253">
        <v>0</v>
      </c>
      <c r="EJ19" s="253">
        <v>0</v>
      </c>
      <c r="EK19" s="253">
        <v>1</v>
      </c>
      <c r="EL19" s="253">
        <v>6</v>
      </c>
      <c r="EM19" s="253">
        <v>25</v>
      </c>
      <c r="EN19" s="253">
        <v>76</v>
      </c>
      <c r="EO19" s="253">
        <v>136</v>
      </c>
      <c r="EP19" s="253">
        <v>244</v>
      </c>
      <c r="EQ19" s="253">
        <v>244</v>
      </c>
      <c r="ER19" s="253">
        <v>0</v>
      </c>
      <c r="ES19" s="253">
        <v>0</v>
      </c>
      <c r="ET19" s="253">
        <v>0</v>
      </c>
      <c r="EU19" s="253">
        <v>0</v>
      </c>
      <c r="EV19" s="253">
        <v>1</v>
      </c>
      <c r="EW19" s="253">
        <v>0</v>
      </c>
      <c r="EX19" s="253">
        <v>2</v>
      </c>
      <c r="EY19" s="253">
        <v>4</v>
      </c>
      <c r="EZ19" s="253">
        <v>7</v>
      </c>
      <c r="FA19" s="254">
        <v>7</v>
      </c>
      <c r="FB19" s="112">
        <v>1</v>
      </c>
      <c r="FC19" s="112">
        <v>2</v>
      </c>
      <c r="FD19" s="112">
        <v>3</v>
      </c>
      <c r="FE19" s="112">
        <v>39</v>
      </c>
      <c r="FF19" s="112">
        <v>193</v>
      </c>
      <c r="FG19" s="112">
        <v>339</v>
      </c>
      <c r="FH19" s="112">
        <v>490</v>
      </c>
      <c r="FI19" s="112">
        <v>455</v>
      </c>
      <c r="FJ19" s="112">
        <v>1516</v>
      </c>
      <c r="FK19" s="114">
        <v>1519</v>
      </c>
    </row>
    <row r="20" spans="1:167" s="74" customFormat="1" ht="18.75" customHeight="1">
      <c r="A20" s="115" t="s">
        <v>27</v>
      </c>
      <c r="B20" s="112">
        <v>1549</v>
      </c>
      <c r="C20" s="112">
        <v>1431</v>
      </c>
      <c r="D20" s="112">
        <v>2980</v>
      </c>
      <c r="E20" s="112">
        <v>0</v>
      </c>
      <c r="F20" s="112">
        <v>1722</v>
      </c>
      <c r="G20" s="112">
        <v>2369</v>
      </c>
      <c r="H20" s="112">
        <v>1774</v>
      </c>
      <c r="I20" s="112">
        <v>1180</v>
      </c>
      <c r="J20" s="112">
        <v>834</v>
      </c>
      <c r="K20" s="112">
        <v>7879</v>
      </c>
      <c r="L20" s="112">
        <v>10859</v>
      </c>
      <c r="M20" s="112">
        <v>13</v>
      </c>
      <c r="N20" s="112">
        <v>33</v>
      </c>
      <c r="O20" s="112">
        <v>46</v>
      </c>
      <c r="P20" s="112">
        <v>0</v>
      </c>
      <c r="Q20" s="112">
        <v>25</v>
      </c>
      <c r="R20" s="112">
        <v>85</v>
      </c>
      <c r="S20" s="112">
        <v>56</v>
      </c>
      <c r="T20" s="112">
        <v>33</v>
      </c>
      <c r="U20" s="112">
        <v>35</v>
      </c>
      <c r="V20" s="112">
        <v>234</v>
      </c>
      <c r="W20" s="112">
        <v>280</v>
      </c>
      <c r="X20" s="112">
        <v>1562</v>
      </c>
      <c r="Y20" s="112">
        <v>1464</v>
      </c>
      <c r="Z20" s="112">
        <v>3026</v>
      </c>
      <c r="AA20" s="112">
        <v>0</v>
      </c>
      <c r="AB20" s="112">
        <v>1747</v>
      </c>
      <c r="AC20" s="112">
        <v>2454</v>
      </c>
      <c r="AD20" s="112">
        <v>1830</v>
      </c>
      <c r="AE20" s="112">
        <v>1213</v>
      </c>
      <c r="AF20" s="112">
        <v>869</v>
      </c>
      <c r="AG20" s="112">
        <v>8113</v>
      </c>
      <c r="AH20" s="112">
        <v>11139</v>
      </c>
      <c r="AI20" s="112">
        <v>1</v>
      </c>
      <c r="AJ20" s="112">
        <v>1</v>
      </c>
      <c r="AK20" s="112">
        <v>2</v>
      </c>
      <c r="AL20" s="112">
        <v>0</v>
      </c>
      <c r="AM20" s="112">
        <v>63</v>
      </c>
      <c r="AN20" s="112">
        <v>125</v>
      </c>
      <c r="AO20" s="112">
        <v>180</v>
      </c>
      <c r="AP20" s="112">
        <v>133</v>
      </c>
      <c r="AQ20" s="112">
        <v>85</v>
      </c>
      <c r="AR20" s="112">
        <v>586</v>
      </c>
      <c r="AS20" s="112">
        <v>588</v>
      </c>
      <c r="AT20" s="112">
        <v>0</v>
      </c>
      <c r="AU20" s="112">
        <v>0</v>
      </c>
      <c r="AV20" s="112">
        <v>0</v>
      </c>
      <c r="AW20" s="112">
        <v>0</v>
      </c>
      <c r="AX20" s="112">
        <v>1</v>
      </c>
      <c r="AY20" s="112">
        <v>1</v>
      </c>
      <c r="AZ20" s="112">
        <v>1</v>
      </c>
      <c r="BA20" s="112">
        <v>2</v>
      </c>
      <c r="BB20" s="112">
        <v>2</v>
      </c>
      <c r="BC20" s="112">
        <v>7</v>
      </c>
      <c r="BD20" s="112">
        <v>7</v>
      </c>
      <c r="BE20" s="112">
        <v>1</v>
      </c>
      <c r="BF20" s="112">
        <v>1</v>
      </c>
      <c r="BG20" s="112">
        <v>2</v>
      </c>
      <c r="BH20" s="112">
        <v>0</v>
      </c>
      <c r="BI20" s="112">
        <v>64</v>
      </c>
      <c r="BJ20" s="112">
        <v>126</v>
      </c>
      <c r="BK20" s="112">
        <v>181</v>
      </c>
      <c r="BL20" s="112">
        <v>135</v>
      </c>
      <c r="BM20" s="112">
        <v>87</v>
      </c>
      <c r="BN20" s="112">
        <v>593</v>
      </c>
      <c r="BO20" s="112">
        <v>595</v>
      </c>
      <c r="BP20" s="112">
        <v>0</v>
      </c>
      <c r="BQ20" s="253">
        <v>4</v>
      </c>
      <c r="BR20" s="253">
        <v>4</v>
      </c>
      <c r="BS20" s="253">
        <v>18</v>
      </c>
      <c r="BT20" s="253">
        <v>154</v>
      </c>
      <c r="BU20" s="253">
        <v>315</v>
      </c>
      <c r="BV20" s="253">
        <v>534</v>
      </c>
      <c r="BW20" s="253">
        <v>528</v>
      </c>
      <c r="BX20" s="253">
        <v>1549</v>
      </c>
      <c r="BY20" s="253">
        <v>1553</v>
      </c>
      <c r="BZ20" s="253">
        <v>0</v>
      </c>
      <c r="CA20" s="253">
        <v>4</v>
      </c>
      <c r="CB20" s="253">
        <v>4</v>
      </c>
      <c r="CC20" s="253">
        <v>18</v>
      </c>
      <c r="CD20" s="253">
        <v>152</v>
      </c>
      <c r="CE20" s="253">
        <v>312</v>
      </c>
      <c r="CF20" s="253">
        <v>527</v>
      </c>
      <c r="CG20" s="253">
        <v>522</v>
      </c>
      <c r="CH20" s="253">
        <v>1531</v>
      </c>
      <c r="CI20" s="253">
        <v>1535</v>
      </c>
      <c r="CJ20" s="253">
        <v>0</v>
      </c>
      <c r="CK20" s="253">
        <v>0</v>
      </c>
      <c r="CL20" s="253">
        <v>0</v>
      </c>
      <c r="CM20" s="253">
        <v>0</v>
      </c>
      <c r="CN20" s="253">
        <v>2</v>
      </c>
      <c r="CO20" s="253">
        <v>3</v>
      </c>
      <c r="CP20" s="253">
        <v>7</v>
      </c>
      <c r="CQ20" s="253">
        <v>6</v>
      </c>
      <c r="CR20" s="253">
        <v>18</v>
      </c>
      <c r="CS20" s="253">
        <v>18</v>
      </c>
      <c r="CT20" s="253">
        <v>0</v>
      </c>
      <c r="CU20" s="253">
        <v>0</v>
      </c>
      <c r="CV20" s="253">
        <v>0</v>
      </c>
      <c r="CW20" s="253">
        <v>33</v>
      </c>
      <c r="CX20" s="253">
        <v>132</v>
      </c>
      <c r="CY20" s="253">
        <v>175</v>
      </c>
      <c r="CZ20" s="253">
        <v>156</v>
      </c>
      <c r="DA20" s="253">
        <v>70</v>
      </c>
      <c r="DB20" s="253">
        <v>566</v>
      </c>
      <c r="DC20" s="253">
        <v>566</v>
      </c>
      <c r="DD20" s="253">
        <v>0</v>
      </c>
      <c r="DE20" s="253">
        <v>0</v>
      </c>
      <c r="DF20" s="253">
        <v>0</v>
      </c>
      <c r="DG20" s="253">
        <v>33</v>
      </c>
      <c r="DH20" s="253">
        <v>130</v>
      </c>
      <c r="DI20" s="253">
        <v>168</v>
      </c>
      <c r="DJ20" s="253">
        <v>151</v>
      </c>
      <c r="DK20" s="253">
        <v>70</v>
      </c>
      <c r="DL20" s="253">
        <v>552</v>
      </c>
      <c r="DM20" s="253">
        <v>552</v>
      </c>
      <c r="DN20" s="253">
        <v>0</v>
      </c>
      <c r="DO20" s="253">
        <v>0</v>
      </c>
      <c r="DP20" s="253">
        <v>0</v>
      </c>
      <c r="DQ20" s="253">
        <v>0</v>
      </c>
      <c r="DR20" s="253">
        <v>2</v>
      </c>
      <c r="DS20" s="253">
        <v>7</v>
      </c>
      <c r="DT20" s="253">
        <v>5</v>
      </c>
      <c r="DU20" s="253">
        <v>0</v>
      </c>
      <c r="DV20" s="253">
        <v>14</v>
      </c>
      <c r="DW20" s="253">
        <v>14</v>
      </c>
      <c r="DX20" s="253">
        <v>0</v>
      </c>
      <c r="DY20" s="253">
        <v>0</v>
      </c>
      <c r="DZ20" s="253">
        <v>0</v>
      </c>
      <c r="EA20" s="253">
        <v>0</v>
      </c>
      <c r="EB20" s="253">
        <v>22</v>
      </c>
      <c r="EC20" s="253">
        <v>54</v>
      </c>
      <c r="ED20" s="253">
        <v>124</v>
      </c>
      <c r="EE20" s="253">
        <v>191</v>
      </c>
      <c r="EF20" s="253">
        <v>391</v>
      </c>
      <c r="EG20" s="253">
        <v>391</v>
      </c>
      <c r="EH20" s="253">
        <v>0</v>
      </c>
      <c r="EI20" s="253">
        <v>0</v>
      </c>
      <c r="EJ20" s="253">
        <v>0</v>
      </c>
      <c r="EK20" s="253">
        <v>0</v>
      </c>
      <c r="EL20" s="253">
        <v>22</v>
      </c>
      <c r="EM20" s="253">
        <v>54</v>
      </c>
      <c r="EN20" s="253">
        <v>123</v>
      </c>
      <c r="EO20" s="253">
        <v>181</v>
      </c>
      <c r="EP20" s="253">
        <v>380</v>
      </c>
      <c r="EQ20" s="253">
        <v>380</v>
      </c>
      <c r="ER20" s="253">
        <v>0</v>
      </c>
      <c r="ES20" s="253">
        <v>0</v>
      </c>
      <c r="ET20" s="253">
        <v>0</v>
      </c>
      <c r="EU20" s="253">
        <v>0</v>
      </c>
      <c r="EV20" s="253">
        <v>0</v>
      </c>
      <c r="EW20" s="253">
        <v>0</v>
      </c>
      <c r="EX20" s="253">
        <v>1</v>
      </c>
      <c r="EY20" s="253">
        <v>10</v>
      </c>
      <c r="EZ20" s="253">
        <v>11</v>
      </c>
      <c r="FA20" s="254">
        <v>11</v>
      </c>
      <c r="FB20" s="112">
        <v>0</v>
      </c>
      <c r="FC20" s="112">
        <v>4</v>
      </c>
      <c r="FD20" s="112">
        <v>4</v>
      </c>
      <c r="FE20" s="112">
        <v>51</v>
      </c>
      <c r="FF20" s="112">
        <v>308</v>
      </c>
      <c r="FG20" s="112">
        <v>541</v>
      </c>
      <c r="FH20" s="112">
        <v>809</v>
      </c>
      <c r="FI20" s="112">
        <v>785</v>
      </c>
      <c r="FJ20" s="112">
        <v>2494</v>
      </c>
      <c r="FK20" s="114">
        <v>2498</v>
      </c>
    </row>
    <row r="21" spans="1:167" s="74" customFormat="1" ht="18.75" customHeight="1">
      <c r="A21" s="115" t="s">
        <v>28</v>
      </c>
      <c r="B21" s="112">
        <v>531</v>
      </c>
      <c r="C21" s="112">
        <v>667</v>
      </c>
      <c r="D21" s="112">
        <v>1198</v>
      </c>
      <c r="E21" s="112">
        <v>0</v>
      </c>
      <c r="F21" s="112">
        <v>771</v>
      </c>
      <c r="G21" s="112">
        <v>1102</v>
      </c>
      <c r="H21" s="112">
        <v>1006</v>
      </c>
      <c r="I21" s="112">
        <v>655</v>
      </c>
      <c r="J21" s="112">
        <v>382</v>
      </c>
      <c r="K21" s="112">
        <v>3916</v>
      </c>
      <c r="L21" s="112">
        <v>5114</v>
      </c>
      <c r="M21" s="112">
        <v>9</v>
      </c>
      <c r="N21" s="112">
        <v>12</v>
      </c>
      <c r="O21" s="112">
        <v>21</v>
      </c>
      <c r="P21" s="112">
        <v>0</v>
      </c>
      <c r="Q21" s="112">
        <v>15</v>
      </c>
      <c r="R21" s="112">
        <v>38</v>
      </c>
      <c r="S21" s="112">
        <v>31</v>
      </c>
      <c r="T21" s="112">
        <v>24</v>
      </c>
      <c r="U21" s="112">
        <v>15</v>
      </c>
      <c r="V21" s="112">
        <v>123</v>
      </c>
      <c r="W21" s="112">
        <v>144</v>
      </c>
      <c r="X21" s="112">
        <v>540</v>
      </c>
      <c r="Y21" s="112">
        <v>679</v>
      </c>
      <c r="Z21" s="112">
        <v>1219</v>
      </c>
      <c r="AA21" s="112">
        <v>0</v>
      </c>
      <c r="AB21" s="112">
        <v>786</v>
      </c>
      <c r="AC21" s="112">
        <v>1140</v>
      </c>
      <c r="AD21" s="112">
        <v>1037</v>
      </c>
      <c r="AE21" s="112">
        <v>679</v>
      </c>
      <c r="AF21" s="112">
        <v>397</v>
      </c>
      <c r="AG21" s="112">
        <v>4039</v>
      </c>
      <c r="AH21" s="112">
        <v>5258</v>
      </c>
      <c r="AI21" s="112">
        <v>0</v>
      </c>
      <c r="AJ21" s="112">
        <v>3</v>
      </c>
      <c r="AK21" s="112">
        <v>3</v>
      </c>
      <c r="AL21" s="112">
        <v>0</v>
      </c>
      <c r="AM21" s="112">
        <v>35</v>
      </c>
      <c r="AN21" s="112">
        <v>63</v>
      </c>
      <c r="AO21" s="112">
        <v>103</v>
      </c>
      <c r="AP21" s="112">
        <v>96</v>
      </c>
      <c r="AQ21" s="112">
        <v>38</v>
      </c>
      <c r="AR21" s="112">
        <v>335</v>
      </c>
      <c r="AS21" s="112">
        <v>338</v>
      </c>
      <c r="AT21" s="112">
        <v>0</v>
      </c>
      <c r="AU21" s="112">
        <v>0</v>
      </c>
      <c r="AV21" s="112">
        <v>0</v>
      </c>
      <c r="AW21" s="112">
        <v>0</v>
      </c>
      <c r="AX21" s="112">
        <v>2</v>
      </c>
      <c r="AY21" s="112">
        <v>0</v>
      </c>
      <c r="AZ21" s="112">
        <v>1</v>
      </c>
      <c r="BA21" s="112">
        <v>1</v>
      </c>
      <c r="BB21" s="112">
        <v>2</v>
      </c>
      <c r="BC21" s="112">
        <v>6</v>
      </c>
      <c r="BD21" s="112">
        <v>6</v>
      </c>
      <c r="BE21" s="112">
        <v>0</v>
      </c>
      <c r="BF21" s="112">
        <v>3</v>
      </c>
      <c r="BG21" s="112">
        <v>3</v>
      </c>
      <c r="BH21" s="112">
        <v>0</v>
      </c>
      <c r="BI21" s="112">
        <v>37</v>
      </c>
      <c r="BJ21" s="112">
        <v>63</v>
      </c>
      <c r="BK21" s="112">
        <v>104</v>
      </c>
      <c r="BL21" s="112">
        <v>97</v>
      </c>
      <c r="BM21" s="112">
        <v>40</v>
      </c>
      <c r="BN21" s="112">
        <v>341</v>
      </c>
      <c r="BO21" s="112">
        <v>344</v>
      </c>
      <c r="BP21" s="112">
        <v>0</v>
      </c>
      <c r="BQ21" s="253">
        <v>1</v>
      </c>
      <c r="BR21" s="253">
        <v>1</v>
      </c>
      <c r="BS21" s="253">
        <v>13</v>
      </c>
      <c r="BT21" s="253">
        <v>62</v>
      </c>
      <c r="BU21" s="253">
        <v>169</v>
      </c>
      <c r="BV21" s="253">
        <v>304</v>
      </c>
      <c r="BW21" s="253">
        <v>241</v>
      </c>
      <c r="BX21" s="253">
        <v>789</v>
      </c>
      <c r="BY21" s="253">
        <v>790</v>
      </c>
      <c r="BZ21" s="253">
        <v>0</v>
      </c>
      <c r="CA21" s="253">
        <v>1</v>
      </c>
      <c r="CB21" s="253">
        <v>1</v>
      </c>
      <c r="CC21" s="253">
        <v>13</v>
      </c>
      <c r="CD21" s="253">
        <v>62</v>
      </c>
      <c r="CE21" s="253">
        <v>167</v>
      </c>
      <c r="CF21" s="253">
        <v>301</v>
      </c>
      <c r="CG21" s="253">
        <v>240</v>
      </c>
      <c r="CH21" s="253">
        <v>783</v>
      </c>
      <c r="CI21" s="253">
        <v>784</v>
      </c>
      <c r="CJ21" s="253">
        <v>0</v>
      </c>
      <c r="CK21" s="253">
        <v>0</v>
      </c>
      <c r="CL21" s="253">
        <v>0</v>
      </c>
      <c r="CM21" s="253">
        <v>0</v>
      </c>
      <c r="CN21" s="253">
        <v>0</v>
      </c>
      <c r="CO21" s="253">
        <v>2</v>
      </c>
      <c r="CP21" s="253">
        <v>3</v>
      </c>
      <c r="CQ21" s="253">
        <v>1</v>
      </c>
      <c r="CR21" s="253">
        <v>6</v>
      </c>
      <c r="CS21" s="253">
        <v>6</v>
      </c>
      <c r="CT21" s="253">
        <v>0</v>
      </c>
      <c r="CU21" s="253">
        <v>0</v>
      </c>
      <c r="CV21" s="253">
        <v>0</v>
      </c>
      <c r="CW21" s="253">
        <v>26</v>
      </c>
      <c r="CX21" s="253">
        <v>79</v>
      </c>
      <c r="CY21" s="253">
        <v>107</v>
      </c>
      <c r="CZ21" s="253">
        <v>100</v>
      </c>
      <c r="DA21" s="253">
        <v>35</v>
      </c>
      <c r="DB21" s="253">
        <v>347</v>
      </c>
      <c r="DC21" s="253">
        <v>347</v>
      </c>
      <c r="DD21" s="253">
        <v>0</v>
      </c>
      <c r="DE21" s="253">
        <v>0</v>
      </c>
      <c r="DF21" s="253">
        <v>0</v>
      </c>
      <c r="DG21" s="253">
        <v>25</v>
      </c>
      <c r="DH21" s="253">
        <v>79</v>
      </c>
      <c r="DI21" s="253">
        <v>105</v>
      </c>
      <c r="DJ21" s="253">
        <v>99</v>
      </c>
      <c r="DK21" s="253">
        <v>34</v>
      </c>
      <c r="DL21" s="253">
        <v>342</v>
      </c>
      <c r="DM21" s="253">
        <v>342</v>
      </c>
      <c r="DN21" s="253">
        <v>0</v>
      </c>
      <c r="DO21" s="253">
        <v>0</v>
      </c>
      <c r="DP21" s="253">
        <v>0</v>
      </c>
      <c r="DQ21" s="253">
        <v>1</v>
      </c>
      <c r="DR21" s="253">
        <v>0</v>
      </c>
      <c r="DS21" s="253">
        <v>2</v>
      </c>
      <c r="DT21" s="253">
        <v>1</v>
      </c>
      <c r="DU21" s="253">
        <v>1</v>
      </c>
      <c r="DV21" s="253">
        <v>5</v>
      </c>
      <c r="DW21" s="253">
        <v>5</v>
      </c>
      <c r="DX21" s="253">
        <v>0</v>
      </c>
      <c r="DY21" s="253">
        <v>0</v>
      </c>
      <c r="DZ21" s="253">
        <v>0</v>
      </c>
      <c r="EA21" s="253">
        <v>3</v>
      </c>
      <c r="EB21" s="253">
        <v>4</v>
      </c>
      <c r="EC21" s="253">
        <v>13</v>
      </c>
      <c r="ED21" s="253">
        <v>51</v>
      </c>
      <c r="EE21" s="253">
        <v>102</v>
      </c>
      <c r="EF21" s="253">
        <v>173</v>
      </c>
      <c r="EG21" s="253">
        <v>173</v>
      </c>
      <c r="EH21" s="253">
        <v>0</v>
      </c>
      <c r="EI21" s="253">
        <v>0</v>
      </c>
      <c r="EJ21" s="253">
        <v>0</v>
      </c>
      <c r="EK21" s="253">
        <v>3</v>
      </c>
      <c r="EL21" s="253">
        <v>4</v>
      </c>
      <c r="EM21" s="253">
        <v>13</v>
      </c>
      <c r="EN21" s="253">
        <v>50</v>
      </c>
      <c r="EO21" s="253">
        <v>100</v>
      </c>
      <c r="EP21" s="253">
        <v>170</v>
      </c>
      <c r="EQ21" s="253">
        <v>170</v>
      </c>
      <c r="ER21" s="253">
        <v>0</v>
      </c>
      <c r="ES21" s="253">
        <v>0</v>
      </c>
      <c r="ET21" s="253">
        <v>0</v>
      </c>
      <c r="EU21" s="253">
        <v>0</v>
      </c>
      <c r="EV21" s="253">
        <v>0</v>
      </c>
      <c r="EW21" s="253">
        <v>0</v>
      </c>
      <c r="EX21" s="253">
        <v>1</v>
      </c>
      <c r="EY21" s="253">
        <v>2</v>
      </c>
      <c r="EZ21" s="253">
        <v>3</v>
      </c>
      <c r="FA21" s="254">
        <v>3</v>
      </c>
      <c r="FB21" s="112">
        <v>0</v>
      </c>
      <c r="FC21" s="112">
        <v>1</v>
      </c>
      <c r="FD21" s="112">
        <v>1</v>
      </c>
      <c r="FE21" s="112">
        <v>42</v>
      </c>
      <c r="FF21" s="112">
        <v>143</v>
      </c>
      <c r="FG21" s="112">
        <v>286</v>
      </c>
      <c r="FH21" s="112">
        <v>447</v>
      </c>
      <c r="FI21" s="112">
        <v>377</v>
      </c>
      <c r="FJ21" s="112">
        <v>1295</v>
      </c>
      <c r="FK21" s="114">
        <v>1296</v>
      </c>
    </row>
    <row r="22" spans="1:167" s="74" customFormat="1" ht="18.75" customHeight="1">
      <c r="A22" s="115" t="s">
        <v>29</v>
      </c>
      <c r="B22" s="112">
        <v>1982</v>
      </c>
      <c r="C22" s="112">
        <v>1077</v>
      </c>
      <c r="D22" s="112">
        <v>3059</v>
      </c>
      <c r="E22" s="112">
        <v>0</v>
      </c>
      <c r="F22" s="112">
        <v>995</v>
      </c>
      <c r="G22" s="112">
        <v>1174</v>
      </c>
      <c r="H22" s="112">
        <v>1020</v>
      </c>
      <c r="I22" s="112">
        <v>707</v>
      </c>
      <c r="J22" s="112">
        <v>526</v>
      </c>
      <c r="K22" s="112">
        <v>4422</v>
      </c>
      <c r="L22" s="112">
        <v>7481</v>
      </c>
      <c r="M22" s="112">
        <v>35</v>
      </c>
      <c r="N22" s="112">
        <v>55</v>
      </c>
      <c r="O22" s="112">
        <v>90</v>
      </c>
      <c r="P22" s="112">
        <v>0</v>
      </c>
      <c r="Q22" s="112">
        <v>19</v>
      </c>
      <c r="R22" s="112">
        <v>49</v>
      </c>
      <c r="S22" s="112">
        <v>30</v>
      </c>
      <c r="T22" s="112">
        <v>16</v>
      </c>
      <c r="U22" s="112">
        <v>21</v>
      </c>
      <c r="V22" s="112">
        <v>135</v>
      </c>
      <c r="W22" s="112">
        <v>225</v>
      </c>
      <c r="X22" s="112">
        <v>2017</v>
      </c>
      <c r="Y22" s="112">
        <v>1132</v>
      </c>
      <c r="Z22" s="112">
        <v>3149</v>
      </c>
      <c r="AA22" s="112">
        <v>0</v>
      </c>
      <c r="AB22" s="112">
        <v>1014</v>
      </c>
      <c r="AC22" s="112">
        <v>1223</v>
      </c>
      <c r="AD22" s="112">
        <v>1050</v>
      </c>
      <c r="AE22" s="112">
        <v>723</v>
      </c>
      <c r="AF22" s="112">
        <v>547</v>
      </c>
      <c r="AG22" s="112">
        <v>4557</v>
      </c>
      <c r="AH22" s="112">
        <v>7706</v>
      </c>
      <c r="AI22" s="112">
        <v>6</v>
      </c>
      <c r="AJ22" s="112">
        <v>3</v>
      </c>
      <c r="AK22" s="112">
        <v>9</v>
      </c>
      <c r="AL22" s="112">
        <v>0</v>
      </c>
      <c r="AM22" s="112">
        <v>121</v>
      </c>
      <c r="AN22" s="112">
        <v>123</v>
      </c>
      <c r="AO22" s="112">
        <v>143</v>
      </c>
      <c r="AP22" s="112">
        <v>77</v>
      </c>
      <c r="AQ22" s="112">
        <v>51</v>
      </c>
      <c r="AR22" s="112">
        <v>515</v>
      </c>
      <c r="AS22" s="112">
        <v>524</v>
      </c>
      <c r="AT22" s="112">
        <v>0</v>
      </c>
      <c r="AU22" s="112">
        <v>0</v>
      </c>
      <c r="AV22" s="112">
        <v>0</v>
      </c>
      <c r="AW22" s="112">
        <v>0</v>
      </c>
      <c r="AX22" s="112">
        <v>1</v>
      </c>
      <c r="AY22" s="112">
        <v>0</v>
      </c>
      <c r="AZ22" s="112">
        <v>0</v>
      </c>
      <c r="BA22" s="112">
        <v>0</v>
      </c>
      <c r="BB22" s="112">
        <v>0</v>
      </c>
      <c r="BC22" s="112">
        <v>1</v>
      </c>
      <c r="BD22" s="112">
        <v>1</v>
      </c>
      <c r="BE22" s="112">
        <v>6</v>
      </c>
      <c r="BF22" s="112">
        <v>3</v>
      </c>
      <c r="BG22" s="112">
        <v>9</v>
      </c>
      <c r="BH22" s="112">
        <v>0</v>
      </c>
      <c r="BI22" s="112">
        <v>122</v>
      </c>
      <c r="BJ22" s="112">
        <v>123</v>
      </c>
      <c r="BK22" s="112">
        <v>143</v>
      </c>
      <c r="BL22" s="112">
        <v>77</v>
      </c>
      <c r="BM22" s="112">
        <v>51</v>
      </c>
      <c r="BN22" s="112">
        <v>516</v>
      </c>
      <c r="BO22" s="112">
        <v>525</v>
      </c>
      <c r="BP22" s="112">
        <v>0</v>
      </c>
      <c r="BQ22" s="253">
        <v>1</v>
      </c>
      <c r="BR22" s="253">
        <v>1</v>
      </c>
      <c r="BS22" s="253">
        <v>35</v>
      </c>
      <c r="BT22" s="253">
        <v>86</v>
      </c>
      <c r="BU22" s="253">
        <v>277</v>
      </c>
      <c r="BV22" s="253">
        <v>406</v>
      </c>
      <c r="BW22" s="253">
        <v>324</v>
      </c>
      <c r="BX22" s="253">
        <v>1128</v>
      </c>
      <c r="BY22" s="253">
        <v>1129</v>
      </c>
      <c r="BZ22" s="253">
        <v>0</v>
      </c>
      <c r="CA22" s="253">
        <v>1</v>
      </c>
      <c r="CB22" s="253">
        <v>1</v>
      </c>
      <c r="CC22" s="253">
        <v>34</v>
      </c>
      <c r="CD22" s="253">
        <v>84</v>
      </c>
      <c r="CE22" s="253">
        <v>277</v>
      </c>
      <c r="CF22" s="253">
        <v>404</v>
      </c>
      <c r="CG22" s="253">
        <v>319</v>
      </c>
      <c r="CH22" s="253">
        <v>1118</v>
      </c>
      <c r="CI22" s="253">
        <v>1119</v>
      </c>
      <c r="CJ22" s="253">
        <v>0</v>
      </c>
      <c r="CK22" s="253">
        <v>0</v>
      </c>
      <c r="CL22" s="253">
        <v>0</v>
      </c>
      <c r="CM22" s="253">
        <v>1</v>
      </c>
      <c r="CN22" s="253">
        <v>2</v>
      </c>
      <c r="CO22" s="253">
        <v>0</v>
      </c>
      <c r="CP22" s="253">
        <v>2</v>
      </c>
      <c r="CQ22" s="253">
        <v>5</v>
      </c>
      <c r="CR22" s="253">
        <v>10</v>
      </c>
      <c r="CS22" s="253">
        <v>10</v>
      </c>
      <c r="CT22" s="253">
        <v>0</v>
      </c>
      <c r="CU22" s="253">
        <v>2</v>
      </c>
      <c r="CV22" s="253">
        <v>2</v>
      </c>
      <c r="CW22" s="253">
        <v>53</v>
      </c>
      <c r="CX22" s="253">
        <v>117</v>
      </c>
      <c r="CY22" s="253">
        <v>163</v>
      </c>
      <c r="CZ22" s="253">
        <v>103</v>
      </c>
      <c r="DA22" s="253">
        <v>53</v>
      </c>
      <c r="DB22" s="253">
        <v>489</v>
      </c>
      <c r="DC22" s="253">
        <v>491</v>
      </c>
      <c r="DD22" s="253">
        <v>0</v>
      </c>
      <c r="DE22" s="253">
        <v>2</v>
      </c>
      <c r="DF22" s="253">
        <v>2</v>
      </c>
      <c r="DG22" s="253">
        <v>51</v>
      </c>
      <c r="DH22" s="253">
        <v>115</v>
      </c>
      <c r="DI22" s="253">
        <v>158</v>
      </c>
      <c r="DJ22" s="253">
        <v>99</v>
      </c>
      <c r="DK22" s="253">
        <v>50</v>
      </c>
      <c r="DL22" s="253">
        <v>473</v>
      </c>
      <c r="DM22" s="253">
        <v>475</v>
      </c>
      <c r="DN22" s="253">
        <v>0</v>
      </c>
      <c r="DO22" s="253">
        <v>0</v>
      </c>
      <c r="DP22" s="253">
        <v>0</v>
      </c>
      <c r="DQ22" s="253">
        <v>2</v>
      </c>
      <c r="DR22" s="253">
        <v>2</v>
      </c>
      <c r="DS22" s="253">
        <v>5</v>
      </c>
      <c r="DT22" s="253">
        <v>4</v>
      </c>
      <c r="DU22" s="253">
        <v>3</v>
      </c>
      <c r="DV22" s="253">
        <v>16</v>
      </c>
      <c r="DW22" s="253">
        <v>16</v>
      </c>
      <c r="DX22" s="253">
        <v>0</v>
      </c>
      <c r="DY22" s="253">
        <v>0</v>
      </c>
      <c r="DZ22" s="253">
        <v>0</v>
      </c>
      <c r="EA22" s="253">
        <v>0</v>
      </c>
      <c r="EB22" s="253">
        <v>9</v>
      </c>
      <c r="EC22" s="253">
        <v>25</v>
      </c>
      <c r="ED22" s="253">
        <v>70</v>
      </c>
      <c r="EE22" s="253">
        <v>104</v>
      </c>
      <c r="EF22" s="253">
        <v>208</v>
      </c>
      <c r="EG22" s="253">
        <v>208</v>
      </c>
      <c r="EH22" s="253">
        <v>0</v>
      </c>
      <c r="EI22" s="253">
        <v>0</v>
      </c>
      <c r="EJ22" s="253">
        <v>0</v>
      </c>
      <c r="EK22" s="253">
        <v>0</v>
      </c>
      <c r="EL22" s="253">
        <v>9</v>
      </c>
      <c r="EM22" s="253">
        <v>24</v>
      </c>
      <c r="EN22" s="253">
        <v>68</v>
      </c>
      <c r="EO22" s="253">
        <v>101</v>
      </c>
      <c r="EP22" s="253">
        <v>202</v>
      </c>
      <c r="EQ22" s="253">
        <v>202</v>
      </c>
      <c r="ER22" s="253">
        <v>0</v>
      </c>
      <c r="ES22" s="253">
        <v>0</v>
      </c>
      <c r="ET22" s="253">
        <v>0</v>
      </c>
      <c r="EU22" s="253">
        <v>0</v>
      </c>
      <c r="EV22" s="253">
        <v>0</v>
      </c>
      <c r="EW22" s="253">
        <v>1</v>
      </c>
      <c r="EX22" s="253">
        <v>2</v>
      </c>
      <c r="EY22" s="253">
        <v>3</v>
      </c>
      <c r="EZ22" s="253">
        <v>6</v>
      </c>
      <c r="FA22" s="254">
        <v>6</v>
      </c>
      <c r="FB22" s="112">
        <v>0</v>
      </c>
      <c r="FC22" s="112">
        <v>3</v>
      </c>
      <c r="FD22" s="112">
        <v>3</v>
      </c>
      <c r="FE22" s="112">
        <v>87</v>
      </c>
      <c r="FF22" s="112">
        <v>210</v>
      </c>
      <c r="FG22" s="112">
        <v>462</v>
      </c>
      <c r="FH22" s="112">
        <v>571</v>
      </c>
      <c r="FI22" s="112">
        <v>477</v>
      </c>
      <c r="FJ22" s="112">
        <v>1807</v>
      </c>
      <c r="FK22" s="114">
        <v>1810</v>
      </c>
    </row>
    <row r="23" spans="1:167" s="74" customFormat="1" ht="18.75" customHeight="1">
      <c r="A23" s="115" t="s">
        <v>30</v>
      </c>
      <c r="B23" s="112">
        <v>333</v>
      </c>
      <c r="C23" s="112">
        <v>575</v>
      </c>
      <c r="D23" s="112">
        <v>908</v>
      </c>
      <c r="E23" s="112">
        <v>0</v>
      </c>
      <c r="F23" s="112">
        <v>957</v>
      </c>
      <c r="G23" s="112">
        <v>918</v>
      </c>
      <c r="H23" s="112">
        <v>914</v>
      </c>
      <c r="I23" s="112">
        <v>570</v>
      </c>
      <c r="J23" s="112">
        <v>355</v>
      </c>
      <c r="K23" s="112">
        <v>3714</v>
      </c>
      <c r="L23" s="112">
        <v>4622</v>
      </c>
      <c r="M23" s="112">
        <v>2</v>
      </c>
      <c r="N23" s="112">
        <v>14</v>
      </c>
      <c r="O23" s="112">
        <v>16</v>
      </c>
      <c r="P23" s="112">
        <v>0</v>
      </c>
      <c r="Q23" s="112">
        <v>19</v>
      </c>
      <c r="R23" s="112">
        <v>40</v>
      </c>
      <c r="S23" s="112">
        <v>41</v>
      </c>
      <c r="T23" s="112">
        <v>26</v>
      </c>
      <c r="U23" s="112">
        <v>9</v>
      </c>
      <c r="V23" s="112">
        <v>135</v>
      </c>
      <c r="W23" s="112">
        <v>151</v>
      </c>
      <c r="X23" s="112">
        <v>335</v>
      </c>
      <c r="Y23" s="112">
        <v>589</v>
      </c>
      <c r="Z23" s="112">
        <v>924</v>
      </c>
      <c r="AA23" s="112">
        <v>0</v>
      </c>
      <c r="AB23" s="112">
        <v>976</v>
      </c>
      <c r="AC23" s="112">
        <v>958</v>
      </c>
      <c r="AD23" s="112">
        <v>955</v>
      </c>
      <c r="AE23" s="112">
        <v>596</v>
      </c>
      <c r="AF23" s="112">
        <v>364</v>
      </c>
      <c r="AG23" s="112">
        <v>3849</v>
      </c>
      <c r="AH23" s="112">
        <v>4773</v>
      </c>
      <c r="AI23" s="112">
        <v>0</v>
      </c>
      <c r="AJ23" s="112">
        <v>0</v>
      </c>
      <c r="AK23" s="112">
        <v>0</v>
      </c>
      <c r="AL23" s="112">
        <v>0</v>
      </c>
      <c r="AM23" s="112">
        <v>36</v>
      </c>
      <c r="AN23" s="112">
        <v>58</v>
      </c>
      <c r="AO23" s="112">
        <v>120</v>
      </c>
      <c r="AP23" s="112">
        <v>72</v>
      </c>
      <c r="AQ23" s="112">
        <v>36</v>
      </c>
      <c r="AR23" s="112">
        <v>322</v>
      </c>
      <c r="AS23" s="112">
        <v>322</v>
      </c>
      <c r="AT23" s="112">
        <v>0</v>
      </c>
      <c r="AU23" s="112">
        <v>0</v>
      </c>
      <c r="AV23" s="112">
        <v>0</v>
      </c>
      <c r="AW23" s="112">
        <v>0</v>
      </c>
      <c r="AX23" s="112">
        <v>0</v>
      </c>
      <c r="AY23" s="112">
        <v>2</v>
      </c>
      <c r="AZ23" s="112">
        <v>1</v>
      </c>
      <c r="BA23" s="112">
        <v>1</v>
      </c>
      <c r="BB23" s="112">
        <v>2</v>
      </c>
      <c r="BC23" s="112">
        <v>6</v>
      </c>
      <c r="BD23" s="112">
        <v>6</v>
      </c>
      <c r="BE23" s="112">
        <v>0</v>
      </c>
      <c r="BF23" s="112">
        <v>0</v>
      </c>
      <c r="BG23" s="112">
        <v>0</v>
      </c>
      <c r="BH23" s="112">
        <v>0</v>
      </c>
      <c r="BI23" s="112">
        <v>36</v>
      </c>
      <c r="BJ23" s="112">
        <v>60</v>
      </c>
      <c r="BK23" s="112">
        <v>121</v>
      </c>
      <c r="BL23" s="112">
        <v>73</v>
      </c>
      <c r="BM23" s="112">
        <v>38</v>
      </c>
      <c r="BN23" s="112">
        <v>328</v>
      </c>
      <c r="BO23" s="112">
        <v>328</v>
      </c>
      <c r="BP23" s="112">
        <v>0</v>
      </c>
      <c r="BQ23" s="253">
        <v>0</v>
      </c>
      <c r="BR23" s="253">
        <v>0</v>
      </c>
      <c r="BS23" s="253">
        <v>14</v>
      </c>
      <c r="BT23" s="253">
        <v>36</v>
      </c>
      <c r="BU23" s="253">
        <v>101</v>
      </c>
      <c r="BV23" s="253">
        <v>161</v>
      </c>
      <c r="BW23" s="253">
        <v>184</v>
      </c>
      <c r="BX23" s="253">
        <v>496</v>
      </c>
      <c r="BY23" s="253">
        <v>496</v>
      </c>
      <c r="BZ23" s="253">
        <v>0</v>
      </c>
      <c r="CA23" s="253">
        <v>0</v>
      </c>
      <c r="CB23" s="253">
        <v>0</v>
      </c>
      <c r="CC23" s="253">
        <v>14</v>
      </c>
      <c r="CD23" s="253">
        <v>36</v>
      </c>
      <c r="CE23" s="253">
        <v>100</v>
      </c>
      <c r="CF23" s="253">
        <v>158</v>
      </c>
      <c r="CG23" s="253">
        <v>182</v>
      </c>
      <c r="CH23" s="253">
        <v>490</v>
      </c>
      <c r="CI23" s="253">
        <v>490</v>
      </c>
      <c r="CJ23" s="253">
        <v>0</v>
      </c>
      <c r="CK23" s="253">
        <v>0</v>
      </c>
      <c r="CL23" s="253">
        <v>0</v>
      </c>
      <c r="CM23" s="253">
        <v>0</v>
      </c>
      <c r="CN23" s="253">
        <v>0</v>
      </c>
      <c r="CO23" s="253">
        <v>1</v>
      </c>
      <c r="CP23" s="253">
        <v>3</v>
      </c>
      <c r="CQ23" s="253">
        <v>2</v>
      </c>
      <c r="CR23" s="253">
        <v>6</v>
      </c>
      <c r="CS23" s="253">
        <v>6</v>
      </c>
      <c r="CT23" s="253">
        <v>0</v>
      </c>
      <c r="CU23" s="253">
        <v>0</v>
      </c>
      <c r="CV23" s="253">
        <v>0</v>
      </c>
      <c r="CW23" s="253">
        <v>18</v>
      </c>
      <c r="CX23" s="253">
        <v>53</v>
      </c>
      <c r="CY23" s="253">
        <v>137</v>
      </c>
      <c r="CZ23" s="253">
        <v>129</v>
      </c>
      <c r="DA23" s="253">
        <v>62</v>
      </c>
      <c r="DB23" s="253">
        <v>399</v>
      </c>
      <c r="DC23" s="253">
        <v>399</v>
      </c>
      <c r="DD23" s="253">
        <v>0</v>
      </c>
      <c r="DE23" s="253">
        <v>0</v>
      </c>
      <c r="DF23" s="253">
        <v>0</v>
      </c>
      <c r="DG23" s="253">
        <v>18</v>
      </c>
      <c r="DH23" s="253">
        <v>51</v>
      </c>
      <c r="DI23" s="253">
        <v>135</v>
      </c>
      <c r="DJ23" s="253">
        <v>127</v>
      </c>
      <c r="DK23" s="253">
        <v>60</v>
      </c>
      <c r="DL23" s="253">
        <v>391</v>
      </c>
      <c r="DM23" s="253">
        <v>391</v>
      </c>
      <c r="DN23" s="253">
        <v>0</v>
      </c>
      <c r="DO23" s="253">
        <v>0</v>
      </c>
      <c r="DP23" s="253">
        <v>0</v>
      </c>
      <c r="DQ23" s="253">
        <v>0</v>
      </c>
      <c r="DR23" s="253">
        <v>2</v>
      </c>
      <c r="DS23" s="253">
        <v>2</v>
      </c>
      <c r="DT23" s="253">
        <v>2</v>
      </c>
      <c r="DU23" s="253">
        <v>2</v>
      </c>
      <c r="DV23" s="253">
        <v>8</v>
      </c>
      <c r="DW23" s="253">
        <v>8</v>
      </c>
      <c r="DX23" s="253">
        <v>0</v>
      </c>
      <c r="DY23" s="253">
        <v>0</v>
      </c>
      <c r="DZ23" s="253">
        <v>0</v>
      </c>
      <c r="EA23" s="253">
        <v>3</v>
      </c>
      <c r="EB23" s="253">
        <v>3</v>
      </c>
      <c r="EC23" s="253">
        <v>17</v>
      </c>
      <c r="ED23" s="253">
        <v>44</v>
      </c>
      <c r="EE23" s="253">
        <v>109</v>
      </c>
      <c r="EF23" s="253">
        <v>176</v>
      </c>
      <c r="EG23" s="253">
        <v>176</v>
      </c>
      <c r="EH23" s="253">
        <v>0</v>
      </c>
      <c r="EI23" s="253">
        <v>0</v>
      </c>
      <c r="EJ23" s="253">
        <v>0</v>
      </c>
      <c r="EK23" s="253">
        <v>3</v>
      </c>
      <c r="EL23" s="253">
        <v>2</v>
      </c>
      <c r="EM23" s="253">
        <v>15</v>
      </c>
      <c r="EN23" s="253">
        <v>44</v>
      </c>
      <c r="EO23" s="253">
        <v>106</v>
      </c>
      <c r="EP23" s="253">
        <v>170</v>
      </c>
      <c r="EQ23" s="253">
        <v>170</v>
      </c>
      <c r="ER23" s="253">
        <v>0</v>
      </c>
      <c r="ES23" s="253">
        <v>0</v>
      </c>
      <c r="ET23" s="253">
        <v>0</v>
      </c>
      <c r="EU23" s="253">
        <v>0</v>
      </c>
      <c r="EV23" s="253">
        <v>1</v>
      </c>
      <c r="EW23" s="253">
        <v>2</v>
      </c>
      <c r="EX23" s="253">
        <v>0</v>
      </c>
      <c r="EY23" s="253">
        <v>3</v>
      </c>
      <c r="EZ23" s="253">
        <v>6</v>
      </c>
      <c r="FA23" s="254">
        <v>6</v>
      </c>
      <c r="FB23" s="112">
        <v>0</v>
      </c>
      <c r="FC23" s="112">
        <v>0</v>
      </c>
      <c r="FD23" s="112">
        <v>0</v>
      </c>
      <c r="FE23" s="112">
        <v>35</v>
      </c>
      <c r="FF23" s="112">
        <v>92</v>
      </c>
      <c r="FG23" s="112">
        <v>251</v>
      </c>
      <c r="FH23" s="112">
        <v>333</v>
      </c>
      <c r="FI23" s="112">
        <v>354</v>
      </c>
      <c r="FJ23" s="112">
        <v>1065</v>
      </c>
      <c r="FK23" s="114">
        <v>1065</v>
      </c>
    </row>
    <row r="24" spans="1:167" s="74" customFormat="1" ht="18.75" customHeight="1">
      <c r="A24" s="115" t="s">
        <v>31</v>
      </c>
      <c r="B24" s="112">
        <v>999</v>
      </c>
      <c r="C24" s="112">
        <v>1233</v>
      </c>
      <c r="D24" s="112">
        <v>2232</v>
      </c>
      <c r="E24" s="112">
        <v>0</v>
      </c>
      <c r="F24" s="112">
        <v>1908</v>
      </c>
      <c r="G24" s="112">
        <v>2536</v>
      </c>
      <c r="H24" s="112">
        <v>1814</v>
      </c>
      <c r="I24" s="112">
        <v>1168</v>
      </c>
      <c r="J24" s="112">
        <v>835</v>
      </c>
      <c r="K24" s="112">
        <v>8261</v>
      </c>
      <c r="L24" s="112">
        <v>10493</v>
      </c>
      <c r="M24" s="112">
        <v>6</v>
      </c>
      <c r="N24" s="112">
        <v>30</v>
      </c>
      <c r="O24" s="112">
        <v>36</v>
      </c>
      <c r="P24" s="112">
        <v>0</v>
      </c>
      <c r="Q24" s="112">
        <v>35</v>
      </c>
      <c r="R24" s="112">
        <v>108</v>
      </c>
      <c r="S24" s="112">
        <v>84</v>
      </c>
      <c r="T24" s="112">
        <v>59</v>
      </c>
      <c r="U24" s="112">
        <v>44</v>
      </c>
      <c r="V24" s="112">
        <v>330</v>
      </c>
      <c r="W24" s="112">
        <v>366</v>
      </c>
      <c r="X24" s="112">
        <v>1005</v>
      </c>
      <c r="Y24" s="112">
        <v>1263</v>
      </c>
      <c r="Z24" s="112">
        <v>2268</v>
      </c>
      <c r="AA24" s="112">
        <v>0</v>
      </c>
      <c r="AB24" s="112">
        <v>1943</v>
      </c>
      <c r="AC24" s="112">
        <v>2644</v>
      </c>
      <c r="AD24" s="112">
        <v>1898</v>
      </c>
      <c r="AE24" s="112">
        <v>1227</v>
      </c>
      <c r="AF24" s="112">
        <v>879</v>
      </c>
      <c r="AG24" s="112">
        <v>8591</v>
      </c>
      <c r="AH24" s="112">
        <v>10859</v>
      </c>
      <c r="AI24" s="112">
        <v>2</v>
      </c>
      <c r="AJ24" s="112">
        <v>1</v>
      </c>
      <c r="AK24" s="112">
        <v>3</v>
      </c>
      <c r="AL24" s="112">
        <v>0</v>
      </c>
      <c r="AM24" s="112">
        <v>89</v>
      </c>
      <c r="AN24" s="112">
        <v>139</v>
      </c>
      <c r="AO24" s="112">
        <v>181</v>
      </c>
      <c r="AP24" s="112">
        <v>125</v>
      </c>
      <c r="AQ24" s="112">
        <v>113</v>
      </c>
      <c r="AR24" s="112">
        <v>647</v>
      </c>
      <c r="AS24" s="112">
        <v>650</v>
      </c>
      <c r="AT24" s="112">
        <v>0</v>
      </c>
      <c r="AU24" s="112">
        <v>0</v>
      </c>
      <c r="AV24" s="112">
        <v>0</v>
      </c>
      <c r="AW24" s="112">
        <v>0</v>
      </c>
      <c r="AX24" s="112">
        <v>0</v>
      </c>
      <c r="AY24" s="112">
        <v>0</v>
      </c>
      <c r="AZ24" s="112">
        <v>2</v>
      </c>
      <c r="BA24" s="112">
        <v>6</v>
      </c>
      <c r="BB24" s="112">
        <v>3</v>
      </c>
      <c r="BC24" s="112">
        <v>11</v>
      </c>
      <c r="BD24" s="112">
        <v>11</v>
      </c>
      <c r="BE24" s="112">
        <v>2</v>
      </c>
      <c r="BF24" s="112">
        <v>1</v>
      </c>
      <c r="BG24" s="112">
        <v>3</v>
      </c>
      <c r="BH24" s="112">
        <v>0</v>
      </c>
      <c r="BI24" s="112">
        <v>89</v>
      </c>
      <c r="BJ24" s="112">
        <v>139</v>
      </c>
      <c r="BK24" s="112">
        <v>183</v>
      </c>
      <c r="BL24" s="112">
        <v>131</v>
      </c>
      <c r="BM24" s="112">
        <v>116</v>
      </c>
      <c r="BN24" s="112">
        <v>658</v>
      </c>
      <c r="BO24" s="112">
        <v>661</v>
      </c>
      <c r="BP24" s="112">
        <v>0</v>
      </c>
      <c r="BQ24" s="253">
        <v>0</v>
      </c>
      <c r="BR24" s="253">
        <v>0</v>
      </c>
      <c r="BS24" s="253">
        <v>27</v>
      </c>
      <c r="BT24" s="253">
        <v>110</v>
      </c>
      <c r="BU24" s="253">
        <v>233</v>
      </c>
      <c r="BV24" s="253">
        <v>394</v>
      </c>
      <c r="BW24" s="253">
        <v>384</v>
      </c>
      <c r="BX24" s="253">
        <v>1148</v>
      </c>
      <c r="BY24" s="253">
        <v>1148</v>
      </c>
      <c r="BZ24" s="253">
        <v>0</v>
      </c>
      <c r="CA24" s="253">
        <v>0</v>
      </c>
      <c r="CB24" s="253">
        <v>0</v>
      </c>
      <c r="CC24" s="253">
        <v>27</v>
      </c>
      <c r="CD24" s="253">
        <v>110</v>
      </c>
      <c r="CE24" s="253">
        <v>231</v>
      </c>
      <c r="CF24" s="253">
        <v>389</v>
      </c>
      <c r="CG24" s="253">
        <v>380</v>
      </c>
      <c r="CH24" s="253">
        <v>1137</v>
      </c>
      <c r="CI24" s="253">
        <v>1137</v>
      </c>
      <c r="CJ24" s="253">
        <v>0</v>
      </c>
      <c r="CK24" s="253">
        <v>0</v>
      </c>
      <c r="CL24" s="253">
        <v>0</v>
      </c>
      <c r="CM24" s="253">
        <v>0</v>
      </c>
      <c r="CN24" s="253">
        <v>0</v>
      </c>
      <c r="CO24" s="253">
        <v>2</v>
      </c>
      <c r="CP24" s="253">
        <v>5</v>
      </c>
      <c r="CQ24" s="253">
        <v>4</v>
      </c>
      <c r="CR24" s="253">
        <v>11</v>
      </c>
      <c r="CS24" s="253">
        <v>11</v>
      </c>
      <c r="CT24" s="253">
        <v>0</v>
      </c>
      <c r="CU24" s="253">
        <v>0</v>
      </c>
      <c r="CV24" s="253">
        <v>0</v>
      </c>
      <c r="CW24" s="253">
        <v>43</v>
      </c>
      <c r="CX24" s="253">
        <v>189</v>
      </c>
      <c r="CY24" s="253">
        <v>244</v>
      </c>
      <c r="CZ24" s="253">
        <v>267</v>
      </c>
      <c r="DA24" s="253">
        <v>124</v>
      </c>
      <c r="DB24" s="253">
        <v>867</v>
      </c>
      <c r="DC24" s="253">
        <v>867</v>
      </c>
      <c r="DD24" s="253">
        <v>0</v>
      </c>
      <c r="DE24" s="253">
        <v>0</v>
      </c>
      <c r="DF24" s="253">
        <v>0</v>
      </c>
      <c r="DG24" s="253">
        <v>42</v>
      </c>
      <c r="DH24" s="253">
        <v>185</v>
      </c>
      <c r="DI24" s="253">
        <v>238</v>
      </c>
      <c r="DJ24" s="253">
        <v>258</v>
      </c>
      <c r="DK24" s="253">
        <v>122</v>
      </c>
      <c r="DL24" s="253">
        <v>845</v>
      </c>
      <c r="DM24" s="253">
        <v>845</v>
      </c>
      <c r="DN24" s="253">
        <v>0</v>
      </c>
      <c r="DO24" s="253">
        <v>0</v>
      </c>
      <c r="DP24" s="253">
        <v>0</v>
      </c>
      <c r="DQ24" s="253">
        <v>1</v>
      </c>
      <c r="DR24" s="253">
        <v>4</v>
      </c>
      <c r="DS24" s="253">
        <v>6</v>
      </c>
      <c r="DT24" s="253">
        <v>9</v>
      </c>
      <c r="DU24" s="253">
        <v>2</v>
      </c>
      <c r="DV24" s="253">
        <v>22</v>
      </c>
      <c r="DW24" s="253">
        <v>22</v>
      </c>
      <c r="DX24" s="253">
        <v>0</v>
      </c>
      <c r="DY24" s="253">
        <v>0</v>
      </c>
      <c r="DZ24" s="253">
        <v>0</v>
      </c>
      <c r="EA24" s="253">
        <v>3</v>
      </c>
      <c r="EB24" s="253">
        <v>10</v>
      </c>
      <c r="EC24" s="253">
        <v>26</v>
      </c>
      <c r="ED24" s="253">
        <v>137</v>
      </c>
      <c r="EE24" s="253">
        <v>309</v>
      </c>
      <c r="EF24" s="253">
        <v>485</v>
      </c>
      <c r="EG24" s="253">
        <v>485</v>
      </c>
      <c r="EH24" s="253">
        <v>0</v>
      </c>
      <c r="EI24" s="253">
        <v>0</v>
      </c>
      <c r="EJ24" s="253">
        <v>0</v>
      </c>
      <c r="EK24" s="253">
        <v>3</v>
      </c>
      <c r="EL24" s="253">
        <v>9</v>
      </c>
      <c r="EM24" s="253">
        <v>24</v>
      </c>
      <c r="EN24" s="253">
        <v>134</v>
      </c>
      <c r="EO24" s="253">
        <v>299</v>
      </c>
      <c r="EP24" s="253">
        <v>469</v>
      </c>
      <c r="EQ24" s="253">
        <v>469</v>
      </c>
      <c r="ER24" s="253">
        <v>0</v>
      </c>
      <c r="ES24" s="253">
        <v>0</v>
      </c>
      <c r="ET24" s="253">
        <v>0</v>
      </c>
      <c r="EU24" s="253">
        <v>0</v>
      </c>
      <c r="EV24" s="253">
        <v>1</v>
      </c>
      <c r="EW24" s="253">
        <v>2</v>
      </c>
      <c r="EX24" s="253">
        <v>3</v>
      </c>
      <c r="EY24" s="253">
        <v>10</v>
      </c>
      <c r="EZ24" s="253">
        <v>16</v>
      </c>
      <c r="FA24" s="254">
        <v>16</v>
      </c>
      <c r="FB24" s="112">
        <v>0</v>
      </c>
      <c r="FC24" s="112">
        <v>0</v>
      </c>
      <c r="FD24" s="112">
        <v>0</v>
      </c>
      <c r="FE24" s="112">
        <v>73</v>
      </c>
      <c r="FF24" s="112">
        <v>309</v>
      </c>
      <c r="FG24" s="112">
        <v>497</v>
      </c>
      <c r="FH24" s="112">
        <v>792</v>
      </c>
      <c r="FI24" s="112">
        <v>813</v>
      </c>
      <c r="FJ24" s="112">
        <v>2484</v>
      </c>
      <c r="FK24" s="114">
        <v>2484</v>
      </c>
    </row>
    <row r="25" spans="1:167" s="74" customFormat="1" ht="18.75" customHeight="1">
      <c r="A25" s="115" t="s">
        <v>32</v>
      </c>
      <c r="B25" s="112">
        <v>494</v>
      </c>
      <c r="C25" s="112">
        <v>1485</v>
      </c>
      <c r="D25" s="112">
        <v>1979</v>
      </c>
      <c r="E25" s="112">
        <v>1</v>
      </c>
      <c r="F25" s="112">
        <v>2417</v>
      </c>
      <c r="G25" s="112">
        <v>3817</v>
      </c>
      <c r="H25" s="112">
        <v>2392</v>
      </c>
      <c r="I25" s="112">
        <v>1610</v>
      </c>
      <c r="J25" s="112">
        <v>992</v>
      </c>
      <c r="K25" s="112">
        <v>11229</v>
      </c>
      <c r="L25" s="112">
        <v>13208</v>
      </c>
      <c r="M25" s="112">
        <v>2</v>
      </c>
      <c r="N25" s="112">
        <v>31</v>
      </c>
      <c r="O25" s="112">
        <v>33</v>
      </c>
      <c r="P25" s="112">
        <v>0</v>
      </c>
      <c r="Q25" s="112">
        <v>42</v>
      </c>
      <c r="R25" s="112">
        <v>138</v>
      </c>
      <c r="S25" s="112">
        <v>96</v>
      </c>
      <c r="T25" s="112">
        <v>74</v>
      </c>
      <c r="U25" s="112">
        <v>47</v>
      </c>
      <c r="V25" s="112">
        <v>397</v>
      </c>
      <c r="W25" s="112">
        <v>430</v>
      </c>
      <c r="X25" s="112">
        <v>496</v>
      </c>
      <c r="Y25" s="112">
        <v>1516</v>
      </c>
      <c r="Z25" s="112">
        <v>2012</v>
      </c>
      <c r="AA25" s="112">
        <v>1</v>
      </c>
      <c r="AB25" s="112">
        <v>2459</v>
      </c>
      <c r="AC25" s="112">
        <v>3955</v>
      </c>
      <c r="AD25" s="112">
        <v>2488</v>
      </c>
      <c r="AE25" s="112">
        <v>1684</v>
      </c>
      <c r="AF25" s="112">
        <v>1039</v>
      </c>
      <c r="AG25" s="112">
        <v>11626</v>
      </c>
      <c r="AH25" s="112">
        <v>13638</v>
      </c>
      <c r="AI25" s="112">
        <v>0</v>
      </c>
      <c r="AJ25" s="112">
        <v>1</v>
      </c>
      <c r="AK25" s="112">
        <v>1</v>
      </c>
      <c r="AL25" s="112">
        <v>0</v>
      </c>
      <c r="AM25" s="112">
        <v>66</v>
      </c>
      <c r="AN25" s="112">
        <v>142</v>
      </c>
      <c r="AO25" s="112">
        <v>215</v>
      </c>
      <c r="AP25" s="112">
        <v>158</v>
      </c>
      <c r="AQ25" s="112">
        <v>118</v>
      </c>
      <c r="AR25" s="112">
        <v>699</v>
      </c>
      <c r="AS25" s="112">
        <v>700</v>
      </c>
      <c r="AT25" s="112">
        <v>0</v>
      </c>
      <c r="AU25" s="112">
        <v>0</v>
      </c>
      <c r="AV25" s="112">
        <v>0</v>
      </c>
      <c r="AW25" s="112">
        <v>0</v>
      </c>
      <c r="AX25" s="112">
        <v>0</v>
      </c>
      <c r="AY25" s="112">
        <v>2</v>
      </c>
      <c r="AZ25" s="112">
        <v>4</v>
      </c>
      <c r="BA25" s="112">
        <v>1</v>
      </c>
      <c r="BB25" s="112">
        <v>4</v>
      </c>
      <c r="BC25" s="112">
        <v>11</v>
      </c>
      <c r="BD25" s="112">
        <v>11</v>
      </c>
      <c r="BE25" s="112">
        <v>0</v>
      </c>
      <c r="BF25" s="112">
        <v>1</v>
      </c>
      <c r="BG25" s="112">
        <v>1</v>
      </c>
      <c r="BH25" s="112">
        <v>0</v>
      </c>
      <c r="BI25" s="112">
        <v>66</v>
      </c>
      <c r="BJ25" s="112">
        <v>144</v>
      </c>
      <c r="BK25" s="112">
        <v>219</v>
      </c>
      <c r="BL25" s="112">
        <v>159</v>
      </c>
      <c r="BM25" s="112">
        <v>122</v>
      </c>
      <c r="BN25" s="112">
        <v>710</v>
      </c>
      <c r="BO25" s="112">
        <v>711</v>
      </c>
      <c r="BP25" s="112">
        <v>1</v>
      </c>
      <c r="BQ25" s="253">
        <v>0</v>
      </c>
      <c r="BR25" s="253">
        <v>1</v>
      </c>
      <c r="BS25" s="253">
        <v>35</v>
      </c>
      <c r="BT25" s="253">
        <v>148</v>
      </c>
      <c r="BU25" s="253">
        <v>299</v>
      </c>
      <c r="BV25" s="253">
        <v>586</v>
      </c>
      <c r="BW25" s="253">
        <v>544</v>
      </c>
      <c r="BX25" s="253">
        <v>1612</v>
      </c>
      <c r="BY25" s="253">
        <v>1613</v>
      </c>
      <c r="BZ25" s="253">
        <v>1</v>
      </c>
      <c r="CA25" s="253">
        <v>0</v>
      </c>
      <c r="CB25" s="253">
        <v>1</v>
      </c>
      <c r="CC25" s="253">
        <v>34</v>
      </c>
      <c r="CD25" s="253">
        <v>147</v>
      </c>
      <c r="CE25" s="253">
        <v>295</v>
      </c>
      <c r="CF25" s="253">
        <v>577</v>
      </c>
      <c r="CG25" s="253">
        <v>538</v>
      </c>
      <c r="CH25" s="253">
        <v>1591</v>
      </c>
      <c r="CI25" s="253">
        <v>1592</v>
      </c>
      <c r="CJ25" s="253">
        <v>0</v>
      </c>
      <c r="CK25" s="253">
        <v>0</v>
      </c>
      <c r="CL25" s="253">
        <v>0</v>
      </c>
      <c r="CM25" s="253">
        <v>1</v>
      </c>
      <c r="CN25" s="253">
        <v>1</v>
      </c>
      <c r="CO25" s="253">
        <v>4</v>
      </c>
      <c r="CP25" s="253">
        <v>9</v>
      </c>
      <c r="CQ25" s="253">
        <v>6</v>
      </c>
      <c r="CR25" s="253">
        <v>21</v>
      </c>
      <c r="CS25" s="253">
        <v>21</v>
      </c>
      <c r="CT25" s="253">
        <v>0</v>
      </c>
      <c r="CU25" s="253">
        <v>0</v>
      </c>
      <c r="CV25" s="253">
        <v>0</v>
      </c>
      <c r="CW25" s="253">
        <v>35</v>
      </c>
      <c r="CX25" s="253">
        <v>158</v>
      </c>
      <c r="CY25" s="253">
        <v>238</v>
      </c>
      <c r="CZ25" s="253">
        <v>253</v>
      </c>
      <c r="DA25" s="253">
        <v>101</v>
      </c>
      <c r="DB25" s="253">
        <v>785</v>
      </c>
      <c r="DC25" s="253">
        <v>785</v>
      </c>
      <c r="DD25" s="253">
        <v>0</v>
      </c>
      <c r="DE25" s="253">
        <v>0</v>
      </c>
      <c r="DF25" s="253">
        <v>0</v>
      </c>
      <c r="DG25" s="253">
        <v>34</v>
      </c>
      <c r="DH25" s="253">
        <v>158</v>
      </c>
      <c r="DI25" s="253">
        <v>232</v>
      </c>
      <c r="DJ25" s="253">
        <v>246</v>
      </c>
      <c r="DK25" s="253">
        <v>96</v>
      </c>
      <c r="DL25" s="253">
        <v>766</v>
      </c>
      <c r="DM25" s="253">
        <v>766</v>
      </c>
      <c r="DN25" s="253">
        <v>0</v>
      </c>
      <c r="DO25" s="253">
        <v>0</v>
      </c>
      <c r="DP25" s="253">
        <v>0</v>
      </c>
      <c r="DQ25" s="253">
        <v>1</v>
      </c>
      <c r="DR25" s="253">
        <v>0</v>
      </c>
      <c r="DS25" s="253">
        <v>6</v>
      </c>
      <c r="DT25" s="253">
        <v>7</v>
      </c>
      <c r="DU25" s="253">
        <v>5</v>
      </c>
      <c r="DV25" s="253">
        <v>19</v>
      </c>
      <c r="DW25" s="253">
        <v>19</v>
      </c>
      <c r="DX25" s="253">
        <v>0</v>
      </c>
      <c r="DY25" s="253">
        <v>0</v>
      </c>
      <c r="DZ25" s="253">
        <v>0</v>
      </c>
      <c r="EA25" s="253">
        <v>5</v>
      </c>
      <c r="EB25" s="253">
        <v>19</v>
      </c>
      <c r="EC25" s="253">
        <v>44</v>
      </c>
      <c r="ED25" s="253">
        <v>179</v>
      </c>
      <c r="EE25" s="253">
        <v>297</v>
      </c>
      <c r="EF25" s="253">
        <v>544</v>
      </c>
      <c r="EG25" s="253">
        <v>544</v>
      </c>
      <c r="EH25" s="253">
        <v>0</v>
      </c>
      <c r="EI25" s="253">
        <v>0</v>
      </c>
      <c r="EJ25" s="253">
        <v>0</v>
      </c>
      <c r="EK25" s="253">
        <v>5</v>
      </c>
      <c r="EL25" s="253">
        <v>18</v>
      </c>
      <c r="EM25" s="253">
        <v>42</v>
      </c>
      <c r="EN25" s="253">
        <v>176</v>
      </c>
      <c r="EO25" s="253">
        <v>289</v>
      </c>
      <c r="EP25" s="253">
        <v>530</v>
      </c>
      <c r="EQ25" s="253">
        <v>530</v>
      </c>
      <c r="ER25" s="253">
        <v>0</v>
      </c>
      <c r="ES25" s="253">
        <v>0</v>
      </c>
      <c r="ET25" s="253">
        <v>0</v>
      </c>
      <c r="EU25" s="253">
        <v>0</v>
      </c>
      <c r="EV25" s="253">
        <v>1</v>
      </c>
      <c r="EW25" s="253">
        <v>2</v>
      </c>
      <c r="EX25" s="253">
        <v>3</v>
      </c>
      <c r="EY25" s="253">
        <v>8</v>
      </c>
      <c r="EZ25" s="253">
        <v>14</v>
      </c>
      <c r="FA25" s="254">
        <v>14</v>
      </c>
      <c r="FB25" s="112">
        <v>1</v>
      </c>
      <c r="FC25" s="112">
        <v>0</v>
      </c>
      <c r="FD25" s="112">
        <v>1</v>
      </c>
      <c r="FE25" s="112">
        <v>75</v>
      </c>
      <c r="FF25" s="112">
        <v>322</v>
      </c>
      <c r="FG25" s="112">
        <v>576</v>
      </c>
      <c r="FH25" s="112">
        <v>1009</v>
      </c>
      <c r="FI25" s="112">
        <v>937</v>
      </c>
      <c r="FJ25" s="112">
        <v>2919</v>
      </c>
      <c r="FK25" s="114">
        <v>2920</v>
      </c>
    </row>
    <row r="26" spans="1:167" s="74" customFormat="1" ht="18.75" customHeight="1">
      <c r="A26" s="115" t="s">
        <v>33</v>
      </c>
      <c r="B26" s="112">
        <v>1033</v>
      </c>
      <c r="C26" s="112">
        <v>1804</v>
      </c>
      <c r="D26" s="112">
        <v>2837</v>
      </c>
      <c r="E26" s="112">
        <v>4</v>
      </c>
      <c r="F26" s="112">
        <v>1913</v>
      </c>
      <c r="G26" s="112">
        <v>3329</v>
      </c>
      <c r="H26" s="112">
        <v>2543</v>
      </c>
      <c r="I26" s="112">
        <v>1623</v>
      </c>
      <c r="J26" s="112">
        <v>1129</v>
      </c>
      <c r="K26" s="112">
        <v>10541</v>
      </c>
      <c r="L26" s="112">
        <v>13378</v>
      </c>
      <c r="M26" s="112">
        <v>13</v>
      </c>
      <c r="N26" s="112">
        <v>56</v>
      </c>
      <c r="O26" s="112">
        <v>69</v>
      </c>
      <c r="P26" s="112">
        <v>1</v>
      </c>
      <c r="Q26" s="112">
        <v>36</v>
      </c>
      <c r="R26" s="112">
        <v>141</v>
      </c>
      <c r="S26" s="112">
        <v>145</v>
      </c>
      <c r="T26" s="112">
        <v>78</v>
      </c>
      <c r="U26" s="112">
        <v>66</v>
      </c>
      <c r="V26" s="112">
        <v>467</v>
      </c>
      <c r="W26" s="112">
        <v>536</v>
      </c>
      <c r="X26" s="112">
        <v>1046</v>
      </c>
      <c r="Y26" s="112">
        <v>1860</v>
      </c>
      <c r="Z26" s="112">
        <v>2906</v>
      </c>
      <c r="AA26" s="112">
        <v>5</v>
      </c>
      <c r="AB26" s="112">
        <v>1949</v>
      </c>
      <c r="AC26" s="112">
        <v>3470</v>
      </c>
      <c r="AD26" s="112">
        <v>2688</v>
      </c>
      <c r="AE26" s="112">
        <v>1701</v>
      </c>
      <c r="AF26" s="112">
        <v>1195</v>
      </c>
      <c r="AG26" s="112">
        <v>11008</v>
      </c>
      <c r="AH26" s="112">
        <v>13914</v>
      </c>
      <c r="AI26" s="112">
        <v>1</v>
      </c>
      <c r="AJ26" s="112">
        <v>3</v>
      </c>
      <c r="AK26" s="112">
        <v>4</v>
      </c>
      <c r="AL26" s="112">
        <v>0</v>
      </c>
      <c r="AM26" s="112">
        <v>76</v>
      </c>
      <c r="AN26" s="112">
        <v>194</v>
      </c>
      <c r="AO26" s="112">
        <v>336</v>
      </c>
      <c r="AP26" s="112">
        <v>218</v>
      </c>
      <c r="AQ26" s="112">
        <v>131</v>
      </c>
      <c r="AR26" s="112">
        <v>955</v>
      </c>
      <c r="AS26" s="112">
        <v>959</v>
      </c>
      <c r="AT26" s="112">
        <v>0</v>
      </c>
      <c r="AU26" s="112">
        <v>0</v>
      </c>
      <c r="AV26" s="112">
        <v>0</v>
      </c>
      <c r="AW26" s="112">
        <v>0</v>
      </c>
      <c r="AX26" s="112">
        <v>0</v>
      </c>
      <c r="AY26" s="112">
        <v>2</v>
      </c>
      <c r="AZ26" s="112">
        <v>4</v>
      </c>
      <c r="BA26" s="112">
        <v>2</v>
      </c>
      <c r="BB26" s="112">
        <v>3</v>
      </c>
      <c r="BC26" s="112">
        <v>11</v>
      </c>
      <c r="BD26" s="112">
        <v>11</v>
      </c>
      <c r="BE26" s="112">
        <v>1</v>
      </c>
      <c r="BF26" s="112">
        <v>3</v>
      </c>
      <c r="BG26" s="112">
        <v>4</v>
      </c>
      <c r="BH26" s="112">
        <v>0</v>
      </c>
      <c r="BI26" s="112">
        <v>76</v>
      </c>
      <c r="BJ26" s="112">
        <v>196</v>
      </c>
      <c r="BK26" s="112">
        <v>340</v>
      </c>
      <c r="BL26" s="112">
        <v>220</v>
      </c>
      <c r="BM26" s="112">
        <v>134</v>
      </c>
      <c r="BN26" s="112">
        <v>966</v>
      </c>
      <c r="BO26" s="112">
        <v>970</v>
      </c>
      <c r="BP26" s="112">
        <v>0</v>
      </c>
      <c r="BQ26" s="253">
        <v>0</v>
      </c>
      <c r="BR26" s="253">
        <v>0</v>
      </c>
      <c r="BS26" s="253">
        <v>31</v>
      </c>
      <c r="BT26" s="253">
        <v>144</v>
      </c>
      <c r="BU26" s="253">
        <v>387</v>
      </c>
      <c r="BV26" s="253">
        <v>586</v>
      </c>
      <c r="BW26" s="253">
        <v>515</v>
      </c>
      <c r="BX26" s="253">
        <v>1663</v>
      </c>
      <c r="BY26" s="253">
        <v>1663</v>
      </c>
      <c r="BZ26" s="253">
        <v>0</v>
      </c>
      <c r="CA26" s="253">
        <v>0</v>
      </c>
      <c r="CB26" s="253">
        <v>0</v>
      </c>
      <c r="CC26" s="253">
        <v>31</v>
      </c>
      <c r="CD26" s="253">
        <v>143</v>
      </c>
      <c r="CE26" s="253">
        <v>385</v>
      </c>
      <c r="CF26" s="253">
        <v>576</v>
      </c>
      <c r="CG26" s="253">
        <v>506</v>
      </c>
      <c r="CH26" s="253">
        <v>1641</v>
      </c>
      <c r="CI26" s="253">
        <v>1641</v>
      </c>
      <c r="CJ26" s="253">
        <v>0</v>
      </c>
      <c r="CK26" s="253">
        <v>0</v>
      </c>
      <c r="CL26" s="253">
        <v>0</v>
      </c>
      <c r="CM26" s="253">
        <v>0</v>
      </c>
      <c r="CN26" s="253">
        <v>1</v>
      </c>
      <c r="CO26" s="253">
        <v>2</v>
      </c>
      <c r="CP26" s="253">
        <v>10</v>
      </c>
      <c r="CQ26" s="253">
        <v>9</v>
      </c>
      <c r="CR26" s="253">
        <v>22</v>
      </c>
      <c r="CS26" s="253">
        <v>22</v>
      </c>
      <c r="CT26" s="253">
        <v>0</v>
      </c>
      <c r="CU26" s="253">
        <v>1</v>
      </c>
      <c r="CV26" s="253">
        <v>1</v>
      </c>
      <c r="CW26" s="253">
        <v>33</v>
      </c>
      <c r="CX26" s="253">
        <v>173</v>
      </c>
      <c r="CY26" s="253">
        <v>282</v>
      </c>
      <c r="CZ26" s="253">
        <v>293</v>
      </c>
      <c r="DA26" s="253">
        <v>132</v>
      </c>
      <c r="DB26" s="253">
        <v>913</v>
      </c>
      <c r="DC26" s="253">
        <v>914</v>
      </c>
      <c r="DD26" s="253">
        <v>0</v>
      </c>
      <c r="DE26" s="253">
        <v>1</v>
      </c>
      <c r="DF26" s="253">
        <v>1</v>
      </c>
      <c r="DG26" s="253">
        <v>32</v>
      </c>
      <c r="DH26" s="253">
        <v>163</v>
      </c>
      <c r="DI26" s="253">
        <v>276</v>
      </c>
      <c r="DJ26" s="253">
        <v>278</v>
      </c>
      <c r="DK26" s="253">
        <v>126</v>
      </c>
      <c r="DL26" s="253">
        <v>875</v>
      </c>
      <c r="DM26" s="253">
        <v>876</v>
      </c>
      <c r="DN26" s="253">
        <v>0</v>
      </c>
      <c r="DO26" s="253">
        <v>0</v>
      </c>
      <c r="DP26" s="253">
        <v>0</v>
      </c>
      <c r="DQ26" s="253">
        <v>1</v>
      </c>
      <c r="DR26" s="253">
        <v>10</v>
      </c>
      <c r="DS26" s="253">
        <v>6</v>
      </c>
      <c r="DT26" s="253">
        <v>15</v>
      </c>
      <c r="DU26" s="253">
        <v>6</v>
      </c>
      <c r="DV26" s="253">
        <v>38</v>
      </c>
      <c r="DW26" s="253">
        <v>38</v>
      </c>
      <c r="DX26" s="253">
        <v>0</v>
      </c>
      <c r="DY26" s="253">
        <v>0</v>
      </c>
      <c r="DZ26" s="253">
        <v>0</v>
      </c>
      <c r="EA26" s="253">
        <v>2</v>
      </c>
      <c r="EB26" s="253">
        <v>12</v>
      </c>
      <c r="EC26" s="253">
        <v>30</v>
      </c>
      <c r="ED26" s="253">
        <v>76</v>
      </c>
      <c r="EE26" s="253">
        <v>186</v>
      </c>
      <c r="EF26" s="253">
        <v>306</v>
      </c>
      <c r="EG26" s="253">
        <v>306</v>
      </c>
      <c r="EH26" s="253">
        <v>0</v>
      </c>
      <c r="EI26" s="253">
        <v>0</v>
      </c>
      <c r="EJ26" s="253">
        <v>0</v>
      </c>
      <c r="EK26" s="253">
        <v>2</v>
      </c>
      <c r="EL26" s="253">
        <v>12</v>
      </c>
      <c r="EM26" s="253">
        <v>29</v>
      </c>
      <c r="EN26" s="253">
        <v>69</v>
      </c>
      <c r="EO26" s="253">
        <v>174</v>
      </c>
      <c r="EP26" s="253">
        <v>286</v>
      </c>
      <c r="EQ26" s="253">
        <v>286</v>
      </c>
      <c r="ER26" s="253">
        <v>0</v>
      </c>
      <c r="ES26" s="253">
        <v>0</v>
      </c>
      <c r="ET26" s="253">
        <v>0</v>
      </c>
      <c r="EU26" s="253">
        <v>0</v>
      </c>
      <c r="EV26" s="253">
        <v>0</v>
      </c>
      <c r="EW26" s="253">
        <v>1</v>
      </c>
      <c r="EX26" s="253">
        <v>7</v>
      </c>
      <c r="EY26" s="253">
        <v>12</v>
      </c>
      <c r="EZ26" s="253">
        <v>20</v>
      </c>
      <c r="FA26" s="254">
        <v>20</v>
      </c>
      <c r="FB26" s="112">
        <v>0</v>
      </c>
      <c r="FC26" s="112">
        <v>1</v>
      </c>
      <c r="FD26" s="112">
        <v>1</v>
      </c>
      <c r="FE26" s="112">
        <v>66</v>
      </c>
      <c r="FF26" s="112">
        <v>328</v>
      </c>
      <c r="FG26" s="112">
        <v>692</v>
      </c>
      <c r="FH26" s="112">
        <v>947</v>
      </c>
      <c r="FI26" s="112">
        <v>828</v>
      </c>
      <c r="FJ26" s="112">
        <v>2861</v>
      </c>
      <c r="FK26" s="114">
        <v>2862</v>
      </c>
    </row>
    <row r="27" spans="1:167" s="74" customFormat="1" ht="18.75" customHeight="1">
      <c r="A27" s="115" t="s">
        <v>34</v>
      </c>
      <c r="B27" s="112">
        <v>814</v>
      </c>
      <c r="C27" s="112">
        <v>1037</v>
      </c>
      <c r="D27" s="112">
        <v>1851</v>
      </c>
      <c r="E27" s="112">
        <v>0</v>
      </c>
      <c r="F27" s="112">
        <v>1126</v>
      </c>
      <c r="G27" s="112">
        <v>1868</v>
      </c>
      <c r="H27" s="112">
        <v>1451</v>
      </c>
      <c r="I27" s="112">
        <v>984</v>
      </c>
      <c r="J27" s="112">
        <v>641</v>
      </c>
      <c r="K27" s="112">
        <v>6070</v>
      </c>
      <c r="L27" s="112">
        <v>7921</v>
      </c>
      <c r="M27" s="112">
        <v>12</v>
      </c>
      <c r="N27" s="112">
        <v>48</v>
      </c>
      <c r="O27" s="112">
        <v>60</v>
      </c>
      <c r="P27" s="112">
        <v>0</v>
      </c>
      <c r="Q27" s="112">
        <v>26</v>
      </c>
      <c r="R27" s="112">
        <v>64</v>
      </c>
      <c r="S27" s="112">
        <v>76</v>
      </c>
      <c r="T27" s="112">
        <v>44</v>
      </c>
      <c r="U27" s="112">
        <v>40</v>
      </c>
      <c r="V27" s="112">
        <v>250</v>
      </c>
      <c r="W27" s="112">
        <v>310</v>
      </c>
      <c r="X27" s="112">
        <v>826</v>
      </c>
      <c r="Y27" s="112">
        <v>1085</v>
      </c>
      <c r="Z27" s="112">
        <v>1911</v>
      </c>
      <c r="AA27" s="112">
        <v>0</v>
      </c>
      <c r="AB27" s="112">
        <v>1152</v>
      </c>
      <c r="AC27" s="112">
        <v>1932</v>
      </c>
      <c r="AD27" s="112">
        <v>1527</v>
      </c>
      <c r="AE27" s="112">
        <v>1028</v>
      </c>
      <c r="AF27" s="112">
        <v>681</v>
      </c>
      <c r="AG27" s="112">
        <v>6320</v>
      </c>
      <c r="AH27" s="112">
        <v>8231</v>
      </c>
      <c r="AI27" s="112">
        <v>1</v>
      </c>
      <c r="AJ27" s="112">
        <v>1</v>
      </c>
      <c r="AK27" s="112">
        <v>2</v>
      </c>
      <c r="AL27" s="112">
        <v>0</v>
      </c>
      <c r="AM27" s="112">
        <v>47</v>
      </c>
      <c r="AN27" s="112">
        <v>98</v>
      </c>
      <c r="AO27" s="112">
        <v>129</v>
      </c>
      <c r="AP27" s="112">
        <v>85</v>
      </c>
      <c r="AQ27" s="112">
        <v>40</v>
      </c>
      <c r="AR27" s="112">
        <v>399</v>
      </c>
      <c r="AS27" s="112">
        <v>401</v>
      </c>
      <c r="AT27" s="112">
        <v>0</v>
      </c>
      <c r="AU27" s="112">
        <v>0</v>
      </c>
      <c r="AV27" s="112">
        <v>0</v>
      </c>
      <c r="AW27" s="112">
        <v>0</v>
      </c>
      <c r="AX27" s="112">
        <v>0</v>
      </c>
      <c r="AY27" s="112">
        <v>2</v>
      </c>
      <c r="AZ27" s="112">
        <v>5</v>
      </c>
      <c r="BA27" s="112">
        <v>1</v>
      </c>
      <c r="BB27" s="112">
        <v>1</v>
      </c>
      <c r="BC27" s="112">
        <v>9</v>
      </c>
      <c r="BD27" s="112">
        <v>9</v>
      </c>
      <c r="BE27" s="112">
        <v>1</v>
      </c>
      <c r="BF27" s="112">
        <v>1</v>
      </c>
      <c r="BG27" s="112">
        <v>2</v>
      </c>
      <c r="BH27" s="112">
        <v>0</v>
      </c>
      <c r="BI27" s="112">
        <v>47</v>
      </c>
      <c r="BJ27" s="112">
        <v>100</v>
      </c>
      <c r="BK27" s="112">
        <v>134</v>
      </c>
      <c r="BL27" s="112">
        <v>86</v>
      </c>
      <c r="BM27" s="112">
        <v>41</v>
      </c>
      <c r="BN27" s="112">
        <v>408</v>
      </c>
      <c r="BO27" s="112">
        <v>410</v>
      </c>
      <c r="BP27" s="112">
        <v>0</v>
      </c>
      <c r="BQ27" s="253">
        <v>3</v>
      </c>
      <c r="BR27" s="253">
        <v>3</v>
      </c>
      <c r="BS27" s="253">
        <v>30</v>
      </c>
      <c r="BT27" s="253">
        <v>109</v>
      </c>
      <c r="BU27" s="253">
        <v>221</v>
      </c>
      <c r="BV27" s="253">
        <v>458</v>
      </c>
      <c r="BW27" s="253">
        <v>399</v>
      </c>
      <c r="BX27" s="253">
        <v>1217</v>
      </c>
      <c r="BY27" s="253">
        <v>1220</v>
      </c>
      <c r="BZ27" s="253">
        <v>0</v>
      </c>
      <c r="CA27" s="253">
        <v>3</v>
      </c>
      <c r="CB27" s="253">
        <v>3</v>
      </c>
      <c r="CC27" s="253">
        <v>28</v>
      </c>
      <c r="CD27" s="253">
        <v>107</v>
      </c>
      <c r="CE27" s="253">
        <v>216</v>
      </c>
      <c r="CF27" s="253">
        <v>451</v>
      </c>
      <c r="CG27" s="253">
        <v>393</v>
      </c>
      <c r="CH27" s="253">
        <v>1195</v>
      </c>
      <c r="CI27" s="253">
        <v>1198</v>
      </c>
      <c r="CJ27" s="253">
        <v>0</v>
      </c>
      <c r="CK27" s="253">
        <v>0</v>
      </c>
      <c r="CL27" s="253">
        <v>0</v>
      </c>
      <c r="CM27" s="253">
        <v>2</v>
      </c>
      <c r="CN27" s="253">
        <v>2</v>
      </c>
      <c r="CO27" s="253">
        <v>5</v>
      </c>
      <c r="CP27" s="253">
        <v>7</v>
      </c>
      <c r="CQ27" s="253">
        <v>6</v>
      </c>
      <c r="CR27" s="253">
        <v>22</v>
      </c>
      <c r="CS27" s="253">
        <v>22</v>
      </c>
      <c r="CT27" s="253">
        <v>0</v>
      </c>
      <c r="CU27" s="253">
        <v>0</v>
      </c>
      <c r="CV27" s="253">
        <v>0</v>
      </c>
      <c r="CW27" s="253">
        <v>51</v>
      </c>
      <c r="CX27" s="253">
        <v>146</v>
      </c>
      <c r="CY27" s="253">
        <v>224</v>
      </c>
      <c r="CZ27" s="253">
        <v>258</v>
      </c>
      <c r="DA27" s="253">
        <v>156</v>
      </c>
      <c r="DB27" s="253">
        <v>835</v>
      </c>
      <c r="DC27" s="253">
        <v>835</v>
      </c>
      <c r="DD27" s="253">
        <v>0</v>
      </c>
      <c r="DE27" s="253">
        <v>0</v>
      </c>
      <c r="DF27" s="253">
        <v>0</v>
      </c>
      <c r="DG27" s="253">
        <v>48</v>
      </c>
      <c r="DH27" s="253">
        <v>139</v>
      </c>
      <c r="DI27" s="253">
        <v>218</v>
      </c>
      <c r="DJ27" s="253">
        <v>249</v>
      </c>
      <c r="DK27" s="253">
        <v>152</v>
      </c>
      <c r="DL27" s="253">
        <v>806</v>
      </c>
      <c r="DM27" s="253">
        <v>806</v>
      </c>
      <c r="DN27" s="253">
        <v>0</v>
      </c>
      <c r="DO27" s="253">
        <v>0</v>
      </c>
      <c r="DP27" s="253">
        <v>0</v>
      </c>
      <c r="DQ27" s="253">
        <v>3</v>
      </c>
      <c r="DR27" s="253">
        <v>7</v>
      </c>
      <c r="DS27" s="253">
        <v>6</v>
      </c>
      <c r="DT27" s="253">
        <v>9</v>
      </c>
      <c r="DU27" s="253">
        <v>4</v>
      </c>
      <c r="DV27" s="253">
        <v>29</v>
      </c>
      <c r="DW27" s="253">
        <v>29</v>
      </c>
      <c r="DX27" s="253">
        <v>0</v>
      </c>
      <c r="DY27" s="253">
        <v>0</v>
      </c>
      <c r="DZ27" s="253">
        <v>0</v>
      </c>
      <c r="EA27" s="253">
        <v>0</v>
      </c>
      <c r="EB27" s="253">
        <v>3</v>
      </c>
      <c r="EC27" s="253">
        <v>11</v>
      </c>
      <c r="ED27" s="253">
        <v>48</v>
      </c>
      <c r="EE27" s="253">
        <v>140</v>
      </c>
      <c r="EF27" s="253">
        <v>202</v>
      </c>
      <c r="EG27" s="253">
        <v>202</v>
      </c>
      <c r="EH27" s="253">
        <v>0</v>
      </c>
      <c r="EI27" s="253">
        <v>0</v>
      </c>
      <c r="EJ27" s="253">
        <v>0</v>
      </c>
      <c r="EK27" s="253">
        <v>0</v>
      </c>
      <c r="EL27" s="253">
        <v>3</v>
      </c>
      <c r="EM27" s="253">
        <v>11</v>
      </c>
      <c r="EN27" s="253">
        <v>45</v>
      </c>
      <c r="EO27" s="253">
        <v>134</v>
      </c>
      <c r="EP27" s="253">
        <v>193</v>
      </c>
      <c r="EQ27" s="253">
        <v>193</v>
      </c>
      <c r="ER27" s="253">
        <v>0</v>
      </c>
      <c r="ES27" s="253">
        <v>0</v>
      </c>
      <c r="ET27" s="253">
        <v>0</v>
      </c>
      <c r="EU27" s="253">
        <v>0</v>
      </c>
      <c r="EV27" s="253">
        <v>0</v>
      </c>
      <c r="EW27" s="253">
        <v>0</v>
      </c>
      <c r="EX27" s="253">
        <v>3</v>
      </c>
      <c r="EY27" s="253">
        <v>6</v>
      </c>
      <c r="EZ27" s="253">
        <v>9</v>
      </c>
      <c r="FA27" s="254">
        <v>9</v>
      </c>
      <c r="FB27" s="112">
        <v>0</v>
      </c>
      <c r="FC27" s="112">
        <v>3</v>
      </c>
      <c r="FD27" s="112">
        <v>3</v>
      </c>
      <c r="FE27" s="112">
        <v>81</v>
      </c>
      <c r="FF27" s="112">
        <v>258</v>
      </c>
      <c r="FG27" s="112">
        <v>454</v>
      </c>
      <c r="FH27" s="112">
        <v>761</v>
      </c>
      <c r="FI27" s="112">
        <v>692</v>
      </c>
      <c r="FJ27" s="112">
        <v>2246</v>
      </c>
      <c r="FK27" s="114">
        <v>2249</v>
      </c>
    </row>
    <row r="28" spans="1:167" s="74" customFormat="1" ht="18.75" customHeight="1">
      <c r="A28" s="115" t="s">
        <v>35</v>
      </c>
      <c r="B28" s="112">
        <v>1214</v>
      </c>
      <c r="C28" s="112">
        <v>881</v>
      </c>
      <c r="D28" s="112">
        <v>2095</v>
      </c>
      <c r="E28" s="112">
        <v>0</v>
      </c>
      <c r="F28" s="112">
        <v>1927</v>
      </c>
      <c r="G28" s="112">
        <v>1543</v>
      </c>
      <c r="H28" s="112">
        <v>1474</v>
      </c>
      <c r="I28" s="112">
        <v>1170</v>
      </c>
      <c r="J28" s="112">
        <v>674</v>
      </c>
      <c r="K28" s="112">
        <v>6788</v>
      </c>
      <c r="L28" s="112">
        <v>8883</v>
      </c>
      <c r="M28" s="112">
        <v>25</v>
      </c>
      <c r="N28" s="112">
        <v>38</v>
      </c>
      <c r="O28" s="112">
        <v>63</v>
      </c>
      <c r="P28" s="112">
        <v>0</v>
      </c>
      <c r="Q28" s="112">
        <v>79</v>
      </c>
      <c r="R28" s="112">
        <v>98</v>
      </c>
      <c r="S28" s="112">
        <v>90</v>
      </c>
      <c r="T28" s="112">
        <v>57</v>
      </c>
      <c r="U28" s="112">
        <v>54</v>
      </c>
      <c r="V28" s="112">
        <v>378</v>
      </c>
      <c r="W28" s="112">
        <v>441</v>
      </c>
      <c r="X28" s="112">
        <v>1239</v>
      </c>
      <c r="Y28" s="112">
        <v>919</v>
      </c>
      <c r="Z28" s="112">
        <v>2158</v>
      </c>
      <c r="AA28" s="112">
        <v>0</v>
      </c>
      <c r="AB28" s="112">
        <v>2006</v>
      </c>
      <c r="AC28" s="112">
        <v>1641</v>
      </c>
      <c r="AD28" s="112">
        <v>1564</v>
      </c>
      <c r="AE28" s="112">
        <v>1227</v>
      </c>
      <c r="AF28" s="112">
        <v>728</v>
      </c>
      <c r="AG28" s="112">
        <v>7166</v>
      </c>
      <c r="AH28" s="112">
        <v>9324</v>
      </c>
      <c r="AI28" s="112">
        <v>3</v>
      </c>
      <c r="AJ28" s="112">
        <v>5</v>
      </c>
      <c r="AK28" s="112">
        <v>8</v>
      </c>
      <c r="AL28" s="112">
        <v>0</v>
      </c>
      <c r="AM28" s="112">
        <v>150</v>
      </c>
      <c r="AN28" s="112">
        <v>122</v>
      </c>
      <c r="AO28" s="112">
        <v>200</v>
      </c>
      <c r="AP28" s="112">
        <v>146</v>
      </c>
      <c r="AQ28" s="112">
        <v>67</v>
      </c>
      <c r="AR28" s="112">
        <v>685</v>
      </c>
      <c r="AS28" s="112">
        <v>693</v>
      </c>
      <c r="AT28" s="112">
        <v>0</v>
      </c>
      <c r="AU28" s="112">
        <v>0</v>
      </c>
      <c r="AV28" s="112">
        <v>0</v>
      </c>
      <c r="AW28" s="112">
        <v>0</v>
      </c>
      <c r="AX28" s="112">
        <v>5</v>
      </c>
      <c r="AY28" s="112">
        <v>2</v>
      </c>
      <c r="AZ28" s="112">
        <v>2</v>
      </c>
      <c r="BA28" s="112">
        <v>4</v>
      </c>
      <c r="BB28" s="112">
        <v>5</v>
      </c>
      <c r="BC28" s="112">
        <v>18</v>
      </c>
      <c r="BD28" s="112">
        <v>18</v>
      </c>
      <c r="BE28" s="112">
        <v>3</v>
      </c>
      <c r="BF28" s="112">
        <v>5</v>
      </c>
      <c r="BG28" s="112">
        <v>8</v>
      </c>
      <c r="BH28" s="112">
        <v>0</v>
      </c>
      <c r="BI28" s="112">
        <v>155</v>
      </c>
      <c r="BJ28" s="112">
        <v>124</v>
      </c>
      <c r="BK28" s="112">
        <v>202</v>
      </c>
      <c r="BL28" s="112">
        <v>150</v>
      </c>
      <c r="BM28" s="112">
        <v>72</v>
      </c>
      <c r="BN28" s="112">
        <v>703</v>
      </c>
      <c r="BO28" s="112">
        <v>711</v>
      </c>
      <c r="BP28" s="112">
        <v>3</v>
      </c>
      <c r="BQ28" s="253">
        <v>4</v>
      </c>
      <c r="BR28" s="253">
        <v>7</v>
      </c>
      <c r="BS28" s="253">
        <v>70</v>
      </c>
      <c r="BT28" s="253">
        <v>57</v>
      </c>
      <c r="BU28" s="253">
        <v>246</v>
      </c>
      <c r="BV28" s="253">
        <v>416</v>
      </c>
      <c r="BW28" s="253">
        <v>304</v>
      </c>
      <c r="BX28" s="253">
        <v>1093</v>
      </c>
      <c r="BY28" s="253">
        <v>1100</v>
      </c>
      <c r="BZ28" s="253">
        <v>3</v>
      </c>
      <c r="CA28" s="253">
        <v>4</v>
      </c>
      <c r="CB28" s="253">
        <v>7</v>
      </c>
      <c r="CC28" s="253">
        <v>68</v>
      </c>
      <c r="CD28" s="253">
        <v>56</v>
      </c>
      <c r="CE28" s="253">
        <v>244</v>
      </c>
      <c r="CF28" s="253">
        <v>413</v>
      </c>
      <c r="CG28" s="253">
        <v>300</v>
      </c>
      <c r="CH28" s="253">
        <v>1081</v>
      </c>
      <c r="CI28" s="253">
        <v>1088</v>
      </c>
      <c r="CJ28" s="253">
        <v>0</v>
      </c>
      <c r="CK28" s="253">
        <v>0</v>
      </c>
      <c r="CL28" s="253">
        <v>0</v>
      </c>
      <c r="CM28" s="253">
        <v>2</v>
      </c>
      <c r="CN28" s="253">
        <v>1</v>
      </c>
      <c r="CO28" s="253">
        <v>2</v>
      </c>
      <c r="CP28" s="253">
        <v>3</v>
      </c>
      <c r="CQ28" s="253">
        <v>4</v>
      </c>
      <c r="CR28" s="253">
        <v>12</v>
      </c>
      <c r="CS28" s="253">
        <v>12</v>
      </c>
      <c r="CT28" s="253">
        <v>1</v>
      </c>
      <c r="CU28" s="253">
        <v>0</v>
      </c>
      <c r="CV28" s="253">
        <v>1</v>
      </c>
      <c r="CW28" s="253">
        <v>98</v>
      </c>
      <c r="CX28" s="253">
        <v>139</v>
      </c>
      <c r="CY28" s="253">
        <v>288</v>
      </c>
      <c r="CZ28" s="253">
        <v>268</v>
      </c>
      <c r="DA28" s="253">
        <v>121</v>
      </c>
      <c r="DB28" s="253">
        <v>914</v>
      </c>
      <c r="DC28" s="253">
        <v>915</v>
      </c>
      <c r="DD28" s="253">
        <v>1</v>
      </c>
      <c r="DE28" s="253">
        <v>0</v>
      </c>
      <c r="DF28" s="253">
        <v>1</v>
      </c>
      <c r="DG28" s="253">
        <v>92</v>
      </c>
      <c r="DH28" s="253">
        <v>137</v>
      </c>
      <c r="DI28" s="253">
        <v>280</v>
      </c>
      <c r="DJ28" s="253">
        <v>257</v>
      </c>
      <c r="DK28" s="253">
        <v>112</v>
      </c>
      <c r="DL28" s="253">
        <v>878</v>
      </c>
      <c r="DM28" s="253">
        <v>879</v>
      </c>
      <c r="DN28" s="253">
        <v>0</v>
      </c>
      <c r="DO28" s="253">
        <v>0</v>
      </c>
      <c r="DP28" s="253">
        <v>0</v>
      </c>
      <c r="DQ28" s="253">
        <v>6</v>
      </c>
      <c r="DR28" s="253">
        <v>2</v>
      </c>
      <c r="DS28" s="253">
        <v>8</v>
      </c>
      <c r="DT28" s="253">
        <v>11</v>
      </c>
      <c r="DU28" s="253">
        <v>9</v>
      </c>
      <c r="DV28" s="253">
        <v>36</v>
      </c>
      <c r="DW28" s="253">
        <v>36</v>
      </c>
      <c r="DX28" s="253">
        <v>0</v>
      </c>
      <c r="DY28" s="253">
        <v>0</v>
      </c>
      <c r="DZ28" s="253">
        <v>0</v>
      </c>
      <c r="EA28" s="253">
        <v>3</v>
      </c>
      <c r="EB28" s="253">
        <v>6</v>
      </c>
      <c r="EC28" s="253">
        <v>21</v>
      </c>
      <c r="ED28" s="253">
        <v>55</v>
      </c>
      <c r="EE28" s="253">
        <v>135</v>
      </c>
      <c r="EF28" s="253">
        <v>220</v>
      </c>
      <c r="EG28" s="253">
        <v>220</v>
      </c>
      <c r="EH28" s="253">
        <v>0</v>
      </c>
      <c r="EI28" s="253">
        <v>0</v>
      </c>
      <c r="EJ28" s="253">
        <v>0</v>
      </c>
      <c r="EK28" s="253">
        <v>3</v>
      </c>
      <c r="EL28" s="253">
        <v>6</v>
      </c>
      <c r="EM28" s="253">
        <v>18</v>
      </c>
      <c r="EN28" s="253">
        <v>52</v>
      </c>
      <c r="EO28" s="253">
        <v>131</v>
      </c>
      <c r="EP28" s="253">
        <v>210</v>
      </c>
      <c r="EQ28" s="253">
        <v>210</v>
      </c>
      <c r="ER28" s="253">
        <v>0</v>
      </c>
      <c r="ES28" s="253">
        <v>0</v>
      </c>
      <c r="ET28" s="253">
        <v>0</v>
      </c>
      <c r="EU28" s="253">
        <v>0</v>
      </c>
      <c r="EV28" s="253">
        <v>0</v>
      </c>
      <c r="EW28" s="253">
        <v>3</v>
      </c>
      <c r="EX28" s="253">
        <v>3</v>
      </c>
      <c r="EY28" s="253">
        <v>4</v>
      </c>
      <c r="EZ28" s="253">
        <v>10</v>
      </c>
      <c r="FA28" s="254">
        <v>10</v>
      </c>
      <c r="FB28" s="112">
        <v>4</v>
      </c>
      <c r="FC28" s="112">
        <v>4</v>
      </c>
      <c r="FD28" s="112">
        <v>8</v>
      </c>
      <c r="FE28" s="112">
        <v>171</v>
      </c>
      <c r="FF28" s="112">
        <v>202</v>
      </c>
      <c r="FG28" s="112">
        <v>551</v>
      </c>
      <c r="FH28" s="112">
        <v>735</v>
      </c>
      <c r="FI28" s="112">
        <v>560</v>
      </c>
      <c r="FJ28" s="112">
        <v>2219</v>
      </c>
      <c r="FK28" s="114">
        <v>2227</v>
      </c>
    </row>
    <row r="29" spans="1:167" s="74" customFormat="1" ht="18.75" customHeight="1">
      <c r="A29" s="115" t="s">
        <v>36</v>
      </c>
      <c r="B29" s="112">
        <f>SUM(B6:B28)</f>
        <v>19616</v>
      </c>
      <c r="C29" s="112">
        <f aca="true" t="shared" si="4" ref="C29:AH29">SUM(C6:C28)</f>
        <v>21642</v>
      </c>
      <c r="D29" s="112">
        <f t="shared" si="4"/>
        <v>41258</v>
      </c>
      <c r="E29" s="112">
        <f t="shared" si="4"/>
        <v>12</v>
      </c>
      <c r="F29" s="112">
        <f t="shared" si="4"/>
        <v>28782</v>
      </c>
      <c r="G29" s="112">
        <f t="shared" si="4"/>
        <v>35731</v>
      </c>
      <c r="H29" s="112">
        <f t="shared" si="4"/>
        <v>29249</v>
      </c>
      <c r="I29" s="112">
        <f t="shared" si="4"/>
        <v>19473</v>
      </c>
      <c r="J29" s="112">
        <f t="shared" si="4"/>
        <v>12918</v>
      </c>
      <c r="K29" s="112">
        <f t="shared" si="4"/>
        <v>126165</v>
      </c>
      <c r="L29" s="112">
        <f t="shared" si="4"/>
        <v>167423</v>
      </c>
      <c r="M29" s="112">
        <f t="shared" si="4"/>
        <v>236</v>
      </c>
      <c r="N29" s="112">
        <f t="shared" si="4"/>
        <v>610</v>
      </c>
      <c r="O29" s="112">
        <f t="shared" si="4"/>
        <v>846</v>
      </c>
      <c r="P29" s="112">
        <f t="shared" si="4"/>
        <v>3</v>
      </c>
      <c r="Q29" s="112">
        <f t="shared" si="4"/>
        <v>644</v>
      </c>
      <c r="R29" s="112">
        <f t="shared" si="4"/>
        <v>1443</v>
      </c>
      <c r="S29" s="112">
        <f t="shared" si="4"/>
        <v>1193</v>
      </c>
      <c r="T29" s="112">
        <f t="shared" si="4"/>
        <v>750</v>
      </c>
      <c r="U29" s="112">
        <f t="shared" si="4"/>
        <v>629</v>
      </c>
      <c r="V29" s="112">
        <f t="shared" si="4"/>
        <v>4662</v>
      </c>
      <c r="W29" s="112">
        <f t="shared" si="4"/>
        <v>5508</v>
      </c>
      <c r="X29" s="112">
        <f t="shared" si="4"/>
        <v>19852</v>
      </c>
      <c r="Y29" s="112">
        <f t="shared" si="4"/>
        <v>22252</v>
      </c>
      <c r="Z29" s="112">
        <f t="shared" si="4"/>
        <v>42104</v>
      </c>
      <c r="AA29" s="112">
        <f t="shared" si="4"/>
        <v>15</v>
      </c>
      <c r="AB29" s="112">
        <f t="shared" si="4"/>
        <v>29426</v>
      </c>
      <c r="AC29" s="112">
        <f t="shared" si="4"/>
        <v>37174</v>
      </c>
      <c r="AD29" s="112">
        <f t="shared" si="4"/>
        <v>30442</v>
      </c>
      <c r="AE29" s="112">
        <f t="shared" si="4"/>
        <v>20223</v>
      </c>
      <c r="AF29" s="112">
        <f t="shared" si="4"/>
        <v>13547</v>
      </c>
      <c r="AG29" s="112">
        <f t="shared" si="4"/>
        <v>130827</v>
      </c>
      <c r="AH29" s="112">
        <f t="shared" si="4"/>
        <v>172931</v>
      </c>
      <c r="AI29" s="112">
        <f aca="true" t="shared" si="5" ref="AI29:BN29">SUM(AI6:AI28)</f>
        <v>24</v>
      </c>
      <c r="AJ29" s="112">
        <f t="shared" si="5"/>
        <v>30</v>
      </c>
      <c r="AK29" s="112">
        <f t="shared" si="5"/>
        <v>54</v>
      </c>
      <c r="AL29" s="112">
        <f t="shared" si="5"/>
        <v>0</v>
      </c>
      <c r="AM29" s="112">
        <f t="shared" si="5"/>
        <v>1455</v>
      </c>
      <c r="AN29" s="112">
        <f t="shared" si="5"/>
        <v>2186</v>
      </c>
      <c r="AO29" s="112">
        <f t="shared" si="5"/>
        <v>3217</v>
      </c>
      <c r="AP29" s="112">
        <f t="shared" si="5"/>
        <v>2254</v>
      </c>
      <c r="AQ29" s="112">
        <f t="shared" si="5"/>
        <v>1349</v>
      </c>
      <c r="AR29" s="112">
        <f t="shared" si="5"/>
        <v>10461</v>
      </c>
      <c r="AS29" s="112">
        <f t="shared" si="5"/>
        <v>10515</v>
      </c>
      <c r="AT29" s="112">
        <f t="shared" si="5"/>
        <v>0</v>
      </c>
      <c r="AU29" s="112">
        <f t="shared" si="5"/>
        <v>0</v>
      </c>
      <c r="AV29" s="112">
        <f t="shared" si="5"/>
        <v>0</v>
      </c>
      <c r="AW29" s="112">
        <f t="shared" si="5"/>
        <v>0</v>
      </c>
      <c r="AX29" s="112">
        <f t="shared" si="5"/>
        <v>17</v>
      </c>
      <c r="AY29" s="112">
        <f t="shared" si="5"/>
        <v>32</v>
      </c>
      <c r="AZ29" s="112">
        <f t="shared" si="5"/>
        <v>42</v>
      </c>
      <c r="BA29" s="112">
        <f t="shared" si="5"/>
        <v>39</v>
      </c>
      <c r="BB29" s="112">
        <f t="shared" si="5"/>
        <v>48</v>
      </c>
      <c r="BC29" s="112">
        <f t="shared" si="5"/>
        <v>178</v>
      </c>
      <c r="BD29" s="112">
        <f t="shared" si="5"/>
        <v>178</v>
      </c>
      <c r="BE29" s="112">
        <f t="shared" si="5"/>
        <v>24</v>
      </c>
      <c r="BF29" s="112">
        <f t="shared" si="5"/>
        <v>30</v>
      </c>
      <c r="BG29" s="112">
        <f t="shared" si="5"/>
        <v>54</v>
      </c>
      <c r="BH29" s="112">
        <f t="shared" si="5"/>
        <v>0</v>
      </c>
      <c r="BI29" s="112">
        <f t="shared" si="5"/>
        <v>1472</v>
      </c>
      <c r="BJ29" s="112">
        <f t="shared" si="5"/>
        <v>2218</v>
      </c>
      <c r="BK29" s="112">
        <f t="shared" si="5"/>
        <v>3259</v>
      </c>
      <c r="BL29" s="112">
        <f t="shared" si="5"/>
        <v>2293</v>
      </c>
      <c r="BM29" s="112">
        <f t="shared" si="5"/>
        <v>1397</v>
      </c>
      <c r="BN29" s="112">
        <f t="shared" si="5"/>
        <v>10639</v>
      </c>
      <c r="BO29" s="112">
        <f>SUM(BO6:BO28)</f>
        <v>10693</v>
      </c>
      <c r="BP29" s="112">
        <f>SUM(BP6:BP28)</f>
        <v>8</v>
      </c>
      <c r="BQ29" s="112">
        <f>SUM(BQ6:BQ28)</f>
        <v>24</v>
      </c>
      <c r="BR29" s="112">
        <f>SUM(BR6:BR28)</f>
        <v>32</v>
      </c>
      <c r="BS29" s="112">
        <f>SUM(BS6:BS28)</f>
        <v>544</v>
      </c>
      <c r="BT29" s="112">
        <f>SUM(BT6:BT28)</f>
        <v>1829</v>
      </c>
      <c r="BU29" s="112">
        <f>SUM(BU6:BU28)</f>
        <v>4820</v>
      </c>
      <c r="BV29" s="112">
        <f>SUM(BV6:BV28)</f>
        <v>8023</v>
      </c>
      <c r="BW29" s="112">
        <f>SUM(BW6:BW28)</f>
        <v>7348</v>
      </c>
      <c r="BX29" s="112">
        <f>SUM(BX6:BX28)</f>
        <v>22564</v>
      </c>
      <c r="BY29" s="112">
        <f>SUM(BY6:BY28)</f>
        <v>22596</v>
      </c>
      <c r="BZ29" s="112">
        <f>SUM(BZ6:BZ28)</f>
        <v>7</v>
      </c>
      <c r="CA29" s="112">
        <f>SUM(CA6:CA28)</f>
        <v>24</v>
      </c>
      <c r="CB29" s="112">
        <f>SUM(CB6:CB28)</f>
        <v>31</v>
      </c>
      <c r="CC29" s="112">
        <f>SUM(CC6:CC28)</f>
        <v>537</v>
      </c>
      <c r="CD29" s="112">
        <f>SUM(CD6:CD28)</f>
        <v>1812</v>
      </c>
      <c r="CE29" s="112">
        <f>SUM(CE6:CE28)</f>
        <v>4772</v>
      </c>
      <c r="CF29" s="112">
        <f>SUM(CF6:CF28)</f>
        <v>7933</v>
      </c>
      <c r="CG29" s="112">
        <f>SUM(CG6:CG28)</f>
        <v>7256</v>
      </c>
      <c r="CH29" s="112">
        <f>SUM(CH6:CH28)</f>
        <v>22310</v>
      </c>
      <c r="CI29" s="112">
        <f>SUM(CI6:CI28)</f>
        <v>22341</v>
      </c>
      <c r="CJ29" s="112">
        <f>SUM(CJ6:CJ28)</f>
        <v>1</v>
      </c>
      <c r="CK29" s="112">
        <f>SUM(CK6:CK28)</f>
        <v>0</v>
      </c>
      <c r="CL29" s="112">
        <f>SUM(CL6:CL28)</f>
        <v>1</v>
      </c>
      <c r="CM29" s="112">
        <f>SUM(CM6:CM28)</f>
        <v>7</v>
      </c>
      <c r="CN29" s="112">
        <f>SUM(CN6:CN28)</f>
        <v>17</v>
      </c>
      <c r="CO29" s="112">
        <f>SUM(CO6:CO28)</f>
        <v>48</v>
      </c>
      <c r="CP29" s="112">
        <f>SUM(CP6:CP28)</f>
        <v>90</v>
      </c>
      <c r="CQ29" s="112">
        <f>SUM(CQ6:CQ28)</f>
        <v>92</v>
      </c>
      <c r="CR29" s="112">
        <f>SUM(CR6:CR28)</f>
        <v>254</v>
      </c>
      <c r="CS29" s="112">
        <f>SUM(CS6:CS28)</f>
        <v>255</v>
      </c>
      <c r="CT29" s="112">
        <f>SUM(CT6:CT28)</f>
        <v>1</v>
      </c>
      <c r="CU29" s="112">
        <f>SUM(CU6:CU28)</f>
        <v>5</v>
      </c>
      <c r="CV29" s="112">
        <f>SUM(CV6:CV28)</f>
        <v>6</v>
      </c>
      <c r="CW29" s="112">
        <f>SUM(CW6:CW28)</f>
        <v>876</v>
      </c>
      <c r="CX29" s="112">
        <f>SUM(CX6:CX28)</f>
        <v>2388</v>
      </c>
      <c r="CY29" s="112">
        <f>SUM(CY6:CY28)</f>
        <v>3758</v>
      </c>
      <c r="CZ29" s="112">
        <f>SUM(CZ6:CZ28)</f>
        <v>3478</v>
      </c>
      <c r="DA29" s="112">
        <f>SUM(DA6:DA28)</f>
        <v>1595</v>
      </c>
      <c r="DB29" s="112">
        <f>SUM(DB6:DB28)</f>
        <v>12095</v>
      </c>
      <c r="DC29" s="112">
        <f>SUM(DC6:DC28)</f>
        <v>12101</v>
      </c>
      <c r="DD29" s="112">
        <f>SUM(DD6:DD28)</f>
        <v>1</v>
      </c>
      <c r="DE29" s="112">
        <f>SUM(DE6:DE28)</f>
        <v>5</v>
      </c>
      <c r="DF29" s="112">
        <f>SUM(DF6:DF28)</f>
        <v>6</v>
      </c>
      <c r="DG29" s="112">
        <f>SUM(DG6:DG28)</f>
        <v>856</v>
      </c>
      <c r="DH29" s="112">
        <f>SUM(DH6:DH28)</f>
        <v>2327</v>
      </c>
      <c r="DI29" s="112">
        <f>SUM(DI6:DI28)</f>
        <v>3664</v>
      </c>
      <c r="DJ29" s="112">
        <f>SUM(DJ6:DJ28)</f>
        <v>3380</v>
      </c>
      <c r="DK29" s="112">
        <f>SUM(DK6:DK28)</f>
        <v>1543</v>
      </c>
      <c r="DL29" s="112">
        <f>SUM(DL6:DL28)</f>
        <v>11770</v>
      </c>
      <c r="DM29" s="112">
        <f>SUM(DM6:DM28)</f>
        <v>11776</v>
      </c>
      <c r="DN29" s="112">
        <f>SUM(DN6:DN28)</f>
        <v>0</v>
      </c>
      <c r="DO29" s="112">
        <f>SUM(DO6:DO28)</f>
        <v>0</v>
      </c>
      <c r="DP29" s="112">
        <f>SUM(DP6:DP28)</f>
        <v>0</v>
      </c>
      <c r="DQ29" s="112">
        <f>SUM(DQ6:DQ28)</f>
        <v>20</v>
      </c>
      <c r="DR29" s="112">
        <f>SUM(DR6:DR28)</f>
        <v>61</v>
      </c>
      <c r="DS29" s="112">
        <f>SUM(DS6:DS28)</f>
        <v>94</v>
      </c>
      <c r="DT29" s="112">
        <f>SUM(DT6:DT28)</f>
        <v>98</v>
      </c>
      <c r="DU29" s="112">
        <f>SUM(DU6:DU28)</f>
        <v>52</v>
      </c>
      <c r="DV29" s="112">
        <f>SUM(DV6:DV28)</f>
        <v>325</v>
      </c>
      <c r="DW29" s="112">
        <f>SUM(DW6:DW28)</f>
        <v>325</v>
      </c>
      <c r="DX29" s="112">
        <f>SUM(DX6:DX28)</f>
        <v>0</v>
      </c>
      <c r="DY29" s="112">
        <f>SUM(DY6:DY28)</f>
        <v>0</v>
      </c>
      <c r="DZ29" s="112">
        <f>SUM(DZ6:DZ28)</f>
        <v>0</v>
      </c>
      <c r="EA29" s="112">
        <f>SUM(EA6:EA28)</f>
        <v>37</v>
      </c>
      <c r="EB29" s="112">
        <f>SUM(EB6:EB28)</f>
        <v>165</v>
      </c>
      <c r="EC29" s="112">
        <f>SUM(EC6:EC28)</f>
        <v>472</v>
      </c>
      <c r="ED29" s="112">
        <f>SUM(ED6:ED28)</f>
        <v>1484</v>
      </c>
      <c r="EE29" s="112">
        <f>SUM(EE6:EE28)</f>
        <v>3231</v>
      </c>
      <c r="EF29" s="112">
        <f>SUM(EF6:EF28)</f>
        <v>5389</v>
      </c>
      <c r="EG29" s="112">
        <f>SUM(EG6:EG28)</f>
        <v>5389</v>
      </c>
      <c r="EH29" s="112">
        <f>SUM(EH6:EH28)</f>
        <v>0</v>
      </c>
      <c r="EI29" s="112">
        <f>SUM(EI6:EI28)</f>
        <v>0</v>
      </c>
      <c r="EJ29" s="112">
        <f>SUM(EJ6:EJ28)</f>
        <v>0</v>
      </c>
      <c r="EK29" s="112">
        <f>SUM(EK6:EK28)</f>
        <v>36</v>
      </c>
      <c r="EL29" s="112">
        <f>SUM(EL6:EL28)</f>
        <v>159</v>
      </c>
      <c r="EM29" s="112">
        <f>SUM(EM6:EM28)</f>
        <v>455</v>
      </c>
      <c r="EN29" s="112">
        <f>SUM(EN6:EN28)</f>
        <v>1443</v>
      </c>
      <c r="EO29" s="112">
        <f>SUM(EO6:EO28)</f>
        <v>3110</v>
      </c>
      <c r="EP29" s="112">
        <f>SUM(EP6:EP28)</f>
        <v>5203</v>
      </c>
      <c r="EQ29" s="112">
        <f>SUM(EQ6:EQ28)</f>
        <v>5203</v>
      </c>
      <c r="ER29" s="112">
        <f>SUM(ER6:ER28)</f>
        <v>0</v>
      </c>
      <c r="ES29" s="112">
        <f>SUM(ES6:ES28)</f>
        <v>0</v>
      </c>
      <c r="ET29" s="112">
        <f>SUM(ET6:ET28)</f>
        <v>0</v>
      </c>
      <c r="EU29" s="112">
        <f>SUM(EU6:EU28)</f>
        <v>1</v>
      </c>
      <c r="EV29" s="112">
        <f>SUM(EV6:EV28)</f>
        <v>6</v>
      </c>
      <c r="EW29" s="112">
        <f>SUM(EW6:EW28)</f>
        <v>17</v>
      </c>
      <c r="EX29" s="112">
        <f>SUM(EX6:EX28)</f>
        <v>41</v>
      </c>
      <c r="EY29" s="112">
        <f>SUM(EY6:EY28)</f>
        <v>121</v>
      </c>
      <c r="EZ29" s="112">
        <f>SUM(EZ6:EZ28)</f>
        <v>186</v>
      </c>
      <c r="FA29" s="112">
        <f>SUM(FA6:FA28)</f>
        <v>186</v>
      </c>
      <c r="FB29" s="112">
        <f>SUM(FB6:FB28)</f>
        <v>9</v>
      </c>
      <c r="FC29" s="112">
        <f>SUM(FC6:FC28)</f>
        <v>29</v>
      </c>
      <c r="FD29" s="112">
        <f>SUM(FD6:FD28)</f>
        <v>38</v>
      </c>
      <c r="FE29" s="112">
        <f>SUM(FE6:FE28)</f>
        <v>1455</v>
      </c>
      <c r="FF29" s="112">
        <f>SUM(FF6:FF28)</f>
        <v>4358</v>
      </c>
      <c r="FG29" s="112">
        <f>SUM(FG6:FG28)</f>
        <v>8993</v>
      </c>
      <c r="FH29" s="112">
        <f>SUM(FH6:FH28)</f>
        <v>12890</v>
      </c>
      <c r="FI29" s="112">
        <f>SUM(FI6:FI28)</f>
        <v>12117</v>
      </c>
      <c r="FJ29" s="112">
        <f>SUM(FJ6:FJ28)</f>
        <v>39813</v>
      </c>
      <c r="FK29" s="114">
        <f>SUM(FK6:FK28)</f>
        <v>39851</v>
      </c>
    </row>
    <row r="30" spans="1:167" s="74" customFormat="1" ht="18.75" customHeight="1">
      <c r="A30" s="115" t="s">
        <v>37</v>
      </c>
      <c r="B30" s="112">
        <v>1131</v>
      </c>
      <c r="C30" s="112">
        <v>1623</v>
      </c>
      <c r="D30" s="112">
        <v>2754</v>
      </c>
      <c r="E30" s="112">
        <v>0</v>
      </c>
      <c r="F30" s="112">
        <v>1636</v>
      </c>
      <c r="G30" s="112">
        <v>2209</v>
      </c>
      <c r="H30" s="112">
        <v>1494</v>
      </c>
      <c r="I30" s="112">
        <v>924</v>
      </c>
      <c r="J30" s="112">
        <v>577</v>
      </c>
      <c r="K30" s="112">
        <v>6840</v>
      </c>
      <c r="L30" s="112">
        <v>9594</v>
      </c>
      <c r="M30" s="112">
        <v>14</v>
      </c>
      <c r="N30" s="112">
        <v>34</v>
      </c>
      <c r="O30" s="112">
        <v>48</v>
      </c>
      <c r="P30" s="112">
        <v>0</v>
      </c>
      <c r="Q30" s="112">
        <v>39</v>
      </c>
      <c r="R30" s="112">
        <v>133</v>
      </c>
      <c r="S30" s="112">
        <v>83</v>
      </c>
      <c r="T30" s="112">
        <v>42</v>
      </c>
      <c r="U30" s="112">
        <v>49</v>
      </c>
      <c r="V30" s="112">
        <v>346</v>
      </c>
      <c r="W30" s="112">
        <v>394</v>
      </c>
      <c r="X30" s="112">
        <v>1145</v>
      </c>
      <c r="Y30" s="112">
        <v>1657</v>
      </c>
      <c r="Z30" s="112">
        <v>2802</v>
      </c>
      <c r="AA30" s="112">
        <v>0</v>
      </c>
      <c r="AB30" s="112">
        <v>1675</v>
      </c>
      <c r="AC30" s="112">
        <v>2342</v>
      </c>
      <c r="AD30" s="112">
        <v>1577</v>
      </c>
      <c r="AE30" s="112">
        <v>966</v>
      </c>
      <c r="AF30" s="112">
        <v>626</v>
      </c>
      <c r="AG30" s="112">
        <v>7186</v>
      </c>
      <c r="AH30" s="112">
        <v>9988</v>
      </c>
      <c r="AI30" s="112">
        <v>0</v>
      </c>
      <c r="AJ30" s="112">
        <v>1</v>
      </c>
      <c r="AK30" s="112">
        <v>1</v>
      </c>
      <c r="AL30" s="112">
        <v>0</v>
      </c>
      <c r="AM30" s="112">
        <v>71</v>
      </c>
      <c r="AN30" s="112">
        <v>123</v>
      </c>
      <c r="AO30" s="112">
        <v>115</v>
      </c>
      <c r="AP30" s="112">
        <v>111</v>
      </c>
      <c r="AQ30" s="112">
        <v>57</v>
      </c>
      <c r="AR30" s="112">
        <v>477</v>
      </c>
      <c r="AS30" s="112">
        <v>478</v>
      </c>
      <c r="AT30" s="112">
        <v>0</v>
      </c>
      <c r="AU30" s="112">
        <v>0</v>
      </c>
      <c r="AV30" s="112">
        <v>0</v>
      </c>
      <c r="AW30" s="112">
        <v>0</v>
      </c>
      <c r="AX30" s="112">
        <v>0</v>
      </c>
      <c r="AY30" s="112">
        <v>1</v>
      </c>
      <c r="AZ30" s="112">
        <v>2</v>
      </c>
      <c r="BA30" s="112">
        <v>3</v>
      </c>
      <c r="BB30" s="112">
        <v>5</v>
      </c>
      <c r="BC30" s="112">
        <v>11</v>
      </c>
      <c r="BD30" s="112">
        <v>11</v>
      </c>
      <c r="BE30" s="112">
        <v>0</v>
      </c>
      <c r="BF30" s="112">
        <v>1</v>
      </c>
      <c r="BG30" s="112">
        <v>1</v>
      </c>
      <c r="BH30" s="112">
        <v>0</v>
      </c>
      <c r="BI30" s="112">
        <v>71</v>
      </c>
      <c r="BJ30" s="112">
        <v>124</v>
      </c>
      <c r="BK30" s="112">
        <v>117</v>
      </c>
      <c r="BL30" s="112">
        <v>114</v>
      </c>
      <c r="BM30" s="112">
        <v>62</v>
      </c>
      <c r="BN30" s="112">
        <v>488</v>
      </c>
      <c r="BO30" s="112">
        <v>489</v>
      </c>
      <c r="BP30" s="112">
        <v>0</v>
      </c>
      <c r="BQ30" s="253">
        <v>1</v>
      </c>
      <c r="BR30" s="253">
        <v>1</v>
      </c>
      <c r="BS30" s="253">
        <v>29</v>
      </c>
      <c r="BT30" s="253">
        <v>125</v>
      </c>
      <c r="BU30" s="253">
        <v>296</v>
      </c>
      <c r="BV30" s="253">
        <v>447</v>
      </c>
      <c r="BW30" s="253">
        <v>514</v>
      </c>
      <c r="BX30" s="253">
        <v>1411</v>
      </c>
      <c r="BY30" s="253">
        <v>1412</v>
      </c>
      <c r="BZ30" s="253">
        <v>0</v>
      </c>
      <c r="CA30" s="253">
        <v>1</v>
      </c>
      <c r="CB30" s="253">
        <v>1</v>
      </c>
      <c r="CC30" s="253">
        <v>29</v>
      </c>
      <c r="CD30" s="253">
        <v>124</v>
      </c>
      <c r="CE30" s="253">
        <v>295</v>
      </c>
      <c r="CF30" s="253">
        <v>438</v>
      </c>
      <c r="CG30" s="253">
        <v>505</v>
      </c>
      <c r="CH30" s="253">
        <v>1391</v>
      </c>
      <c r="CI30" s="253">
        <v>1392</v>
      </c>
      <c r="CJ30" s="253">
        <v>0</v>
      </c>
      <c r="CK30" s="253">
        <v>0</v>
      </c>
      <c r="CL30" s="253">
        <v>0</v>
      </c>
      <c r="CM30" s="253">
        <v>0</v>
      </c>
      <c r="CN30" s="253">
        <v>1</v>
      </c>
      <c r="CO30" s="253">
        <v>1</v>
      </c>
      <c r="CP30" s="253">
        <v>9</v>
      </c>
      <c r="CQ30" s="253">
        <v>9</v>
      </c>
      <c r="CR30" s="253">
        <v>20</v>
      </c>
      <c r="CS30" s="253">
        <v>20</v>
      </c>
      <c r="CT30" s="253">
        <v>0</v>
      </c>
      <c r="CU30" s="253">
        <v>0</v>
      </c>
      <c r="CV30" s="253">
        <v>0</v>
      </c>
      <c r="CW30" s="253">
        <v>36</v>
      </c>
      <c r="CX30" s="253">
        <v>132</v>
      </c>
      <c r="CY30" s="253">
        <v>239</v>
      </c>
      <c r="CZ30" s="253">
        <v>227</v>
      </c>
      <c r="DA30" s="253">
        <v>135</v>
      </c>
      <c r="DB30" s="253">
        <v>769</v>
      </c>
      <c r="DC30" s="253">
        <v>769</v>
      </c>
      <c r="DD30" s="253">
        <v>0</v>
      </c>
      <c r="DE30" s="253">
        <v>0</v>
      </c>
      <c r="DF30" s="253">
        <v>0</v>
      </c>
      <c r="DG30" s="253">
        <v>35</v>
      </c>
      <c r="DH30" s="253">
        <v>127</v>
      </c>
      <c r="DI30" s="253">
        <v>234</v>
      </c>
      <c r="DJ30" s="253">
        <v>222</v>
      </c>
      <c r="DK30" s="253">
        <v>132</v>
      </c>
      <c r="DL30" s="253">
        <v>750</v>
      </c>
      <c r="DM30" s="253">
        <v>750</v>
      </c>
      <c r="DN30" s="253">
        <v>0</v>
      </c>
      <c r="DO30" s="253">
        <v>0</v>
      </c>
      <c r="DP30" s="253">
        <v>0</v>
      </c>
      <c r="DQ30" s="253">
        <v>1</v>
      </c>
      <c r="DR30" s="253">
        <v>5</v>
      </c>
      <c r="DS30" s="253">
        <v>5</v>
      </c>
      <c r="DT30" s="253">
        <v>5</v>
      </c>
      <c r="DU30" s="253">
        <v>3</v>
      </c>
      <c r="DV30" s="253">
        <v>19</v>
      </c>
      <c r="DW30" s="253">
        <v>19</v>
      </c>
      <c r="DX30" s="253">
        <v>0</v>
      </c>
      <c r="DY30" s="253">
        <v>0</v>
      </c>
      <c r="DZ30" s="253">
        <v>0</v>
      </c>
      <c r="EA30" s="253">
        <v>0</v>
      </c>
      <c r="EB30" s="253">
        <v>27</v>
      </c>
      <c r="EC30" s="253">
        <v>79</v>
      </c>
      <c r="ED30" s="253">
        <v>180</v>
      </c>
      <c r="EE30" s="253">
        <v>409</v>
      </c>
      <c r="EF30" s="253">
        <v>695</v>
      </c>
      <c r="EG30" s="253">
        <v>695</v>
      </c>
      <c r="EH30" s="253">
        <v>0</v>
      </c>
      <c r="EI30" s="253">
        <v>0</v>
      </c>
      <c r="EJ30" s="253">
        <v>0</v>
      </c>
      <c r="EK30" s="253">
        <v>0</v>
      </c>
      <c r="EL30" s="253">
        <v>27</v>
      </c>
      <c r="EM30" s="253">
        <v>77</v>
      </c>
      <c r="EN30" s="253">
        <v>175</v>
      </c>
      <c r="EO30" s="253">
        <v>394</v>
      </c>
      <c r="EP30" s="253">
        <v>673</v>
      </c>
      <c r="EQ30" s="253">
        <v>673</v>
      </c>
      <c r="ER30" s="253">
        <v>0</v>
      </c>
      <c r="ES30" s="253">
        <v>0</v>
      </c>
      <c r="ET30" s="253">
        <v>0</v>
      </c>
      <c r="EU30" s="253">
        <v>0</v>
      </c>
      <c r="EV30" s="253">
        <v>0</v>
      </c>
      <c r="EW30" s="253">
        <v>2</v>
      </c>
      <c r="EX30" s="253">
        <v>5</v>
      </c>
      <c r="EY30" s="253">
        <v>15</v>
      </c>
      <c r="EZ30" s="253">
        <v>22</v>
      </c>
      <c r="FA30" s="254">
        <v>22</v>
      </c>
      <c r="FB30" s="112">
        <v>0</v>
      </c>
      <c r="FC30" s="112">
        <v>1</v>
      </c>
      <c r="FD30" s="112">
        <v>1</v>
      </c>
      <c r="FE30" s="112">
        <v>65</v>
      </c>
      <c r="FF30" s="112">
        <v>283</v>
      </c>
      <c r="FG30" s="112">
        <v>608</v>
      </c>
      <c r="FH30" s="112">
        <v>847</v>
      </c>
      <c r="FI30" s="112">
        <v>1055</v>
      </c>
      <c r="FJ30" s="112">
        <v>2858</v>
      </c>
      <c r="FK30" s="114">
        <v>2859</v>
      </c>
    </row>
    <row r="31" spans="1:167" s="74" customFormat="1" ht="18.75" customHeight="1">
      <c r="A31" s="115" t="s">
        <v>38</v>
      </c>
      <c r="B31" s="112">
        <v>517</v>
      </c>
      <c r="C31" s="112">
        <v>280</v>
      </c>
      <c r="D31" s="112">
        <v>797</v>
      </c>
      <c r="E31" s="112">
        <v>0</v>
      </c>
      <c r="F31" s="112">
        <v>735</v>
      </c>
      <c r="G31" s="112">
        <v>503</v>
      </c>
      <c r="H31" s="112">
        <v>394</v>
      </c>
      <c r="I31" s="112">
        <v>281</v>
      </c>
      <c r="J31" s="112">
        <v>185</v>
      </c>
      <c r="K31" s="112">
        <v>2098</v>
      </c>
      <c r="L31" s="112">
        <v>2895</v>
      </c>
      <c r="M31" s="112">
        <v>9</v>
      </c>
      <c r="N31" s="112">
        <v>20</v>
      </c>
      <c r="O31" s="112">
        <v>29</v>
      </c>
      <c r="P31" s="112">
        <v>0</v>
      </c>
      <c r="Q31" s="112">
        <v>24</v>
      </c>
      <c r="R31" s="112">
        <v>39</v>
      </c>
      <c r="S31" s="112">
        <v>27</v>
      </c>
      <c r="T31" s="112">
        <v>18</v>
      </c>
      <c r="U31" s="112">
        <v>18</v>
      </c>
      <c r="V31" s="112">
        <v>126</v>
      </c>
      <c r="W31" s="112">
        <v>155</v>
      </c>
      <c r="X31" s="112">
        <v>526</v>
      </c>
      <c r="Y31" s="112">
        <v>300</v>
      </c>
      <c r="Z31" s="112">
        <v>826</v>
      </c>
      <c r="AA31" s="112">
        <v>0</v>
      </c>
      <c r="AB31" s="112">
        <v>759</v>
      </c>
      <c r="AC31" s="112">
        <v>542</v>
      </c>
      <c r="AD31" s="112">
        <v>421</v>
      </c>
      <c r="AE31" s="112">
        <v>299</v>
      </c>
      <c r="AF31" s="112">
        <v>203</v>
      </c>
      <c r="AG31" s="112">
        <v>2224</v>
      </c>
      <c r="AH31" s="112">
        <v>3050</v>
      </c>
      <c r="AI31" s="112">
        <v>1</v>
      </c>
      <c r="AJ31" s="112">
        <v>0</v>
      </c>
      <c r="AK31" s="112">
        <v>1</v>
      </c>
      <c r="AL31" s="112">
        <v>0</v>
      </c>
      <c r="AM31" s="112">
        <v>65</v>
      </c>
      <c r="AN31" s="112">
        <v>58</v>
      </c>
      <c r="AO31" s="112">
        <v>76</v>
      </c>
      <c r="AP31" s="112">
        <v>47</v>
      </c>
      <c r="AQ31" s="112">
        <v>26</v>
      </c>
      <c r="AR31" s="112">
        <v>272</v>
      </c>
      <c r="AS31" s="112">
        <v>273</v>
      </c>
      <c r="AT31" s="112">
        <v>0</v>
      </c>
      <c r="AU31" s="112">
        <v>0</v>
      </c>
      <c r="AV31" s="112">
        <v>0</v>
      </c>
      <c r="AW31" s="112">
        <v>0</v>
      </c>
      <c r="AX31" s="112">
        <v>4</v>
      </c>
      <c r="AY31" s="112">
        <v>0</v>
      </c>
      <c r="AZ31" s="112">
        <v>1</v>
      </c>
      <c r="BA31" s="112">
        <v>2</v>
      </c>
      <c r="BB31" s="112">
        <v>1</v>
      </c>
      <c r="BC31" s="112">
        <v>8</v>
      </c>
      <c r="BD31" s="112">
        <v>8</v>
      </c>
      <c r="BE31" s="112">
        <v>1</v>
      </c>
      <c r="BF31" s="112">
        <v>0</v>
      </c>
      <c r="BG31" s="112">
        <v>1</v>
      </c>
      <c r="BH31" s="112">
        <v>0</v>
      </c>
      <c r="BI31" s="112">
        <v>69</v>
      </c>
      <c r="BJ31" s="112">
        <v>58</v>
      </c>
      <c r="BK31" s="112">
        <v>77</v>
      </c>
      <c r="BL31" s="112">
        <v>49</v>
      </c>
      <c r="BM31" s="112">
        <v>27</v>
      </c>
      <c r="BN31" s="112">
        <v>280</v>
      </c>
      <c r="BO31" s="112">
        <v>281</v>
      </c>
      <c r="BP31" s="112">
        <v>0</v>
      </c>
      <c r="BQ31" s="253">
        <v>1</v>
      </c>
      <c r="BR31" s="253">
        <v>1</v>
      </c>
      <c r="BS31" s="253">
        <v>37</v>
      </c>
      <c r="BT31" s="253">
        <v>66</v>
      </c>
      <c r="BU31" s="253">
        <v>103</v>
      </c>
      <c r="BV31" s="253">
        <v>182</v>
      </c>
      <c r="BW31" s="253">
        <v>127</v>
      </c>
      <c r="BX31" s="253">
        <v>515</v>
      </c>
      <c r="BY31" s="253">
        <v>516</v>
      </c>
      <c r="BZ31" s="253">
        <v>0</v>
      </c>
      <c r="CA31" s="253">
        <v>1</v>
      </c>
      <c r="CB31" s="253">
        <v>1</v>
      </c>
      <c r="CC31" s="253">
        <v>37</v>
      </c>
      <c r="CD31" s="253">
        <v>65</v>
      </c>
      <c r="CE31" s="253">
        <v>102</v>
      </c>
      <c r="CF31" s="253">
        <v>180</v>
      </c>
      <c r="CG31" s="253">
        <v>127</v>
      </c>
      <c r="CH31" s="253">
        <v>511</v>
      </c>
      <c r="CI31" s="253">
        <v>512</v>
      </c>
      <c r="CJ31" s="253">
        <v>0</v>
      </c>
      <c r="CK31" s="253">
        <v>0</v>
      </c>
      <c r="CL31" s="253">
        <v>0</v>
      </c>
      <c r="CM31" s="253">
        <v>0</v>
      </c>
      <c r="CN31" s="253">
        <v>1</v>
      </c>
      <c r="CO31" s="253">
        <v>1</v>
      </c>
      <c r="CP31" s="253">
        <v>2</v>
      </c>
      <c r="CQ31" s="253">
        <v>0</v>
      </c>
      <c r="CR31" s="253">
        <v>4</v>
      </c>
      <c r="CS31" s="253">
        <v>4</v>
      </c>
      <c r="CT31" s="253">
        <v>0</v>
      </c>
      <c r="CU31" s="253">
        <v>0</v>
      </c>
      <c r="CV31" s="253">
        <v>0</v>
      </c>
      <c r="CW31" s="253">
        <v>37</v>
      </c>
      <c r="CX31" s="253">
        <v>76</v>
      </c>
      <c r="CY31" s="253">
        <v>107</v>
      </c>
      <c r="CZ31" s="253">
        <v>87</v>
      </c>
      <c r="DA31" s="253">
        <v>53</v>
      </c>
      <c r="DB31" s="253">
        <v>360</v>
      </c>
      <c r="DC31" s="253">
        <v>360</v>
      </c>
      <c r="DD31" s="253">
        <v>0</v>
      </c>
      <c r="DE31" s="253">
        <v>0</v>
      </c>
      <c r="DF31" s="253">
        <v>0</v>
      </c>
      <c r="DG31" s="253">
        <v>37</v>
      </c>
      <c r="DH31" s="253">
        <v>73</v>
      </c>
      <c r="DI31" s="253">
        <v>106</v>
      </c>
      <c r="DJ31" s="253">
        <v>84</v>
      </c>
      <c r="DK31" s="253">
        <v>51</v>
      </c>
      <c r="DL31" s="253">
        <v>351</v>
      </c>
      <c r="DM31" s="253">
        <v>351</v>
      </c>
      <c r="DN31" s="253">
        <v>0</v>
      </c>
      <c r="DO31" s="253">
        <v>0</v>
      </c>
      <c r="DP31" s="253">
        <v>0</v>
      </c>
      <c r="DQ31" s="253">
        <v>0</v>
      </c>
      <c r="DR31" s="253">
        <v>3</v>
      </c>
      <c r="DS31" s="253">
        <v>1</v>
      </c>
      <c r="DT31" s="253">
        <v>3</v>
      </c>
      <c r="DU31" s="253">
        <v>2</v>
      </c>
      <c r="DV31" s="253">
        <v>9</v>
      </c>
      <c r="DW31" s="253">
        <v>9</v>
      </c>
      <c r="DX31" s="253">
        <v>0</v>
      </c>
      <c r="DY31" s="253">
        <v>0</v>
      </c>
      <c r="DZ31" s="253">
        <v>0</v>
      </c>
      <c r="EA31" s="253">
        <v>0</v>
      </c>
      <c r="EB31" s="253">
        <v>4</v>
      </c>
      <c r="EC31" s="253">
        <v>6</v>
      </c>
      <c r="ED31" s="253">
        <v>22</v>
      </c>
      <c r="EE31" s="253">
        <v>52</v>
      </c>
      <c r="EF31" s="253">
        <v>84</v>
      </c>
      <c r="EG31" s="253">
        <v>84</v>
      </c>
      <c r="EH31" s="253">
        <v>0</v>
      </c>
      <c r="EI31" s="253">
        <v>0</v>
      </c>
      <c r="EJ31" s="253">
        <v>0</v>
      </c>
      <c r="EK31" s="253">
        <v>0</v>
      </c>
      <c r="EL31" s="253">
        <v>4</v>
      </c>
      <c r="EM31" s="253">
        <v>6</v>
      </c>
      <c r="EN31" s="253">
        <v>21</v>
      </c>
      <c r="EO31" s="253">
        <v>49</v>
      </c>
      <c r="EP31" s="253">
        <v>80</v>
      </c>
      <c r="EQ31" s="253">
        <v>80</v>
      </c>
      <c r="ER31" s="253">
        <v>0</v>
      </c>
      <c r="ES31" s="253">
        <v>0</v>
      </c>
      <c r="ET31" s="253">
        <v>0</v>
      </c>
      <c r="EU31" s="253">
        <v>0</v>
      </c>
      <c r="EV31" s="253">
        <v>0</v>
      </c>
      <c r="EW31" s="253">
        <v>0</v>
      </c>
      <c r="EX31" s="253">
        <v>1</v>
      </c>
      <c r="EY31" s="253">
        <v>3</v>
      </c>
      <c r="EZ31" s="253">
        <v>4</v>
      </c>
      <c r="FA31" s="254">
        <v>4</v>
      </c>
      <c r="FB31" s="112">
        <v>0</v>
      </c>
      <c r="FC31" s="112">
        <v>1</v>
      </c>
      <c r="FD31" s="112">
        <v>1</v>
      </c>
      <c r="FE31" s="112">
        <v>74</v>
      </c>
      <c r="FF31" s="112">
        <v>145</v>
      </c>
      <c r="FG31" s="112">
        <v>213</v>
      </c>
      <c r="FH31" s="112">
        <v>289</v>
      </c>
      <c r="FI31" s="112">
        <v>230</v>
      </c>
      <c r="FJ31" s="112">
        <v>951</v>
      </c>
      <c r="FK31" s="114">
        <v>952</v>
      </c>
    </row>
    <row r="32" spans="1:167" s="74" customFormat="1" ht="18.75" customHeight="1">
      <c r="A32" s="115" t="s">
        <v>39</v>
      </c>
      <c r="B32" s="112">
        <v>122</v>
      </c>
      <c r="C32" s="112">
        <v>427</v>
      </c>
      <c r="D32" s="112">
        <v>549</v>
      </c>
      <c r="E32" s="112">
        <v>-5</v>
      </c>
      <c r="F32" s="112">
        <v>415</v>
      </c>
      <c r="G32" s="112">
        <v>843</v>
      </c>
      <c r="H32" s="112">
        <v>578</v>
      </c>
      <c r="I32" s="112">
        <v>337</v>
      </c>
      <c r="J32" s="112">
        <v>206</v>
      </c>
      <c r="K32" s="112">
        <v>2374</v>
      </c>
      <c r="L32" s="112">
        <v>2923</v>
      </c>
      <c r="M32" s="112">
        <v>1</v>
      </c>
      <c r="N32" s="112">
        <v>12</v>
      </c>
      <c r="O32" s="112">
        <v>13</v>
      </c>
      <c r="P32" s="112">
        <v>0</v>
      </c>
      <c r="Q32" s="112">
        <v>13</v>
      </c>
      <c r="R32" s="112">
        <v>32</v>
      </c>
      <c r="S32" s="112">
        <v>15</v>
      </c>
      <c r="T32" s="112">
        <v>4</v>
      </c>
      <c r="U32" s="112">
        <v>8</v>
      </c>
      <c r="V32" s="112">
        <v>72</v>
      </c>
      <c r="W32" s="112">
        <v>85</v>
      </c>
      <c r="X32" s="112">
        <v>123</v>
      </c>
      <c r="Y32" s="112">
        <v>439</v>
      </c>
      <c r="Z32" s="112">
        <v>562</v>
      </c>
      <c r="AA32" s="112">
        <v>-5</v>
      </c>
      <c r="AB32" s="112">
        <v>428</v>
      </c>
      <c r="AC32" s="112">
        <v>875</v>
      </c>
      <c r="AD32" s="112">
        <v>593</v>
      </c>
      <c r="AE32" s="112">
        <v>341</v>
      </c>
      <c r="AF32" s="112">
        <v>214</v>
      </c>
      <c r="AG32" s="112">
        <v>2446</v>
      </c>
      <c r="AH32" s="112">
        <v>3008</v>
      </c>
      <c r="AI32" s="112">
        <v>0</v>
      </c>
      <c r="AJ32" s="112">
        <v>0</v>
      </c>
      <c r="AK32" s="112">
        <v>0</v>
      </c>
      <c r="AL32" s="112">
        <v>0</v>
      </c>
      <c r="AM32" s="112">
        <v>11</v>
      </c>
      <c r="AN32" s="112">
        <v>27</v>
      </c>
      <c r="AO32" s="112">
        <v>54</v>
      </c>
      <c r="AP32" s="112">
        <v>41</v>
      </c>
      <c r="AQ32" s="112">
        <v>20</v>
      </c>
      <c r="AR32" s="112">
        <v>153</v>
      </c>
      <c r="AS32" s="112">
        <v>153</v>
      </c>
      <c r="AT32" s="112">
        <v>0</v>
      </c>
      <c r="AU32" s="112">
        <v>0</v>
      </c>
      <c r="AV32" s="112">
        <v>0</v>
      </c>
      <c r="AW32" s="112">
        <v>0</v>
      </c>
      <c r="AX32" s="112">
        <v>0</v>
      </c>
      <c r="AY32" s="112">
        <v>0</v>
      </c>
      <c r="AZ32" s="112">
        <v>0</v>
      </c>
      <c r="BA32" s="112">
        <v>0</v>
      </c>
      <c r="BB32" s="112">
        <v>1</v>
      </c>
      <c r="BC32" s="112">
        <v>1</v>
      </c>
      <c r="BD32" s="112">
        <v>1</v>
      </c>
      <c r="BE32" s="112">
        <v>0</v>
      </c>
      <c r="BF32" s="112">
        <v>0</v>
      </c>
      <c r="BG32" s="112">
        <v>0</v>
      </c>
      <c r="BH32" s="112">
        <v>0</v>
      </c>
      <c r="BI32" s="112">
        <v>11</v>
      </c>
      <c r="BJ32" s="112">
        <v>27</v>
      </c>
      <c r="BK32" s="112">
        <v>54</v>
      </c>
      <c r="BL32" s="112">
        <v>41</v>
      </c>
      <c r="BM32" s="112">
        <v>21</v>
      </c>
      <c r="BN32" s="112">
        <v>154</v>
      </c>
      <c r="BO32" s="112">
        <v>154</v>
      </c>
      <c r="BP32" s="112">
        <v>0</v>
      </c>
      <c r="BQ32" s="253">
        <v>0</v>
      </c>
      <c r="BR32" s="253">
        <v>0</v>
      </c>
      <c r="BS32" s="253">
        <v>5</v>
      </c>
      <c r="BT32" s="253">
        <v>32</v>
      </c>
      <c r="BU32" s="253">
        <v>113</v>
      </c>
      <c r="BV32" s="253">
        <v>195</v>
      </c>
      <c r="BW32" s="253">
        <v>174</v>
      </c>
      <c r="BX32" s="253">
        <v>519</v>
      </c>
      <c r="BY32" s="253">
        <v>519</v>
      </c>
      <c r="BZ32" s="253">
        <v>0</v>
      </c>
      <c r="CA32" s="253">
        <v>0</v>
      </c>
      <c r="CB32" s="253">
        <v>0</v>
      </c>
      <c r="CC32" s="253">
        <v>5</v>
      </c>
      <c r="CD32" s="253">
        <v>31</v>
      </c>
      <c r="CE32" s="253">
        <v>113</v>
      </c>
      <c r="CF32" s="253">
        <v>192</v>
      </c>
      <c r="CG32" s="253">
        <v>171</v>
      </c>
      <c r="CH32" s="253">
        <v>512</v>
      </c>
      <c r="CI32" s="253">
        <v>512</v>
      </c>
      <c r="CJ32" s="253">
        <v>0</v>
      </c>
      <c r="CK32" s="253">
        <v>0</v>
      </c>
      <c r="CL32" s="253">
        <v>0</v>
      </c>
      <c r="CM32" s="253">
        <v>0</v>
      </c>
      <c r="CN32" s="253">
        <v>1</v>
      </c>
      <c r="CO32" s="253">
        <v>0</v>
      </c>
      <c r="CP32" s="253">
        <v>3</v>
      </c>
      <c r="CQ32" s="253">
        <v>3</v>
      </c>
      <c r="CR32" s="253">
        <v>7</v>
      </c>
      <c r="CS32" s="253">
        <v>7</v>
      </c>
      <c r="CT32" s="253">
        <v>0</v>
      </c>
      <c r="CU32" s="253">
        <v>0</v>
      </c>
      <c r="CV32" s="253">
        <v>0</v>
      </c>
      <c r="CW32" s="253">
        <v>9</v>
      </c>
      <c r="CX32" s="253">
        <v>35</v>
      </c>
      <c r="CY32" s="253">
        <v>72</v>
      </c>
      <c r="CZ32" s="253">
        <v>51</v>
      </c>
      <c r="DA32" s="253">
        <v>23</v>
      </c>
      <c r="DB32" s="253">
        <v>190</v>
      </c>
      <c r="DC32" s="253">
        <v>190</v>
      </c>
      <c r="DD32" s="253">
        <v>0</v>
      </c>
      <c r="DE32" s="253">
        <v>0</v>
      </c>
      <c r="DF32" s="253">
        <v>0</v>
      </c>
      <c r="DG32" s="253">
        <v>9</v>
      </c>
      <c r="DH32" s="253">
        <v>35</v>
      </c>
      <c r="DI32" s="253">
        <v>72</v>
      </c>
      <c r="DJ32" s="253">
        <v>50</v>
      </c>
      <c r="DK32" s="253">
        <v>21</v>
      </c>
      <c r="DL32" s="253">
        <v>187</v>
      </c>
      <c r="DM32" s="253">
        <v>187</v>
      </c>
      <c r="DN32" s="253">
        <v>0</v>
      </c>
      <c r="DO32" s="253">
        <v>0</v>
      </c>
      <c r="DP32" s="253">
        <v>0</v>
      </c>
      <c r="DQ32" s="253">
        <v>0</v>
      </c>
      <c r="DR32" s="253">
        <v>0</v>
      </c>
      <c r="DS32" s="253">
        <v>0</v>
      </c>
      <c r="DT32" s="253">
        <v>1</v>
      </c>
      <c r="DU32" s="253">
        <v>2</v>
      </c>
      <c r="DV32" s="253">
        <v>3</v>
      </c>
      <c r="DW32" s="253">
        <v>3</v>
      </c>
      <c r="DX32" s="253">
        <v>0</v>
      </c>
      <c r="DY32" s="253">
        <v>0</v>
      </c>
      <c r="DZ32" s="253">
        <v>0</v>
      </c>
      <c r="EA32" s="253">
        <v>1</v>
      </c>
      <c r="EB32" s="253">
        <v>4</v>
      </c>
      <c r="EC32" s="253">
        <v>3</v>
      </c>
      <c r="ED32" s="253">
        <v>41</v>
      </c>
      <c r="EE32" s="253">
        <v>74</v>
      </c>
      <c r="EF32" s="253">
        <v>123</v>
      </c>
      <c r="EG32" s="253">
        <v>123</v>
      </c>
      <c r="EH32" s="253">
        <v>0</v>
      </c>
      <c r="EI32" s="253">
        <v>0</v>
      </c>
      <c r="EJ32" s="253">
        <v>0</v>
      </c>
      <c r="EK32" s="253">
        <v>1</v>
      </c>
      <c r="EL32" s="253">
        <v>4</v>
      </c>
      <c r="EM32" s="253">
        <v>3</v>
      </c>
      <c r="EN32" s="253">
        <v>40</v>
      </c>
      <c r="EO32" s="253">
        <v>74</v>
      </c>
      <c r="EP32" s="253">
        <v>122</v>
      </c>
      <c r="EQ32" s="253">
        <v>122</v>
      </c>
      <c r="ER32" s="253">
        <v>0</v>
      </c>
      <c r="ES32" s="253">
        <v>0</v>
      </c>
      <c r="ET32" s="253">
        <v>0</v>
      </c>
      <c r="EU32" s="253">
        <v>0</v>
      </c>
      <c r="EV32" s="253">
        <v>0</v>
      </c>
      <c r="EW32" s="253">
        <v>0</v>
      </c>
      <c r="EX32" s="253">
        <v>1</v>
      </c>
      <c r="EY32" s="253">
        <v>0</v>
      </c>
      <c r="EZ32" s="253">
        <v>1</v>
      </c>
      <c r="FA32" s="254">
        <v>1</v>
      </c>
      <c r="FB32" s="112">
        <v>0</v>
      </c>
      <c r="FC32" s="112">
        <v>0</v>
      </c>
      <c r="FD32" s="112">
        <v>0</v>
      </c>
      <c r="FE32" s="112">
        <v>15</v>
      </c>
      <c r="FF32" s="112">
        <v>71</v>
      </c>
      <c r="FG32" s="112">
        <v>188</v>
      </c>
      <c r="FH32" s="112">
        <v>287</v>
      </c>
      <c r="FI32" s="112">
        <v>271</v>
      </c>
      <c r="FJ32" s="112">
        <v>832</v>
      </c>
      <c r="FK32" s="114">
        <v>832</v>
      </c>
    </row>
    <row r="33" spans="1:167" s="74" customFormat="1" ht="18.75" customHeight="1">
      <c r="A33" s="115" t="s">
        <v>40</v>
      </c>
      <c r="B33" s="112">
        <v>325</v>
      </c>
      <c r="C33" s="112">
        <v>462</v>
      </c>
      <c r="D33" s="112">
        <v>787</v>
      </c>
      <c r="E33" s="112">
        <v>1</v>
      </c>
      <c r="F33" s="112">
        <v>703</v>
      </c>
      <c r="G33" s="112">
        <v>754</v>
      </c>
      <c r="H33" s="112">
        <v>556</v>
      </c>
      <c r="I33" s="112">
        <v>372</v>
      </c>
      <c r="J33" s="112">
        <v>233</v>
      </c>
      <c r="K33" s="112">
        <v>2619</v>
      </c>
      <c r="L33" s="112">
        <v>3406</v>
      </c>
      <c r="M33" s="112">
        <v>3</v>
      </c>
      <c r="N33" s="112">
        <v>12</v>
      </c>
      <c r="O33" s="112">
        <v>15</v>
      </c>
      <c r="P33" s="112">
        <v>0</v>
      </c>
      <c r="Q33" s="112">
        <v>25</v>
      </c>
      <c r="R33" s="112">
        <v>32</v>
      </c>
      <c r="S33" s="112">
        <v>20</v>
      </c>
      <c r="T33" s="112">
        <v>15</v>
      </c>
      <c r="U33" s="112">
        <v>10</v>
      </c>
      <c r="V33" s="112">
        <v>102</v>
      </c>
      <c r="W33" s="112">
        <v>117</v>
      </c>
      <c r="X33" s="112">
        <v>328</v>
      </c>
      <c r="Y33" s="112">
        <v>474</v>
      </c>
      <c r="Z33" s="112">
        <v>802</v>
      </c>
      <c r="AA33" s="112">
        <v>1</v>
      </c>
      <c r="AB33" s="112">
        <v>728</v>
      </c>
      <c r="AC33" s="112">
        <v>786</v>
      </c>
      <c r="AD33" s="112">
        <v>576</v>
      </c>
      <c r="AE33" s="112">
        <v>387</v>
      </c>
      <c r="AF33" s="112">
        <v>243</v>
      </c>
      <c r="AG33" s="112">
        <v>2721</v>
      </c>
      <c r="AH33" s="112">
        <v>3523</v>
      </c>
      <c r="AI33" s="112">
        <v>4</v>
      </c>
      <c r="AJ33" s="112">
        <v>5</v>
      </c>
      <c r="AK33" s="112">
        <v>9</v>
      </c>
      <c r="AL33" s="112">
        <v>0</v>
      </c>
      <c r="AM33" s="112">
        <v>40</v>
      </c>
      <c r="AN33" s="112">
        <v>50</v>
      </c>
      <c r="AO33" s="112">
        <v>74</v>
      </c>
      <c r="AP33" s="112">
        <v>51</v>
      </c>
      <c r="AQ33" s="112">
        <v>34</v>
      </c>
      <c r="AR33" s="112">
        <v>249</v>
      </c>
      <c r="AS33" s="112">
        <v>258</v>
      </c>
      <c r="AT33" s="112">
        <v>0</v>
      </c>
      <c r="AU33" s="112">
        <v>0</v>
      </c>
      <c r="AV33" s="112">
        <v>0</v>
      </c>
      <c r="AW33" s="112">
        <v>0</v>
      </c>
      <c r="AX33" s="112">
        <v>0</v>
      </c>
      <c r="AY33" s="112">
        <v>1</v>
      </c>
      <c r="AZ33" s="112">
        <v>1</v>
      </c>
      <c r="BA33" s="112">
        <v>0</v>
      </c>
      <c r="BB33" s="112">
        <v>0</v>
      </c>
      <c r="BC33" s="112">
        <v>2</v>
      </c>
      <c r="BD33" s="112">
        <v>2</v>
      </c>
      <c r="BE33" s="112">
        <v>4</v>
      </c>
      <c r="BF33" s="112">
        <v>5</v>
      </c>
      <c r="BG33" s="112">
        <v>9</v>
      </c>
      <c r="BH33" s="112">
        <v>0</v>
      </c>
      <c r="BI33" s="112">
        <v>40</v>
      </c>
      <c r="BJ33" s="112">
        <v>51</v>
      </c>
      <c r="BK33" s="112">
        <v>75</v>
      </c>
      <c r="BL33" s="112">
        <v>51</v>
      </c>
      <c r="BM33" s="112">
        <v>34</v>
      </c>
      <c r="BN33" s="112">
        <v>251</v>
      </c>
      <c r="BO33" s="112">
        <v>260</v>
      </c>
      <c r="BP33" s="112">
        <v>0</v>
      </c>
      <c r="BQ33" s="253">
        <v>0</v>
      </c>
      <c r="BR33" s="253">
        <v>0</v>
      </c>
      <c r="BS33" s="253">
        <v>10</v>
      </c>
      <c r="BT33" s="253">
        <v>34</v>
      </c>
      <c r="BU33" s="253">
        <v>96</v>
      </c>
      <c r="BV33" s="253">
        <v>181</v>
      </c>
      <c r="BW33" s="253">
        <v>133</v>
      </c>
      <c r="BX33" s="253">
        <v>454</v>
      </c>
      <c r="BY33" s="253">
        <v>454</v>
      </c>
      <c r="BZ33" s="253">
        <v>0</v>
      </c>
      <c r="CA33" s="253">
        <v>0</v>
      </c>
      <c r="CB33" s="253">
        <v>0</v>
      </c>
      <c r="CC33" s="253">
        <v>9</v>
      </c>
      <c r="CD33" s="253">
        <v>34</v>
      </c>
      <c r="CE33" s="253">
        <v>95</v>
      </c>
      <c r="CF33" s="253">
        <v>180</v>
      </c>
      <c r="CG33" s="253">
        <v>131</v>
      </c>
      <c r="CH33" s="253">
        <v>449</v>
      </c>
      <c r="CI33" s="253">
        <v>449</v>
      </c>
      <c r="CJ33" s="253">
        <v>0</v>
      </c>
      <c r="CK33" s="253">
        <v>0</v>
      </c>
      <c r="CL33" s="253">
        <v>0</v>
      </c>
      <c r="CM33" s="253">
        <v>1</v>
      </c>
      <c r="CN33" s="253">
        <v>0</v>
      </c>
      <c r="CO33" s="253">
        <v>1</v>
      </c>
      <c r="CP33" s="253">
        <v>1</v>
      </c>
      <c r="CQ33" s="253">
        <v>2</v>
      </c>
      <c r="CR33" s="253">
        <v>5</v>
      </c>
      <c r="CS33" s="253">
        <v>5</v>
      </c>
      <c r="CT33" s="253">
        <v>0</v>
      </c>
      <c r="CU33" s="253">
        <v>0</v>
      </c>
      <c r="CV33" s="253">
        <v>0</v>
      </c>
      <c r="CW33" s="253">
        <v>19</v>
      </c>
      <c r="CX33" s="253">
        <v>68</v>
      </c>
      <c r="CY33" s="253">
        <v>80</v>
      </c>
      <c r="CZ33" s="253">
        <v>76</v>
      </c>
      <c r="DA33" s="253">
        <v>24</v>
      </c>
      <c r="DB33" s="253">
        <v>267</v>
      </c>
      <c r="DC33" s="253">
        <v>267</v>
      </c>
      <c r="DD33" s="253">
        <v>0</v>
      </c>
      <c r="DE33" s="253">
        <v>0</v>
      </c>
      <c r="DF33" s="253">
        <v>0</v>
      </c>
      <c r="DG33" s="253">
        <v>18</v>
      </c>
      <c r="DH33" s="253">
        <v>68</v>
      </c>
      <c r="DI33" s="253">
        <v>78</v>
      </c>
      <c r="DJ33" s="253">
        <v>74</v>
      </c>
      <c r="DK33" s="253">
        <v>24</v>
      </c>
      <c r="DL33" s="253">
        <v>262</v>
      </c>
      <c r="DM33" s="253">
        <v>262</v>
      </c>
      <c r="DN33" s="253">
        <v>0</v>
      </c>
      <c r="DO33" s="253">
        <v>0</v>
      </c>
      <c r="DP33" s="253">
        <v>0</v>
      </c>
      <c r="DQ33" s="253">
        <v>1</v>
      </c>
      <c r="DR33" s="253">
        <v>0</v>
      </c>
      <c r="DS33" s="253">
        <v>2</v>
      </c>
      <c r="DT33" s="253">
        <v>2</v>
      </c>
      <c r="DU33" s="253">
        <v>0</v>
      </c>
      <c r="DV33" s="253">
        <v>5</v>
      </c>
      <c r="DW33" s="253">
        <v>5</v>
      </c>
      <c r="DX33" s="253">
        <v>0</v>
      </c>
      <c r="DY33" s="253">
        <v>0</v>
      </c>
      <c r="DZ33" s="253">
        <v>0</v>
      </c>
      <c r="EA33" s="253">
        <v>3</v>
      </c>
      <c r="EB33" s="253">
        <v>4</v>
      </c>
      <c r="EC33" s="253">
        <v>14</v>
      </c>
      <c r="ED33" s="253">
        <v>42</v>
      </c>
      <c r="EE33" s="253">
        <v>116</v>
      </c>
      <c r="EF33" s="253">
        <v>179</v>
      </c>
      <c r="EG33" s="253">
        <v>179</v>
      </c>
      <c r="EH33" s="253">
        <v>0</v>
      </c>
      <c r="EI33" s="253">
        <v>0</v>
      </c>
      <c r="EJ33" s="253">
        <v>0</v>
      </c>
      <c r="EK33" s="253">
        <v>3</v>
      </c>
      <c r="EL33" s="253">
        <v>4</v>
      </c>
      <c r="EM33" s="253">
        <v>14</v>
      </c>
      <c r="EN33" s="253">
        <v>40</v>
      </c>
      <c r="EO33" s="253">
        <v>114</v>
      </c>
      <c r="EP33" s="253">
        <v>175</v>
      </c>
      <c r="EQ33" s="253">
        <v>175</v>
      </c>
      <c r="ER33" s="253">
        <v>0</v>
      </c>
      <c r="ES33" s="253">
        <v>0</v>
      </c>
      <c r="ET33" s="253">
        <v>0</v>
      </c>
      <c r="EU33" s="253">
        <v>0</v>
      </c>
      <c r="EV33" s="253">
        <v>0</v>
      </c>
      <c r="EW33" s="253">
        <v>0</v>
      </c>
      <c r="EX33" s="253">
        <v>2</v>
      </c>
      <c r="EY33" s="253">
        <v>2</v>
      </c>
      <c r="EZ33" s="253">
        <v>4</v>
      </c>
      <c r="FA33" s="254">
        <v>4</v>
      </c>
      <c r="FB33" s="112">
        <v>0</v>
      </c>
      <c r="FC33" s="112">
        <v>0</v>
      </c>
      <c r="FD33" s="112">
        <v>0</v>
      </c>
      <c r="FE33" s="112">
        <v>32</v>
      </c>
      <c r="FF33" s="112">
        <v>106</v>
      </c>
      <c r="FG33" s="112">
        <v>188</v>
      </c>
      <c r="FH33" s="112">
        <v>297</v>
      </c>
      <c r="FI33" s="112">
        <v>273</v>
      </c>
      <c r="FJ33" s="112">
        <v>896</v>
      </c>
      <c r="FK33" s="114">
        <v>896</v>
      </c>
    </row>
    <row r="34" spans="1:167" s="74" customFormat="1" ht="18.75" customHeight="1">
      <c r="A34" s="115" t="s">
        <v>41</v>
      </c>
      <c r="B34" s="112">
        <v>318</v>
      </c>
      <c r="C34" s="112">
        <v>198</v>
      </c>
      <c r="D34" s="112">
        <v>516</v>
      </c>
      <c r="E34" s="112">
        <v>0</v>
      </c>
      <c r="F34" s="112">
        <v>301</v>
      </c>
      <c r="G34" s="112">
        <v>287</v>
      </c>
      <c r="H34" s="112">
        <v>225</v>
      </c>
      <c r="I34" s="112">
        <v>113</v>
      </c>
      <c r="J34" s="112">
        <v>61</v>
      </c>
      <c r="K34" s="112">
        <v>987</v>
      </c>
      <c r="L34" s="112">
        <v>1503</v>
      </c>
      <c r="M34" s="112">
        <v>6</v>
      </c>
      <c r="N34" s="112">
        <v>8</v>
      </c>
      <c r="O34" s="112">
        <v>14</v>
      </c>
      <c r="P34" s="112">
        <v>0</v>
      </c>
      <c r="Q34" s="112">
        <v>16</v>
      </c>
      <c r="R34" s="112">
        <v>17</v>
      </c>
      <c r="S34" s="112">
        <v>16</v>
      </c>
      <c r="T34" s="112">
        <v>4</v>
      </c>
      <c r="U34" s="112">
        <v>9</v>
      </c>
      <c r="V34" s="112">
        <v>62</v>
      </c>
      <c r="W34" s="112">
        <v>76</v>
      </c>
      <c r="X34" s="112">
        <v>324</v>
      </c>
      <c r="Y34" s="112">
        <v>206</v>
      </c>
      <c r="Z34" s="112">
        <v>530</v>
      </c>
      <c r="AA34" s="112">
        <v>0</v>
      </c>
      <c r="AB34" s="112">
        <v>317</v>
      </c>
      <c r="AC34" s="112">
        <v>304</v>
      </c>
      <c r="AD34" s="112">
        <v>241</v>
      </c>
      <c r="AE34" s="112">
        <v>117</v>
      </c>
      <c r="AF34" s="112">
        <v>70</v>
      </c>
      <c r="AG34" s="112">
        <v>1049</v>
      </c>
      <c r="AH34" s="112">
        <v>1579</v>
      </c>
      <c r="AI34" s="112">
        <v>2</v>
      </c>
      <c r="AJ34" s="112">
        <v>1</v>
      </c>
      <c r="AK34" s="112">
        <v>3</v>
      </c>
      <c r="AL34" s="112">
        <v>0</v>
      </c>
      <c r="AM34" s="112">
        <v>26</v>
      </c>
      <c r="AN34" s="112">
        <v>18</v>
      </c>
      <c r="AO34" s="112">
        <v>20</v>
      </c>
      <c r="AP34" s="112">
        <v>10</v>
      </c>
      <c r="AQ34" s="112">
        <v>4</v>
      </c>
      <c r="AR34" s="112">
        <v>78</v>
      </c>
      <c r="AS34" s="112">
        <v>81</v>
      </c>
      <c r="AT34" s="112">
        <v>0</v>
      </c>
      <c r="AU34" s="112">
        <v>0</v>
      </c>
      <c r="AV34" s="112">
        <v>0</v>
      </c>
      <c r="AW34" s="112">
        <v>0</v>
      </c>
      <c r="AX34" s="112">
        <v>0</v>
      </c>
      <c r="AY34" s="112">
        <v>1</v>
      </c>
      <c r="AZ34" s="112">
        <v>0</v>
      </c>
      <c r="BA34" s="112">
        <v>1</v>
      </c>
      <c r="BB34" s="112">
        <v>0</v>
      </c>
      <c r="BC34" s="112">
        <v>2</v>
      </c>
      <c r="BD34" s="112">
        <v>2</v>
      </c>
      <c r="BE34" s="112">
        <v>2</v>
      </c>
      <c r="BF34" s="112">
        <v>1</v>
      </c>
      <c r="BG34" s="112">
        <v>3</v>
      </c>
      <c r="BH34" s="112">
        <v>0</v>
      </c>
      <c r="BI34" s="112">
        <v>26</v>
      </c>
      <c r="BJ34" s="112">
        <v>19</v>
      </c>
      <c r="BK34" s="112">
        <v>20</v>
      </c>
      <c r="BL34" s="112">
        <v>11</v>
      </c>
      <c r="BM34" s="112">
        <v>4</v>
      </c>
      <c r="BN34" s="112">
        <v>80</v>
      </c>
      <c r="BO34" s="112">
        <v>83</v>
      </c>
      <c r="BP34" s="112">
        <v>0</v>
      </c>
      <c r="BQ34" s="253">
        <v>0</v>
      </c>
      <c r="BR34" s="253">
        <v>0</v>
      </c>
      <c r="BS34" s="253">
        <v>50</v>
      </c>
      <c r="BT34" s="253">
        <v>62</v>
      </c>
      <c r="BU34" s="253">
        <v>178</v>
      </c>
      <c r="BV34" s="253">
        <v>156</v>
      </c>
      <c r="BW34" s="253">
        <v>137</v>
      </c>
      <c r="BX34" s="253">
        <v>583</v>
      </c>
      <c r="BY34" s="253">
        <v>583</v>
      </c>
      <c r="BZ34" s="253">
        <v>0</v>
      </c>
      <c r="CA34" s="253">
        <v>0</v>
      </c>
      <c r="CB34" s="253">
        <v>0</v>
      </c>
      <c r="CC34" s="253">
        <v>50</v>
      </c>
      <c r="CD34" s="253">
        <v>62</v>
      </c>
      <c r="CE34" s="253">
        <v>176</v>
      </c>
      <c r="CF34" s="253">
        <v>153</v>
      </c>
      <c r="CG34" s="253">
        <v>135</v>
      </c>
      <c r="CH34" s="253">
        <v>576</v>
      </c>
      <c r="CI34" s="253">
        <v>576</v>
      </c>
      <c r="CJ34" s="253">
        <v>0</v>
      </c>
      <c r="CK34" s="253">
        <v>0</v>
      </c>
      <c r="CL34" s="253">
        <v>0</v>
      </c>
      <c r="CM34" s="253">
        <v>0</v>
      </c>
      <c r="CN34" s="253">
        <v>0</v>
      </c>
      <c r="CO34" s="253">
        <v>2</v>
      </c>
      <c r="CP34" s="253">
        <v>3</v>
      </c>
      <c r="CQ34" s="253">
        <v>2</v>
      </c>
      <c r="CR34" s="253">
        <v>7</v>
      </c>
      <c r="CS34" s="253">
        <v>7</v>
      </c>
      <c r="CT34" s="253">
        <v>0</v>
      </c>
      <c r="CU34" s="253">
        <v>0</v>
      </c>
      <c r="CV34" s="253">
        <v>0</v>
      </c>
      <c r="CW34" s="253">
        <v>40</v>
      </c>
      <c r="CX34" s="253">
        <v>34</v>
      </c>
      <c r="CY34" s="253">
        <v>50</v>
      </c>
      <c r="CZ34" s="253">
        <v>21</v>
      </c>
      <c r="DA34" s="253">
        <v>5</v>
      </c>
      <c r="DB34" s="253">
        <v>150</v>
      </c>
      <c r="DC34" s="253">
        <v>150</v>
      </c>
      <c r="DD34" s="253">
        <v>0</v>
      </c>
      <c r="DE34" s="253">
        <v>0</v>
      </c>
      <c r="DF34" s="253">
        <v>0</v>
      </c>
      <c r="DG34" s="253">
        <v>40</v>
      </c>
      <c r="DH34" s="253">
        <v>34</v>
      </c>
      <c r="DI34" s="253">
        <v>50</v>
      </c>
      <c r="DJ34" s="253">
        <v>20</v>
      </c>
      <c r="DK34" s="253">
        <v>5</v>
      </c>
      <c r="DL34" s="253">
        <v>149</v>
      </c>
      <c r="DM34" s="253">
        <v>149</v>
      </c>
      <c r="DN34" s="253">
        <v>0</v>
      </c>
      <c r="DO34" s="253">
        <v>0</v>
      </c>
      <c r="DP34" s="253">
        <v>0</v>
      </c>
      <c r="DQ34" s="253">
        <v>0</v>
      </c>
      <c r="DR34" s="253">
        <v>0</v>
      </c>
      <c r="DS34" s="253">
        <v>0</v>
      </c>
      <c r="DT34" s="253">
        <v>1</v>
      </c>
      <c r="DU34" s="253">
        <v>0</v>
      </c>
      <c r="DV34" s="253">
        <v>1</v>
      </c>
      <c r="DW34" s="253">
        <v>1</v>
      </c>
      <c r="DX34" s="253">
        <v>0</v>
      </c>
      <c r="DY34" s="253">
        <v>0</v>
      </c>
      <c r="DZ34" s="253">
        <v>0</v>
      </c>
      <c r="EA34" s="253">
        <v>0</v>
      </c>
      <c r="EB34" s="253">
        <v>4</v>
      </c>
      <c r="EC34" s="253">
        <v>32</v>
      </c>
      <c r="ED34" s="253">
        <v>35</v>
      </c>
      <c r="EE34" s="253">
        <v>43</v>
      </c>
      <c r="EF34" s="253">
        <v>114</v>
      </c>
      <c r="EG34" s="253">
        <v>114</v>
      </c>
      <c r="EH34" s="253">
        <v>0</v>
      </c>
      <c r="EI34" s="253">
        <v>0</v>
      </c>
      <c r="EJ34" s="253">
        <v>0</v>
      </c>
      <c r="EK34" s="253">
        <v>0</v>
      </c>
      <c r="EL34" s="253">
        <v>4</v>
      </c>
      <c r="EM34" s="253">
        <v>32</v>
      </c>
      <c r="EN34" s="253">
        <v>33</v>
      </c>
      <c r="EO34" s="253">
        <v>41</v>
      </c>
      <c r="EP34" s="253">
        <v>110</v>
      </c>
      <c r="EQ34" s="253">
        <v>110</v>
      </c>
      <c r="ER34" s="253">
        <v>0</v>
      </c>
      <c r="ES34" s="253">
        <v>0</v>
      </c>
      <c r="ET34" s="253">
        <v>0</v>
      </c>
      <c r="EU34" s="253">
        <v>0</v>
      </c>
      <c r="EV34" s="253">
        <v>0</v>
      </c>
      <c r="EW34" s="253">
        <v>0</v>
      </c>
      <c r="EX34" s="253">
        <v>2</v>
      </c>
      <c r="EY34" s="253">
        <v>2</v>
      </c>
      <c r="EZ34" s="253">
        <v>4</v>
      </c>
      <c r="FA34" s="254">
        <v>4</v>
      </c>
      <c r="FB34" s="112">
        <v>0</v>
      </c>
      <c r="FC34" s="112">
        <v>0</v>
      </c>
      <c r="FD34" s="112">
        <v>0</v>
      </c>
      <c r="FE34" s="112">
        <v>90</v>
      </c>
      <c r="FF34" s="112">
        <v>100</v>
      </c>
      <c r="FG34" s="112">
        <v>260</v>
      </c>
      <c r="FH34" s="112">
        <v>212</v>
      </c>
      <c r="FI34" s="112">
        <v>185</v>
      </c>
      <c r="FJ34" s="112">
        <v>847</v>
      </c>
      <c r="FK34" s="114">
        <v>847</v>
      </c>
    </row>
    <row r="35" spans="1:167" s="74" customFormat="1" ht="18.75" customHeight="1">
      <c r="A35" s="115" t="s">
        <v>42</v>
      </c>
      <c r="B35" s="112">
        <v>350</v>
      </c>
      <c r="C35" s="112">
        <v>538</v>
      </c>
      <c r="D35" s="112">
        <v>888</v>
      </c>
      <c r="E35" s="112">
        <v>0</v>
      </c>
      <c r="F35" s="112">
        <v>767</v>
      </c>
      <c r="G35" s="112">
        <v>931</v>
      </c>
      <c r="H35" s="112">
        <v>673</v>
      </c>
      <c r="I35" s="112">
        <v>452</v>
      </c>
      <c r="J35" s="112">
        <v>262</v>
      </c>
      <c r="K35" s="112">
        <v>3085</v>
      </c>
      <c r="L35" s="112">
        <v>3973</v>
      </c>
      <c r="M35" s="112">
        <v>1</v>
      </c>
      <c r="N35" s="112">
        <v>14</v>
      </c>
      <c r="O35" s="112">
        <v>15</v>
      </c>
      <c r="P35" s="112">
        <v>0</v>
      </c>
      <c r="Q35" s="112">
        <v>15</v>
      </c>
      <c r="R35" s="112">
        <v>44</v>
      </c>
      <c r="S35" s="112">
        <v>39</v>
      </c>
      <c r="T35" s="112">
        <v>19</v>
      </c>
      <c r="U35" s="112">
        <v>17</v>
      </c>
      <c r="V35" s="112">
        <v>134</v>
      </c>
      <c r="W35" s="112">
        <v>149</v>
      </c>
      <c r="X35" s="112">
        <v>351</v>
      </c>
      <c r="Y35" s="112">
        <v>552</v>
      </c>
      <c r="Z35" s="112">
        <v>903</v>
      </c>
      <c r="AA35" s="112">
        <v>0</v>
      </c>
      <c r="AB35" s="112">
        <v>782</v>
      </c>
      <c r="AC35" s="112">
        <v>975</v>
      </c>
      <c r="AD35" s="112">
        <v>712</v>
      </c>
      <c r="AE35" s="112">
        <v>471</v>
      </c>
      <c r="AF35" s="112">
        <v>279</v>
      </c>
      <c r="AG35" s="112">
        <v>3219</v>
      </c>
      <c r="AH35" s="112">
        <v>4122</v>
      </c>
      <c r="AI35" s="112">
        <v>1</v>
      </c>
      <c r="AJ35" s="112">
        <v>1</v>
      </c>
      <c r="AK35" s="112">
        <v>2</v>
      </c>
      <c r="AL35" s="112">
        <v>0</v>
      </c>
      <c r="AM35" s="112">
        <v>36</v>
      </c>
      <c r="AN35" s="112">
        <v>41</v>
      </c>
      <c r="AO35" s="112">
        <v>73</v>
      </c>
      <c r="AP35" s="112">
        <v>63</v>
      </c>
      <c r="AQ35" s="112">
        <v>21</v>
      </c>
      <c r="AR35" s="112">
        <v>234</v>
      </c>
      <c r="AS35" s="112">
        <v>236</v>
      </c>
      <c r="AT35" s="112">
        <v>0</v>
      </c>
      <c r="AU35" s="112">
        <v>0</v>
      </c>
      <c r="AV35" s="112">
        <v>0</v>
      </c>
      <c r="AW35" s="112">
        <v>0</v>
      </c>
      <c r="AX35" s="112">
        <v>0</v>
      </c>
      <c r="AY35" s="112">
        <v>0</v>
      </c>
      <c r="AZ35" s="112">
        <v>2</v>
      </c>
      <c r="BA35" s="112">
        <v>0</v>
      </c>
      <c r="BB35" s="112">
        <v>1</v>
      </c>
      <c r="BC35" s="112">
        <v>3</v>
      </c>
      <c r="BD35" s="112">
        <v>3</v>
      </c>
      <c r="BE35" s="112">
        <v>1</v>
      </c>
      <c r="BF35" s="112">
        <v>1</v>
      </c>
      <c r="BG35" s="112">
        <v>2</v>
      </c>
      <c r="BH35" s="112">
        <v>0</v>
      </c>
      <c r="BI35" s="112">
        <v>36</v>
      </c>
      <c r="BJ35" s="112">
        <v>41</v>
      </c>
      <c r="BK35" s="112">
        <v>75</v>
      </c>
      <c r="BL35" s="112">
        <v>63</v>
      </c>
      <c r="BM35" s="112">
        <v>22</v>
      </c>
      <c r="BN35" s="112">
        <v>237</v>
      </c>
      <c r="BO35" s="112">
        <v>239</v>
      </c>
      <c r="BP35" s="112">
        <v>0</v>
      </c>
      <c r="BQ35" s="253">
        <v>0</v>
      </c>
      <c r="BR35" s="253">
        <v>0</v>
      </c>
      <c r="BS35" s="253">
        <v>8</v>
      </c>
      <c r="BT35" s="253">
        <v>61</v>
      </c>
      <c r="BU35" s="253">
        <v>114</v>
      </c>
      <c r="BV35" s="253">
        <v>220</v>
      </c>
      <c r="BW35" s="253">
        <v>197</v>
      </c>
      <c r="BX35" s="253">
        <v>600</v>
      </c>
      <c r="BY35" s="253">
        <v>600</v>
      </c>
      <c r="BZ35" s="253">
        <v>0</v>
      </c>
      <c r="CA35" s="253">
        <v>0</v>
      </c>
      <c r="CB35" s="253">
        <v>0</v>
      </c>
      <c r="CC35" s="253">
        <v>8</v>
      </c>
      <c r="CD35" s="253">
        <v>60</v>
      </c>
      <c r="CE35" s="253">
        <v>114</v>
      </c>
      <c r="CF35" s="253">
        <v>219</v>
      </c>
      <c r="CG35" s="253">
        <v>196</v>
      </c>
      <c r="CH35" s="253">
        <v>597</v>
      </c>
      <c r="CI35" s="253">
        <v>597</v>
      </c>
      <c r="CJ35" s="253">
        <v>0</v>
      </c>
      <c r="CK35" s="253">
        <v>0</v>
      </c>
      <c r="CL35" s="253">
        <v>0</v>
      </c>
      <c r="CM35" s="253">
        <v>0</v>
      </c>
      <c r="CN35" s="253">
        <v>1</v>
      </c>
      <c r="CO35" s="253">
        <v>0</v>
      </c>
      <c r="CP35" s="253">
        <v>1</v>
      </c>
      <c r="CQ35" s="253">
        <v>1</v>
      </c>
      <c r="CR35" s="253">
        <v>3</v>
      </c>
      <c r="CS35" s="253">
        <v>3</v>
      </c>
      <c r="CT35" s="253">
        <v>0</v>
      </c>
      <c r="CU35" s="253">
        <v>0</v>
      </c>
      <c r="CV35" s="253">
        <v>0</v>
      </c>
      <c r="CW35" s="253">
        <v>15</v>
      </c>
      <c r="CX35" s="253">
        <v>63</v>
      </c>
      <c r="CY35" s="253">
        <v>102</v>
      </c>
      <c r="CZ35" s="253">
        <v>114</v>
      </c>
      <c r="DA35" s="253">
        <v>45</v>
      </c>
      <c r="DB35" s="253">
        <v>339</v>
      </c>
      <c r="DC35" s="253">
        <v>339</v>
      </c>
      <c r="DD35" s="253">
        <v>0</v>
      </c>
      <c r="DE35" s="253">
        <v>0</v>
      </c>
      <c r="DF35" s="253">
        <v>0</v>
      </c>
      <c r="DG35" s="253">
        <v>15</v>
      </c>
      <c r="DH35" s="253">
        <v>61</v>
      </c>
      <c r="DI35" s="253">
        <v>99</v>
      </c>
      <c r="DJ35" s="253">
        <v>113</v>
      </c>
      <c r="DK35" s="253">
        <v>41</v>
      </c>
      <c r="DL35" s="253">
        <v>329</v>
      </c>
      <c r="DM35" s="253">
        <v>329</v>
      </c>
      <c r="DN35" s="253">
        <v>0</v>
      </c>
      <c r="DO35" s="253">
        <v>0</v>
      </c>
      <c r="DP35" s="253">
        <v>0</v>
      </c>
      <c r="DQ35" s="253">
        <v>0</v>
      </c>
      <c r="DR35" s="253">
        <v>2</v>
      </c>
      <c r="DS35" s="253">
        <v>3</v>
      </c>
      <c r="DT35" s="253">
        <v>1</v>
      </c>
      <c r="DU35" s="253">
        <v>4</v>
      </c>
      <c r="DV35" s="253">
        <v>10</v>
      </c>
      <c r="DW35" s="253">
        <v>10</v>
      </c>
      <c r="DX35" s="253">
        <v>0</v>
      </c>
      <c r="DY35" s="253">
        <v>0</v>
      </c>
      <c r="DZ35" s="253">
        <v>0</v>
      </c>
      <c r="EA35" s="253">
        <v>2</v>
      </c>
      <c r="EB35" s="253">
        <v>3</v>
      </c>
      <c r="EC35" s="253">
        <v>6</v>
      </c>
      <c r="ED35" s="253">
        <v>41</v>
      </c>
      <c r="EE35" s="253">
        <v>114</v>
      </c>
      <c r="EF35" s="253">
        <v>166</v>
      </c>
      <c r="EG35" s="253">
        <v>166</v>
      </c>
      <c r="EH35" s="253">
        <v>0</v>
      </c>
      <c r="EI35" s="253">
        <v>0</v>
      </c>
      <c r="EJ35" s="253">
        <v>0</v>
      </c>
      <c r="EK35" s="253">
        <v>2</v>
      </c>
      <c r="EL35" s="253">
        <v>3</v>
      </c>
      <c r="EM35" s="253">
        <v>5</v>
      </c>
      <c r="EN35" s="253">
        <v>39</v>
      </c>
      <c r="EO35" s="253">
        <v>107</v>
      </c>
      <c r="EP35" s="253">
        <v>156</v>
      </c>
      <c r="EQ35" s="253">
        <v>156</v>
      </c>
      <c r="ER35" s="253">
        <v>0</v>
      </c>
      <c r="ES35" s="253">
        <v>0</v>
      </c>
      <c r="ET35" s="253">
        <v>0</v>
      </c>
      <c r="EU35" s="253">
        <v>0</v>
      </c>
      <c r="EV35" s="253">
        <v>0</v>
      </c>
      <c r="EW35" s="253">
        <v>1</v>
      </c>
      <c r="EX35" s="253">
        <v>2</v>
      </c>
      <c r="EY35" s="253">
        <v>7</v>
      </c>
      <c r="EZ35" s="253">
        <v>10</v>
      </c>
      <c r="FA35" s="254">
        <v>10</v>
      </c>
      <c r="FB35" s="112">
        <v>0</v>
      </c>
      <c r="FC35" s="112">
        <v>0</v>
      </c>
      <c r="FD35" s="112">
        <v>0</v>
      </c>
      <c r="FE35" s="112">
        <v>24</v>
      </c>
      <c r="FF35" s="112">
        <v>125</v>
      </c>
      <c r="FG35" s="112">
        <v>221</v>
      </c>
      <c r="FH35" s="112">
        <v>370</v>
      </c>
      <c r="FI35" s="112">
        <v>355</v>
      </c>
      <c r="FJ35" s="112">
        <v>1095</v>
      </c>
      <c r="FK35" s="114">
        <v>1095</v>
      </c>
    </row>
    <row r="36" spans="1:167" s="74" customFormat="1" ht="18.75" customHeight="1">
      <c r="A36" s="115" t="s">
        <v>43</v>
      </c>
      <c r="B36" s="112">
        <v>162</v>
      </c>
      <c r="C36" s="112">
        <v>152</v>
      </c>
      <c r="D36" s="112">
        <v>314</v>
      </c>
      <c r="E36" s="112">
        <v>0</v>
      </c>
      <c r="F36" s="112">
        <v>454</v>
      </c>
      <c r="G36" s="112">
        <v>455</v>
      </c>
      <c r="H36" s="112">
        <v>343</v>
      </c>
      <c r="I36" s="112">
        <v>159</v>
      </c>
      <c r="J36" s="112">
        <v>97</v>
      </c>
      <c r="K36" s="112">
        <v>1508</v>
      </c>
      <c r="L36" s="112">
        <v>1822</v>
      </c>
      <c r="M36" s="112">
        <v>7</v>
      </c>
      <c r="N36" s="112">
        <v>4</v>
      </c>
      <c r="O36" s="112">
        <v>11</v>
      </c>
      <c r="P36" s="112">
        <v>0</v>
      </c>
      <c r="Q36" s="112">
        <v>23</v>
      </c>
      <c r="R36" s="112">
        <v>15</v>
      </c>
      <c r="S36" s="112">
        <v>24</v>
      </c>
      <c r="T36" s="112">
        <v>10</v>
      </c>
      <c r="U36" s="112">
        <v>11</v>
      </c>
      <c r="V36" s="112">
        <v>83</v>
      </c>
      <c r="W36" s="112">
        <v>94</v>
      </c>
      <c r="X36" s="112">
        <v>169</v>
      </c>
      <c r="Y36" s="112">
        <v>156</v>
      </c>
      <c r="Z36" s="112">
        <v>325</v>
      </c>
      <c r="AA36" s="112">
        <v>0</v>
      </c>
      <c r="AB36" s="112">
        <v>477</v>
      </c>
      <c r="AC36" s="112">
        <v>470</v>
      </c>
      <c r="AD36" s="112">
        <v>367</v>
      </c>
      <c r="AE36" s="112">
        <v>169</v>
      </c>
      <c r="AF36" s="112">
        <v>108</v>
      </c>
      <c r="AG36" s="112">
        <v>1591</v>
      </c>
      <c r="AH36" s="112">
        <v>1916</v>
      </c>
      <c r="AI36" s="112">
        <v>0</v>
      </c>
      <c r="AJ36" s="112">
        <v>0</v>
      </c>
      <c r="AK36" s="112">
        <v>0</v>
      </c>
      <c r="AL36" s="112">
        <v>0</v>
      </c>
      <c r="AM36" s="112">
        <v>12</v>
      </c>
      <c r="AN36" s="112">
        <v>30</v>
      </c>
      <c r="AO36" s="112">
        <v>33</v>
      </c>
      <c r="AP36" s="112">
        <v>22</v>
      </c>
      <c r="AQ36" s="112">
        <v>5</v>
      </c>
      <c r="AR36" s="112">
        <v>102</v>
      </c>
      <c r="AS36" s="112">
        <v>102</v>
      </c>
      <c r="AT36" s="112">
        <v>0</v>
      </c>
      <c r="AU36" s="112">
        <v>0</v>
      </c>
      <c r="AV36" s="112">
        <v>0</v>
      </c>
      <c r="AW36" s="112">
        <v>0</v>
      </c>
      <c r="AX36" s="112">
        <v>1</v>
      </c>
      <c r="AY36" s="112">
        <v>0</v>
      </c>
      <c r="AZ36" s="112">
        <v>1</v>
      </c>
      <c r="BA36" s="112">
        <v>0</v>
      </c>
      <c r="BB36" s="112">
        <v>0</v>
      </c>
      <c r="BC36" s="112">
        <v>2</v>
      </c>
      <c r="BD36" s="112">
        <v>2</v>
      </c>
      <c r="BE36" s="112">
        <v>0</v>
      </c>
      <c r="BF36" s="112">
        <v>0</v>
      </c>
      <c r="BG36" s="112">
        <v>0</v>
      </c>
      <c r="BH36" s="112">
        <v>0</v>
      </c>
      <c r="BI36" s="112">
        <v>13</v>
      </c>
      <c r="BJ36" s="112">
        <v>30</v>
      </c>
      <c r="BK36" s="112">
        <v>34</v>
      </c>
      <c r="BL36" s="112">
        <v>22</v>
      </c>
      <c r="BM36" s="112">
        <v>5</v>
      </c>
      <c r="BN36" s="112">
        <v>104</v>
      </c>
      <c r="BO36" s="112">
        <v>104</v>
      </c>
      <c r="BP36" s="112">
        <v>0</v>
      </c>
      <c r="BQ36" s="253">
        <v>0</v>
      </c>
      <c r="BR36" s="253">
        <v>0</v>
      </c>
      <c r="BS36" s="253">
        <v>24</v>
      </c>
      <c r="BT36" s="253">
        <v>61</v>
      </c>
      <c r="BU36" s="253">
        <v>124</v>
      </c>
      <c r="BV36" s="253">
        <v>93</v>
      </c>
      <c r="BW36" s="253">
        <v>75</v>
      </c>
      <c r="BX36" s="253">
        <v>377</v>
      </c>
      <c r="BY36" s="253">
        <v>377</v>
      </c>
      <c r="BZ36" s="253">
        <v>0</v>
      </c>
      <c r="CA36" s="253">
        <v>0</v>
      </c>
      <c r="CB36" s="253">
        <v>0</v>
      </c>
      <c r="CC36" s="253">
        <v>23</v>
      </c>
      <c r="CD36" s="253">
        <v>60</v>
      </c>
      <c r="CE36" s="253">
        <v>123</v>
      </c>
      <c r="CF36" s="253">
        <v>92</v>
      </c>
      <c r="CG36" s="253">
        <v>75</v>
      </c>
      <c r="CH36" s="253">
        <v>373</v>
      </c>
      <c r="CI36" s="253">
        <v>373</v>
      </c>
      <c r="CJ36" s="253">
        <v>0</v>
      </c>
      <c r="CK36" s="253">
        <v>0</v>
      </c>
      <c r="CL36" s="253">
        <v>0</v>
      </c>
      <c r="CM36" s="253">
        <v>1</v>
      </c>
      <c r="CN36" s="253">
        <v>1</v>
      </c>
      <c r="CO36" s="253">
        <v>1</v>
      </c>
      <c r="CP36" s="253">
        <v>1</v>
      </c>
      <c r="CQ36" s="253">
        <v>0</v>
      </c>
      <c r="CR36" s="253">
        <v>4</v>
      </c>
      <c r="CS36" s="253">
        <v>4</v>
      </c>
      <c r="CT36" s="253">
        <v>0</v>
      </c>
      <c r="CU36" s="253">
        <v>0</v>
      </c>
      <c r="CV36" s="253">
        <v>0</v>
      </c>
      <c r="CW36" s="253">
        <v>31</v>
      </c>
      <c r="CX36" s="253">
        <v>60</v>
      </c>
      <c r="CY36" s="253">
        <v>76</v>
      </c>
      <c r="CZ36" s="253">
        <v>68</v>
      </c>
      <c r="DA36" s="253">
        <v>28</v>
      </c>
      <c r="DB36" s="253">
        <v>263</v>
      </c>
      <c r="DC36" s="253">
        <v>263</v>
      </c>
      <c r="DD36" s="253">
        <v>0</v>
      </c>
      <c r="DE36" s="253">
        <v>0</v>
      </c>
      <c r="DF36" s="253">
        <v>0</v>
      </c>
      <c r="DG36" s="253">
        <v>30</v>
      </c>
      <c r="DH36" s="253">
        <v>59</v>
      </c>
      <c r="DI36" s="253">
        <v>73</v>
      </c>
      <c r="DJ36" s="253">
        <v>64</v>
      </c>
      <c r="DK36" s="253">
        <v>28</v>
      </c>
      <c r="DL36" s="253">
        <v>254</v>
      </c>
      <c r="DM36" s="253">
        <v>254</v>
      </c>
      <c r="DN36" s="253">
        <v>0</v>
      </c>
      <c r="DO36" s="253">
        <v>0</v>
      </c>
      <c r="DP36" s="253">
        <v>0</v>
      </c>
      <c r="DQ36" s="253">
        <v>1</v>
      </c>
      <c r="DR36" s="253">
        <v>1</v>
      </c>
      <c r="DS36" s="253">
        <v>3</v>
      </c>
      <c r="DT36" s="253">
        <v>4</v>
      </c>
      <c r="DU36" s="253">
        <v>0</v>
      </c>
      <c r="DV36" s="253">
        <v>9</v>
      </c>
      <c r="DW36" s="253">
        <v>9</v>
      </c>
      <c r="DX36" s="253">
        <v>0</v>
      </c>
      <c r="DY36" s="253">
        <v>0</v>
      </c>
      <c r="DZ36" s="253">
        <v>0</v>
      </c>
      <c r="EA36" s="253">
        <v>0</v>
      </c>
      <c r="EB36" s="253">
        <v>2</v>
      </c>
      <c r="EC36" s="253">
        <v>11</v>
      </c>
      <c r="ED36" s="253">
        <v>33</v>
      </c>
      <c r="EE36" s="253">
        <v>44</v>
      </c>
      <c r="EF36" s="253">
        <v>90</v>
      </c>
      <c r="EG36" s="253">
        <v>90</v>
      </c>
      <c r="EH36" s="253">
        <v>0</v>
      </c>
      <c r="EI36" s="253">
        <v>0</v>
      </c>
      <c r="EJ36" s="253">
        <v>0</v>
      </c>
      <c r="EK36" s="253">
        <v>0</v>
      </c>
      <c r="EL36" s="253">
        <v>1</v>
      </c>
      <c r="EM36" s="253">
        <v>10</v>
      </c>
      <c r="EN36" s="253">
        <v>32</v>
      </c>
      <c r="EO36" s="253">
        <v>44</v>
      </c>
      <c r="EP36" s="253">
        <v>87</v>
      </c>
      <c r="EQ36" s="253">
        <v>87</v>
      </c>
      <c r="ER36" s="253">
        <v>0</v>
      </c>
      <c r="ES36" s="253">
        <v>0</v>
      </c>
      <c r="ET36" s="253">
        <v>0</v>
      </c>
      <c r="EU36" s="253">
        <v>0</v>
      </c>
      <c r="EV36" s="253">
        <v>1</v>
      </c>
      <c r="EW36" s="253">
        <v>1</v>
      </c>
      <c r="EX36" s="253">
        <v>1</v>
      </c>
      <c r="EY36" s="253">
        <v>0</v>
      </c>
      <c r="EZ36" s="253">
        <v>3</v>
      </c>
      <c r="FA36" s="254">
        <v>3</v>
      </c>
      <c r="FB36" s="112">
        <v>0</v>
      </c>
      <c r="FC36" s="112">
        <v>0</v>
      </c>
      <c r="FD36" s="112">
        <v>0</v>
      </c>
      <c r="FE36" s="112">
        <v>55</v>
      </c>
      <c r="FF36" s="112">
        <v>122</v>
      </c>
      <c r="FG36" s="112">
        <v>209</v>
      </c>
      <c r="FH36" s="112">
        <v>193</v>
      </c>
      <c r="FI36" s="112">
        <v>146</v>
      </c>
      <c r="FJ36" s="112">
        <v>725</v>
      </c>
      <c r="FK36" s="114">
        <v>725</v>
      </c>
    </row>
    <row r="37" spans="1:167" s="74" customFormat="1" ht="18.75" customHeight="1">
      <c r="A37" s="115" t="s">
        <v>44</v>
      </c>
      <c r="B37" s="112">
        <v>327</v>
      </c>
      <c r="C37" s="112">
        <v>576</v>
      </c>
      <c r="D37" s="112">
        <v>903</v>
      </c>
      <c r="E37" s="112">
        <v>0</v>
      </c>
      <c r="F37" s="112">
        <v>845</v>
      </c>
      <c r="G37" s="112">
        <v>872</v>
      </c>
      <c r="H37" s="112">
        <v>573</v>
      </c>
      <c r="I37" s="112">
        <v>361</v>
      </c>
      <c r="J37" s="112">
        <v>241</v>
      </c>
      <c r="K37" s="112">
        <v>2892</v>
      </c>
      <c r="L37" s="112">
        <v>3795</v>
      </c>
      <c r="M37" s="112">
        <v>4</v>
      </c>
      <c r="N37" s="112">
        <v>13</v>
      </c>
      <c r="O37" s="112">
        <v>17</v>
      </c>
      <c r="P37" s="112">
        <v>0</v>
      </c>
      <c r="Q37" s="112">
        <v>11</v>
      </c>
      <c r="R37" s="112">
        <v>47</v>
      </c>
      <c r="S37" s="112">
        <v>29</v>
      </c>
      <c r="T37" s="112">
        <v>21</v>
      </c>
      <c r="U37" s="112">
        <v>21</v>
      </c>
      <c r="V37" s="112">
        <v>129</v>
      </c>
      <c r="W37" s="112">
        <v>146</v>
      </c>
      <c r="X37" s="112">
        <v>331</v>
      </c>
      <c r="Y37" s="112">
        <v>589</v>
      </c>
      <c r="Z37" s="112">
        <v>920</v>
      </c>
      <c r="AA37" s="112">
        <v>0</v>
      </c>
      <c r="AB37" s="112">
        <v>856</v>
      </c>
      <c r="AC37" s="112">
        <v>919</v>
      </c>
      <c r="AD37" s="112">
        <v>602</v>
      </c>
      <c r="AE37" s="112">
        <v>382</v>
      </c>
      <c r="AF37" s="112">
        <v>262</v>
      </c>
      <c r="AG37" s="112">
        <v>3021</v>
      </c>
      <c r="AH37" s="112">
        <v>3941</v>
      </c>
      <c r="AI37" s="112">
        <v>2</v>
      </c>
      <c r="AJ37" s="112">
        <v>0</v>
      </c>
      <c r="AK37" s="112">
        <v>2</v>
      </c>
      <c r="AL37" s="112">
        <v>0</v>
      </c>
      <c r="AM37" s="112">
        <v>35</v>
      </c>
      <c r="AN37" s="112">
        <v>65</v>
      </c>
      <c r="AO37" s="112">
        <v>77</v>
      </c>
      <c r="AP37" s="112">
        <v>59</v>
      </c>
      <c r="AQ37" s="112">
        <v>27</v>
      </c>
      <c r="AR37" s="112">
        <v>263</v>
      </c>
      <c r="AS37" s="112">
        <v>265</v>
      </c>
      <c r="AT37" s="112">
        <v>0</v>
      </c>
      <c r="AU37" s="112">
        <v>0</v>
      </c>
      <c r="AV37" s="112">
        <v>0</v>
      </c>
      <c r="AW37" s="112">
        <v>0</v>
      </c>
      <c r="AX37" s="112">
        <v>0</v>
      </c>
      <c r="AY37" s="112">
        <v>1</v>
      </c>
      <c r="AZ37" s="112">
        <v>1</v>
      </c>
      <c r="BA37" s="112">
        <v>0</v>
      </c>
      <c r="BB37" s="112">
        <v>0</v>
      </c>
      <c r="BC37" s="112">
        <v>2</v>
      </c>
      <c r="BD37" s="112">
        <v>2</v>
      </c>
      <c r="BE37" s="112">
        <v>2</v>
      </c>
      <c r="BF37" s="112">
        <v>0</v>
      </c>
      <c r="BG37" s="112">
        <v>2</v>
      </c>
      <c r="BH37" s="112">
        <v>0</v>
      </c>
      <c r="BI37" s="112">
        <v>35</v>
      </c>
      <c r="BJ37" s="112">
        <v>66</v>
      </c>
      <c r="BK37" s="112">
        <v>78</v>
      </c>
      <c r="BL37" s="112">
        <v>59</v>
      </c>
      <c r="BM37" s="112">
        <v>27</v>
      </c>
      <c r="BN37" s="112">
        <v>265</v>
      </c>
      <c r="BO37" s="112">
        <v>267</v>
      </c>
      <c r="BP37" s="112">
        <v>0</v>
      </c>
      <c r="BQ37" s="253">
        <v>0</v>
      </c>
      <c r="BR37" s="253">
        <v>0</v>
      </c>
      <c r="BS37" s="253">
        <v>10</v>
      </c>
      <c r="BT37" s="253">
        <v>45</v>
      </c>
      <c r="BU37" s="253">
        <v>139</v>
      </c>
      <c r="BV37" s="253">
        <v>184</v>
      </c>
      <c r="BW37" s="253">
        <v>158</v>
      </c>
      <c r="BX37" s="253">
        <v>536</v>
      </c>
      <c r="BY37" s="253">
        <v>536</v>
      </c>
      <c r="BZ37" s="253">
        <v>0</v>
      </c>
      <c r="CA37" s="253">
        <v>0</v>
      </c>
      <c r="CB37" s="253">
        <v>0</v>
      </c>
      <c r="CC37" s="253">
        <v>10</v>
      </c>
      <c r="CD37" s="253">
        <v>45</v>
      </c>
      <c r="CE37" s="253">
        <v>138</v>
      </c>
      <c r="CF37" s="253">
        <v>182</v>
      </c>
      <c r="CG37" s="253">
        <v>158</v>
      </c>
      <c r="CH37" s="253">
        <v>533</v>
      </c>
      <c r="CI37" s="253">
        <v>533</v>
      </c>
      <c r="CJ37" s="253">
        <v>0</v>
      </c>
      <c r="CK37" s="253">
        <v>0</v>
      </c>
      <c r="CL37" s="253">
        <v>0</v>
      </c>
      <c r="CM37" s="253">
        <v>0</v>
      </c>
      <c r="CN37" s="253">
        <v>0</v>
      </c>
      <c r="CO37" s="253">
        <v>1</v>
      </c>
      <c r="CP37" s="253">
        <v>2</v>
      </c>
      <c r="CQ37" s="253">
        <v>0</v>
      </c>
      <c r="CR37" s="253">
        <v>3</v>
      </c>
      <c r="CS37" s="253">
        <v>3</v>
      </c>
      <c r="CT37" s="253">
        <v>0</v>
      </c>
      <c r="CU37" s="253">
        <v>0</v>
      </c>
      <c r="CV37" s="253">
        <v>0</v>
      </c>
      <c r="CW37" s="253">
        <v>18</v>
      </c>
      <c r="CX37" s="253">
        <v>57</v>
      </c>
      <c r="CY37" s="253">
        <v>74</v>
      </c>
      <c r="CZ37" s="253">
        <v>73</v>
      </c>
      <c r="DA37" s="253">
        <v>28</v>
      </c>
      <c r="DB37" s="253">
        <v>250</v>
      </c>
      <c r="DC37" s="253">
        <v>250</v>
      </c>
      <c r="DD37" s="253">
        <v>0</v>
      </c>
      <c r="DE37" s="253">
        <v>0</v>
      </c>
      <c r="DF37" s="253">
        <v>0</v>
      </c>
      <c r="DG37" s="253">
        <v>18</v>
      </c>
      <c r="DH37" s="253">
        <v>55</v>
      </c>
      <c r="DI37" s="253">
        <v>72</v>
      </c>
      <c r="DJ37" s="253">
        <v>69</v>
      </c>
      <c r="DK37" s="253">
        <v>26</v>
      </c>
      <c r="DL37" s="253">
        <v>240</v>
      </c>
      <c r="DM37" s="253">
        <v>240</v>
      </c>
      <c r="DN37" s="253">
        <v>0</v>
      </c>
      <c r="DO37" s="253">
        <v>0</v>
      </c>
      <c r="DP37" s="253">
        <v>0</v>
      </c>
      <c r="DQ37" s="253">
        <v>0</v>
      </c>
      <c r="DR37" s="253">
        <v>2</v>
      </c>
      <c r="DS37" s="253">
        <v>2</v>
      </c>
      <c r="DT37" s="253">
        <v>4</v>
      </c>
      <c r="DU37" s="253">
        <v>2</v>
      </c>
      <c r="DV37" s="253">
        <v>10</v>
      </c>
      <c r="DW37" s="253">
        <v>10</v>
      </c>
      <c r="DX37" s="253">
        <v>0</v>
      </c>
      <c r="DY37" s="253">
        <v>0</v>
      </c>
      <c r="DZ37" s="253">
        <v>0</v>
      </c>
      <c r="EA37" s="253">
        <v>1</v>
      </c>
      <c r="EB37" s="253">
        <v>6</v>
      </c>
      <c r="EC37" s="253">
        <v>7</v>
      </c>
      <c r="ED37" s="253">
        <v>29</v>
      </c>
      <c r="EE37" s="253">
        <v>152</v>
      </c>
      <c r="EF37" s="253">
        <v>195</v>
      </c>
      <c r="EG37" s="253">
        <v>195</v>
      </c>
      <c r="EH37" s="253">
        <v>0</v>
      </c>
      <c r="EI37" s="253">
        <v>0</v>
      </c>
      <c r="EJ37" s="253">
        <v>0</v>
      </c>
      <c r="EK37" s="253">
        <v>1</v>
      </c>
      <c r="EL37" s="253">
        <v>6</v>
      </c>
      <c r="EM37" s="253">
        <v>7</v>
      </c>
      <c r="EN37" s="253">
        <v>27</v>
      </c>
      <c r="EO37" s="253">
        <v>147</v>
      </c>
      <c r="EP37" s="253">
        <v>188</v>
      </c>
      <c r="EQ37" s="253">
        <v>188</v>
      </c>
      <c r="ER37" s="253">
        <v>0</v>
      </c>
      <c r="ES37" s="253">
        <v>0</v>
      </c>
      <c r="ET37" s="253">
        <v>0</v>
      </c>
      <c r="EU37" s="253">
        <v>0</v>
      </c>
      <c r="EV37" s="253">
        <v>0</v>
      </c>
      <c r="EW37" s="253">
        <v>0</v>
      </c>
      <c r="EX37" s="253">
        <v>2</v>
      </c>
      <c r="EY37" s="253">
        <v>5</v>
      </c>
      <c r="EZ37" s="253">
        <v>7</v>
      </c>
      <c r="FA37" s="254">
        <v>7</v>
      </c>
      <c r="FB37" s="112">
        <v>0</v>
      </c>
      <c r="FC37" s="112">
        <v>0</v>
      </c>
      <c r="FD37" s="112">
        <v>0</v>
      </c>
      <c r="FE37" s="112">
        <v>29</v>
      </c>
      <c r="FF37" s="112">
        <v>107</v>
      </c>
      <c r="FG37" s="112">
        <v>218</v>
      </c>
      <c r="FH37" s="112">
        <v>285</v>
      </c>
      <c r="FI37" s="112">
        <v>338</v>
      </c>
      <c r="FJ37" s="112">
        <v>977</v>
      </c>
      <c r="FK37" s="114">
        <v>977</v>
      </c>
    </row>
    <row r="38" spans="1:167" s="74" customFormat="1" ht="18.75" customHeight="1">
      <c r="A38" s="115" t="s">
        <v>45</v>
      </c>
      <c r="B38" s="112">
        <v>406</v>
      </c>
      <c r="C38" s="112">
        <v>941</v>
      </c>
      <c r="D38" s="112">
        <v>1347</v>
      </c>
      <c r="E38" s="112">
        <v>0</v>
      </c>
      <c r="F38" s="112">
        <v>1788</v>
      </c>
      <c r="G38" s="112">
        <v>1625</v>
      </c>
      <c r="H38" s="112">
        <v>1298</v>
      </c>
      <c r="I38" s="112">
        <v>803</v>
      </c>
      <c r="J38" s="112">
        <v>563</v>
      </c>
      <c r="K38" s="112">
        <v>6077</v>
      </c>
      <c r="L38" s="112">
        <v>7424</v>
      </c>
      <c r="M38" s="112">
        <v>2</v>
      </c>
      <c r="N38" s="112">
        <v>13</v>
      </c>
      <c r="O38" s="112">
        <v>15</v>
      </c>
      <c r="P38" s="112">
        <v>0</v>
      </c>
      <c r="Q38" s="112">
        <v>45</v>
      </c>
      <c r="R38" s="112">
        <v>81</v>
      </c>
      <c r="S38" s="112">
        <v>86</v>
      </c>
      <c r="T38" s="112">
        <v>49</v>
      </c>
      <c r="U38" s="112">
        <v>45</v>
      </c>
      <c r="V38" s="112">
        <v>306</v>
      </c>
      <c r="W38" s="112">
        <v>321</v>
      </c>
      <c r="X38" s="112">
        <v>408</v>
      </c>
      <c r="Y38" s="112">
        <v>954</v>
      </c>
      <c r="Z38" s="112">
        <v>1362</v>
      </c>
      <c r="AA38" s="112">
        <v>0</v>
      </c>
      <c r="AB38" s="112">
        <v>1833</v>
      </c>
      <c r="AC38" s="112">
        <v>1706</v>
      </c>
      <c r="AD38" s="112">
        <v>1384</v>
      </c>
      <c r="AE38" s="112">
        <v>852</v>
      </c>
      <c r="AF38" s="112">
        <v>608</v>
      </c>
      <c r="AG38" s="112">
        <v>6383</v>
      </c>
      <c r="AH38" s="112">
        <v>7745</v>
      </c>
      <c r="AI38" s="112">
        <v>0</v>
      </c>
      <c r="AJ38" s="112">
        <v>0</v>
      </c>
      <c r="AK38" s="112">
        <v>0</v>
      </c>
      <c r="AL38" s="112">
        <v>0</v>
      </c>
      <c r="AM38" s="112">
        <v>82</v>
      </c>
      <c r="AN38" s="112">
        <v>127</v>
      </c>
      <c r="AO38" s="112">
        <v>225</v>
      </c>
      <c r="AP38" s="112">
        <v>141</v>
      </c>
      <c r="AQ38" s="112">
        <v>81</v>
      </c>
      <c r="AR38" s="112">
        <v>656</v>
      </c>
      <c r="AS38" s="112">
        <v>656</v>
      </c>
      <c r="AT38" s="112">
        <v>0</v>
      </c>
      <c r="AU38" s="112">
        <v>0</v>
      </c>
      <c r="AV38" s="112">
        <v>0</v>
      </c>
      <c r="AW38" s="112">
        <v>0</v>
      </c>
      <c r="AX38" s="112">
        <v>2</v>
      </c>
      <c r="AY38" s="112">
        <v>1</v>
      </c>
      <c r="AZ38" s="112">
        <v>6</v>
      </c>
      <c r="BA38" s="112">
        <v>5</v>
      </c>
      <c r="BB38" s="112">
        <v>2</v>
      </c>
      <c r="BC38" s="112">
        <v>16</v>
      </c>
      <c r="BD38" s="112">
        <v>16</v>
      </c>
      <c r="BE38" s="112">
        <v>0</v>
      </c>
      <c r="BF38" s="112">
        <v>0</v>
      </c>
      <c r="BG38" s="112">
        <v>0</v>
      </c>
      <c r="BH38" s="112">
        <v>0</v>
      </c>
      <c r="BI38" s="112">
        <v>84</v>
      </c>
      <c r="BJ38" s="112">
        <v>128</v>
      </c>
      <c r="BK38" s="112">
        <v>231</v>
      </c>
      <c r="BL38" s="112">
        <v>146</v>
      </c>
      <c r="BM38" s="112">
        <v>83</v>
      </c>
      <c r="BN38" s="112">
        <v>672</v>
      </c>
      <c r="BO38" s="112">
        <v>672</v>
      </c>
      <c r="BP38" s="112">
        <v>0</v>
      </c>
      <c r="BQ38" s="253">
        <v>1</v>
      </c>
      <c r="BR38" s="253">
        <v>1</v>
      </c>
      <c r="BS38" s="253">
        <v>23</v>
      </c>
      <c r="BT38" s="253">
        <v>77</v>
      </c>
      <c r="BU38" s="253">
        <v>262</v>
      </c>
      <c r="BV38" s="253">
        <v>415</v>
      </c>
      <c r="BW38" s="253">
        <v>389</v>
      </c>
      <c r="BX38" s="253">
        <v>1166</v>
      </c>
      <c r="BY38" s="253">
        <v>1167</v>
      </c>
      <c r="BZ38" s="253">
        <v>0</v>
      </c>
      <c r="CA38" s="253">
        <v>1</v>
      </c>
      <c r="CB38" s="253">
        <v>1</v>
      </c>
      <c r="CC38" s="253">
        <v>23</v>
      </c>
      <c r="CD38" s="253">
        <v>74</v>
      </c>
      <c r="CE38" s="253">
        <v>257</v>
      </c>
      <c r="CF38" s="253">
        <v>414</v>
      </c>
      <c r="CG38" s="253">
        <v>383</v>
      </c>
      <c r="CH38" s="253">
        <v>1151</v>
      </c>
      <c r="CI38" s="253">
        <v>1152</v>
      </c>
      <c r="CJ38" s="253">
        <v>0</v>
      </c>
      <c r="CK38" s="253">
        <v>0</v>
      </c>
      <c r="CL38" s="253">
        <v>0</v>
      </c>
      <c r="CM38" s="253">
        <v>0</v>
      </c>
      <c r="CN38" s="253">
        <v>3</v>
      </c>
      <c r="CO38" s="253">
        <v>5</v>
      </c>
      <c r="CP38" s="253">
        <v>1</v>
      </c>
      <c r="CQ38" s="253">
        <v>6</v>
      </c>
      <c r="CR38" s="253">
        <v>15</v>
      </c>
      <c r="CS38" s="253">
        <v>15</v>
      </c>
      <c r="CT38" s="253">
        <v>0</v>
      </c>
      <c r="CU38" s="253">
        <v>0</v>
      </c>
      <c r="CV38" s="253">
        <v>0</v>
      </c>
      <c r="CW38" s="253">
        <v>37</v>
      </c>
      <c r="CX38" s="253">
        <v>84</v>
      </c>
      <c r="CY38" s="253">
        <v>176</v>
      </c>
      <c r="CZ38" s="253">
        <v>186</v>
      </c>
      <c r="DA38" s="253">
        <v>115</v>
      </c>
      <c r="DB38" s="253">
        <v>598</v>
      </c>
      <c r="DC38" s="253">
        <v>598</v>
      </c>
      <c r="DD38" s="253">
        <v>0</v>
      </c>
      <c r="DE38" s="253">
        <v>0</v>
      </c>
      <c r="DF38" s="253">
        <v>0</v>
      </c>
      <c r="DG38" s="253">
        <v>35</v>
      </c>
      <c r="DH38" s="253">
        <v>83</v>
      </c>
      <c r="DI38" s="253">
        <v>173</v>
      </c>
      <c r="DJ38" s="253">
        <v>180</v>
      </c>
      <c r="DK38" s="253">
        <v>112</v>
      </c>
      <c r="DL38" s="253">
        <v>583</v>
      </c>
      <c r="DM38" s="253">
        <v>583</v>
      </c>
      <c r="DN38" s="253">
        <v>0</v>
      </c>
      <c r="DO38" s="253">
        <v>0</v>
      </c>
      <c r="DP38" s="253">
        <v>0</v>
      </c>
      <c r="DQ38" s="253">
        <v>2</v>
      </c>
      <c r="DR38" s="253">
        <v>1</v>
      </c>
      <c r="DS38" s="253">
        <v>3</v>
      </c>
      <c r="DT38" s="253">
        <v>6</v>
      </c>
      <c r="DU38" s="253">
        <v>3</v>
      </c>
      <c r="DV38" s="253">
        <v>15</v>
      </c>
      <c r="DW38" s="253">
        <v>15</v>
      </c>
      <c r="DX38" s="253">
        <v>0</v>
      </c>
      <c r="DY38" s="253">
        <v>0</v>
      </c>
      <c r="DZ38" s="253">
        <v>0</v>
      </c>
      <c r="EA38" s="253">
        <v>1</v>
      </c>
      <c r="EB38" s="253">
        <v>3</v>
      </c>
      <c r="EC38" s="253">
        <v>7</v>
      </c>
      <c r="ED38" s="253">
        <v>58</v>
      </c>
      <c r="EE38" s="253">
        <v>165</v>
      </c>
      <c r="EF38" s="253">
        <v>234</v>
      </c>
      <c r="EG38" s="253">
        <v>234</v>
      </c>
      <c r="EH38" s="253">
        <v>0</v>
      </c>
      <c r="EI38" s="253">
        <v>0</v>
      </c>
      <c r="EJ38" s="253">
        <v>0</v>
      </c>
      <c r="EK38" s="253">
        <v>1</v>
      </c>
      <c r="EL38" s="253">
        <v>3</v>
      </c>
      <c r="EM38" s="253">
        <v>7</v>
      </c>
      <c r="EN38" s="253">
        <v>57</v>
      </c>
      <c r="EO38" s="253">
        <v>159</v>
      </c>
      <c r="EP38" s="253">
        <v>227</v>
      </c>
      <c r="EQ38" s="253">
        <v>227</v>
      </c>
      <c r="ER38" s="253">
        <v>0</v>
      </c>
      <c r="ES38" s="253">
        <v>0</v>
      </c>
      <c r="ET38" s="253">
        <v>0</v>
      </c>
      <c r="EU38" s="253">
        <v>0</v>
      </c>
      <c r="EV38" s="253">
        <v>0</v>
      </c>
      <c r="EW38" s="253">
        <v>0</v>
      </c>
      <c r="EX38" s="253">
        <v>1</v>
      </c>
      <c r="EY38" s="253">
        <v>6</v>
      </c>
      <c r="EZ38" s="253">
        <v>7</v>
      </c>
      <c r="FA38" s="254">
        <v>7</v>
      </c>
      <c r="FB38" s="112">
        <v>0</v>
      </c>
      <c r="FC38" s="112">
        <v>1</v>
      </c>
      <c r="FD38" s="112">
        <v>1</v>
      </c>
      <c r="FE38" s="112">
        <v>61</v>
      </c>
      <c r="FF38" s="112">
        <v>163</v>
      </c>
      <c r="FG38" s="112">
        <v>442</v>
      </c>
      <c r="FH38" s="112">
        <v>650</v>
      </c>
      <c r="FI38" s="112">
        <v>660</v>
      </c>
      <c r="FJ38" s="112">
        <v>1976</v>
      </c>
      <c r="FK38" s="114">
        <v>1977</v>
      </c>
    </row>
    <row r="39" spans="1:167" s="74" customFormat="1" ht="18.75" customHeight="1">
      <c r="A39" s="115" t="s">
        <v>46</v>
      </c>
      <c r="B39" s="112">
        <v>222</v>
      </c>
      <c r="C39" s="112">
        <v>281</v>
      </c>
      <c r="D39" s="112">
        <v>503</v>
      </c>
      <c r="E39" s="112">
        <v>1</v>
      </c>
      <c r="F39" s="112">
        <v>519</v>
      </c>
      <c r="G39" s="112">
        <v>396</v>
      </c>
      <c r="H39" s="112">
        <v>289</v>
      </c>
      <c r="I39" s="112">
        <v>223</v>
      </c>
      <c r="J39" s="112">
        <v>103</v>
      </c>
      <c r="K39" s="112">
        <v>1531</v>
      </c>
      <c r="L39" s="112">
        <v>2034</v>
      </c>
      <c r="M39" s="112">
        <v>4</v>
      </c>
      <c r="N39" s="112">
        <v>8</v>
      </c>
      <c r="O39" s="112">
        <v>12</v>
      </c>
      <c r="P39" s="112">
        <v>0</v>
      </c>
      <c r="Q39" s="112">
        <v>15</v>
      </c>
      <c r="R39" s="112">
        <v>15</v>
      </c>
      <c r="S39" s="112">
        <v>5</v>
      </c>
      <c r="T39" s="112">
        <v>7</v>
      </c>
      <c r="U39" s="112">
        <v>10</v>
      </c>
      <c r="V39" s="112">
        <v>52</v>
      </c>
      <c r="W39" s="112">
        <v>64</v>
      </c>
      <c r="X39" s="112">
        <v>226</v>
      </c>
      <c r="Y39" s="112">
        <v>289</v>
      </c>
      <c r="Z39" s="112">
        <v>515</v>
      </c>
      <c r="AA39" s="112">
        <v>1</v>
      </c>
      <c r="AB39" s="112">
        <v>534</v>
      </c>
      <c r="AC39" s="112">
        <v>411</v>
      </c>
      <c r="AD39" s="112">
        <v>294</v>
      </c>
      <c r="AE39" s="112">
        <v>230</v>
      </c>
      <c r="AF39" s="112">
        <v>113</v>
      </c>
      <c r="AG39" s="112">
        <v>1583</v>
      </c>
      <c r="AH39" s="112">
        <v>2098</v>
      </c>
      <c r="AI39" s="112">
        <v>0</v>
      </c>
      <c r="AJ39" s="112">
        <v>0</v>
      </c>
      <c r="AK39" s="112">
        <v>0</v>
      </c>
      <c r="AL39" s="112">
        <v>0</v>
      </c>
      <c r="AM39" s="112">
        <v>38</v>
      </c>
      <c r="AN39" s="112">
        <v>33</v>
      </c>
      <c r="AO39" s="112">
        <v>47</v>
      </c>
      <c r="AP39" s="112">
        <v>35</v>
      </c>
      <c r="AQ39" s="112">
        <v>8</v>
      </c>
      <c r="AR39" s="112">
        <v>161</v>
      </c>
      <c r="AS39" s="112">
        <v>161</v>
      </c>
      <c r="AT39" s="112">
        <v>0</v>
      </c>
      <c r="AU39" s="112">
        <v>0</v>
      </c>
      <c r="AV39" s="112">
        <v>0</v>
      </c>
      <c r="AW39" s="112">
        <v>0</v>
      </c>
      <c r="AX39" s="112">
        <v>1</v>
      </c>
      <c r="AY39" s="112">
        <v>0</v>
      </c>
      <c r="AZ39" s="112">
        <v>0</v>
      </c>
      <c r="BA39" s="112">
        <v>0</v>
      </c>
      <c r="BB39" s="112">
        <v>2</v>
      </c>
      <c r="BC39" s="112">
        <v>3</v>
      </c>
      <c r="BD39" s="112">
        <v>3</v>
      </c>
      <c r="BE39" s="112">
        <v>0</v>
      </c>
      <c r="BF39" s="112">
        <v>0</v>
      </c>
      <c r="BG39" s="112">
        <v>0</v>
      </c>
      <c r="BH39" s="112">
        <v>0</v>
      </c>
      <c r="BI39" s="112">
        <v>39</v>
      </c>
      <c r="BJ39" s="112">
        <v>33</v>
      </c>
      <c r="BK39" s="112">
        <v>47</v>
      </c>
      <c r="BL39" s="112">
        <v>35</v>
      </c>
      <c r="BM39" s="112">
        <v>10</v>
      </c>
      <c r="BN39" s="112">
        <v>164</v>
      </c>
      <c r="BO39" s="112">
        <v>164</v>
      </c>
      <c r="BP39" s="112">
        <v>0</v>
      </c>
      <c r="BQ39" s="253">
        <v>0</v>
      </c>
      <c r="BR39" s="253">
        <v>0</v>
      </c>
      <c r="BS39" s="253">
        <v>9</v>
      </c>
      <c r="BT39" s="253">
        <v>31</v>
      </c>
      <c r="BU39" s="253">
        <v>59</v>
      </c>
      <c r="BV39" s="253">
        <v>124</v>
      </c>
      <c r="BW39" s="253">
        <v>84</v>
      </c>
      <c r="BX39" s="253">
        <v>307</v>
      </c>
      <c r="BY39" s="253">
        <v>307</v>
      </c>
      <c r="BZ39" s="253">
        <v>0</v>
      </c>
      <c r="CA39" s="253">
        <v>0</v>
      </c>
      <c r="CB39" s="253">
        <v>0</v>
      </c>
      <c r="CC39" s="253">
        <v>9</v>
      </c>
      <c r="CD39" s="253">
        <v>31</v>
      </c>
      <c r="CE39" s="253">
        <v>58</v>
      </c>
      <c r="CF39" s="253">
        <v>123</v>
      </c>
      <c r="CG39" s="253">
        <v>84</v>
      </c>
      <c r="CH39" s="253">
        <v>305</v>
      </c>
      <c r="CI39" s="253">
        <v>305</v>
      </c>
      <c r="CJ39" s="253">
        <v>0</v>
      </c>
      <c r="CK39" s="253">
        <v>0</v>
      </c>
      <c r="CL39" s="253">
        <v>0</v>
      </c>
      <c r="CM39" s="253">
        <v>0</v>
      </c>
      <c r="CN39" s="253">
        <v>0</v>
      </c>
      <c r="CO39" s="253">
        <v>1</v>
      </c>
      <c r="CP39" s="253">
        <v>1</v>
      </c>
      <c r="CQ39" s="253">
        <v>0</v>
      </c>
      <c r="CR39" s="253">
        <v>2</v>
      </c>
      <c r="CS39" s="253">
        <v>2</v>
      </c>
      <c r="CT39" s="253">
        <v>0</v>
      </c>
      <c r="CU39" s="253">
        <v>0</v>
      </c>
      <c r="CV39" s="253">
        <v>0</v>
      </c>
      <c r="CW39" s="253">
        <v>15</v>
      </c>
      <c r="CX39" s="253">
        <v>41</v>
      </c>
      <c r="CY39" s="253">
        <v>50</v>
      </c>
      <c r="CZ39" s="253">
        <v>46</v>
      </c>
      <c r="DA39" s="253">
        <v>9</v>
      </c>
      <c r="DB39" s="253">
        <v>161</v>
      </c>
      <c r="DC39" s="253">
        <v>161</v>
      </c>
      <c r="DD39" s="253">
        <v>0</v>
      </c>
      <c r="DE39" s="253">
        <v>0</v>
      </c>
      <c r="DF39" s="253">
        <v>0</v>
      </c>
      <c r="DG39" s="253">
        <v>15</v>
      </c>
      <c r="DH39" s="253">
        <v>39</v>
      </c>
      <c r="DI39" s="253">
        <v>48</v>
      </c>
      <c r="DJ39" s="253">
        <v>45</v>
      </c>
      <c r="DK39" s="253">
        <v>9</v>
      </c>
      <c r="DL39" s="253">
        <v>156</v>
      </c>
      <c r="DM39" s="253">
        <v>156</v>
      </c>
      <c r="DN39" s="253">
        <v>0</v>
      </c>
      <c r="DO39" s="253">
        <v>0</v>
      </c>
      <c r="DP39" s="253">
        <v>0</v>
      </c>
      <c r="DQ39" s="253">
        <v>0</v>
      </c>
      <c r="DR39" s="253">
        <v>2</v>
      </c>
      <c r="DS39" s="253">
        <v>2</v>
      </c>
      <c r="DT39" s="253">
        <v>1</v>
      </c>
      <c r="DU39" s="253">
        <v>0</v>
      </c>
      <c r="DV39" s="253">
        <v>5</v>
      </c>
      <c r="DW39" s="253">
        <v>5</v>
      </c>
      <c r="DX39" s="253">
        <v>0</v>
      </c>
      <c r="DY39" s="253">
        <v>0</v>
      </c>
      <c r="DZ39" s="253">
        <v>0</v>
      </c>
      <c r="EA39" s="253">
        <v>0</v>
      </c>
      <c r="EB39" s="253">
        <v>4</v>
      </c>
      <c r="EC39" s="253">
        <v>12</v>
      </c>
      <c r="ED39" s="253">
        <v>20</v>
      </c>
      <c r="EE39" s="253">
        <v>44</v>
      </c>
      <c r="EF39" s="253">
        <v>80</v>
      </c>
      <c r="EG39" s="253">
        <v>80</v>
      </c>
      <c r="EH39" s="253">
        <v>0</v>
      </c>
      <c r="EI39" s="253">
        <v>0</v>
      </c>
      <c r="EJ39" s="253">
        <v>0</v>
      </c>
      <c r="EK39" s="253">
        <v>0</v>
      </c>
      <c r="EL39" s="253">
        <v>4</v>
      </c>
      <c r="EM39" s="253">
        <v>10</v>
      </c>
      <c r="EN39" s="253">
        <v>20</v>
      </c>
      <c r="EO39" s="253">
        <v>42</v>
      </c>
      <c r="EP39" s="253">
        <v>76</v>
      </c>
      <c r="EQ39" s="253">
        <v>76</v>
      </c>
      <c r="ER39" s="253">
        <v>0</v>
      </c>
      <c r="ES39" s="253">
        <v>0</v>
      </c>
      <c r="ET39" s="253">
        <v>0</v>
      </c>
      <c r="EU39" s="253">
        <v>0</v>
      </c>
      <c r="EV39" s="253">
        <v>0</v>
      </c>
      <c r="EW39" s="253">
        <v>2</v>
      </c>
      <c r="EX39" s="253">
        <v>0</v>
      </c>
      <c r="EY39" s="253">
        <v>2</v>
      </c>
      <c r="EZ39" s="253">
        <v>4</v>
      </c>
      <c r="FA39" s="254">
        <v>4</v>
      </c>
      <c r="FB39" s="112">
        <v>0</v>
      </c>
      <c r="FC39" s="112">
        <v>0</v>
      </c>
      <c r="FD39" s="112">
        <v>0</v>
      </c>
      <c r="FE39" s="112">
        <v>24</v>
      </c>
      <c r="FF39" s="112">
        <v>76</v>
      </c>
      <c r="FG39" s="112">
        <v>119</v>
      </c>
      <c r="FH39" s="112">
        <v>188</v>
      </c>
      <c r="FI39" s="112">
        <v>137</v>
      </c>
      <c r="FJ39" s="112">
        <v>544</v>
      </c>
      <c r="FK39" s="114">
        <v>544</v>
      </c>
    </row>
    <row r="40" spans="1:167" s="74" customFormat="1" ht="18.75" customHeight="1">
      <c r="A40" s="115" t="s">
        <v>47</v>
      </c>
      <c r="B40" s="112">
        <v>409</v>
      </c>
      <c r="C40" s="112">
        <v>377</v>
      </c>
      <c r="D40" s="112">
        <v>786</v>
      </c>
      <c r="E40" s="112">
        <v>0</v>
      </c>
      <c r="F40" s="112">
        <v>554</v>
      </c>
      <c r="G40" s="112">
        <v>535</v>
      </c>
      <c r="H40" s="112">
        <v>457</v>
      </c>
      <c r="I40" s="112">
        <v>283</v>
      </c>
      <c r="J40" s="112">
        <v>169</v>
      </c>
      <c r="K40" s="112">
        <v>1998</v>
      </c>
      <c r="L40" s="112">
        <v>2784</v>
      </c>
      <c r="M40" s="112">
        <v>8</v>
      </c>
      <c r="N40" s="112">
        <v>12</v>
      </c>
      <c r="O40" s="112">
        <v>20</v>
      </c>
      <c r="P40" s="112">
        <v>0</v>
      </c>
      <c r="Q40" s="112">
        <v>13</v>
      </c>
      <c r="R40" s="112">
        <v>22</v>
      </c>
      <c r="S40" s="112">
        <v>14</v>
      </c>
      <c r="T40" s="112">
        <v>10</v>
      </c>
      <c r="U40" s="112">
        <v>15</v>
      </c>
      <c r="V40" s="112">
        <v>74</v>
      </c>
      <c r="W40" s="112">
        <v>94</v>
      </c>
      <c r="X40" s="112">
        <v>417</v>
      </c>
      <c r="Y40" s="112">
        <v>389</v>
      </c>
      <c r="Z40" s="112">
        <v>806</v>
      </c>
      <c r="AA40" s="112">
        <v>0</v>
      </c>
      <c r="AB40" s="112">
        <v>567</v>
      </c>
      <c r="AC40" s="112">
        <v>557</v>
      </c>
      <c r="AD40" s="112">
        <v>471</v>
      </c>
      <c r="AE40" s="112">
        <v>293</v>
      </c>
      <c r="AF40" s="112">
        <v>184</v>
      </c>
      <c r="AG40" s="112">
        <v>2072</v>
      </c>
      <c r="AH40" s="112">
        <v>2878</v>
      </c>
      <c r="AI40" s="112">
        <v>0</v>
      </c>
      <c r="AJ40" s="112">
        <v>0</v>
      </c>
      <c r="AK40" s="112">
        <v>0</v>
      </c>
      <c r="AL40" s="112">
        <v>0</v>
      </c>
      <c r="AM40" s="112">
        <v>40</v>
      </c>
      <c r="AN40" s="112">
        <v>61</v>
      </c>
      <c r="AO40" s="112">
        <v>73</v>
      </c>
      <c r="AP40" s="112">
        <v>29</v>
      </c>
      <c r="AQ40" s="112">
        <v>20</v>
      </c>
      <c r="AR40" s="112">
        <v>223</v>
      </c>
      <c r="AS40" s="112">
        <v>223</v>
      </c>
      <c r="AT40" s="112">
        <v>0</v>
      </c>
      <c r="AU40" s="112">
        <v>0</v>
      </c>
      <c r="AV40" s="112">
        <v>0</v>
      </c>
      <c r="AW40" s="112">
        <v>0</v>
      </c>
      <c r="AX40" s="112">
        <v>3</v>
      </c>
      <c r="AY40" s="112">
        <v>1</v>
      </c>
      <c r="AZ40" s="112">
        <v>1</v>
      </c>
      <c r="BA40" s="112">
        <v>0</v>
      </c>
      <c r="BB40" s="112">
        <v>2</v>
      </c>
      <c r="BC40" s="112">
        <v>7</v>
      </c>
      <c r="BD40" s="112">
        <v>7</v>
      </c>
      <c r="BE40" s="112">
        <v>0</v>
      </c>
      <c r="BF40" s="112">
        <v>0</v>
      </c>
      <c r="BG40" s="112">
        <v>0</v>
      </c>
      <c r="BH40" s="112">
        <v>0</v>
      </c>
      <c r="BI40" s="112">
        <v>43</v>
      </c>
      <c r="BJ40" s="112">
        <v>62</v>
      </c>
      <c r="BK40" s="112">
        <v>74</v>
      </c>
      <c r="BL40" s="112">
        <v>29</v>
      </c>
      <c r="BM40" s="112">
        <v>22</v>
      </c>
      <c r="BN40" s="112">
        <v>230</v>
      </c>
      <c r="BO40" s="112">
        <v>230</v>
      </c>
      <c r="BP40" s="112">
        <v>1</v>
      </c>
      <c r="BQ40" s="253">
        <v>0</v>
      </c>
      <c r="BR40" s="253">
        <v>1</v>
      </c>
      <c r="BS40" s="253">
        <v>20</v>
      </c>
      <c r="BT40" s="253">
        <v>58</v>
      </c>
      <c r="BU40" s="253">
        <v>151</v>
      </c>
      <c r="BV40" s="253">
        <v>192</v>
      </c>
      <c r="BW40" s="253">
        <v>148</v>
      </c>
      <c r="BX40" s="253">
        <v>569</v>
      </c>
      <c r="BY40" s="253">
        <v>570</v>
      </c>
      <c r="BZ40" s="253">
        <v>1</v>
      </c>
      <c r="CA40" s="253">
        <v>0</v>
      </c>
      <c r="CB40" s="253">
        <v>1</v>
      </c>
      <c r="CC40" s="253">
        <v>20</v>
      </c>
      <c r="CD40" s="253">
        <v>58</v>
      </c>
      <c r="CE40" s="253">
        <v>151</v>
      </c>
      <c r="CF40" s="253">
        <v>189</v>
      </c>
      <c r="CG40" s="253">
        <v>147</v>
      </c>
      <c r="CH40" s="253">
        <v>565</v>
      </c>
      <c r="CI40" s="253">
        <v>566</v>
      </c>
      <c r="CJ40" s="253">
        <v>0</v>
      </c>
      <c r="CK40" s="253">
        <v>0</v>
      </c>
      <c r="CL40" s="253">
        <v>0</v>
      </c>
      <c r="CM40" s="253">
        <v>0</v>
      </c>
      <c r="CN40" s="253">
        <v>0</v>
      </c>
      <c r="CO40" s="253">
        <v>0</v>
      </c>
      <c r="CP40" s="253">
        <v>3</v>
      </c>
      <c r="CQ40" s="253">
        <v>1</v>
      </c>
      <c r="CR40" s="253">
        <v>4</v>
      </c>
      <c r="CS40" s="253">
        <v>4</v>
      </c>
      <c r="CT40" s="253">
        <v>0</v>
      </c>
      <c r="CU40" s="253">
        <v>0</v>
      </c>
      <c r="CV40" s="253">
        <v>0</v>
      </c>
      <c r="CW40" s="253">
        <v>23</v>
      </c>
      <c r="CX40" s="253">
        <v>47</v>
      </c>
      <c r="CY40" s="253">
        <v>73</v>
      </c>
      <c r="CZ40" s="253">
        <v>67</v>
      </c>
      <c r="DA40" s="253">
        <v>31</v>
      </c>
      <c r="DB40" s="253">
        <v>241</v>
      </c>
      <c r="DC40" s="253">
        <v>241</v>
      </c>
      <c r="DD40" s="253">
        <v>0</v>
      </c>
      <c r="DE40" s="253">
        <v>0</v>
      </c>
      <c r="DF40" s="253">
        <v>0</v>
      </c>
      <c r="DG40" s="253">
        <v>23</v>
      </c>
      <c r="DH40" s="253">
        <v>46</v>
      </c>
      <c r="DI40" s="253">
        <v>72</v>
      </c>
      <c r="DJ40" s="253">
        <v>65</v>
      </c>
      <c r="DK40" s="253">
        <v>31</v>
      </c>
      <c r="DL40" s="253">
        <v>237</v>
      </c>
      <c r="DM40" s="253">
        <v>237</v>
      </c>
      <c r="DN40" s="253">
        <v>0</v>
      </c>
      <c r="DO40" s="253">
        <v>0</v>
      </c>
      <c r="DP40" s="253">
        <v>0</v>
      </c>
      <c r="DQ40" s="253">
        <v>0</v>
      </c>
      <c r="DR40" s="253">
        <v>1</v>
      </c>
      <c r="DS40" s="253">
        <v>1</v>
      </c>
      <c r="DT40" s="253">
        <v>2</v>
      </c>
      <c r="DU40" s="253">
        <v>0</v>
      </c>
      <c r="DV40" s="253">
        <v>4</v>
      </c>
      <c r="DW40" s="253">
        <v>4</v>
      </c>
      <c r="DX40" s="253">
        <v>0</v>
      </c>
      <c r="DY40" s="253">
        <v>0</v>
      </c>
      <c r="DZ40" s="253">
        <v>0</v>
      </c>
      <c r="EA40" s="253">
        <v>2</v>
      </c>
      <c r="EB40" s="253">
        <v>7</v>
      </c>
      <c r="EC40" s="253">
        <v>14</v>
      </c>
      <c r="ED40" s="253">
        <v>46</v>
      </c>
      <c r="EE40" s="253">
        <v>92</v>
      </c>
      <c r="EF40" s="253">
        <v>161</v>
      </c>
      <c r="EG40" s="253">
        <v>161</v>
      </c>
      <c r="EH40" s="253">
        <v>0</v>
      </c>
      <c r="EI40" s="253">
        <v>0</v>
      </c>
      <c r="EJ40" s="253">
        <v>0</v>
      </c>
      <c r="EK40" s="253">
        <v>2</v>
      </c>
      <c r="EL40" s="253">
        <v>6</v>
      </c>
      <c r="EM40" s="253">
        <v>14</v>
      </c>
      <c r="EN40" s="253">
        <v>44</v>
      </c>
      <c r="EO40" s="253">
        <v>89</v>
      </c>
      <c r="EP40" s="253">
        <v>155</v>
      </c>
      <c r="EQ40" s="253">
        <v>155</v>
      </c>
      <c r="ER40" s="253">
        <v>0</v>
      </c>
      <c r="ES40" s="253">
        <v>0</v>
      </c>
      <c r="ET40" s="253">
        <v>0</v>
      </c>
      <c r="EU40" s="253">
        <v>0</v>
      </c>
      <c r="EV40" s="253">
        <v>1</v>
      </c>
      <c r="EW40" s="253">
        <v>0</v>
      </c>
      <c r="EX40" s="253">
        <v>2</v>
      </c>
      <c r="EY40" s="253">
        <v>3</v>
      </c>
      <c r="EZ40" s="253">
        <v>6</v>
      </c>
      <c r="FA40" s="254">
        <v>6</v>
      </c>
      <c r="FB40" s="112">
        <v>1</v>
      </c>
      <c r="FC40" s="112">
        <v>0</v>
      </c>
      <c r="FD40" s="112">
        <v>1</v>
      </c>
      <c r="FE40" s="112">
        <v>45</v>
      </c>
      <c r="FF40" s="112">
        <v>112</v>
      </c>
      <c r="FG40" s="112">
        <v>236</v>
      </c>
      <c r="FH40" s="112">
        <v>300</v>
      </c>
      <c r="FI40" s="112">
        <v>268</v>
      </c>
      <c r="FJ40" s="112">
        <v>961</v>
      </c>
      <c r="FK40" s="114">
        <v>962</v>
      </c>
    </row>
    <row r="41" spans="1:167" s="74" customFormat="1" ht="18.75" customHeight="1">
      <c r="A41" s="115" t="s">
        <v>48</v>
      </c>
      <c r="B41" s="112">
        <v>342</v>
      </c>
      <c r="C41" s="112">
        <v>480</v>
      </c>
      <c r="D41" s="112">
        <v>822</v>
      </c>
      <c r="E41" s="112">
        <v>0</v>
      </c>
      <c r="F41" s="112">
        <v>745</v>
      </c>
      <c r="G41" s="112">
        <v>598</v>
      </c>
      <c r="H41" s="112">
        <v>571</v>
      </c>
      <c r="I41" s="112">
        <v>268</v>
      </c>
      <c r="J41" s="112">
        <v>170</v>
      </c>
      <c r="K41" s="112">
        <v>2352</v>
      </c>
      <c r="L41" s="112">
        <v>3174</v>
      </c>
      <c r="M41" s="112">
        <v>3</v>
      </c>
      <c r="N41" s="112">
        <v>12</v>
      </c>
      <c r="O41" s="112">
        <v>15</v>
      </c>
      <c r="P41" s="112">
        <v>0</v>
      </c>
      <c r="Q41" s="112">
        <v>22</v>
      </c>
      <c r="R41" s="112">
        <v>20</v>
      </c>
      <c r="S41" s="112">
        <v>32</v>
      </c>
      <c r="T41" s="112">
        <v>14</v>
      </c>
      <c r="U41" s="112">
        <v>5</v>
      </c>
      <c r="V41" s="112">
        <v>93</v>
      </c>
      <c r="W41" s="112">
        <v>108</v>
      </c>
      <c r="X41" s="112">
        <v>345</v>
      </c>
      <c r="Y41" s="112">
        <v>492</v>
      </c>
      <c r="Z41" s="112">
        <v>837</v>
      </c>
      <c r="AA41" s="112">
        <v>0</v>
      </c>
      <c r="AB41" s="112">
        <v>767</v>
      </c>
      <c r="AC41" s="112">
        <v>618</v>
      </c>
      <c r="AD41" s="112">
        <v>603</v>
      </c>
      <c r="AE41" s="112">
        <v>282</v>
      </c>
      <c r="AF41" s="112">
        <v>175</v>
      </c>
      <c r="AG41" s="112">
        <v>2445</v>
      </c>
      <c r="AH41" s="112">
        <v>3282</v>
      </c>
      <c r="AI41" s="112">
        <v>0</v>
      </c>
      <c r="AJ41" s="112">
        <v>0</v>
      </c>
      <c r="AK41" s="112">
        <v>0</v>
      </c>
      <c r="AL41" s="112">
        <v>0</v>
      </c>
      <c r="AM41" s="112">
        <v>12</v>
      </c>
      <c r="AN41" s="112">
        <v>20</v>
      </c>
      <c r="AO41" s="112">
        <v>34</v>
      </c>
      <c r="AP41" s="112">
        <v>15</v>
      </c>
      <c r="AQ41" s="112">
        <v>8</v>
      </c>
      <c r="AR41" s="112">
        <v>89</v>
      </c>
      <c r="AS41" s="112">
        <v>89</v>
      </c>
      <c r="AT41" s="112">
        <v>0</v>
      </c>
      <c r="AU41" s="112">
        <v>0</v>
      </c>
      <c r="AV41" s="112">
        <v>0</v>
      </c>
      <c r="AW41" s="112">
        <v>0</v>
      </c>
      <c r="AX41" s="112">
        <v>0</v>
      </c>
      <c r="AY41" s="112">
        <v>0</v>
      </c>
      <c r="AZ41" s="112">
        <v>1</v>
      </c>
      <c r="BA41" s="112">
        <v>0</v>
      </c>
      <c r="BB41" s="112">
        <v>0</v>
      </c>
      <c r="BC41" s="112">
        <v>1</v>
      </c>
      <c r="BD41" s="112">
        <v>1</v>
      </c>
      <c r="BE41" s="112">
        <v>0</v>
      </c>
      <c r="BF41" s="112">
        <v>0</v>
      </c>
      <c r="BG41" s="112">
        <v>0</v>
      </c>
      <c r="BH41" s="112">
        <v>0</v>
      </c>
      <c r="BI41" s="112">
        <v>12</v>
      </c>
      <c r="BJ41" s="112">
        <v>20</v>
      </c>
      <c r="BK41" s="112">
        <v>35</v>
      </c>
      <c r="BL41" s="112">
        <v>15</v>
      </c>
      <c r="BM41" s="112">
        <v>8</v>
      </c>
      <c r="BN41" s="112">
        <v>90</v>
      </c>
      <c r="BO41" s="112">
        <v>90</v>
      </c>
      <c r="BP41" s="112">
        <v>0</v>
      </c>
      <c r="BQ41" s="253">
        <v>0</v>
      </c>
      <c r="BR41" s="253">
        <v>0</v>
      </c>
      <c r="BS41" s="253">
        <v>14</v>
      </c>
      <c r="BT41" s="253">
        <v>47</v>
      </c>
      <c r="BU41" s="253">
        <v>120</v>
      </c>
      <c r="BV41" s="253">
        <v>125</v>
      </c>
      <c r="BW41" s="253">
        <v>112</v>
      </c>
      <c r="BX41" s="253">
        <v>418</v>
      </c>
      <c r="BY41" s="253">
        <v>418</v>
      </c>
      <c r="BZ41" s="253">
        <v>0</v>
      </c>
      <c r="CA41" s="253">
        <v>0</v>
      </c>
      <c r="CB41" s="253">
        <v>0</v>
      </c>
      <c r="CC41" s="253">
        <v>14</v>
      </c>
      <c r="CD41" s="253">
        <v>47</v>
      </c>
      <c r="CE41" s="253">
        <v>117</v>
      </c>
      <c r="CF41" s="253">
        <v>122</v>
      </c>
      <c r="CG41" s="253">
        <v>112</v>
      </c>
      <c r="CH41" s="253">
        <v>412</v>
      </c>
      <c r="CI41" s="253">
        <v>412</v>
      </c>
      <c r="CJ41" s="253">
        <v>0</v>
      </c>
      <c r="CK41" s="253">
        <v>0</v>
      </c>
      <c r="CL41" s="253">
        <v>0</v>
      </c>
      <c r="CM41" s="253">
        <v>0</v>
      </c>
      <c r="CN41" s="253">
        <v>0</v>
      </c>
      <c r="CO41" s="253">
        <v>3</v>
      </c>
      <c r="CP41" s="253">
        <v>3</v>
      </c>
      <c r="CQ41" s="253">
        <v>0</v>
      </c>
      <c r="CR41" s="253">
        <v>6</v>
      </c>
      <c r="CS41" s="253">
        <v>6</v>
      </c>
      <c r="CT41" s="253">
        <v>0</v>
      </c>
      <c r="CU41" s="253">
        <v>0</v>
      </c>
      <c r="CV41" s="253">
        <v>0</v>
      </c>
      <c r="CW41" s="253">
        <v>22</v>
      </c>
      <c r="CX41" s="253">
        <v>55</v>
      </c>
      <c r="CY41" s="253">
        <v>135</v>
      </c>
      <c r="CZ41" s="253">
        <v>135</v>
      </c>
      <c r="DA41" s="253">
        <v>84</v>
      </c>
      <c r="DB41" s="253">
        <v>431</v>
      </c>
      <c r="DC41" s="253">
        <v>431</v>
      </c>
      <c r="DD41" s="253">
        <v>0</v>
      </c>
      <c r="DE41" s="253">
        <v>0</v>
      </c>
      <c r="DF41" s="253">
        <v>0</v>
      </c>
      <c r="DG41" s="253">
        <v>22</v>
      </c>
      <c r="DH41" s="253">
        <v>54</v>
      </c>
      <c r="DI41" s="253">
        <v>133</v>
      </c>
      <c r="DJ41" s="253">
        <v>130</v>
      </c>
      <c r="DK41" s="253">
        <v>83</v>
      </c>
      <c r="DL41" s="253">
        <v>422</v>
      </c>
      <c r="DM41" s="253">
        <v>422</v>
      </c>
      <c r="DN41" s="253">
        <v>0</v>
      </c>
      <c r="DO41" s="253">
        <v>0</v>
      </c>
      <c r="DP41" s="253">
        <v>0</v>
      </c>
      <c r="DQ41" s="253">
        <v>0</v>
      </c>
      <c r="DR41" s="253">
        <v>1</v>
      </c>
      <c r="DS41" s="253">
        <v>2</v>
      </c>
      <c r="DT41" s="253">
        <v>5</v>
      </c>
      <c r="DU41" s="253">
        <v>1</v>
      </c>
      <c r="DV41" s="253">
        <v>9</v>
      </c>
      <c r="DW41" s="253">
        <v>9</v>
      </c>
      <c r="DX41" s="253">
        <v>0</v>
      </c>
      <c r="DY41" s="253">
        <v>0</v>
      </c>
      <c r="DZ41" s="253">
        <v>0</v>
      </c>
      <c r="EA41" s="253">
        <v>0</v>
      </c>
      <c r="EB41" s="253">
        <v>5</v>
      </c>
      <c r="EC41" s="253">
        <v>8</v>
      </c>
      <c r="ED41" s="253">
        <v>26</v>
      </c>
      <c r="EE41" s="253">
        <v>98</v>
      </c>
      <c r="EF41" s="253">
        <v>137</v>
      </c>
      <c r="EG41" s="253">
        <v>137</v>
      </c>
      <c r="EH41" s="253">
        <v>0</v>
      </c>
      <c r="EI41" s="253">
        <v>0</v>
      </c>
      <c r="EJ41" s="253">
        <v>0</v>
      </c>
      <c r="EK41" s="253">
        <v>0</v>
      </c>
      <c r="EL41" s="253">
        <v>5</v>
      </c>
      <c r="EM41" s="253">
        <v>7</v>
      </c>
      <c r="EN41" s="253">
        <v>25</v>
      </c>
      <c r="EO41" s="253">
        <v>88</v>
      </c>
      <c r="EP41" s="253">
        <v>125</v>
      </c>
      <c r="EQ41" s="253">
        <v>125</v>
      </c>
      <c r="ER41" s="253">
        <v>0</v>
      </c>
      <c r="ES41" s="253">
        <v>0</v>
      </c>
      <c r="ET41" s="253">
        <v>0</v>
      </c>
      <c r="EU41" s="253">
        <v>0</v>
      </c>
      <c r="EV41" s="253">
        <v>0</v>
      </c>
      <c r="EW41" s="253">
        <v>1</v>
      </c>
      <c r="EX41" s="253">
        <v>1</v>
      </c>
      <c r="EY41" s="253">
        <v>10</v>
      </c>
      <c r="EZ41" s="253">
        <v>12</v>
      </c>
      <c r="FA41" s="254">
        <v>12</v>
      </c>
      <c r="FB41" s="112">
        <v>0</v>
      </c>
      <c r="FC41" s="112">
        <v>0</v>
      </c>
      <c r="FD41" s="112">
        <v>0</v>
      </c>
      <c r="FE41" s="112">
        <v>36</v>
      </c>
      <c r="FF41" s="112">
        <v>106</v>
      </c>
      <c r="FG41" s="112">
        <v>262</v>
      </c>
      <c r="FH41" s="112">
        <v>284</v>
      </c>
      <c r="FI41" s="112">
        <v>293</v>
      </c>
      <c r="FJ41" s="112">
        <v>981</v>
      </c>
      <c r="FK41" s="114">
        <v>981</v>
      </c>
    </row>
    <row r="42" spans="1:167" s="74" customFormat="1" ht="18.75" customHeight="1">
      <c r="A42" s="115" t="s">
        <v>49</v>
      </c>
      <c r="B42" s="112">
        <v>236</v>
      </c>
      <c r="C42" s="112">
        <v>375</v>
      </c>
      <c r="D42" s="112">
        <v>611</v>
      </c>
      <c r="E42" s="112">
        <v>0</v>
      </c>
      <c r="F42" s="112">
        <v>636</v>
      </c>
      <c r="G42" s="112">
        <v>547</v>
      </c>
      <c r="H42" s="112">
        <v>463</v>
      </c>
      <c r="I42" s="112">
        <v>265</v>
      </c>
      <c r="J42" s="112">
        <v>156</v>
      </c>
      <c r="K42" s="112">
        <v>2067</v>
      </c>
      <c r="L42" s="112">
        <v>2678</v>
      </c>
      <c r="M42" s="112">
        <v>3</v>
      </c>
      <c r="N42" s="112">
        <v>11</v>
      </c>
      <c r="O42" s="112">
        <v>14</v>
      </c>
      <c r="P42" s="112">
        <v>0</v>
      </c>
      <c r="Q42" s="112">
        <v>9</v>
      </c>
      <c r="R42" s="112">
        <v>40</v>
      </c>
      <c r="S42" s="112">
        <v>20</v>
      </c>
      <c r="T42" s="112">
        <v>14</v>
      </c>
      <c r="U42" s="112">
        <v>16</v>
      </c>
      <c r="V42" s="112">
        <v>99</v>
      </c>
      <c r="W42" s="112">
        <v>113</v>
      </c>
      <c r="X42" s="112">
        <v>239</v>
      </c>
      <c r="Y42" s="112">
        <v>386</v>
      </c>
      <c r="Z42" s="112">
        <v>625</v>
      </c>
      <c r="AA42" s="112">
        <v>0</v>
      </c>
      <c r="AB42" s="112">
        <v>645</v>
      </c>
      <c r="AC42" s="112">
        <v>587</v>
      </c>
      <c r="AD42" s="112">
        <v>483</v>
      </c>
      <c r="AE42" s="112">
        <v>279</v>
      </c>
      <c r="AF42" s="112">
        <v>172</v>
      </c>
      <c r="AG42" s="112">
        <v>2166</v>
      </c>
      <c r="AH42" s="112">
        <v>2791</v>
      </c>
      <c r="AI42" s="112">
        <v>0</v>
      </c>
      <c r="AJ42" s="112">
        <v>0</v>
      </c>
      <c r="AK42" s="112">
        <v>0</v>
      </c>
      <c r="AL42" s="112">
        <v>0</v>
      </c>
      <c r="AM42" s="112">
        <v>13</v>
      </c>
      <c r="AN42" s="112">
        <v>27</v>
      </c>
      <c r="AO42" s="112">
        <v>34</v>
      </c>
      <c r="AP42" s="112">
        <v>22</v>
      </c>
      <c r="AQ42" s="112">
        <v>10</v>
      </c>
      <c r="AR42" s="112">
        <v>106</v>
      </c>
      <c r="AS42" s="112">
        <v>106</v>
      </c>
      <c r="AT42" s="112">
        <v>0</v>
      </c>
      <c r="AU42" s="112">
        <v>0</v>
      </c>
      <c r="AV42" s="112">
        <v>0</v>
      </c>
      <c r="AW42" s="112">
        <v>0</v>
      </c>
      <c r="AX42" s="112">
        <v>0</v>
      </c>
      <c r="AY42" s="112">
        <v>3</v>
      </c>
      <c r="AZ42" s="112">
        <v>1</v>
      </c>
      <c r="BA42" s="112">
        <v>1</v>
      </c>
      <c r="BB42" s="112">
        <v>1</v>
      </c>
      <c r="BC42" s="112">
        <v>6</v>
      </c>
      <c r="BD42" s="112">
        <v>6</v>
      </c>
      <c r="BE42" s="112">
        <v>0</v>
      </c>
      <c r="BF42" s="112">
        <v>0</v>
      </c>
      <c r="BG42" s="112">
        <v>0</v>
      </c>
      <c r="BH42" s="112">
        <v>0</v>
      </c>
      <c r="BI42" s="112">
        <v>13</v>
      </c>
      <c r="BJ42" s="112">
        <v>30</v>
      </c>
      <c r="BK42" s="112">
        <v>35</v>
      </c>
      <c r="BL42" s="112">
        <v>23</v>
      </c>
      <c r="BM42" s="112">
        <v>11</v>
      </c>
      <c r="BN42" s="112">
        <v>112</v>
      </c>
      <c r="BO42" s="112">
        <v>112</v>
      </c>
      <c r="BP42" s="112">
        <v>1</v>
      </c>
      <c r="BQ42" s="253">
        <v>0</v>
      </c>
      <c r="BR42" s="253">
        <v>1</v>
      </c>
      <c r="BS42" s="253">
        <v>25</v>
      </c>
      <c r="BT42" s="253">
        <v>73</v>
      </c>
      <c r="BU42" s="253">
        <v>131</v>
      </c>
      <c r="BV42" s="253">
        <v>216</v>
      </c>
      <c r="BW42" s="253">
        <v>172</v>
      </c>
      <c r="BX42" s="253">
        <v>617</v>
      </c>
      <c r="BY42" s="253">
        <v>618</v>
      </c>
      <c r="BZ42" s="253">
        <v>1</v>
      </c>
      <c r="CA42" s="253">
        <v>0</v>
      </c>
      <c r="CB42" s="253">
        <v>1</v>
      </c>
      <c r="CC42" s="253">
        <v>25</v>
      </c>
      <c r="CD42" s="253">
        <v>73</v>
      </c>
      <c r="CE42" s="253">
        <v>129</v>
      </c>
      <c r="CF42" s="253">
        <v>215</v>
      </c>
      <c r="CG42" s="253">
        <v>171</v>
      </c>
      <c r="CH42" s="253">
        <v>613</v>
      </c>
      <c r="CI42" s="253">
        <v>614</v>
      </c>
      <c r="CJ42" s="253">
        <v>0</v>
      </c>
      <c r="CK42" s="253">
        <v>0</v>
      </c>
      <c r="CL42" s="253">
        <v>0</v>
      </c>
      <c r="CM42" s="253">
        <v>0</v>
      </c>
      <c r="CN42" s="253">
        <v>0</v>
      </c>
      <c r="CO42" s="253">
        <v>2</v>
      </c>
      <c r="CP42" s="253">
        <v>1</v>
      </c>
      <c r="CQ42" s="253">
        <v>1</v>
      </c>
      <c r="CR42" s="253">
        <v>4</v>
      </c>
      <c r="CS42" s="253">
        <v>4</v>
      </c>
      <c r="CT42" s="253">
        <v>0</v>
      </c>
      <c r="CU42" s="253">
        <v>0</v>
      </c>
      <c r="CV42" s="253">
        <v>0</v>
      </c>
      <c r="CW42" s="253">
        <v>19</v>
      </c>
      <c r="CX42" s="253">
        <v>52</v>
      </c>
      <c r="CY42" s="253">
        <v>66</v>
      </c>
      <c r="CZ42" s="253">
        <v>97</v>
      </c>
      <c r="DA42" s="253">
        <v>33</v>
      </c>
      <c r="DB42" s="253">
        <v>267</v>
      </c>
      <c r="DC42" s="253">
        <v>267</v>
      </c>
      <c r="DD42" s="253">
        <v>0</v>
      </c>
      <c r="DE42" s="253">
        <v>0</v>
      </c>
      <c r="DF42" s="253">
        <v>0</v>
      </c>
      <c r="DG42" s="253">
        <v>18</v>
      </c>
      <c r="DH42" s="253">
        <v>51</v>
      </c>
      <c r="DI42" s="253">
        <v>66</v>
      </c>
      <c r="DJ42" s="253">
        <v>94</v>
      </c>
      <c r="DK42" s="253">
        <v>33</v>
      </c>
      <c r="DL42" s="253">
        <v>262</v>
      </c>
      <c r="DM42" s="253">
        <v>262</v>
      </c>
      <c r="DN42" s="253">
        <v>0</v>
      </c>
      <c r="DO42" s="253">
        <v>0</v>
      </c>
      <c r="DP42" s="253">
        <v>0</v>
      </c>
      <c r="DQ42" s="253">
        <v>1</v>
      </c>
      <c r="DR42" s="253">
        <v>1</v>
      </c>
      <c r="DS42" s="253">
        <v>0</v>
      </c>
      <c r="DT42" s="253">
        <v>3</v>
      </c>
      <c r="DU42" s="253">
        <v>0</v>
      </c>
      <c r="DV42" s="253">
        <v>5</v>
      </c>
      <c r="DW42" s="253">
        <v>5</v>
      </c>
      <c r="DX42" s="253">
        <v>0</v>
      </c>
      <c r="DY42" s="253">
        <v>0</v>
      </c>
      <c r="DZ42" s="253">
        <v>0</v>
      </c>
      <c r="EA42" s="253">
        <v>0</v>
      </c>
      <c r="EB42" s="253">
        <v>1</v>
      </c>
      <c r="EC42" s="253">
        <v>8</v>
      </c>
      <c r="ED42" s="253">
        <v>46</v>
      </c>
      <c r="EE42" s="253">
        <v>86</v>
      </c>
      <c r="EF42" s="253">
        <v>141</v>
      </c>
      <c r="EG42" s="253">
        <v>141</v>
      </c>
      <c r="EH42" s="253">
        <v>0</v>
      </c>
      <c r="EI42" s="253">
        <v>0</v>
      </c>
      <c r="EJ42" s="253">
        <v>0</v>
      </c>
      <c r="EK42" s="253">
        <v>0</v>
      </c>
      <c r="EL42" s="253">
        <v>1</v>
      </c>
      <c r="EM42" s="253">
        <v>8</v>
      </c>
      <c r="EN42" s="253">
        <v>41</v>
      </c>
      <c r="EO42" s="253">
        <v>80</v>
      </c>
      <c r="EP42" s="253">
        <v>130</v>
      </c>
      <c r="EQ42" s="253">
        <v>130</v>
      </c>
      <c r="ER42" s="253">
        <v>0</v>
      </c>
      <c r="ES42" s="253">
        <v>0</v>
      </c>
      <c r="ET42" s="253">
        <v>0</v>
      </c>
      <c r="EU42" s="253">
        <v>0</v>
      </c>
      <c r="EV42" s="253">
        <v>0</v>
      </c>
      <c r="EW42" s="253">
        <v>0</v>
      </c>
      <c r="EX42" s="253">
        <v>5</v>
      </c>
      <c r="EY42" s="253">
        <v>6</v>
      </c>
      <c r="EZ42" s="253">
        <v>11</v>
      </c>
      <c r="FA42" s="254">
        <v>11</v>
      </c>
      <c r="FB42" s="112">
        <v>1</v>
      </c>
      <c r="FC42" s="112">
        <v>0</v>
      </c>
      <c r="FD42" s="112">
        <v>1</v>
      </c>
      <c r="FE42" s="112">
        <v>44</v>
      </c>
      <c r="FF42" s="112">
        <v>126</v>
      </c>
      <c r="FG42" s="112">
        <v>201</v>
      </c>
      <c r="FH42" s="112">
        <v>356</v>
      </c>
      <c r="FI42" s="112">
        <v>290</v>
      </c>
      <c r="FJ42" s="112">
        <v>1017</v>
      </c>
      <c r="FK42" s="114">
        <v>1018</v>
      </c>
    </row>
    <row r="43" spans="1:167" s="74" customFormat="1" ht="18.75" customHeight="1">
      <c r="A43" s="115" t="s">
        <v>50</v>
      </c>
      <c r="B43" s="112">
        <v>197</v>
      </c>
      <c r="C43" s="112">
        <v>182</v>
      </c>
      <c r="D43" s="112">
        <v>379</v>
      </c>
      <c r="E43" s="112">
        <v>0</v>
      </c>
      <c r="F43" s="112">
        <v>445</v>
      </c>
      <c r="G43" s="112">
        <v>460</v>
      </c>
      <c r="H43" s="112">
        <v>302</v>
      </c>
      <c r="I43" s="112">
        <v>199</v>
      </c>
      <c r="J43" s="112">
        <v>143</v>
      </c>
      <c r="K43" s="112">
        <v>1549</v>
      </c>
      <c r="L43" s="112">
        <v>1928</v>
      </c>
      <c r="M43" s="112">
        <v>1</v>
      </c>
      <c r="N43" s="112">
        <v>6</v>
      </c>
      <c r="O43" s="112">
        <v>7</v>
      </c>
      <c r="P43" s="112">
        <v>0</v>
      </c>
      <c r="Q43" s="112">
        <v>8</v>
      </c>
      <c r="R43" s="112">
        <v>18</v>
      </c>
      <c r="S43" s="112">
        <v>9</v>
      </c>
      <c r="T43" s="112">
        <v>7</v>
      </c>
      <c r="U43" s="112">
        <v>5</v>
      </c>
      <c r="V43" s="112">
        <v>47</v>
      </c>
      <c r="W43" s="112">
        <v>54</v>
      </c>
      <c r="X43" s="112">
        <v>198</v>
      </c>
      <c r="Y43" s="112">
        <v>188</v>
      </c>
      <c r="Z43" s="112">
        <v>386</v>
      </c>
      <c r="AA43" s="112">
        <v>0</v>
      </c>
      <c r="AB43" s="112">
        <v>453</v>
      </c>
      <c r="AC43" s="112">
        <v>478</v>
      </c>
      <c r="AD43" s="112">
        <v>311</v>
      </c>
      <c r="AE43" s="112">
        <v>206</v>
      </c>
      <c r="AF43" s="112">
        <v>148</v>
      </c>
      <c r="AG43" s="112">
        <v>1596</v>
      </c>
      <c r="AH43" s="112">
        <v>1982</v>
      </c>
      <c r="AI43" s="112">
        <v>0</v>
      </c>
      <c r="AJ43" s="112">
        <v>1</v>
      </c>
      <c r="AK43" s="112">
        <v>1</v>
      </c>
      <c r="AL43" s="112">
        <v>0</v>
      </c>
      <c r="AM43" s="112">
        <v>6</v>
      </c>
      <c r="AN43" s="112">
        <v>29</v>
      </c>
      <c r="AO43" s="112">
        <v>34</v>
      </c>
      <c r="AP43" s="112">
        <v>13</v>
      </c>
      <c r="AQ43" s="112">
        <v>18</v>
      </c>
      <c r="AR43" s="112">
        <v>100</v>
      </c>
      <c r="AS43" s="112">
        <v>101</v>
      </c>
      <c r="AT43" s="112">
        <v>0</v>
      </c>
      <c r="AU43" s="112">
        <v>0</v>
      </c>
      <c r="AV43" s="112">
        <v>0</v>
      </c>
      <c r="AW43" s="112">
        <v>0</v>
      </c>
      <c r="AX43" s="112">
        <v>0</v>
      </c>
      <c r="AY43" s="112">
        <v>0</v>
      </c>
      <c r="AZ43" s="112">
        <v>0</v>
      </c>
      <c r="BA43" s="112">
        <v>1</v>
      </c>
      <c r="BB43" s="112">
        <v>0</v>
      </c>
      <c r="BC43" s="112">
        <v>1</v>
      </c>
      <c r="BD43" s="112">
        <v>1</v>
      </c>
      <c r="BE43" s="112">
        <v>0</v>
      </c>
      <c r="BF43" s="112">
        <v>1</v>
      </c>
      <c r="BG43" s="112">
        <v>1</v>
      </c>
      <c r="BH43" s="112">
        <v>0</v>
      </c>
      <c r="BI43" s="112">
        <v>6</v>
      </c>
      <c r="BJ43" s="112">
        <v>29</v>
      </c>
      <c r="BK43" s="112">
        <v>34</v>
      </c>
      <c r="BL43" s="112">
        <v>14</v>
      </c>
      <c r="BM43" s="112">
        <v>18</v>
      </c>
      <c r="BN43" s="112">
        <v>101</v>
      </c>
      <c r="BO43" s="112">
        <v>102</v>
      </c>
      <c r="BP43" s="112">
        <v>0</v>
      </c>
      <c r="BQ43" s="253">
        <v>0</v>
      </c>
      <c r="BR43" s="253">
        <v>0</v>
      </c>
      <c r="BS43" s="253">
        <v>11</v>
      </c>
      <c r="BT43" s="253">
        <v>39</v>
      </c>
      <c r="BU43" s="253">
        <v>79</v>
      </c>
      <c r="BV43" s="253">
        <v>103</v>
      </c>
      <c r="BW43" s="253">
        <v>105</v>
      </c>
      <c r="BX43" s="253">
        <v>337</v>
      </c>
      <c r="BY43" s="253">
        <v>337</v>
      </c>
      <c r="BZ43" s="253">
        <v>0</v>
      </c>
      <c r="CA43" s="253">
        <v>0</v>
      </c>
      <c r="CB43" s="253">
        <v>0</v>
      </c>
      <c r="CC43" s="253">
        <v>11</v>
      </c>
      <c r="CD43" s="253">
        <v>38</v>
      </c>
      <c r="CE43" s="253">
        <v>77</v>
      </c>
      <c r="CF43" s="253">
        <v>101</v>
      </c>
      <c r="CG43" s="253">
        <v>105</v>
      </c>
      <c r="CH43" s="253">
        <v>332</v>
      </c>
      <c r="CI43" s="253">
        <v>332</v>
      </c>
      <c r="CJ43" s="253">
        <v>0</v>
      </c>
      <c r="CK43" s="253">
        <v>0</v>
      </c>
      <c r="CL43" s="253">
        <v>0</v>
      </c>
      <c r="CM43" s="253">
        <v>0</v>
      </c>
      <c r="CN43" s="253">
        <v>1</v>
      </c>
      <c r="CO43" s="253">
        <v>2</v>
      </c>
      <c r="CP43" s="253">
        <v>2</v>
      </c>
      <c r="CQ43" s="253">
        <v>0</v>
      </c>
      <c r="CR43" s="253">
        <v>5</v>
      </c>
      <c r="CS43" s="253">
        <v>5</v>
      </c>
      <c r="CT43" s="253">
        <v>0</v>
      </c>
      <c r="CU43" s="253">
        <v>0</v>
      </c>
      <c r="CV43" s="253">
        <v>0</v>
      </c>
      <c r="CW43" s="253">
        <v>12</v>
      </c>
      <c r="CX43" s="253">
        <v>30</v>
      </c>
      <c r="CY43" s="253">
        <v>36</v>
      </c>
      <c r="CZ43" s="253">
        <v>45</v>
      </c>
      <c r="DA43" s="253">
        <v>19</v>
      </c>
      <c r="DB43" s="253">
        <v>142</v>
      </c>
      <c r="DC43" s="253">
        <v>142</v>
      </c>
      <c r="DD43" s="253">
        <v>0</v>
      </c>
      <c r="DE43" s="253">
        <v>0</v>
      </c>
      <c r="DF43" s="253">
        <v>0</v>
      </c>
      <c r="DG43" s="253">
        <v>12</v>
      </c>
      <c r="DH43" s="253">
        <v>30</v>
      </c>
      <c r="DI43" s="253">
        <v>34</v>
      </c>
      <c r="DJ43" s="253">
        <v>43</v>
      </c>
      <c r="DK43" s="253">
        <v>17</v>
      </c>
      <c r="DL43" s="253">
        <v>136</v>
      </c>
      <c r="DM43" s="253">
        <v>136</v>
      </c>
      <c r="DN43" s="253">
        <v>0</v>
      </c>
      <c r="DO43" s="253">
        <v>0</v>
      </c>
      <c r="DP43" s="253">
        <v>0</v>
      </c>
      <c r="DQ43" s="253">
        <v>0</v>
      </c>
      <c r="DR43" s="253">
        <v>0</v>
      </c>
      <c r="DS43" s="253">
        <v>2</v>
      </c>
      <c r="DT43" s="253">
        <v>2</v>
      </c>
      <c r="DU43" s="253">
        <v>2</v>
      </c>
      <c r="DV43" s="253">
        <v>6</v>
      </c>
      <c r="DW43" s="253">
        <v>6</v>
      </c>
      <c r="DX43" s="253">
        <v>0</v>
      </c>
      <c r="DY43" s="253">
        <v>0</v>
      </c>
      <c r="DZ43" s="253">
        <v>0</v>
      </c>
      <c r="EA43" s="253">
        <v>0</v>
      </c>
      <c r="EB43" s="253">
        <v>4</v>
      </c>
      <c r="EC43" s="253">
        <v>5</v>
      </c>
      <c r="ED43" s="253">
        <v>17</v>
      </c>
      <c r="EE43" s="253">
        <v>51</v>
      </c>
      <c r="EF43" s="253">
        <v>77</v>
      </c>
      <c r="EG43" s="253">
        <v>77</v>
      </c>
      <c r="EH43" s="253">
        <v>0</v>
      </c>
      <c r="EI43" s="253">
        <v>0</v>
      </c>
      <c r="EJ43" s="253">
        <v>0</v>
      </c>
      <c r="EK43" s="253">
        <v>0</v>
      </c>
      <c r="EL43" s="253">
        <v>3</v>
      </c>
      <c r="EM43" s="253">
        <v>5</v>
      </c>
      <c r="EN43" s="253">
        <v>17</v>
      </c>
      <c r="EO43" s="253">
        <v>49</v>
      </c>
      <c r="EP43" s="253">
        <v>74</v>
      </c>
      <c r="EQ43" s="253">
        <v>74</v>
      </c>
      <c r="ER43" s="253">
        <v>0</v>
      </c>
      <c r="ES43" s="253">
        <v>0</v>
      </c>
      <c r="ET43" s="253">
        <v>0</v>
      </c>
      <c r="EU43" s="253">
        <v>0</v>
      </c>
      <c r="EV43" s="253">
        <v>1</v>
      </c>
      <c r="EW43" s="253">
        <v>0</v>
      </c>
      <c r="EX43" s="253">
        <v>0</v>
      </c>
      <c r="EY43" s="253">
        <v>2</v>
      </c>
      <c r="EZ43" s="253">
        <v>3</v>
      </c>
      <c r="FA43" s="254">
        <v>3</v>
      </c>
      <c r="FB43" s="112">
        <v>0</v>
      </c>
      <c r="FC43" s="112">
        <v>0</v>
      </c>
      <c r="FD43" s="112">
        <v>0</v>
      </c>
      <c r="FE43" s="112">
        <v>23</v>
      </c>
      <c r="FF43" s="112">
        <v>73</v>
      </c>
      <c r="FG43" s="112">
        <v>119</v>
      </c>
      <c r="FH43" s="112">
        <v>164</v>
      </c>
      <c r="FI43" s="112">
        <v>174</v>
      </c>
      <c r="FJ43" s="112">
        <v>553</v>
      </c>
      <c r="FK43" s="114">
        <v>553</v>
      </c>
    </row>
    <row r="44" spans="1:167" s="74" customFormat="1" ht="18.75" customHeight="1">
      <c r="A44" s="115" t="s">
        <v>51</v>
      </c>
      <c r="B44" s="112">
        <v>191</v>
      </c>
      <c r="C44" s="112">
        <v>192</v>
      </c>
      <c r="D44" s="112">
        <v>383</v>
      </c>
      <c r="E44" s="112">
        <v>0</v>
      </c>
      <c r="F44" s="112">
        <v>202</v>
      </c>
      <c r="G44" s="112">
        <v>251</v>
      </c>
      <c r="H44" s="112">
        <v>169</v>
      </c>
      <c r="I44" s="112">
        <v>96</v>
      </c>
      <c r="J44" s="112">
        <v>81</v>
      </c>
      <c r="K44" s="112">
        <v>799</v>
      </c>
      <c r="L44" s="112">
        <v>1182</v>
      </c>
      <c r="M44" s="112">
        <v>2</v>
      </c>
      <c r="N44" s="112">
        <v>7</v>
      </c>
      <c r="O44" s="112">
        <v>9</v>
      </c>
      <c r="P44" s="112">
        <v>0</v>
      </c>
      <c r="Q44" s="112">
        <v>2</v>
      </c>
      <c r="R44" s="112">
        <v>14</v>
      </c>
      <c r="S44" s="112">
        <v>5</v>
      </c>
      <c r="T44" s="112">
        <v>6</v>
      </c>
      <c r="U44" s="112">
        <v>6</v>
      </c>
      <c r="V44" s="112">
        <v>33</v>
      </c>
      <c r="W44" s="112">
        <v>42</v>
      </c>
      <c r="X44" s="112">
        <v>193</v>
      </c>
      <c r="Y44" s="112">
        <v>199</v>
      </c>
      <c r="Z44" s="112">
        <v>392</v>
      </c>
      <c r="AA44" s="112">
        <v>0</v>
      </c>
      <c r="AB44" s="112">
        <v>204</v>
      </c>
      <c r="AC44" s="112">
        <v>265</v>
      </c>
      <c r="AD44" s="112">
        <v>174</v>
      </c>
      <c r="AE44" s="112">
        <v>102</v>
      </c>
      <c r="AF44" s="112">
        <v>87</v>
      </c>
      <c r="AG44" s="112">
        <v>832</v>
      </c>
      <c r="AH44" s="112">
        <v>1224</v>
      </c>
      <c r="AI44" s="112">
        <v>0</v>
      </c>
      <c r="AJ44" s="112">
        <v>0</v>
      </c>
      <c r="AK44" s="112">
        <v>0</v>
      </c>
      <c r="AL44" s="112">
        <v>0</v>
      </c>
      <c r="AM44" s="112">
        <v>15</v>
      </c>
      <c r="AN44" s="112">
        <v>18</v>
      </c>
      <c r="AO44" s="112">
        <v>17</v>
      </c>
      <c r="AP44" s="112">
        <v>21</v>
      </c>
      <c r="AQ44" s="112">
        <v>17</v>
      </c>
      <c r="AR44" s="112">
        <v>88</v>
      </c>
      <c r="AS44" s="112">
        <v>88</v>
      </c>
      <c r="AT44" s="112">
        <v>0</v>
      </c>
      <c r="AU44" s="112">
        <v>0</v>
      </c>
      <c r="AV44" s="112">
        <v>0</v>
      </c>
      <c r="AW44" s="112">
        <v>0</v>
      </c>
      <c r="AX44" s="112">
        <v>0</v>
      </c>
      <c r="AY44" s="112">
        <v>0</v>
      </c>
      <c r="AZ44" s="112">
        <v>1</v>
      </c>
      <c r="BA44" s="112">
        <v>0</v>
      </c>
      <c r="BB44" s="112">
        <v>0</v>
      </c>
      <c r="BC44" s="112">
        <v>1</v>
      </c>
      <c r="BD44" s="112">
        <v>1</v>
      </c>
      <c r="BE44" s="112">
        <v>0</v>
      </c>
      <c r="BF44" s="112">
        <v>0</v>
      </c>
      <c r="BG44" s="112">
        <v>0</v>
      </c>
      <c r="BH44" s="112">
        <v>0</v>
      </c>
      <c r="BI44" s="112">
        <v>15</v>
      </c>
      <c r="BJ44" s="112">
        <v>18</v>
      </c>
      <c r="BK44" s="112">
        <v>18</v>
      </c>
      <c r="BL44" s="112">
        <v>21</v>
      </c>
      <c r="BM44" s="112">
        <v>17</v>
      </c>
      <c r="BN44" s="112">
        <v>89</v>
      </c>
      <c r="BO44" s="112">
        <v>89</v>
      </c>
      <c r="BP44" s="112">
        <v>0</v>
      </c>
      <c r="BQ44" s="253">
        <v>1</v>
      </c>
      <c r="BR44" s="253">
        <v>1</v>
      </c>
      <c r="BS44" s="253">
        <v>11</v>
      </c>
      <c r="BT44" s="253">
        <v>28</v>
      </c>
      <c r="BU44" s="253">
        <v>62</v>
      </c>
      <c r="BV44" s="253">
        <v>46</v>
      </c>
      <c r="BW44" s="253">
        <v>74</v>
      </c>
      <c r="BX44" s="253">
        <v>221</v>
      </c>
      <c r="BY44" s="253">
        <v>222</v>
      </c>
      <c r="BZ44" s="253">
        <v>0</v>
      </c>
      <c r="CA44" s="253">
        <v>1</v>
      </c>
      <c r="CB44" s="253">
        <v>1</v>
      </c>
      <c r="CC44" s="253">
        <v>11</v>
      </c>
      <c r="CD44" s="253">
        <v>28</v>
      </c>
      <c r="CE44" s="253">
        <v>62</v>
      </c>
      <c r="CF44" s="253">
        <v>46</v>
      </c>
      <c r="CG44" s="253">
        <v>74</v>
      </c>
      <c r="CH44" s="253">
        <v>221</v>
      </c>
      <c r="CI44" s="253">
        <v>222</v>
      </c>
      <c r="CJ44" s="253">
        <v>0</v>
      </c>
      <c r="CK44" s="253">
        <v>0</v>
      </c>
      <c r="CL44" s="253">
        <v>0</v>
      </c>
      <c r="CM44" s="253">
        <v>0</v>
      </c>
      <c r="CN44" s="253">
        <v>0</v>
      </c>
      <c r="CO44" s="253">
        <v>0</v>
      </c>
      <c r="CP44" s="253">
        <v>0</v>
      </c>
      <c r="CQ44" s="253">
        <v>0</v>
      </c>
      <c r="CR44" s="253">
        <v>0</v>
      </c>
      <c r="CS44" s="253">
        <v>0</v>
      </c>
      <c r="CT44" s="253">
        <v>0</v>
      </c>
      <c r="CU44" s="253">
        <v>0</v>
      </c>
      <c r="CV44" s="253">
        <v>0</v>
      </c>
      <c r="CW44" s="253">
        <v>5</v>
      </c>
      <c r="CX44" s="253">
        <v>31</v>
      </c>
      <c r="CY44" s="253">
        <v>36</v>
      </c>
      <c r="CZ44" s="253">
        <v>32</v>
      </c>
      <c r="DA44" s="253">
        <v>22</v>
      </c>
      <c r="DB44" s="253">
        <v>126</v>
      </c>
      <c r="DC44" s="253">
        <v>126</v>
      </c>
      <c r="DD44" s="253">
        <v>0</v>
      </c>
      <c r="DE44" s="253">
        <v>0</v>
      </c>
      <c r="DF44" s="253">
        <v>0</v>
      </c>
      <c r="DG44" s="253">
        <v>5</v>
      </c>
      <c r="DH44" s="253">
        <v>31</v>
      </c>
      <c r="DI44" s="253">
        <v>36</v>
      </c>
      <c r="DJ44" s="253">
        <v>31</v>
      </c>
      <c r="DK44" s="253">
        <v>22</v>
      </c>
      <c r="DL44" s="253">
        <v>125</v>
      </c>
      <c r="DM44" s="253">
        <v>125</v>
      </c>
      <c r="DN44" s="253">
        <v>0</v>
      </c>
      <c r="DO44" s="253">
        <v>0</v>
      </c>
      <c r="DP44" s="253">
        <v>0</v>
      </c>
      <c r="DQ44" s="253">
        <v>0</v>
      </c>
      <c r="DR44" s="253">
        <v>0</v>
      </c>
      <c r="DS44" s="253">
        <v>0</v>
      </c>
      <c r="DT44" s="253">
        <v>1</v>
      </c>
      <c r="DU44" s="253">
        <v>0</v>
      </c>
      <c r="DV44" s="253">
        <v>1</v>
      </c>
      <c r="DW44" s="253">
        <v>1</v>
      </c>
      <c r="DX44" s="253">
        <v>0</v>
      </c>
      <c r="DY44" s="253">
        <v>0</v>
      </c>
      <c r="DZ44" s="253">
        <v>0</v>
      </c>
      <c r="EA44" s="253">
        <v>0</v>
      </c>
      <c r="EB44" s="253">
        <v>2</v>
      </c>
      <c r="EC44" s="253">
        <v>3</v>
      </c>
      <c r="ED44" s="253">
        <v>10</v>
      </c>
      <c r="EE44" s="253">
        <v>18</v>
      </c>
      <c r="EF44" s="253">
        <v>33</v>
      </c>
      <c r="EG44" s="253">
        <v>33</v>
      </c>
      <c r="EH44" s="253">
        <v>0</v>
      </c>
      <c r="EI44" s="253">
        <v>0</v>
      </c>
      <c r="EJ44" s="253">
        <v>0</v>
      </c>
      <c r="EK44" s="253">
        <v>0</v>
      </c>
      <c r="EL44" s="253">
        <v>2</v>
      </c>
      <c r="EM44" s="253">
        <v>3</v>
      </c>
      <c r="EN44" s="253">
        <v>10</v>
      </c>
      <c r="EO44" s="253">
        <v>18</v>
      </c>
      <c r="EP44" s="253">
        <v>33</v>
      </c>
      <c r="EQ44" s="253">
        <v>33</v>
      </c>
      <c r="ER44" s="253">
        <v>0</v>
      </c>
      <c r="ES44" s="253">
        <v>0</v>
      </c>
      <c r="ET44" s="253">
        <v>0</v>
      </c>
      <c r="EU44" s="253">
        <v>0</v>
      </c>
      <c r="EV44" s="253">
        <v>0</v>
      </c>
      <c r="EW44" s="253">
        <v>0</v>
      </c>
      <c r="EX44" s="253">
        <v>0</v>
      </c>
      <c r="EY44" s="253">
        <v>0</v>
      </c>
      <c r="EZ44" s="253">
        <v>0</v>
      </c>
      <c r="FA44" s="254">
        <v>0</v>
      </c>
      <c r="FB44" s="112">
        <v>0</v>
      </c>
      <c r="FC44" s="112">
        <v>1</v>
      </c>
      <c r="FD44" s="112">
        <v>1</v>
      </c>
      <c r="FE44" s="112">
        <v>16</v>
      </c>
      <c r="FF44" s="112">
        <v>61</v>
      </c>
      <c r="FG44" s="112">
        <v>101</v>
      </c>
      <c r="FH44" s="112">
        <v>86</v>
      </c>
      <c r="FI44" s="112">
        <v>114</v>
      </c>
      <c r="FJ44" s="112">
        <v>378</v>
      </c>
      <c r="FK44" s="114">
        <v>379</v>
      </c>
    </row>
    <row r="45" spans="1:167" s="74" customFormat="1" ht="18.75" customHeight="1">
      <c r="A45" s="115" t="s">
        <v>52</v>
      </c>
      <c r="B45" s="112">
        <v>14</v>
      </c>
      <c r="C45" s="112">
        <v>113</v>
      </c>
      <c r="D45" s="112">
        <v>127</v>
      </c>
      <c r="E45" s="112">
        <v>0</v>
      </c>
      <c r="F45" s="112">
        <v>191</v>
      </c>
      <c r="G45" s="112">
        <v>226</v>
      </c>
      <c r="H45" s="112">
        <v>162</v>
      </c>
      <c r="I45" s="112">
        <v>77</v>
      </c>
      <c r="J45" s="112">
        <v>33</v>
      </c>
      <c r="K45" s="112">
        <v>689</v>
      </c>
      <c r="L45" s="112">
        <v>816</v>
      </c>
      <c r="M45" s="112">
        <v>0</v>
      </c>
      <c r="N45" s="112">
        <v>5</v>
      </c>
      <c r="O45" s="112">
        <v>5</v>
      </c>
      <c r="P45" s="112">
        <v>0</v>
      </c>
      <c r="Q45" s="112">
        <v>3</v>
      </c>
      <c r="R45" s="112">
        <v>10</v>
      </c>
      <c r="S45" s="112">
        <v>9</v>
      </c>
      <c r="T45" s="112">
        <v>5</v>
      </c>
      <c r="U45" s="112">
        <v>3</v>
      </c>
      <c r="V45" s="112">
        <v>30</v>
      </c>
      <c r="W45" s="112">
        <v>35</v>
      </c>
      <c r="X45" s="112">
        <v>14</v>
      </c>
      <c r="Y45" s="112">
        <v>118</v>
      </c>
      <c r="Z45" s="112">
        <v>132</v>
      </c>
      <c r="AA45" s="112">
        <v>0</v>
      </c>
      <c r="AB45" s="112">
        <v>194</v>
      </c>
      <c r="AC45" s="112">
        <v>236</v>
      </c>
      <c r="AD45" s="112">
        <v>171</v>
      </c>
      <c r="AE45" s="112">
        <v>82</v>
      </c>
      <c r="AF45" s="112">
        <v>36</v>
      </c>
      <c r="AG45" s="112">
        <v>719</v>
      </c>
      <c r="AH45" s="112">
        <v>851</v>
      </c>
      <c r="AI45" s="112">
        <v>0</v>
      </c>
      <c r="AJ45" s="112">
        <v>0</v>
      </c>
      <c r="AK45" s="112">
        <v>0</v>
      </c>
      <c r="AL45" s="112">
        <v>0</v>
      </c>
      <c r="AM45" s="112">
        <v>2</v>
      </c>
      <c r="AN45" s="112">
        <v>8</v>
      </c>
      <c r="AO45" s="112">
        <v>9</v>
      </c>
      <c r="AP45" s="112">
        <v>5</v>
      </c>
      <c r="AQ45" s="112">
        <v>0</v>
      </c>
      <c r="AR45" s="112">
        <v>24</v>
      </c>
      <c r="AS45" s="112">
        <v>24</v>
      </c>
      <c r="AT45" s="112">
        <v>0</v>
      </c>
      <c r="AU45" s="112">
        <v>0</v>
      </c>
      <c r="AV45" s="112">
        <v>0</v>
      </c>
      <c r="AW45" s="112">
        <v>0</v>
      </c>
      <c r="AX45" s="112">
        <v>0</v>
      </c>
      <c r="AY45" s="112">
        <v>0</v>
      </c>
      <c r="AZ45" s="112">
        <v>0</v>
      </c>
      <c r="BA45" s="112">
        <v>0</v>
      </c>
      <c r="BB45" s="112">
        <v>0</v>
      </c>
      <c r="BC45" s="112">
        <v>0</v>
      </c>
      <c r="BD45" s="112">
        <v>0</v>
      </c>
      <c r="BE45" s="112">
        <v>0</v>
      </c>
      <c r="BF45" s="112">
        <v>0</v>
      </c>
      <c r="BG45" s="112">
        <v>0</v>
      </c>
      <c r="BH45" s="112">
        <v>0</v>
      </c>
      <c r="BI45" s="112">
        <v>2</v>
      </c>
      <c r="BJ45" s="112">
        <v>8</v>
      </c>
      <c r="BK45" s="112">
        <v>9</v>
      </c>
      <c r="BL45" s="112">
        <v>5</v>
      </c>
      <c r="BM45" s="112">
        <v>0</v>
      </c>
      <c r="BN45" s="112">
        <v>24</v>
      </c>
      <c r="BO45" s="112">
        <v>24</v>
      </c>
      <c r="BP45" s="112">
        <v>0</v>
      </c>
      <c r="BQ45" s="253">
        <v>0</v>
      </c>
      <c r="BR45" s="253">
        <v>0</v>
      </c>
      <c r="BS45" s="253">
        <v>7</v>
      </c>
      <c r="BT45" s="253">
        <v>28</v>
      </c>
      <c r="BU45" s="253">
        <v>82</v>
      </c>
      <c r="BV45" s="253">
        <v>81</v>
      </c>
      <c r="BW45" s="253">
        <v>48</v>
      </c>
      <c r="BX45" s="253">
        <v>246</v>
      </c>
      <c r="BY45" s="253">
        <v>246</v>
      </c>
      <c r="BZ45" s="253">
        <v>0</v>
      </c>
      <c r="CA45" s="253">
        <v>0</v>
      </c>
      <c r="CB45" s="253">
        <v>0</v>
      </c>
      <c r="CC45" s="253">
        <v>7</v>
      </c>
      <c r="CD45" s="253">
        <v>28</v>
      </c>
      <c r="CE45" s="253">
        <v>81</v>
      </c>
      <c r="CF45" s="253">
        <v>79</v>
      </c>
      <c r="CG45" s="253">
        <v>45</v>
      </c>
      <c r="CH45" s="253">
        <v>240</v>
      </c>
      <c r="CI45" s="253">
        <v>240</v>
      </c>
      <c r="CJ45" s="253">
        <v>0</v>
      </c>
      <c r="CK45" s="253">
        <v>0</v>
      </c>
      <c r="CL45" s="253">
        <v>0</v>
      </c>
      <c r="CM45" s="253">
        <v>0</v>
      </c>
      <c r="CN45" s="253">
        <v>0</v>
      </c>
      <c r="CO45" s="253">
        <v>1</v>
      </c>
      <c r="CP45" s="253">
        <v>2</v>
      </c>
      <c r="CQ45" s="253">
        <v>3</v>
      </c>
      <c r="CR45" s="253">
        <v>6</v>
      </c>
      <c r="CS45" s="253">
        <v>6</v>
      </c>
      <c r="CT45" s="253">
        <v>0</v>
      </c>
      <c r="CU45" s="253">
        <v>0</v>
      </c>
      <c r="CV45" s="253">
        <v>0</v>
      </c>
      <c r="CW45" s="253">
        <v>7</v>
      </c>
      <c r="CX45" s="253">
        <v>28</v>
      </c>
      <c r="CY45" s="253">
        <v>35</v>
      </c>
      <c r="CZ45" s="253">
        <v>19</v>
      </c>
      <c r="DA45" s="253">
        <v>7</v>
      </c>
      <c r="DB45" s="253">
        <v>96</v>
      </c>
      <c r="DC45" s="253">
        <v>96</v>
      </c>
      <c r="DD45" s="253">
        <v>0</v>
      </c>
      <c r="DE45" s="253">
        <v>0</v>
      </c>
      <c r="DF45" s="253">
        <v>0</v>
      </c>
      <c r="DG45" s="253">
        <v>7</v>
      </c>
      <c r="DH45" s="253">
        <v>28</v>
      </c>
      <c r="DI45" s="253">
        <v>34</v>
      </c>
      <c r="DJ45" s="253">
        <v>19</v>
      </c>
      <c r="DK45" s="253">
        <v>7</v>
      </c>
      <c r="DL45" s="253">
        <v>95</v>
      </c>
      <c r="DM45" s="253">
        <v>95</v>
      </c>
      <c r="DN45" s="253">
        <v>0</v>
      </c>
      <c r="DO45" s="253">
        <v>0</v>
      </c>
      <c r="DP45" s="253">
        <v>0</v>
      </c>
      <c r="DQ45" s="253">
        <v>0</v>
      </c>
      <c r="DR45" s="253">
        <v>0</v>
      </c>
      <c r="DS45" s="253">
        <v>1</v>
      </c>
      <c r="DT45" s="253">
        <v>0</v>
      </c>
      <c r="DU45" s="253">
        <v>0</v>
      </c>
      <c r="DV45" s="253">
        <v>1</v>
      </c>
      <c r="DW45" s="253">
        <v>1</v>
      </c>
      <c r="DX45" s="253">
        <v>0</v>
      </c>
      <c r="DY45" s="253">
        <v>0</v>
      </c>
      <c r="DZ45" s="253">
        <v>0</v>
      </c>
      <c r="EA45" s="253">
        <v>0</v>
      </c>
      <c r="EB45" s="253">
        <v>1</v>
      </c>
      <c r="EC45" s="253">
        <v>10</v>
      </c>
      <c r="ED45" s="253">
        <v>18</v>
      </c>
      <c r="EE45" s="253">
        <v>33</v>
      </c>
      <c r="EF45" s="253">
        <v>62</v>
      </c>
      <c r="EG45" s="253">
        <v>62</v>
      </c>
      <c r="EH45" s="253">
        <v>0</v>
      </c>
      <c r="EI45" s="253">
        <v>0</v>
      </c>
      <c r="EJ45" s="253">
        <v>0</v>
      </c>
      <c r="EK45" s="253">
        <v>0</v>
      </c>
      <c r="EL45" s="253">
        <v>1</v>
      </c>
      <c r="EM45" s="253">
        <v>10</v>
      </c>
      <c r="EN45" s="253">
        <v>16</v>
      </c>
      <c r="EO45" s="253">
        <v>30</v>
      </c>
      <c r="EP45" s="253">
        <v>57</v>
      </c>
      <c r="EQ45" s="253">
        <v>57</v>
      </c>
      <c r="ER45" s="253">
        <v>0</v>
      </c>
      <c r="ES45" s="253">
        <v>0</v>
      </c>
      <c r="ET45" s="253">
        <v>0</v>
      </c>
      <c r="EU45" s="253">
        <v>0</v>
      </c>
      <c r="EV45" s="253">
        <v>0</v>
      </c>
      <c r="EW45" s="253">
        <v>0</v>
      </c>
      <c r="EX45" s="253">
        <v>2</v>
      </c>
      <c r="EY45" s="253">
        <v>3</v>
      </c>
      <c r="EZ45" s="253">
        <v>5</v>
      </c>
      <c r="FA45" s="254">
        <v>5</v>
      </c>
      <c r="FB45" s="112">
        <v>0</v>
      </c>
      <c r="FC45" s="112">
        <v>0</v>
      </c>
      <c r="FD45" s="112">
        <v>0</v>
      </c>
      <c r="FE45" s="112">
        <v>14</v>
      </c>
      <c r="FF45" s="112">
        <v>57</v>
      </c>
      <c r="FG45" s="112">
        <v>127</v>
      </c>
      <c r="FH45" s="112">
        <v>118</v>
      </c>
      <c r="FI45" s="112">
        <v>88</v>
      </c>
      <c r="FJ45" s="112">
        <v>404</v>
      </c>
      <c r="FK45" s="114">
        <v>404</v>
      </c>
    </row>
    <row r="46" spans="1:167" s="74" customFormat="1" ht="18.75" customHeight="1">
      <c r="A46" s="115" t="s">
        <v>53</v>
      </c>
      <c r="B46" s="112">
        <v>122</v>
      </c>
      <c r="C46" s="112">
        <v>273</v>
      </c>
      <c r="D46" s="112">
        <v>395</v>
      </c>
      <c r="E46" s="112">
        <v>0</v>
      </c>
      <c r="F46" s="112">
        <v>251</v>
      </c>
      <c r="G46" s="112">
        <v>276</v>
      </c>
      <c r="H46" s="112">
        <v>221</v>
      </c>
      <c r="I46" s="112">
        <v>138</v>
      </c>
      <c r="J46" s="112">
        <v>124</v>
      </c>
      <c r="K46" s="112">
        <v>1010</v>
      </c>
      <c r="L46" s="112">
        <v>1405</v>
      </c>
      <c r="M46" s="112">
        <v>0</v>
      </c>
      <c r="N46" s="112">
        <v>4</v>
      </c>
      <c r="O46" s="112">
        <v>4</v>
      </c>
      <c r="P46" s="112">
        <v>0</v>
      </c>
      <c r="Q46" s="112">
        <v>2</v>
      </c>
      <c r="R46" s="112">
        <v>9</v>
      </c>
      <c r="S46" s="112">
        <v>12</v>
      </c>
      <c r="T46" s="112">
        <v>8</v>
      </c>
      <c r="U46" s="112">
        <v>4</v>
      </c>
      <c r="V46" s="112">
        <v>35</v>
      </c>
      <c r="W46" s="112">
        <v>39</v>
      </c>
      <c r="X46" s="112">
        <v>122</v>
      </c>
      <c r="Y46" s="112">
        <v>277</v>
      </c>
      <c r="Z46" s="112">
        <v>399</v>
      </c>
      <c r="AA46" s="112">
        <v>0</v>
      </c>
      <c r="AB46" s="112">
        <v>253</v>
      </c>
      <c r="AC46" s="112">
        <v>285</v>
      </c>
      <c r="AD46" s="112">
        <v>233</v>
      </c>
      <c r="AE46" s="112">
        <v>146</v>
      </c>
      <c r="AF46" s="112">
        <v>128</v>
      </c>
      <c r="AG46" s="112">
        <v>1045</v>
      </c>
      <c r="AH46" s="112">
        <v>1444</v>
      </c>
      <c r="AI46" s="112">
        <v>0</v>
      </c>
      <c r="AJ46" s="112">
        <v>1</v>
      </c>
      <c r="AK46" s="112">
        <v>1</v>
      </c>
      <c r="AL46" s="112">
        <v>0</v>
      </c>
      <c r="AM46" s="112">
        <v>13</v>
      </c>
      <c r="AN46" s="112">
        <v>18</v>
      </c>
      <c r="AO46" s="112">
        <v>21</v>
      </c>
      <c r="AP46" s="112">
        <v>13</v>
      </c>
      <c r="AQ46" s="112">
        <v>11</v>
      </c>
      <c r="AR46" s="112">
        <v>76</v>
      </c>
      <c r="AS46" s="112">
        <v>77</v>
      </c>
      <c r="AT46" s="112">
        <v>0</v>
      </c>
      <c r="AU46" s="112">
        <v>0</v>
      </c>
      <c r="AV46" s="112">
        <v>0</v>
      </c>
      <c r="AW46" s="112">
        <v>0</v>
      </c>
      <c r="AX46" s="112">
        <v>0</v>
      </c>
      <c r="AY46" s="112">
        <v>0</v>
      </c>
      <c r="AZ46" s="112">
        <v>1</v>
      </c>
      <c r="BA46" s="112">
        <v>1</v>
      </c>
      <c r="BB46" s="112">
        <v>0</v>
      </c>
      <c r="BC46" s="112">
        <v>2</v>
      </c>
      <c r="BD46" s="112">
        <v>2</v>
      </c>
      <c r="BE46" s="112">
        <v>0</v>
      </c>
      <c r="BF46" s="112">
        <v>1</v>
      </c>
      <c r="BG46" s="112">
        <v>1</v>
      </c>
      <c r="BH46" s="112">
        <v>0</v>
      </c>
      <c r="BI46" s="112">
        <v>13</v>
      </c>
      <c r="BJ46" s="112">
        <v>18</v>
      </c>
      <c r="BK46" s="112">
        <v>22</v>
      </c>
      <c r="BL46" s="112">
        <v>14</v>
      </c>
      <c r="BM46" s="112">
        <v>11</v>
      </c>
      <c r="BN46" s="112">
        <v>78</v>
      </c>
      <c r="BO46" s="112">
        <v>79</v>
      </c>
      <c r="BP46" s="112">
        <v>0</v>
      </c>
      <c r="BQ46" s="253">
        <v>0</v>
      </c>
      <c r="BR46" s="253">
        <v>0</v>
      </c>
      <c r="BS46" s="253">
        <v>6</v>
      </c>
      <c r="BT46" s="253">
        <v>22</v>
      </c>
      <c r="BU46" s="253">
        <v>37</v>
      </c>
      <c r="BV46" s="253">
        <v>69</v>
      </c>
      <c r="BW46" s="253">
        <v>82</v>
      </c>
      <c r="BX46" s="253">
        <v>216</v>
      </c>
      <c r="BY46" s="253">
        <v>216</v>
      </c>
      <c r="BZ46" s="253">
        <v>0</v>
      </c>
      <c r="CA46" s="253">
        <v>0</v>
      </c>
      <c r="CB46" s="253">
        <v>0</v>
      </c>
      <c r="CC46" s="253">
        <v>6</v>
      </c>
      <c r="CD46" s="253">
        <v>22</v>
      </c>
      <c r="CE46" s="253">
        <v>36</v>
      </c>
      <c r="CF46" s="253">
        <v>68</v>
      </c>
      <c r="CG46" s="253">
        <v>80</v>
      </c>
      <c r="CH46" s="253">
        <v>212</v>
      </c>
      <c r="CI46" s="253">
        <v>212</v>
      </c>
      <c r="CJ46" s="253">
        <v>0</v>
      </c>
      <c r="CK46" s="253">
        <v>0</v>
      </c>
      <c r="CL46" s="253">
        <v>0</v>
      </c>
      <c r="CM46" s="253">
        <v>0</v>
      </c>
      <c r="CN46" s="253">
        <v>0</v>
      </c>
      <c r="CO46" s="253">
        <v>1</v>
      </c>
      <c r="CP46" s="253">
        <v>1</v>
      </c>
      <c r="CQ46" s="253">
        <v>2</v>
      </c>
      <c r="CR46" s="253">
        <v>4</v>
      </c>
      <c r="CS46" s="253">
        <v>4</v>
      </c>
      <c r="CT46" s="253">
        <v>0</v>
      </c>
      <c r="CU46" s="253">
        <v>0</v>
      </c>
      <c r="CV46" s="253">
        <v>0</v>
      </c>
      <c r="CW46" s="253">
        <v>5</v>
      </c>
      <c r="CX46" s="253">
        <v>11</v>
      </c>
      <c r="CY46" s="253">
        <v>23</v>
      </c>
      <c r="CZ46" s="253">
        <v>20</v>
      </c>
      <c r="DA46" s="253">
        <v>8</v>
      </c>
      <c r="DB46" s="253">
        <v>67</v>
      </c>
      <c r="DC46" s="253">
        <v>67</v>
      </c>
      <c r="DD46" s="253">
        <v>0</v>
      </c>
      <c r="DE46" s="253">
        <v>0</v>
      </c>
      <c r="DF46" s="253">
        <v>0</v>
      </c>
      <c r="DG46" s="253">
        <v>5</v>
      </c>
      <c r="DH46" s="253">
        <v>11</v>
      </c>
      <c r="DI46" s="253">
        <v>23</v>
      </c>
      <c r="DJ46" s="253">
        <v>20</v>
      </c>
      <c r="DK46" s="253">
        <v>8</v>
      </c>
      <c r="DL46" s="253">
        <v>67</v>
      </c>
      <c r="DM46" s="253">
        <v>67</v>
      </c>
      <c r="DN46" s="253">
        <v>0</v>
      </c>
      <c r="DO46" s="253">
        <v>0</v>
      </c>
      <c r="DP46" s="253">
        <v>0</v>
      </c>
      <c r="DQ46" s="253">
        <v>0</v>
      </c>
      <c r="DR46" s="253">
        <v>0</v>
      </c>
      <c r="DS46" s="253">
        <v>0</v>
      </c>
      <c r="DT46" s="253">
        <v>0</v>
      </c>
      <c r="DU46" s="253">
        <v>0</v>
      </c>
      <c r="DV46" s="253">
        <v>0</v>
      </c>
      <c r="DW46" s="253">
        <v>0</v>
      </c>
      <c r="DX46" s="253">
        <v>0</v>
      </c>
      <c r="DY46" s="253">
        <v>0</v>
      </c>
      <c r="DZ46" s="253">
        <v>0</v>
      </c>
      <c r="EA46" s="253">
        <v>1</v>
      </c>
      <c r="EB46" s="253">
        <v>2</v>
      </c>
      <c r="EC46" s="253">
        <v>3</v>
      </c>
      <c r="ED46" s="253">
        <v>20</v>
      </c>
      <c r="EE46" s="253">
        <v>64</v>
      </c>
      <c r="EF46" s="253">
        <v>90</v>
      </c>
      <c r="EG46" s="253">
        <v>90</v>
      </c>
      <c r="EH46" s="253">
        <v>0</v>
      </c>
      <c r="EI46" s="253">
        <v>0</v>
      </c>
      <c r="EJ46" s="253">
        <v>0</v>
      </c>
      <c r="EK46" s="253">
        <v>1</v>
      </c>
      <c r="EL46" s="253">
        <v>2</v>
      </c>
      <c r="EM46" s="253">
        <v>3</v>
      </c>
      <c r="EN46" s="253">
        <v>20</v>
      </c>
      <c r="EO46" s="253">
        <v>62</v>
      </c>
      <c r="EP46" s="253">
        <v>88</v>
      </c>
      <c r="EQ46" s="253">
        <v>88</v>
      </c>
      <c r="ER46" s="253">
        <v>0</v>
      </c>
      <c r="ES46" s="253">
        <v>0</v>
      </c>
      <c r="ET46" s="253">
        <v>0</v>
      </c>
      <c r="EU46" s="253">
        <v>0</v>
      </c>
      <c r="EV46" s="253">
        <v>0</v>
      </c>
      <c r="EW46" s="253">
        <v>0</v>
      </c>
      <c r="EX46" s="253">
        <v>0</v>
      </c>
      <c r="EY46" s="253">
        <v>2</v>
      </c>
      <c r="EZ46" s="253">
        <v>2</v>
      </c>
      <c r="FA46" s="254">
        <v>2</v>
      </c>
      <c r="FB46" s="112">
        <v>0</v>
      </c>
      <c r="FC46" s="112">
        <v>0</v>
      </c>
      <c r="FD46" s="112">
        <v>0</v>
      </c>
      <c r="FE46" s="112">
        <v>12</v>
      </c>
      <c r="FF46" s="112">
        <v>35</v>
      </c>
      <c r="FG46" s="112">
        <v>63</v>
      </c>
      <c r="FH46" s="112">
        <v>108</v>
      </c>
      <c r="FI46" s="112">
        <v>153</v>
      </c>
      <c r="FJ46" s="112">
        <v>371</v>
      </c>
      <c r="FK46" s="114">
        <v>371</v>
      </c>
    </row>
    <row r="47" spans="1:167" s="74" customFormat="1" ht="18.75" customHeight="1">
      <c r="A47" s="115" t="s">
        <v>54</v>
      </c>
      <c r="B47" s="112">
        <v>202</v>
      </c>
      <c r="C47" s="112">
        <v>170</v>
      </c>
      <c r="D47" s="112">
        <v>372</v>
      </c>
      <c r="E47" s="112">
        <v>0</v>
      </c>
      <c r="F47" s="112">
        <v>170</v>
      </c>
      <c r="G47" s="112">
        <v>287</v>
      </c>
      <c r="H47" s="112">
        <v>188</v>
      </c>
      <c r="I47" s="112">
        <v>107</v>
      </c>
      <c r="J47" s="112">
        <v>62</v>
      </c>
      <c r="K47" s="112">
        <v>814</v>
      </c>
      <c r="L47" s="112">
        <v>1186</v>
      </c>
      <c r="M47" s="112">
        <v>4</v>
      </c>
      <c r="N47" s="112">
        <v>8</v>
      </c>
      <c r="O47" s="112">
        <v>12</v>
      </c>
      <c r="P47" s="112">
        <v>0</v>
      </c>
      <c r="Q47" s="112">
        <v>5</v>
      </c>
      <c r="R47" s="112">
        <v>27</v>
      </c>
      <c r="S47" s="112">
        <v>14</v>
      </c>
      <c r="T47" s="112">
        <v>11</v>
      </c>
      <c r="U47" s="112">
        <v>8</v>
      </c>
      <c r="V47" s="112">
        <v>65</v>
      </c>
      <c r="W47" s="112">
        <v>77</v>
      </c>
      <c r="X47" s="112">
        <v>206</v>
      </c>
      <c r="Y47" s="112">
        <v>178</v>
      </c>
      <c r="Z47" s="112">
        <v>384</v>
      </c>
      <c r="AA47" s="112">
        <v>0</v>
      </c>
      <c r="AB47" s="112">
        <v>175</v>
      </c>
      <c r="AC47" s="112">
        <v>314</v>
      </c>
      <c r="AD47" s="112">
        <v>202</v>
      </c>
      <c r="AE47" s="112">
        <v>118</v>
      </c>
      <c r="AF47" s="112">
        <v>70</v>
      </c>
      <c r="AG47" s="112">
        <v>879</v>
      </c>
      <c r="AH47" s="112">
        <v>1263</v>
      </c>
      <c r="AI47" s="112">
        <v>1</v>
      </c>
      <c r="AJ47" s="112">
        <v>0</v>
      </c>
      <c r="AK47" s="112">
        <v>1</v>
      </c>
      <c r="AL47" s="112">
        <v>0</v>
      </c>
      <c r="AM47" s="112">
        <v>9</v>
      </c>
      <c r="AN47" s="112">
        <v>14</v>
      </c>
      <c r="AO47" s="112">
        <v>25</v>
      </c>
      <c r="AP47" s="112">
        <v>18</v>
      </c>
      <c r="AQ47" s="112">
        <v>11</v>
      </c>
      <c r="AR47" s="112">
        <v>77</v>
      </c>
      <c r="AS47" s="112">
        <v>78</v>
      </c>
      <c r="AT47" s="112">
        <v>0</v>
      </c>
      <c r="AU47" s="112">
        <v>0</v>
      </c>
      <c r="AV47" s="112">
        <v>0</v>
      </c>
      <c r="AW47" s="112">
        <v>0</v>
      </c>
      <c r="AX47" s="112">
        <v>0</v>
      </c>
      <c r="AY47" s="112">
        <v>0</v>
      </c>
      <c r="AZ47" s="112">
        <v>1</v>
      </c>
      <c r="BA47" s="112">
        <v>0</v>
      </c>
      <c r="BB47" s="112">
        <v>0</v>
      </c>
      <c r="BC47" s="112">
        <v>1</v>
      </c>
      <c r="BD47" s="112">
        <v>1</v>
      </c>
      <c r="BE47" s="112">
        <v>1</v>
      </c>
      <c r="BF47" s="112">
        <v>0</v>
      </c>
      <c r="BG47" s="112">
        <v>1</v>
      </c>
      <c r="BH47" s="112">
        <v>0</v>
      </c>
      <c r="BI47" s="112">
        <v>9</v>
      </c>
      <c r="BJ47" s="112">
        <v>14</v>
      </c>
      <c r="BK47" s="112">
        <v>26</v>
      </c>
      <c r="BL47" s="112">
        <v>18</v>
      </c>
      <c r="BM47" s="112">
        <v>11</v>
      </c>
      <c r="BN47" s="112">
        <v>78</v>
      </c>
      <c r="BO47" s="112">
        <v>79</v>
      </c>
      <c r="BP47" s="112">
        <v>0</v>
      </c>
      <c r="BQ47" s="253">
        <v>0</v>
      </c>
      <c r="BR47" s="253">
        <v>0</v>
      </c>
      <c r="BS47" s="253">
        <v>10</v>
      </c>
      <c r="BT47" s="253">
        <v>29</v>
      </c>
      <c r="BU47" s="253">
        <v>61</v>
      </c>
      <c r="BV47" s="253">
        <v>103</v>
      </c>
      <c r="BW47" s="253">
        <v>94</v>
      </c>
      <c r="BX47" s="253">
        <v>297</v>
      </c>
      <c r="BY47" s="253">
        <v>297</v>
      </c>
      <c r="BZ47" s="253">
        <v>0</v>
      </c>
      <c r="CA47" s="253">
        <v>0</v>
      </c>
      <c r="CB47" s="253">
        <v>0</v>
      </c>
      <c r="CC47" s="253">
        <v>10</v>
      </c>
      <c r="CD47" s="253">
        <v>29</v>
      </c>
      <c r="CE47" s="253">
        <v>57</v>
      </c>
      <c r="CF47" s="253">
        <v>101</v>
      </c>
      <c r="CG47" s="253">
        <v>93</v>
      </c>
      <c r="CH47" s="253">
        <v>290</v>
      </c>
      <c r="CI47" s="253">
        <v>290</v>
      </c>
      <c r="CJ47" s="253">
        <v>0</v>
      </c>
      <c r="CK47" s="253">
        <v>0</v>
      </c>
      <c r="CL47" s="253">
        <v>0</v>
      </c>
      <c r="CM47" s="253">
        <v>0</v>
      </c>
      <c r="CN47" s="253">
        <v>0</v>
      </c>
      <c r="CO47" s="253">
        <v>4</v>
      </c>
      <c r="CP47" s="253">
        <v>2</v>
      </c>
      <c r="CQ47" s="253">
        <v>1</v>
      </c>
      <c r="CR47" s="253">
        <v>7</v>
      </c>
      <c r="CS47" s="253">
        <v>7</v>
      </c>
      <c r="CT47" s="253">
        <v>0</v>
      </c>
      <c r="CU47" s="253">
        <v>0</v>
      </c>
      <c r="CV47" s="253">
        <v>0</v>
      </c>
      <c r="CW47" s="253">
        <v>13</v>
      </c>
      <c r="CX47" s="253">
        <v>33</v>
      </c>
      <c r="CY47" s="253">
        <v>36</v>
      </c>
      <c r="CZ47" s="253">
        <v>35</v>
      </c>
      <c r="DA47" s="253">
        <v>14</v>
      </c>
      <c r="DB47" s="253">
        <v>131</v>
      </c>
      <c r="DC47" s="253">
        <v>131</v>
      </c>
      <c r="DD47" s="253">
        <v>0</v>
      </c>
      <c r="DE47" s="253">
        <v>0</v>
      </c>
      <c r="DF47" s="253">
        <v>0</v>
      </c>
      <c r="DG47" s="253">
        <v>12</v>
      </c>
      <c r="DH47" s="253">
        <v>33</v>
      </c>
      <c r="DI47" s="253">
        <v>36</v>
      </c>
      <c r="DJ47" s="253">
        <v>33</v>
      </c>
      <c r="DK47" s="253">
        <v>12</v>
      </c>
      <c r="DL47" s="253">
        <v>126</v>
      </c>
      <c r="DM47" s="253">
        <v>126</v>
      </c>
      <c r="DN47" s="253">
        <v>0</v>
      </c>
      <c r="DO47" s="253">
        <v>0</v>
      </c>
      <c r="DP47" s="253">
        <v>0</v>
      </c>
      <c r="DQ47" s="253">
        <v>1</v>
      </c>
      <c r="DR47" s="253">
        <v>0</v>
      </c>
      <c r="DS47" s="253">
        <v>0</v>
      </c>
      <c r="DT47" s="253">
        <v>2</v>
      </c>
      <c r="DU47" s="253">
        <v>2</v>
      </c>
      <c r="DV47" s="253">
        <v>5</v>
      </c>
      <c r="DW47" s="253">
        <v>5</v>
      </c>
      <c r="DX47" s="253">
        <v>0</v>
      </c>
      <c r="DY47" s="253">
        <v>0</v>
      </c>
      <c r="DZ47" s="253">
        <v>0</v>
      </c>
      <c r="EA47" s="253">
        <v>0</v>
      </c>
      <c r="EB47" s="253">
        <v>0</v>
      </c>
      <c r="EC47" s="253">
        <v>3</v>
      </c>
      <c r="ED47" s="253">
        <v>14</v>
      </c>
      <c r="EE47" s="253">
        <v>41</v>
      </c>
      <c r="EF47" s="253">
        <v>58</v>
      </c>
      <c r="EG47" s="253">
        <v>58</v>
      </c>
      <c r="EH47" s="253">
        <v>0</v>
      </c>
      <c r="EI47" s="253">
        <v>0</v>
      </c>
      <c r="EJ47" s="253">
        <v>0</v>
      </c>
      <c r="EK47" s="253">
        <v>0</v>
      </c>
      <c r="EL47" s="253">
        <v>0</v>
      </c>
      <c r="EM47" s="253">
        <v>3</v>
      </c>
      <c r="EN47" s="253">
        <v>14</v>
      </c>
      <c r="EO47" s="253">
        <v>38</v>
      </c>
      <c r="EP47" s="253">
        <v>55</v>
      </c>
      <c r="EQ47" s="253">
        <v>55</v>
      </c>
      <c r="ER47" s="253">
        <v>0</v>
      </c>
      <c r="ES47" s="253">
        <v>0</v>
      </c>
      <c r="ET47" s="253">
        <v>0</v>
      </c>
      <c r="EU47" s="253">
        <v>0</v>
      </c>
      <c r="EV47" s="253">
        <v>0</v>
      </c>
      <c r="EW47" s="253">
        <v>0</v>
      </c>
      <c r="EX47" s="253">
        <v>0</v>
      </c>
      <c r="EY47" s="253">
        <v>3</v>
      </c>
      <c r="EZ47" s="253">
        <v>3</v>
      </c>
      <c r="FA47" s="254">
        <v>3</v>
      </c>
      <c r="FB47" s="112">
        <v>0</v>
      </c>
      <c r="FC47" s="112">
        <v>0</v>
      </c>
      <c r="FD47" s="112">
        <v>0</v>
      </c>
      <c r="FE47" s="112">
        <v>23</v>
      </c>
      <c r="FF47" s="112">
        <v>62</v>
      </c>
      <c r="FG47" s="112">
        <v>100</v>
      </c>
      <c r="FH47" s="112">
        <v>152</v>
      </c>
      <c r="FI47" s="112">
        <v>149</v>
      </c>
      <c r="FJ47" s="112">
        <v>486</v>
      </c>
      <c r="FK47" s="114">
        <v>486</v>
      </c>
    </row>
    <row r="48" spans="1:167" s="74" customFormat="1" ht="18.75" customHeight="1">
      <c r="A48" s="115" t="s">
        <v>55</v>
      </c>
      <c r="B48" s="112">
        <v>165</v>
      </c>
      <c r="C48" s="112">
        <v>184</v>
      </c>
      <c r="D48" s="112">
        <v>349</v>
      </c>
      <c r="E48" s="112">
        <v>0</v>
      </c>
      <c r="F48" s="112">
        <v>302</v>
      </c>
      <c r="G48" s="112">
        <v>293</v>
      </c>
      <c r="H48" s="112">
        <v>256</v>
      </c>
      <c r="I48" s="112">
        <v>126</v>
      </c>
      <c r="J48" s="112">
        <v>65</v>
      </c>
      <c r="K48" s="112">
        <v>1042</v>
      </c>
      <c r="L48" s="112">
        <v>1391</v>
      </c>
      <c r="M48" s="112">
        <v>3</v>
      </c>
      <c r="N48" s="112">
        <v>5</v>
      </c>
      <c r="O48" s="112">
        <v>8</v>
      </c>
      <c r="P48" s="112">
        <v>0</v>
      </c>
      <c r="Q48" s="112">
        <v>8</v>
      </c>
      <c r="R48" s="112">
        <v>16</v>
      </c>
      <c r="S48" s="112">
        <v>13</v>
      </c>
      <c r="T48" s="112">
        <v>9</v>
      </c>
      <c r="U48" s="112">
        <v>5</v>
      </c>
      <c r="V48" s="112">
        <v>51</v>
      </c>
      <c r="W48" s="112">
        <v>59</v>
      </c>
      <c r="X48" s="112">
        <v>168</v>
      </c>
      <c r="Y48" s="112">
        <v>189</v>
      </c>
      <c r="Z48" s="112">
        <v>357</v>
      </c>
      <c r="AA48" s="112">
        <v>0</v>
      </c>
      <c r="AB48" s="112">
        <v>310</v>
      </c>
      <c r="AC48" s="112">
        <v>309</v>
      </c>
      <c r="AD48" s="112">
        <v>269</v>
      </c>
      <c r="AE48" s="112">
        <v>135</v>
      </c>
      <c r="AF48" s="112">
        <v>70</v>
      </c>
      <c r="AG48" s="112">
        <v>1093</v>
      </c>
      <c r="AH48" s="112">
        <v>1450</v>
      </c>
      <c r="AI48" s="112">
        <v>0</v>
      </c>
      <c r="AJ48" s="112">
        <v>0</v>
      </c>
      <c r="AK48" s="112">
        <v>0</v>
      </c>
      <c r="AL48" s="112">
        <v>0</v>
      </c>
      <c r="AM48" s="112">
        <v>6</v>
      </c>
      <c r="AN48" s="112">
        <v>14</v>
      </c>
      <c r="AO48" s="112">
        <v>27</v>
      </c>
      <c r="AP48" s="112">
        <v>19</v>
      </c>
      <c r="AQ48" s="112">
        <v>3</v>
      </c>
      <c r="AR48" s="112">
        <v>69</v>
      </c>
      <c r="AS48" s="112">
        <v>69</v>
      </c>
      <c r="AT48" s="112">
        <v>0</v>
      </c>
      <c r="AU48" s="112">
        <v>0</v>
      </c>
      <c r="AV48" s="112">
        <v>0</v>
      </c>
      <c r="AW48" s="112">
        <v>0</v>
      </c>
      <c r="AX48" s="112">
        <v>0</v>
      </c>
      <c r="AY48" s="112">
        <v>0</v>
      </c>
      <c r="AZ48" s="112">
        <v>0</v>
      </c>
      <c r="BA48" s="112">
        <v>0</v>
      </c>
      <c r="BB48" s="112">
        <v>0</v>
      </c>
      <c r="BC48" s="112">
        <v>0</v>
      </c>
      <c r="BD48" s="112">
        <v>0</v>
      </c>
      <c r="BE48" s="112">
        <v>0</v>
      </c>
      <c r="BF48" s="112">
        <v>0</v>
      </c>
      <c r="BG48" s="112">
        <v>0</v>
      </c>
      <c r="BH48" s="112">
        <v>0</v>
      </c>
      <c r="BI48" s="112">
        <v>6</v>
      </c>
      <c r="BJ48" s="112">
        <v>14</v>
      </c>
      <c r="BK48" s="112">
        <v>27</v>
      </c>
      <c r="BL48" s="112">
        <v>19</v>
      </c>
      <c r="BM48" s="112">
        <v>3</v>
      </c>
      <c r="BN48" s="112">
        <v>69</v>
      </c>
      <c r="BO48" s="112">
        <v>69</v>
      </c>
      <c r="BP48" s="112">
        <v>0</v>
      </c>
      <c r="BQ48" s="253">
        <v>0</v>
      </c>
      <c r="BR48" s="253">
        <v>0</v>
      </c>
      <c r="BS48" s="253">
        <v>13</v>
      </c>
      <c r="BT48" s="253">
        <v>25</v>
      </c>
      <c r="BU48" s="253">
        <v>74</v>
      </c>
      <c r="BV48" s="253">
        <v>71</v>
      </c>
      <c r="BW48" s="253">
        <v>74</v>
      </c>
      <c r="BX48" s="253">
        <v>257</v>
      </c>
      <c r="BY48" s="253">
        <v>257</v>
      </c>
      <c r="BZ48" s="253">
        <v>0</v>
      </c>
      <c r="CA48" s="253">
        <v>0</v>
      </c>
      <c r="CB48" s="253">
        <v>0</v>
      </c>
      <c r="CC48" s="253">
        <v>13</v>
      </c>
      <c r="CD48" s="253">
        <v>25</v>
      </c>
      <c r="CE48" s="253">
        <v>73</v>
      </c>
      <c r="CF48" s="253">
        <v>71</v>
      </c>
      <c r="CG48" s="253">
        <v>73</v>
      </c>
      <c r="CH48" s="253">
        <v>255</v>
      </c>
      <c r="CI48" s="253">
        <v>255</v>
      </c>
      <c r="CJ48" s="253">
        <v>0</v>
      </c>
      <c r="CK48" s="253">
        <v>0</v>
      </c>
      <c r="CL48" s="253">
        <v>0</v>
      </c>
      <c r="CM48" s="253">
        <v>0</v>
      </c>
      <c r="CN48" s="253">
        <v>0</v>
      </c>
      <c r="CO48" s="253">
        <v>1</v>
      </c>
      <c r="CP48" s="253">
        <v>0</v>
      </c>
      <c r="CQ48" s="253">
        <v>1</v>
      </c>
      <c r="CR48" s="253">
        <v>2</v>
      </c>
      <c r="CS48" s="253">
        <v>2</v>
      </c>
      <c r="CT48" s="253">
        <v>0</v>
      </c>
      <c r="CU48" s="253">
        <v>0</v>
      </c>
      <c r="CV48" s="253">
        <v>0</v>
      </c>
      <c r="CW48" s="253">
        <v>10</v>
      </c>
      <c r="CX48" s="253">
        <v>22</v>
      </c>
      <c r="CY48" s="253">
        <v>34</v>
      </c>
      <c r="CZ48" s="253">
        <v>45</v>
      </c>
      <c r="DA48" s="253">
        <v>14</v>
      </c>
      <c r="DB48" s="253">
        <v>125</v>
      </c>
      <c r="DC48" s="253">
        <v>125</v>
      </c>
      <c r="DD48" s="253">
        <v>0</v>
      </c>
      <c r="DE48" s="253">
        <v>0</v>
      </c>
      <c r="DF48" s="253">
        <v>0</v>
      </c>
      <c r="DG48" s="253">
        <v>10</v>
      </c>
      <c r="DH48" s="253">
        <v>21</v>
      </c>
      <c r="DI48" s="253">
        <v>34</v>
      </c>
      <c r="DJ48" s="253">
        <v>44</v>
      </c>
      <c r="DK48" s="253">
        <v>13</v>
      </c>
      <c r="DL48" s="253">
        <v>122</v>
      </c>
      <c r="DM48" s="253">
        <v>122</v>
      </c>
      <c r="DN48" s="253">
        <v>0</v>
      </c>
      <c r="DO48" s="253">
        <v>0</v>
      </c>
      <c r="DP48" s="253">
        <v>0</v>
      </c>
      <c r="DQ48" s="253">
        <v>0</v>
      </c>
      <c r="DR48" s="253">
        <v>1</v>
      </c>
      <c r="DS48" s="253">
        <v>0</v>
      </c>
      <c r="DT48" s="253">
        <v>1</v>
      </c>
      <c r="DU48" s="253">
        <v>1</v>
      </c>
      <c r="DV48" s="253">
        <v>3</v>
      </c>
      <c r="DW48" s="253">
        <v>3</v>
      </c>
      <c r="DX48" s="253">
        <v>0</v>
      </c>
      <c r="DY48" s="253">
        <v>0</v>
      </c>
      <c r="DZ48" s="253">
        <v>0</v>
      </c>
      <c r="EA48" s="253">
        <v>0</v>
      </c>
      <c r="EB48" s="253">
        <v>2</v>
      </c>
      <c r="EC48" s="253">
        <v>-1</v>
      </c>
      <c r="ED48" s="253">
        <v>18</v>
      </c>
      <c r="EE48" s="253">
        <v>50</v>
      </c>
      <c r="EF48" s="253">
        <v>69</v>
      </c>
      <c r="EG48" s="253">
        <v>69</v>
      </c>
      <c r="EH48" s="253">
        <v>0</v>
      </c>
      <c r="EI48" s="253">
        <v>0</v>
      </c>
      <c r="EJ48" s="253">
        <v>0</v>
      </c>
      <c r="EK48" s="253">
        <v>0</v>
      </c>
      <c r="EL48" s="253">
        <v>1</v>
      </c>
      <c r="EM48" s="253">
        <v>-2</v>
      </c>
      <c r="EN48" s="253">
        <v>16</v>
      </c>
      <c r="EO48" s="253">
        <v>48</v>
      </c>
      <c r="EP48" s="253">
        <v>63</v>
      </c>
      <c r="EQ48" s="253">
        <v>63</v>
      </c>
      <c r="ER48" s="253">
        <v>0</v>
      </c>
      <c r="ES48" s="253">
        <v>0</v>
      </c>
      <c r="ET48" s="253">
        <v>0</v>
      </c>
      <c r="EU48" s="253">
        <v>0</v>
      </c>
      <c r="EV48" s="253">
        <v>1</v>
      </c>
      <c r="EW48" s="253">
        <v>1</v>
      </c>
      <c r="EX48" s="253">
        <v>2</v>
      </c>
      <c r="EY48" s="253">
        <v>2</v>
      </c>
      <c r="EZ48" s="253">
        <v>6</v>
      </c>
      <c r="FA48" s="254">
        <v>6</v>
      </c>
      <c r="FB48" s="112">
        <v>0</v>
      </c>
      <c r="FC48" s="112">
        <v>0</v>
      </c>
      <c r="FD48" s="112">
        <v>0</v>
      </c>
      <c r="FE48" s="112">
        <v>23</v>
      </c>
      <c r="FF48" s="112">
        <v>49</v>
      </c>
      <c r="FG48" s="112">
        <v>106</v>
      </c>
      <c r="FH48" s="112">
        <v>130</v>
      </c>
      <c r="FI48" s="112">
        <v>138</v>
      </c>
      <c r="FJ48" s="112">
        <v>446</v>
      </c>
      <c r="FK48" s="114">
        <v>446</v>
      </c>
    </row>
    <row r="49" spans="1:167" s="74" customFormat="1" ht="18.75" customHeight="1">
      <c r="A49" s="115" t="s">
        <v>56</v>
      </c>
      <c r="B49" s="112">
        <v>205</v>
      </c>
      <c r="C49" s="112">
        <v>290</v>
      </c>
      <c r="D49" s="112">
        <v>495</v>
      </c>
      <c r="E49" s="112">
        <v>0</v>
      </c>
      <c r="F49" s="112">
        <v>477</v>
      </c>
      <c r="G49" s="112">
        <v>339</v>
      </c>
      <c r="H49" s="112">
        <v>316</v>
      </c>
      <c r="I49" s="112">
        <v>155</v>
      </c>
      <c r="J49" s="112">
        <v>104</v>
      </c>
      <c r="K49" s="112">
        <v>1391</v>
      </c>
      <c r="L49" s="112">
        <v>1886</v>
      </c>
      <c r="M49" s="112">
        <v>2</v>
      </c>
      <c r="N49" s="112">
        <v>4</v>
      </c>
      <c r="O49" s="112">
        <v>6</v>
      </c>
      <c r="P49" s="112">
        <v>0</v>
      </c>
      <c r="Q49" s="112">
        <v>9</v>
      </c>
      <c r="R49" s="112">
        <v>24</v>
      </c>
      <c r="S49" s="112">
        <v>12</v>
      </c>
      <c r="T49" s="112">
        <v>8</v>
      </c>
      <c r="U49" s="112">
        <v>3</v>
      </c>
      <c r="V49" s="112">
        <v>56</v>
      </c>
      <c r="W49" s="112">
        <v>62</v>
      </c>
      <c r="X49" s="112">
        <v>207</v>
      </c>
      <c r="Y49" s="112">
        <v>294</v>
      </c>
      <c r="Z49" s="112">
        <v>501</v>
      </c>
      <c r="AA49" s="112">
        <v>0</v>
      </c>
      <c r="AB49" s="112">
        <v>486</v>
      </c>
      <c r="AC49" s="112">
        <v>363</v>
      </c>
      <c r="AD49" s="112">
        <v>328</v>
      </c>
      <c r="AE49" s="112">
        <v>163</v>
      </c>
      <c r="AF49" s="112">
        <v>107</v>
      </c>
      <c r="AG49" s="112">
        <v>1447</v>
      </c>
      <c r="AH49" s="112">
        <v>1948</v>
      </c>
      <c r="AI49" s="112">
        <v>0</v>
      </c>
      <c r="AJ49" s="112">
        <v>0</v>
      </c>
      <c r="AK49" s="112">
        <v>0</v>
      </c>
      <c r="AL49" s="112">
        <v>0</v>
      </c>
      <c r="AM49" s="112">
        <v>25</v>
      </c>
      <c r="AN49" s="112">
        <v>20</v>
      </c>
      <c r="AO49" s="112">
        <v>38</v>
      </c>
      <c r="AP49" s="112">
        <v>21</v>
      </c>
      <c r="AQ49" s="112">
        <v>14</v>
      </c>
      <c r="AR49" s="112">
        <v>118</v>
      </c>
      <c r="AS49" s="112">
        <v>118</v>
      </c>
      <c r="AT49" s="112">
        <v>0</v>
      </c>
      <c r="AU49" s="112">
        <v>0</v>
      </c>
      <c r="AV49" s="112">
        <v>0</v>
      </c>
      <c r="AW49" s="112">
        <v>0</v>
      </c>
      <c r="AX49" s="112">
        <v>0</v>
      </c>
      <c r="AY49" s="112">
        <v>0</v>
      </c>
      <c r="AZ49" s="112">
        <v>0</v>
      </c>
      <c r="BA49" s="112">
        <v>0</v>
      </c>
      <c r="BB49" s="112">
        <v>0</v>
      </c>
      <c r="BC49" s="112">
        <v>0</v>
      </c>
      <c r="BD49" s="112">
        <v>0</v>
      </c>
      <c r="BE49" s="112">
        <v>0</v>
      </c>
      <c r="BF49" s="112">
        <v>0</v>
      </c>
      <c r="BG49" s="112">
        <v>0</v>
      </c>
      <c r="BH49" s="112">
        <v>0</v>
      </c>
      <c r="BI49" s="112">
        <v>25</v>
      </c>
      <c r="BJ49" s="112">
        <v>20</v>
      </c>
      <c r="BK49" s="112">
        <v>38</v>
      </c>
      <c r="BL49" s="112">
        <v>21</v>
      </c>
      <c r="BM49" s="112">
        <v>14</v>
      </c>
      <c r="BN49" s="112">
        <v>118</v>
      </c>
      <c r="BO49" s="112">
        <v>118</v>
      </c>
      <c r="BP49" s="112">
        <v>0</v>
      </c>
      <c r="BQ49" s="253">
        <v>0</v>
      </c>
      <c r="BR49" s="253">
        <v>0</v>
      </c>
      <c r="BS49" s="253">
        <v>10</v>
      </c>
      <c r="BT49" s="253">
        <v>20</v>
      </c>
      <c r="BU49" s="253">
        <v>61</v>
      </c>
      <c r="BV49" s="253">
        <v>100</v>
      </c>
      <c r="BW49" s="253">
        <v>97</v>
      </c>
      <c r="BX49" s="253">
        <v>288</v>
      </c>
      <c r="BY49" s="253">
        <v>288</v>
      </c>
      <c r="BZ49" s="253">
        <v>0</v>
      </c>
      <c r="CA49" s="253">
        <v>0</v>
      </c>
      <c r="CB49" s="253">
        <v>0</v>
      </c>
      <c r="CC49" s="253">
        <v>10</v>
      </c>
      <c r="CD49" s="253">
        <v>20</v>
      </c>
      <c r="CE49" s="253">
        <v>59</v>
      </c>
      <c r="CF49" s="253">
        <v>96</v>
      </c>
      <c r="CG49" s="253">
        <v>95</v>
      </c>
      <c r="CH49" s="253">
        <v>280</v>
      </c>
      <c r="CI49" s="253">
        <v>280</v>
      </c>
      <c r="CJ49" s="253">
        <v>0</v>
      </c>
      <c r="CK49" s="253">
        <v>0</v>
      </c>
      <c r="CL49" s="253">
        <v>0</v>
      </c>
      <c r="CM49" s="253">
        <v>0</v>
      </c>
      <c r="CN49" s="253">
        <v>0</v>
      </c>
      <c r="CO49" s="253">
        <v>2</v>
      </c>
      <c r="CP49" s="253">
        <v>4</v>
      </c>
      <c r="CQ49" s="253">
        <v>2</v>
      </c>
      <c r="CR49" s="253">
        <v>8</v>
      </c>
      <c r="CS49" s="253">
        <v>8</v>
      </c>
      <c r="CT49" s="253">
        <v>0</v>
      </c>
      <c r="CU49" s="253">
        <v>0</v>
      </c>
      <c r="CV49" s="253">
        <v>0</v>
      </c>
      <c r="CW49" s="253">
        <v>25</v>
      </c>
      <c r="CX49" s="253">
        <v>31</v>
      </c>
      <c r="CY49" s="253">
        <v>53</v>
      </c>
      <c r="CZ49" s="253">
        <v>39</v>
      </c>
      <c r="DA49" s="253">
        <v>24</v>
      </c>
      <c r="DB49" s="253">
        <v>172</v>
      </c>
      <c r="DC49" s="253">
        <v>172</v>
      </c>
      <c r="DD49" s="253">
        <v>0</v>
      </c>
      <c r="DE49" s="253">
        <v>0</v>
      </c>
      <c r="DF49" s="253">
        <v>0</v>
      </c>
      <c r="DG49" s="253">
        <v>25</v>
      </c>
      <c r="DH49" s="253">
        <v>30</v>
      </c>
      <c r="DI49" s="253">
        <v>51</v>
      </c>
      <c r="DJ49" s="253">
        <v>36</v>
      </c>
      <c r="DK49" s="253">
        <v>24</v>
      </c>
      <c r="DL49" s="253">
        <v>166</v>
      </c>
      <c r="DM49" s="253">
        <v>166</v>
      </c>
      <c r="DN49" s="253">
        <v>0</v>
      </c>
      <c r="DO49" s="253">
        <v>0</v>
      </c>
      <c r="DP49" s="253">
        <v>0</v>
      </c>
      <c r="DQ49" s="253">
        <v>0</v>
      </c>
      <c r="DR49" s="253">
        <v>1</v>
      </c>
      <c r="DS49" s="253">
        <v>2</v>
      </c>
      <c r="DT49" s="253">
        <v>3</v>
      </c>
      <c r="DU49" s="253">
        <v>0</v>
      </c>
      <c r="DV49" s="253">
        <v>6</v>
      </c>
      <c r="DW49" s="253">
        <v>6</v>
      </c>
      <c r="DX49" s="253">
        <v>0</v>
      </c>
      <c r="DY49" s="253">
        <v>0</v>
      </c>
      <c r="DZ49" s="253">
        <v>0</v>
      </c>
      <c r="EA49" s="253">
        <v>1</v>
      </c>
      <c r="EB49" s="253">
        <v>0</v>
      </c>
      <c r="EC49" s="253">
        <v>8</v>
      </c>
      <c r="ED49" s="253">
        <v>24</v>
      </c>
      <c r="EE49" s="253">
        <v>68</v>
      </c>
      <c r="EF49" s="253">
        <v>101</v>
      </c>
      <c r="EG49" s="253">
        <v>101</v>
      </c>
      <c r="EH49" s="253">
        <v>0</v>
      </c>
      <c r="EI49" s="253">
        <v>0</v>
      </c>
      <c r="EJ49" s="253">
        <v>0</v>
      </c>
      <c r="EK49" s="253">
        <v>1</v>
      </c>
      <c r="EL49" s="253">
        <v>0</v>
      </c>
      <c r="EM49" s="253">
        <v>7</v>
      </c>
      <c r="EN49" s="253">
        <v>24</v>
      </c>
      <c r="EO49" s="253">
        <v>65</v>
      </c>
      <c r="EP49" s="253">
        <v>97</v>
      </c>
      <c r="EQ49" s="253">
        <v>97</v>
      </c>
      <c r="ER49" s="253">
        <v>0</v>
      </c>
      <c r="ES49" s="253">
        <v>0</v>
      </c>
      <c r="ET49" s="253">
        <v>0</v>
      </c>
      <c r="EU49" s="253">
        <v>0</v>
      </c>
      <c r="EV49" s="253">
        <v>0</v>
      </c>
      <c r="EW49" s="253">
        <v>1</v>
      </c>
      <c r="EX49" s="253">
        <v>0</v>
      </c>
      <c r="EY49" s="253">
        <v>3</v>
      </c>
      <c r="EZ49" s="253">
        <v>4</v>
      </c>
      <c r="FA49" s="254">
        <v>4</v>
      </c>
      <c r="FB49" s="112">
        <v>0</v>
      </c>
      <c r="FC49" s="112">
        <v>0</v>
      </c>
      <c r="FD49" s="112">
        <v>0</v>
      </c>
      <c r="FE49" s="112">
        <v>36</v>
      </c>
      <c r="FF49" s="112">
        <v>51</v>
      </c>
      <c r="FG49" s="112">
        <v>122</v>
      </c>
      <c r="FH49" s="112">
        <v>163</v>
      </c>
      <c r="FI49" s="112">
        <v>189</v>
      </c>
      <c r="FJ49" s="112">
        <v>561</v>
      </c>
      <c r="FK49" s="114">
        <v>561</v>
      </c>
    </row>
    <row r="50" spans="1:167" s="74" customFormat="1" ht="18.75" customHeight="1">
      <c r="A50" s="115" t="s">
        <v>57</v>
      </c>
      <c r="B50" s="112">
        <v>145</v>
      </c>
      <c r="C50" s="112">
        <v>135</v>
      </c>
      <c r="D50" s="112">
        <v>280</v>
      </c>
      <c r="E50" s="112">
        <v>0</v>
      </c>
      <c r="F50" s="112">
        <v>139</v>
      </c>
      <c r="G50" s="112">
        <v>235</v>
      </c>
      <c r="H50" s="112">
        <v>162</v>
      </c>
      <c r="I50" s="112">
        <v>74</v>
      </c>
      <c r="J50" s="112">
        <v>43</v>
      </c>
      <c r="K50" s="112">
        <v>653</v>
      </c>
      <c r="L50" s="112">
        <v>933</v>
      </c>
      <c r="M50" s="112">
        <v>4</v>
      </c>
      <c r="N50" s="112">
        <v>6</v>
      </c>
      <c r="O50" s="112">
        <v>10</v>
      </c>
      <c r="P50" s="112">
        <v>0</v>
      </c>
      <c r="Q50" s="112">
        <v>4</v>
      </c>
      <c r="R50" s="112">
        <v>13</v>
      </c>
      <c r="S50" s="112">
        <v>11</v>
      </c>
      <c r="T50" s="112">
        <v>6</v>
      </c>
      <c r="U50" s="112">
        <v>5</v>
      </c>
      <c r="V50" s="112">
        <v>39</v>
      </c>
      <c r="W50" s="112">
        <v>49</v>
      </c>
      <c r="X50" s="112">
        <v>149</v>
      </c>
      <c r="Y50" s="112">
        <v>141</v>
      </c>
      <c r="Z50" s="112">
        <v>290</v>
      </c>
      <c r="AA50" s="112">
        <v>0</v>
      </c>
      <c r="AB50" s="112">
        <v>143</v>
      </c>
      <c r="AC50" s="112">
        <v>248</v>
      </c>
      <c r="AD50" s="112">
        <v>173</v>
      </c>
      <c r="AE50" s="112">
        <v>80</v>
      </c>
      <c r="AF50" s="112">
        <v>48</v>
      </c>
      <c r="AG50" s="112">
        <v>692</v>
      </c>
      <c r="AH50" s="112">
        <v>982</v>
      </c>
      <c r="AI50" s="112">
        <v>0</v>
      </c>
      <c r="AJ50" s="112">
        <v>0</v>
      </c>
      <c r="AK50" s="112">
        <v>0</v>
      </c>
      <c r="AL50" s="112">
        <v>0</v>
      </c>
      <c r="AM50" s="112">
        <v>15</v>
      </c>
      <c r="AN50" s="112">
        <v>15</v>
      </c>
      <c r="AO50" s="112">
        <v>24</v>
      </c>
      <c r="AP50" s="112">
        <v>8</v>
      </c>
      <c r="AQ50" s="112">
        <v>7</v>
      </c>
      <c r="AR50" s="112">
        <v>69</v>
      </c>
      <c r="AS50" s="112">
        <v>69</v>
      </c>
      <c r="AT50" s="112">
        <v>0</v>
      </c>
      <c r="AU50" s="112">
        <v>0</v>
      </c>
      <c r="AV50" s="112">
        <v>0</v>
      </c>
      <c r="AW50" s="112">
        <v>0</v>
      </c>
      <c r="AX50" s="112">
        <v>0</v>
      </c>
      <c r="AY50" s="112">
        <v>0</v>
      </c>
      <c r="AZ50" s="112">
        <v>0</v>
      </c>
      <c r="BA50" s="112">
        <v>1</v>
      </c>
      <c r="BB50" s="112">
        <v>0</v>
      </c>
      <c r="BC50" s="112">
        <v>1</v>
      </c>
      <c r="BD50" s="112">
        <v>1</v>
      </c>
      <c r="BE50" s="112">
        <v>0</v>
      </c>
      <c r="BF50" s="112">
        <v>0</v>
      </c>
      <c r="BG50" s="112">
        <v>0</v>
      </c>
      <c r="BH50" s="112">
        <v>0</v>
      </c>
      <c r="BI50" s="112">
        <v>15</v>
      </c>
      <c r="BJ50" s="112">
        <v>15</v>
      </c>
      <c r="BK50" s="112">
        <v>24</v>
      </c>
      <c r="BL50" s="112">
        <v>9</v>
      </c>
      <c r="BM50" s="112">
        <v>7</v>
      </c>
      <c r="BN50" s="112">
        <v>70</v>
      </c>
      <c r="BO50" s="112">
        <v>70</v>
      </c>
      <c r="BP50" s="112">
        <v>0</v>
      </c>
      <c r="BQ50" s="253">
        <v>0</v>
      </c>
      <c r="BR50" s="253">
        <v>0</v>
      </c>
      <c r="BS50" s="253">
        <v>9</v>
      </c>
      <c r="BT50" s="253">
        <v>27</v>
      </c>
      <c r="BU50" s="253">
        <v>62</v>
      </c>
      <c r="BV50" s="253">
        <v>73</v>
      </c>
      <c r="BW50" s="253">
        <v>52</v>
      </c>
      <c r="BX50" s="253">
        <v>223</v>
      </c>
      <c r="BY50" s="253">
        <v>223</v>
      </c>
      <c r="BZ50" s="253">
        <v>0</v>
      </c>
      <c r="CA50" s="253">
        <v>0</v>
      </c>
      <c r="CB50" s="253">
        <v>0</v>
      </c>
      <c r="CC50" s="253">
        <v>9</v>
      </c>
      <c r="CD50" s="253">
        <v>26</v>
      </c>
      <c r="CE50" s="253">
        <v>62</v>
      </c>
      <c r="CF50" s="253">
        <v>70</v>
      </c>
      <c r="CG50" s="253">
        <v>52</v>
      </c>
      <c r="CH50" s="253">
        <v>219</v>
      </c>
      <c r="CI50" s="253">
        <v>219</v>
      </c>
      <c r="CJ50" s="253">
        <v>0</v>
      </c>
      <c r="CK50" s="253">
        <v>0</v>
      </c>
      <c r="CL50" s="253">
        <v>0</v>
      </c>
      <c r="CM50" s="253">
        <v>0</v>
      </c>
      <c r="CN50" s="253">
        <v>1</v>
      </c>
      <c r="CO50" s="253">
        <v>0</v>
      </c>
      <c r="CP50" s="253">
        <v>3</v>
      </c>
      <c r="CQ50" s="253">
        <v>0</v>
      </c>
      <c r="CR50" s="253">
        <v>4</v>
      </c>
      <c r="CS50" s="253">
        <v>4</v>
      </c>
      <c r="CT50" s="253">
        <v>0</v>
      </c>
      <c r="CU50" s="253">
        <v>0</v>
      </c>
      <c r="CV50" s="253">
        <v>0</v>
      </c>
      <c r="CW50" s="253">
        <v>10</v>
      </c>
      <c r="CX50" s="253">
        <v>31</v>
      </c>
      <c r="CY50" s="253">
        <v>28</v>
      </c>
      <c r="CZ50" s="253">
        <v>28</v>
      </c>
      <c r="DA50" s="253">
        <v>15</v>
      </c>
      <c r="DB50" s="253">
        <v>112</v>
      </c>
      <c r="DC50" s="253">
        <v>112</v>
      </c>
      <c r="DD50" s="253">
        <v>0</v>
      </c>
      <c r="DE50" s="253">
        <v>0</v>
      </c>
      <c r="DF50" s="253">
        <v>0</v>
      </c>
      <c r="DG50" s="253">
        <v>10</v>
      </c>
      <c r="DH50" s="253">
        <v>31</v>
      </c>
      <c r="DI50" s="253">
        <v>27</v>
      </c>
      <c r="DJ50" s="253">
        <v>28</v>
      </c>
      <c r="DK50" s="253">
        <v>15</v>
      </c>
      <c r="DL50" s="253">
        <v>111</v>
      </c>
      <c r="DM50" s="253">
        <v>111</v>
      </c>
      <c r="DN50" s="253">
        <v>0</v>
      </c>
      <c r="DO50" s="253">
        <v>0</v>
      </c>
      <c r="DP50" s="253">
        <v>0</v>
      </c>
      <c r="DQ50" s="253">
        <v>0</v>
      </c>
      <c r="DR50" s="253">
        <v>0</v>
      </c>
      <c r="DS50" s="253">
        <v>1</v>
      </c>
      <c r="DT50" s="253">
        <v>0</v>
      </c>
      <c r="DU50" s="253">
        <v>0</v>
      </c>
      <c r="DV50" s="253">
        <v>1</v>
      </c>
      <c r="DW50" s="253">
        <v>1</v>
      </c>
      <c r="DX50" s="253">
        <v>0</v>
      </c>
      <c r="DY50" s="253">
        <v>0</v>
      </c>
      <c r="DZ50" s="253">
        <v>0</v>
      </c>
      <c r="EA50" s="253">
        <v>0</v>
      </c>
      <c r="EB50" s="253">
        <v>1</v>
      </c>
      <c r="EC50" s="253">
        <v>4</v>
      </c>
      <c r="ED50" s="253">
        <v>7</v>
      </c>
      <c r="EE50" s="253">
        <v>37</v>
      </c>
      <c r="EF50" s="253">
        <v>49</v>
      </c>
      <c r="EG50" s="253">
        <v>49</v>
      </c>
      <c r="EH50" s="253">
        <v>0</v>
      </c>
      <c r="EI50" s="253">
        <v>0</v>
      </c>
      <c r="EJ50" s="253">
        <v>0</v>
      </c>
      <c r="EK50" s="253">
        <v>0</v>
      </c>
      <c r="EL50" s="253">
        <v>0</v>
      </c>
      <c r="EM50" s="253">
        <v>4</v>
      </c>
      <c r="EN50" s="253">
        <v>7</v>
      </c>
      <c r="EO50" s="253">
        <v>35</v>
      </c>
      <c r="EP50" s="253">
        <v>46</v>
      </c>
      <c r="EQ50" s="253">
        <v>46</v>
      </c>
      <c r="ER50" s="253">
        <v>0</v>
      </c>
      <c r="ES50" s="253">
        <v>0</v>
      </c>
      <c r="ET50" s="253">
        <v>0</v>
      </c>
      <c r="EU50" s="253">
        <v>0</v>
      </c>
      <c r="EV50" s="253">
        <v>1</v>
      </c>
      <c r="EW50" s="253">
        <v>0</v>
      </c>
      <c r="EX50" s="253">
        <v>0</v>
      </c>
      <c r="EY50" s="253">
        <v>2</v>
      </c>
      <c r="EZ50" s="253">
        <v>3</v>
      </c>
      <c r="FA50" s="254">
        <v>3</v>
      </c>
      <c r="FB50" s="112">
        <v>0</v>
      </c>
      <c r="FC50" s="112">
        <v>0</v>
      </c>
      <c r="FD50" s="112">
        <v>0</v>
      </c>
      <c r="FE50" s="112">
        <v>19</v>
      </c>
      <c r="FF50" s="112">
        <v>59</v>
      </c>
      <c r="FG50" s="112">
        <v>93</v>
      </c>
      <c r="FH50" s="112">
        <v>108</v>
      </c>
      <c r="FI50" s="112">
        <v>104</v>
      </c>
      <c r="FJ50" s="112">
        <v>383</v>
      </c>
      <c r="FK50" s="114">
        <v>383</v>
      </c>
    </row>
    <row r="51" spans="1:167" s="74" customFormat="1" ht="18.75" customHeight="1">
      <c r="A51" s="115" t="s">
        <v>58</v>
      </c>
      <c r="B51" s="112">
        <v>132</v>
      </c>
      <c r="C51" s="112">
        <v>257</v>
      </c>
      <c r="D51" s="112">
        <v>389</v>
      </c>
      <c r="E51" s="112">
        <v>0</v>
      </c>
      <c r="F51" s="112">
        <v>370</v>
      </c>
      <c r="G51" s="112">
        <v>383</v>
      </c>
      <c r="H51" s="112">
        <v>345</v>
      </c>
      <c r="I51" s="112">
        <v>197</v>
      </c>
      <c r="J51" s="112">
        <v>126</v>
      </c>
      <c r="K51" s="112">
        <v>1421</v>
      </c>
      <c r="L51" s="112">
        <v>1810</v>
      </c>
      <c r="M51" s="112">
        <v>5</v>
      </c>
      <c r="N51" s="112">
        <v>13</v>
      </c>
      <c r="O51" s="112">
        <v>18</v>
      </c>
      <c r="P51" s="112">
        <v>0</v>
      </c>
      <c r="Q51" s="112">
        <v>17</v>
      </c>
      <c r="R51" s="112">
        <v>29</v>
      </c>
      <c r="S51" s="112">
        <v>15</v>
      </c>
      <c r="T51" s="112">
        <v>6</v>
      </c>
      <c r="U51" s="112">
        <v>11</v>
      </c>
      <c r="V51" s="112">
        <v>78</v>
      </c>
      <c r="W51" s="112">
        <v>96</v>
      </c>
      <c r="X51" s="112">
        <v>137</v>
      </c>
      <c r="Y51" s="112">
        <v>270</v>
      </c>
      <c r="Z51" s="112">
        <v>407</v>
      </c>
      <c r="AA51" s="112">
        <v>0</v>
      </c>
      <c r="AB51" s="112">
        <v>387</v>
      </c>
      <c r="AC51" s="112">
        <v>412</v>
      </c>
      <c r="AD51" s="112">
        <v>360</v>
      </c>
      <c r="AE51" s="112">
        <v>203</v>
      </c>
      <c r="AF51" s="112">
        <v>137</v>
      </c>
      <c r="AG51" s="112">
        <v>1499</v>
      </c>
      <c r="AH51" s="112">
        <v>1906</v>
      </c>
      <c r="AI51" s="112">
        <v>0</v>
      </c>
      <c r="AJ51" s="112">
        <v>0</v>
      </c>
      <c r="AK51" s="112">
        <v>0</v>
      </c>
      <c r="AL51" s="112">
        <v>0</v>
      </c>
      <c r="AM51" s="112">
        <v>15</v>
      </c>
      <c r="AN51" s="112">
        <v>19</v>
      </c>
      <c r="AO51" s="112">
        <v>28</v>
      </c>
      <c r="AP51" s="112">
        <v>13</v>
      </c>
      <c r="AQ51" s="112">
        <v>9</v>
      </c>
      <c r="AR51" s="112">
        <v>84</v>
      </c>
      <c r="AS51" s="112">
        <v>84</v>
      </c>
      <c r="AT51" s="112">
        <v>0</v>
      </c>
      <c r="AU51" s="112">
        <v>0</v>
      </c>
      <c r="AV51" s="112">
        <v>0</v>
      </c>
      <c r="AW51" s="112">
        <v>0</v>
      </c>
      <c r="AX51" s="112">
        <v>0</v>
      </c>
      <c r="AY51" s="112">
        <v>0</v>
      </c>
      <c r="AZ51" s="112">
        <v>0</v>
      </c>
      <c r="BA51" s="112">
        <v>0</v>
      </c>
      <c r="BB51" s="112">
        <v>0</v>
      </c>
      <c r="BC51" s="112">
        <v>0</v>
      </c>
      <c r="BD51" s="112">
        <v>0</v>
      </c>
      <c r="BE51" s="112">
        <v>0</v>
      </c>
      <c r="BF51" s="112">
        <v>0</v>
      </c>
      <c r="BG51" s="112">
        <v>0</v>
      </c>
      <c r="BH51" s="112">
        <v>0</v>
      </c>
      <c r="BI51" s="112">
        <v>15</v>
      </c>
      <c r="BJ51" s="112">
        <v>19</v>
      </c>
      <c r="BK51" s="112">
        <v>28</v>
      </c>
      <c r="BL51" s="112">
        <v>13</v>
      </c>
      <c r="BM51" s="112">
        <v>9</v>
      </c>
      <c r="BN51" s="112">
        <v>84</v>
      </c>
      <c r="BO51" s="112">
        <v>84</v>
      </c>
      <c r="BP51" s="112">
        <v>2</v>
      </c>
      <c r="BQ51" s="253">
        <v>1</v>
      </c>
      <c r="BR51" s="253">
        <v>3</v>
      </c>
      <c r="BS51" s="253">
        <v>9</v>
      </c>
      <c r="BT51" s="253">
        <v>21</v>
      </c>
      <c r="BU51" s="253">
        <v>67</v>
      </c>
      <c r="BV51" s="253">
        <v>82</v>
      </c>
      <c r="BW51" s="253">
        <v>116</v>
      </c>
      <c r="BX51" s="253">
        <v>295</v>
      </c>
      <c r="BY51" s="253">
        <v>298</v>
      </c>
      <c r="BZ51" s="253">
        <v>2</v>
      </c>
      <c r="CA51" s="253">
        <v>1</v>
      </c>
      <c r="CB51" s="253">
        <v>3</v>
      </c>
      <c r="CC51" s="253">
        <v>9</v>
      </c>
      <c r="CD51" s="253">
        <v>21</v>
      </c>
      <c r="CE51" s="253">
        <v>67</v>
      </c>
      <c r="CF51" s="253">
        <v>80</v>
      </c>
      <c r="CG51" s="253">
        <v>115</v>
      </c>
      <c r="CH51" s="253">
        <v>292</v>
      </c>
      <c r="CI51" s="253">
        <v>295</v>
      </c>
      <c r="CJ51" s="253">
        <v>0</v>
      </c>
      <c r="CK51" s="253">
        <v>0</v>
      </c>
      <c r="CL51" s="253">
        <v>0</v>
      </c>
      <c r="CM51" s="253">
        <v>0</v>
      </c>
      <c r="CN51" s="253">
        <v>0</v>
      </c>
      <c r="CO51" s="253">
        <v>0</v>
      </c>
      <c r="CP51" s="253">
        <v>2</v>
      </c>
      <c r="CQ51" s="253">
        <v>1</v>
      </c>
      <c r="CR51" s="253">
        <v>3</v>
      </c>
      <c r="CS51" s="253">
        <v>3</v>
      </c>
      <c r="CT51" s="253">
        <v>0</v>
      </c>
      <c r="CU51" s="253">
        <v>0</v>
      </c>
      <c r="CV51" s="253">
        <v>0</v>
      </c>
      <c r="CW51" s="253">
        <v>23</v>
      </c>
      <c r="CX51" s="253">
        <v>43</v>
      </c>
      <c r="CY51" s="253">
        <v>83</v>
      </c>
      <c r="CZ51" s="253">
        <v>57</v>
      </c>
      <c r="DA51" s="253">
        <v>31</v>
      </c>
      <c r="DB51" s="253">
        <v>237</v>
      </c>
      <c r="DC51" s="253">
        <v>237</v>
      </c>
      <c r="DD51" s="253">
        <v>0</v>
      </c>
      <c r="DE51" s="253">
        <v>0</v>
      </c>
      <c r="DF51" s="253">
        <v>0</v>
      </c>
      <c r="DG51" s="253">
        <v>23</v>
      </c>
      <c r="DH51" s="253">
        <v>41</v>
      </c>
      <c r="DI51" s="253">
        <v>78</v>
      </c>
      <c r="DJ51" s="253">
        <v>56</v>
      </c>
      <c r="DK51" s="253">
        <v>30</v>
      </c>
      <c r="DL51" s="253">
        <v>228</v>
      </c>
      <c r="DM51" s="253">
        <v>228</v>
      </c>
      <c r="DN51" s="253">
        <v>0</v>
      </c>
      <c r="DO51" s="253">
        <v>0</v>
      </c>
      <c r="DP51" s="253">
        <v>0</v>
      </c>
      <c r="DQ51" s="253">
        <v>0</v>
      </c>
      <c r="DR51" s="253">
        <v>2</v>
      </c>
      <c r="DS51" s="253">
        <v>5</v>
      </c>
      <c r="DT51" s="253">
        <v>1</v>
      </c>
      <c r="DU51" s="253">
        <v>1</v>
      </c>
      <c r="DV51" s="253">
        <v>9</v>
      </c>
      <c r="DW51" s="253">
        <v>9</v>
      </c>
      <c r="DX51" s="253">
        <v>0</v>
      </c>
      <c r="DY51" s="253">
        <v>0</v>
      </c>
      <c r="DZ51" s="253">
        <v>0</v>
      </c>
      <c r="EA51" s="253">
        <v>0</v>
      </c>
      <c r="EB51" s="253">
        <v>1</v>
      </c>
      <c r="EC51" s="253">
        <v>3</v>
      </c>
      <c r="ED51" s="253">
        <v>19</v>
      </c>
      <c r="EE51" s="253">
        <v>40</v>
      </c>
      <c r="EF51" s="253">
        <v>63</v>
      </c>
      <c r="EG51" s="253">
        <v>63</v>
      </c>
      <c r="EH51" s="253">
        <v>0</v>
      </c>
      <c r="EI51" s="253">
        <v>0</v>
      </c>
      <c r="EJ51" s="253">
        <v>0</v>
      </c>
      <c r="EK51" s="253">
        <v>0</v>
      </c>
      <c r="EL51" s="253">
        <v>1</v>
      </c>
      <c r="EM51" s="253">
        <v>3</v>
      </c>
      <c r="EN51" s="253">
        <v>17</v>
      </c>
      <c r="EO51" s="253">
        <v>37</v>
      </c>
      <c r="EP51" s="253">
        <v>58</v>
      </c>
      <c r="EQ51" s="253">
        <v>58</v>
      </c>
      <c r="ER51" s="253">
        <v>0</v>
      </c>
      <c r="ES51" s="253">
        <v>0</v>
      </c>
      <c r="ET51" s="253">
        <v>0</v>
      </c>
      <c r="EU51" s="253">
        <v>0</v>
      </c>
      <c r="EV51" s="253">
        <v>0</v>
      </c>
      <c r="EW51" s="253">
        <v>0</v>
      </c>
      <c r="EX51" s="253">
        <v>2</v>
      </c>
      <c r="EY51" s="253">
        <v>3</v>
      </c>
      <c r="EZ51" s="253">
        <v>5</v>
      </c>
      <c r="FA51" s="254">
        <v>5</v>
      </c>
      <c r="FB51" s="112">
        <v>2</v>
      </c>
      <c r="FC51" s="112">
        <v>1</v>
      </c>
      <c r="FD51" s="112">
        <v>3</v>
      </c>
      <c r="FE51" s="112">
        <v>32</v>
      </c>
      <c r="FF51" s="112">
        <v>64</v>
      </c>
      <c r="FG51" s="112">
        <v>153</v>
      </c>
      <c r="FH51" s="112">
        <v>158</v>
      </c>
      <c r="FI51" s="112">
        <v>186</v>
      </c>
      <c r="FJ51" s="112">
        <v>593</v>
      </c>
      <c r="FK51" s="114">
        <v>596</v>
      </c>
    </row>
    <row r="52" spans="1:167" s="74" customFormat="1" ht="18.75" customHeight="1">
      <c r="A52" s="115" t="s">
        <v>59</v>
      </c>
      <c r="B52" s="112">
        <v>163</v>
      </c>
      <c r="C52" s="112">
        <v>171</v>
      </c>
      <c r="D52" s="112">
        <v>334</v>
      </c>
      <c r="E52" s="112">
        <v>0</v>
      </c>
      <c r="F52" s="112">
        <v>183</v>
      </c>
      <c r="G52" s="112">
        <v>144</v>
      </c>
      <c r="H52" s="112">
        <v>141</v>
      </c>
      <c r="I52" s="112">
        <v>77</v>
      </c>
      <c r="J52" s="112">
        <v>40</v>
      </c>
      <c r="K52" s="112">
        <v>585</v>
      </c>
      <c r="L52" s="112">
        <v>919</v>
      </c>
      <c r="M52" s="112">
        <v>2</v>
      </c>
      <c r="N52" s="112">
        <v>15</v>
      </c>
      <c r="O52" s="112">
        <v>17</v>
      </c>
      <c r="P52" s="112">
        <v>0</v>
      </c>
      <c r="Q52" s="112">
        <v>4</v>
      </c>
      <c r="R52" s="112">
        <v>12</v>
      </c>
      <c r="S52" s="112">
        <v>8</v>
      </c>
      <c r="T52" s="112">
        <v>5</v>
      </c>
      <c r="U52" s="112">
        <v>4</v>
      </c>
      <c r="V52" s="112">
        <v>33</v>
      </c>
      <c r="W52" s="112">
        <v>50</v>
      </c>
      <c r="X52" s="112">
        <v>165</v>
      </c>
      <c r="Y52" s="112">
        <v>186</v>
      </c>
      <c r="Z52" s="112">
        <v>351</v>
      </c>
      <c r="AA52" s="112">
        <v>0</v>
      </c>
      <c r="AB52" s="112">
        <v>187</v>
      </c>
      <c r="AC52" s="112">
        <v>156</v>
      </c>
      <c r="AD52" s="112">
        <v>149</v>
      </c>
      <c r="AE52" s="112">
        <v>82</v>
      </c>
      <c r="AF52" s="112">
        <v>44</v>
      </c>
      <c r="AG52" s="112">
        <v>618</v>
      </c>
      <c r="AH52" s="112">
        <v>969</v>
      </c>
      <c r="AI52" s="112">
        <v>1</v>
      </c>
      <c r="AJ52" s="112">
        <v>0</v>
      </c>
      <c r="AK52" s="112">
        <v>1</v>
      </c>
      <c r="AL52" s="112">
        <v>0</v>
      </c>
      <c r="AM52" s="112">
        <v>15</v>
      </c>
      <c r="AN52" s="112">
        <v>15</v>
      </c>
      <c r="AO52" s="112">
        <v>17</v>
      </c>
      <c r="AP52" s="112">
        <v>13</v>
      </c>
      <c r="AQ52" s="112">
        <v>3</v>
      </c>
      <c r="AR52" s="112">
        <v>63</v>
      </c>
      <c r="AS52" s="112">
        <v>64</v>
      </c>
      <c r="AT52" s="112">
        <v>0</v>
      </c>
      <c r="AU52" s="112">
        <v>0</v>
      </c>
      <c r="AV52" s="112">
        <v>0</v>
      </c>
      <c r="AW52" s="112">
        <v>0</v>
      </c>
      <c r="AX52" s="112">
        <v>0</v>
      </c>
      <c r="AY52" s="112">
        <v>0</v>
      </c>
      <c r="AZ52" s="112">
        <v>0</v>
      </c>
      <c r="BA52" s="112">
        <v>0</v>
      </c>
      <c r="BB52" s="112">
        <v>1</v>
      </c>
      <c r="BC52" s="112">
        <v>1</v>
      </c>
      <c r="BD52" s="112">
        <v>1</v>
      </c>
      <c r="BE52" s="112">
        <v>1</v>
      </c>
      <c r="BF52" s="112">
        <v>0</v>
      </c>
      <c r="BG52" s="112">
        <v>1</v>
      </c>
      <c r="BH52" s="112">
        <v>0</v>
      </c>
      <c r="BI52" s="112">
        <v>15</v>
      </c>
      <c r="BJ52" s="112">
        <v>15</v>
      </c>
      <c r="BK52" s="112">
        <v>17</v>
      </c>
      <c r="BL52" s="112">
        <v>13</v>
      </c>
      <c r="BM52" s="112">
        <v>4</v>
      </c>
      <c r="BN52" s="112">
        <v>64</v>
      </c>
      <c r="BO52" s="112">
        <v>65</v>
      </c>
      <c r="BP52" s="112">
        <v>0</v>
      </c>
      <c r="BQ52" s="253">
        <v>0</v>
      </c>
      <c r="BR52" s="253">
        <v>0</v>
      </c>
      <c r="BS52" s="253">
        <v>8</v>
      </c>
      <c r="BT52" s="253">
        <v>26</v>
      </c>
      <c r="BU52" s="253">
        <v>56</v>
      </c>
      <c r="BV52" s="253">
        <v>64</v>
      </c>
      <c r="BW52" s="253">
        <v>31</v>
      </c>
      <c r="BX52" s="253">
        <v>185</v>
      </c>
      <c r="BY52" s="253">
        <v>185</v>
      </c>
      <c r="BZ52" s="253">
        <v>0</v>
      </c>
      <c r="CA52" s="253">
        <v>0</v>
      </c>
      <c r="CB52" s="253">
        <v>0</v>
      </c>
      <c r="CC52" s="253">
        <v>8</v>
      </c>
      <c r="CD52" s="253">
        <v>26</v>
      </c>
      <c r="CE52" s="253">
        <v>56</v>
      </c>
      <c r="CF52" s="253">
        <v>64</v>
      </c>
      <c r="CG52" s="253">
        <v>31</v>
      </c>
      <c r="CH52" s="253">
        <v>185</v>
      </c>
      <c r="CI52" s="253">
        <v>185</v>
      </c>
      <c r="CJ52" s="253">
        <v>0</v>
      </c>
      <c r="CK52" s="253">
        <v>0</v>
      </c>
      <c r="CL52" s="253">
        <v>0</v>
      </c>
      <c r="CM52" s="253">
        <v>0</v>
      </c>
      <c r="CN52" s="253">
        <v>0</v>
      </c>
      <c r="CO52" s="253">
        <v>0</v>
      </c>
      <c r="CP52" s="253">
        <v>0</v>
      </c>
      <c r="CQ52" s="253">
        <v>0</v>
      </c>
      <c r="CR52" s="253">
        <v>0</v>
      </c>
      <c r="CS52" s="253">
        <v>0</v>
      </c>
      <c r="CT52" s="253">
        <v>0</v>
      </c>
      <c r="CU52" s="253">
        <v>1</v>
      </c>
      <c r="CV52" s="253">
        <v>1</v>
      </c>
      <c r="CW52" s="253">
        <v>11</v>
      </c>
      <c r="CX52" s="253">
        <v>28</v>
      </c>
      <c r="CY52" s="253">
        <v>33</v>
      </c>
      <c r="CZ52" s="253">
        <v>22</v>
      </c>
      <c r="DA52" s="253">
        <v>10</v>
      </c>
      <c r="DB52" s="253">
        <v>104</v>
      </c>
      <c r="DC52" s="253">
        <v>105</v>
      </c>
      <c r="DD52" s="253">
        <v>0</v>
      </c>
      <c r="DE52" s="253">
        <v>1</v>
      </c>
      <c r="DF52" s="253">
        <v>1</v>
      </c>
      <c r="DG52" s="253">
        <v>11</v>
      </c>
      <c r="DH52" s="253">
        <v>28</v>
      </c>
      <c r="DI52" s="253">
        <v>32</v>
      </c>
      <c r="DJ52" s="253">
        <v>21</v>
      </c>
      <c r="DK52" s="253">
        <v>10</v>
      </c>
      <c r="DL52" s="253">
        <v>102</v>
      </c>
      <c r="DM52" s="253">
        <v>103</v>
      </c>
      <c r="DN52" s="253">
        <v>0</v>
      </c>
      <c r="DO52" s="253">
        <v>0</v>
      </c>
      <c r="DP52" s="253">
        <v>0</v>
      </c>
      <c r="DQ52" s="253">
        <v>0</v>
      </c>
      <c r="DR52" s="253">
        <v>0</v>
      </c>
      <c r="DS52" s="253">
        <v>1</v>
      </c>
      <c r="DT52" s="253">
        <v>1</v>
      </c>
      <c r="DU52" s="253">
        <v>0</v>
      </c>
      <c r="DV52" s="253">
        <v>2</v>
      </c>
      <c r="DW52" s="253">
        <v>2</v>
      </c>
      <c r="DX52" s="253">
        <v>0</v>
      </c>
      <c r="DY52" s="253">
        <v>0</v>
      </c>
      <c r="DZ52" s="253">
        <v>0</v>
      </c>
      <c r="EA52" s="253">
        <v>0</v>
      </c>
      <c r="EB52" s="253">
        <v>1</v>
      </c>
      <c r="EC52" s="253">
        <v>1</v>
      </c>
      <c r="ED52" s="253">
        <v>4</v>
      </c>
      <c r="EE52" s="253">
        <v>26</v>
      </c>
      <c r="EF52" s="253">
        <v>32</v>
      </c>
      <c r="EG52" s="253">
        <v>32</v>
      </c>
      <c r="EH52" s="253">
        <v>0</v>
      </c>
      <c r="EI52" s="253">
        <v>0</v>
      </c>
      <c r="EJ52" s="253">
        <v>0</v>
      </c>
      <c r="EK52" s="253">
        <v>0</v>
      </c>
      <c r="EL52" s="253">
        <v>1</v>
      </c>
      <c r="EM52" s="253">
        <v>1</v>
      </c>
      <c r="EN52" s="253">
        <v>4</v>
      </c>
      <c r="EO52" s="253">
        <v>24</v>
      </c>
      <c r="EP52" s="253">
        <v>30</v>
      </c>
      <c r="EQ52" s="253">
        <v>30</v>
      </c>
      <c r="ER52" s="253">
        <v>0</v>
      </c>
      <c r="ES52" s="253">
        <v>0</v>
      </c>
      <c r="ET52" s="253">
        <v>0</v>
      </c>
      <c r="EU52" s="253">
        <v>0</v>
      </c>
      <c r="EV52" s="253">
        <v>0</v>
      </c>
      <c r="EW52" s="253">
        <v>0</v>
      </c>
      <c r="EX52" s="253">
        <v>0</v>
      </c>
      <c r="EY52" s="253">
        <v>2</v>
      </c>
      <c r="EZ52" s="253">
        <v>2</v>
      </c>
      <c r="FA52" s="254">
        <v>2</v>
      </c>
      <c r="FB52" s="112">
        <v>0</v>
      </c>
      <c r="FC52" s="112">
        <v>1</v>
      </c>
      <c r="FD52" s="112">
        <v>1</v>
      </c>
      <c r="FE52" s="112">
        <v>19</v>
      </c>
      <c r="FF52" s="112">
        <v>55</v>
      </c>
      <c r="FG52" s="112">
        <v>90</v>
      </c>
      <c r="FH52" s="112">
        <v>89</v>
      </c>
      <c r="FI52" s="112">
        <v>66</v>
      </c>
      <c r="FJ52" s="112">
        <v>319</v>
      </c>
      <c r="FK52" s="114">
        <v>320</v>
      </c>
    </row>
    <row r="53" spans="1:167" s="74" customFormat="1" ht="18.75" customHeight="1">
      <c r="A53" s="115" t="s">
        <v>60</v>
      </c>
      <c r="B53" s="112">
        <v>55</v>
      </c>
      <c r="C53" s="112">
        <v>119</v>
      </c>
      <c r="D53" s="112">
        <v>174</v>
      </c>
      <c r="E53" s="112">
        <v>0</v>
      </c>
      <c r="F53" s="112">
        <v>117</v>
      </c>
      <c r="G53" s="112">
        <v>133</v>
      </c>
      <c r="H53" s="112">
        <v>98</v>
      </c>
      <c r="I53" s="112">
        <v>67</v>
      </c>
      <c r="J53" s="112">
        <v>42</v>
      </c>
      <c r="K53" s="112">
        <v>457</v>
      </c>
      <c r="L53" s="112">
        <v>631</v>
      </c>
      <c r="M53" s="112">
        <v>1</v>
      </c>
      <c r="N53" s="112">
        <v>4</v>
      </c>
      <c r="O53" s="112">
        <v>5</v>
      </c>
      <c r="P53" s="112">
        <v>0</v>
      </c>
      <c r="Q53" s="112">
        <v>3</v>
      </c>
      <c r="R53" s="112">
        <v>13</v>
      </c>
      <c r="S53" s="112">
        <v>6</v>
      </c>
      <c r="T53" s="112">
        <v>8</v>
      </c>
      <c r="U53" s="112">
        <v>1</v>
      </c>
      <c r="V53" s="112">
        <v>31</v>
      </c>
      <c r="W53" s="112">
        <v>36</v>
      </c>
      <c r="X53" s="112">
        <v>56</v>
      </c>
      <c r="Y53" s="112">
        <v>123</v>
      </c>
      <c r="Z53" s="112">
        <v>179</v>
      </c>
      <c r="AA53" s="112">
        <v>0</v>
      </c>
      <c r="AB53" s="112">
        <v>120</v>
      </c>
      <c r="AC53" s="112">
        <v>146</v>
      </c>
      <c r="AD53" s="112">
        <v>104</v>
      </c>
      <c r="AE53" s="112">
        <v>75</v>
      </c>
      <c r="AF53" s="112">
        <v>43</v>
      </c>
      <c r="AG53" s="112">
        <v>488</v>
      </c>
      <c r="AH53" s="112">
        <v>667</v>
      </c>
      <c r="AI53" s="112">
        <v>0</v>
      </c>
      <c r="AJ53" s="112">
        <v>0</v>
      </c>
      <c r="AK53" s="112">
        <v>0</v>
      </c>
      <c r="AL53" s="112">
        <v>0</v>
      </c>
      <c r="AM53" s="112">
        <v>5</v>
      </c>
      <c r="AN53" s="112">
        <v>12</v>
      </c>
      <c r="AO53" s="112">
        <v>11</v>
      </c>
      <c r="AP53" s="112">
        <v>5</v>
      </c>
      <c r="AQ53" s="112">
        <v>2</v>
      </c>
      <c r="AR53" s="112">
        <v>35</v>
      </c>
      <c r="AS53" s="112">
        <v>35</v>
      </c>
      <c r="AT53" s="112">
        <v>0</v>
      </c>
      <c r="AU53" s="112">
        <v>0</v>
      </c>
      <c r="AV53" s="112">
        <v>0</v>
      </c>
      <c r="AW53" s="112">
        <v>0</v>
      </c>
      <c r="AX53" s="112">
        <v>1</v>
      </c>
      <c r="AY53" s="112">
        <v>0</v>
      </c>
      <c r="AZ53" s="112">
        <v>0</v>
      </c>
      <c r="BA53" s="112">
        <v>0</v>
      </c>
      <c r="BB53" s="112">
        <v>0</v>
      </c>
      <c r="BC53" s="112">
        <v>1</v>
      </c>
      <c r="BD53" s="112">
        <v>1</v>
      </c>
      <c r="BE53" s="112">
        <v>0</v>
      </c>
      <c r="BF53" s="112">
        <v>0</v>
      </c>
      <c r="BG53" s="112">
        <v>0</v>
      </c>
      <c r="BH53" s="112">
        <v>0</v>
      </c>
      <c r="BI53" s="112">
        <v>6</v>
      </c>
      <c r="BJ53" s="112">
        <v>12</v>
      </c>
      <c r="BK53" s="112">
        <v>11</v>
      </c>
      <c r="BL53" s="112">
        <v>5</v>
      </c>
      <c r="BM53" s="112">
        <v>2</v>
      </c>
      <c r="BN53" s="112">
        <v>36</v>
      </c>
      <c r="BO53" s="112">
        <v>36</v>
      </c>
      <c r="BP53" s="112">
        <v>0</v>
      </c>
      <c r="BQ53" s="253">
        <v>0</v>
      </c>
      <c r="BR53" s="253">
        <v>0</v>
      </c>
      <c r="BS53" s="253">
        <v>9</v>
      </c>
      <c r="BT53" s="253">
        <v>16</v>
      </c>
      <c r="BU53" s="253">
        <v>37</v>
      </c>
      <c r="BV53" s="253">
        <v>59</v>
      </c>
      <c r="BW53" s="253">
        <v>64</v>
      </c>
      <c r="BX53" s="253">
        <v>185</v>
      </c>
      <c r="BY53" s="253">
        <v>185</v>
      </c>
      <c r="BZ53" s="253">
        <v>0</v>
      </c>
      <c r="CA53" s="253">
        <v>0</v>
      </c>
      <c r="CB53" s="253">
        <v>0</v>
      </c>
      <c r="CC53" s="253">
        <v>9</v>
      </c>
      <c r="CD53" s="253">
        <v>16</v>
      </c>
      <c r="CE53" s="253">
        <v>35</v>
      </c>
      <c r="CF53" s="253">
        <v>59</v>
      </c>
      <c r="CG53" s="253">
        <v>63</v>
      </c>
      <c r="CH53" s="253">
        <v>182</v>
      </c>
      <c r="CI53" s="253">
        <v>182</v>
      </c>
      <c r="CJ53" s="253">
        <v>0</v>
      </c>
      <c r="CK53" s="253">
        <v>0</v>
      </c>
      <c r="CL53" s="253">
        <v>0</v>
      </c>
      <c r="CM53" s="253">
        <v>0</v>
      </c>
      <c r="CN53" s="253">
        <v>0</v>
      </c>
      <c r="CO53" s="253">
        <v>2</v>
      </c>
      <c r="CP53" s="253">
        <v>0</v>
      </c>
      <c r="CQ53" s="253">
        <v>1</v>
      </c>
      <c r="CR53" s="253">
        <v>3</v>
      </c>
      <c r="CS53" s="253">
        <v>3</v>
      </c>
      <c r="CT53" s="253">
        <v>0</v>
      </c>
      <c r="CU53" s="253">
        <v>1</v>
      </c>
      <c r="CV53" s="253">
        <v>1</v>
      </c>
      <c r="CW53" s="253">
        <v>9</v>
      </c>
      <c r="CX53" s="253">
        <v>21</v>
      </c>
      <c r="CY53" s="253">
        <v>21</v>
      </c>
      <c r="CZ53" s="253">
        <v>20</v>
      </c>
      <c r="DA53" s="253">
        <v>14</v>
      </c>
      <c r="DB53" s="253">
        <v>85</v>
      </c>
      <c r="DC53" s="253">
        <v>86</v>
      </c>
      <c r="DD53" s="253">
        <v>0</v>
      </c>
      <c r="DE53" s="253">
        <v>1</v>
      </c>
      <c r="DF53" s="253">
        <v>1</v>
      </c>
      <c r="DG53" s="253">
        <v>9</v>
      </c>
      <c r="DH53" s="253">
        <v>21</v>
      </c>
      <c r="DI53" s="253">
        <v>20</v>
      </c>
      <c r="DJ53" s="253">
        <v>20</v>
      </c>
      <c r="DK53" s="253">
        <v>13</v>
      </c>
      <c r="DL53" s="253">
        <v>83</v>
      </c>
      <c r="DM53" s="253">
        <v>84</v>
      </c>
      <c r="DN53" s="253">
        <v>0</v>
      </c>
      <c r="DO53" s="253">
        <v>0</v>
      </c>
      <c r="DP53" s="253">
        <v>0</v>
      </c>
      <c r="DQ53" s="253">
        <v>0</v>
      </c>
      <c r="DR53" s="253">
        <v>0</v>
      </c>
      <c r="DS53" s="253">
        <v>1</v>
      </c>
      <c r="DT53" s="253">
        <v>0</v>
      </c>
      <c r="DU53" s="253">
        <v>1</v>
      </c>
      <c r="DV53" s="253">
        <v>2</v>
      </c>
      <c r="DW53" s="253">
        <v>2</v>
      </c>
      <c r="DX53" s="253">
        <v>0</v>
      </c>
      <c r="DY53" s="253">
        <v>0</v>
      </c>
      <c r="DZ53" s="253">
        <v>0</v>
      </c>
      <c r="EA53" s="253">
        <v>0</v>
      </c>
      <c r="EB53" s="253">
        <v>4</v>
      </c>
      <c r="EC53" s="253">
        <v>3</v>
      </c>
      <c r="ED53" s="253">
        <v>8</v>
      </c>
      <c r="EE53" s="253">
        <v>18</v>
      </c>
      <c r="EF53" s="253">
        <v>33</v>
      </c>
      <c r="EG53" s="253">
        <v>33</v>
      </c>
      <c r="EH53" s="253">
        <v>0</v>
      </c>
      <c r="EI53" s="253">
        <v>0</v>
      </c>
      <c r="EJ53" s="253">
        <v>0</v>
      </c>
      <c r="EK53" s="253">
        <v>0</v>
      </c>
      <c r="EL53" s="253">
        <v>4</v>
      </c>
      <c r="EM53" s="253">
        <v>3</v>
      </c>
      <c r="EN53" s="253">
        <v>8</v>
      </c>
      <c r="EO53" s="253">
        <v>18</v>
      </c>
      <c r="EP53" s="253">
        <v>33</v>
      </c>
      <c r="EQ53" s="253">
        <v>33</v>
      </c>
      <c r="ER53" s="253">
        <v>0</v>
      </c>
      <c r="ES53" s="253">
        <v>0</v>
      </c>
      <c r="ET53" s="253">
        <v>0</v>
      </c>
      <c r="EU53" s="253">
        <v>0</v>
      </c>
      <c r="EV53" s="253">
        <v>0</v>
      </c>
      <c r="EW53" s="253">
        <v>0</v>
      </c>
      <c r="EX53" s="253">
        <v>0</v>
      </c>
      <c r="EY53" s="253">
        <v>0</v>
      </c>
      <c r="EZ53" s="253">
        <v>0</v>
      </c>
      <c r="FA53" s="254">
        <v>0</v>
      </c>
      <c r="FB53" s="112">
        <v>0</v>
      </c>
      <c r="FC53" s="112">
        <v>1</v>
      </c>
      <c r="FD53" s="112">
        <v>1</v>
      </c>
      <c r="FE53" s="112">
        <v>18</v>
      </c>
      <c r="FF53" s="112">
        <v>40</v>
      </c>
      <c r="FG53" s="112">
        <v>60</v>
      </c>
      <c r="FH53" s="112">
        <v>87</v>
      </c>
      <c r="FI53" s="112">
        <v>96</v>
      </c>
      <c r="FJ53" s="112">
        <v>301</v>
      </c>
      <c r="FK53" s="114">
        <v>302</v>
      </c>
    </row>
    <row r="54" spans="1:167" s="74" customFormat="1" ht="18.75" customHeight="1">
      <c r="A54" s="115" t="s">
        <v>61</v>
      </c>
      <c r="B54" s="112">
        <v>110</v>
      </c>
      <c r="C54" s="112">
        <v>180</v>
      </c>
      <c r="D54" s="112">
        <v>290</v>
      </c>
      <c r="E54" s="112">
        <v>0</v>
      </c>
      <c r="F54" s="112">
        <v>202</v>
      </c>
      <c r="G54" s="112">
        <v>243</v>
      </c>
      <c r="H54" s="112">
        <v>194</v>
      </c>
      <c r="I54" s="112">
        <v>116</v>
      </c>
      <c r="J54" s="112">
        <v>69</v>
      </c>
      <c r="K54" s="112">
        <v>824</v>
      </c>
      <c r="L54" s="112">
        <v>1114</v>
      </c>
      <c r="M54" s="112">
        <v>3</v>
      </c>
      <c r="N54" s="112">
        <v>11</v>
      </c>
      <c r="O54" s="112">
        <v>14</v>
      </c>
      <c r="P54" s="112">
        <v>0</v>
      </c>
      <c r="Q54" s="112">
        <v>1</v>
      </c>
      <c r="R54" s="112">
        <v>15</v>
      </c>
      <c r="S54" s="112">
        <v>9</v>
      </c>
      <c r="T54" s="112">
        <v>5</v>
      </c>
      <c r="U54" s="112">
        <v>2</v>
      </c>
      <c r="V54" s="112">
        <v>32</v>
      </c>
      <c r="W54" s="112">
        <v>46</v>
      </c>
      <c r="X54" s="112">
        <v>113</v>
      </c>
      <c r="Y54" s="112">
        <v>191</v>
      </c>
      <c r="Z54" s="112">
        <v>304</v>
      </c>
      <c r="AA54" s="112">
        <v>0</v>
      </c>
      <c r="AB54" s="112">
        <v>203</v>
      </c>
      <c r="AC54" s="112">
        <v>258</v>
      </c>
      <c r="AD54" s="112">
        <v>203</v>
      </c>
      <c r="AE54" s="112">
        <v>121</v>
      </c>
      <c r="AF54" s="112">
        <v>71</v>
      </c>
      <c r="AG54" s="112">
        <v>856</v>
      </c>
      <c r="AH54" s="112">
        <v>1160</v>
      </c>
      <c r="AI54" s="112">
        <v>0</v>
      </c>
      <c r="AJ54" s="112">
        <v>1</v>
      </c>
      <c r="AK54" s="112">
        <v>1</v>
      </c>
      <c r="AL54" s="112">
        <v>0</v>
      </c>
      <c r="AM54" s="112">
        <v>7</v>
      </c>
      <c r="AN54" s="112">
        <v>7</v>
      </c>
      <c r="AO54" s="112">
        <v>9</v>
      </c>
      <c r="AP54" s="112">
        <v>4</v>
      </c>
      <c r="AQ54" s="112">
        <v>0</v>
      </c>
      <c r="AR54" s="112">
        <v>27</v>
      </c>
      <c r="AS54" s="112">
        <v>28</v>
      </c>
      <c r="AT54" s="112">
        <v>0</v>
      </c>
      <c r="AU54" s="112">
        <v>0</v>
      </c>
      <c r="AV54" s="112">
        <v>0</v>
      </c>
      <c r="AW54" s="112">
        <v>0</v>
      </c>
      <c r="AX54" s="112">
        <v>0</v>
      </c>
      <c r="AY54" s="112">
        <v>0</v>
      </c>
      <c r="AZ54" s="112">
        <v>0</v>
      </c>
      <c r="BA54" s="112">
        <v>0</v>
      </c>
      <c r="BB54" s="112">
        <v>0</v>
      </c>
      <c r="BC54" s="112">
        <v>0</v>
      </c>
      <c r="BD54" s="112">
        <v>0</v>
      </c>
      <c r="BE54" s="112">
        <v>0</v>
      </c>
      <c r="BF54" s="112">
        <v>1</v>
      </c>
      <c r="BG54" s="112">
        <v>1</v>
      </c>
      <c r="BH54" s="112">
        <v>0</v>
      </c>
      <c r="BI54" s="112">
        <v>7</v>
      </c>
      <c r="BJ54" s="112">
        <v>7</v>
      </c>
      <c r="BK54" s="112">
        <v>9</v>
      </c>
      <c r="BL54" s="112">
        <v>4</v>
      </c>
      <c r="BM54" s="112">
        <v>0</v>
      </c>
      <c r="BN54" s="112">
        <v>27</v>
      </c>
      <c r="BO54" s="112">
        <v>28</v>
      </c>
      <c r="BP54" s="112">
        <v>0</v>
      </c>
      <c r="BQ54" s="253">
        <v>0</v>
      </c>
      <c r="BR54" s="253">
        <v>0</v>
      </c>
      <c r="BS54" s="253">
        <v>13</v>
      </c>
      <c r="BT54" s="253">
        <v>54</v>
      </c>
      <c r="BU54" s="253">
        <v>101</v>
      </c>
      <c r="BV54" s="253">
        <v>132</v>
      </c>
      <c r="BW54" s="253">
        <v>122</v>
      </c>
      <c r="BX54" s="253">
        <v>422</v>
      </c>
      <c r="BY54" s="253">
        <v>422</v>
      </c>
      <c r="BZ54" s="253">
        <v>0</v>
      </c>
      <c r="CA54" s="253">
        <v>0</v>
      </c>
      <c r="CB54" s="253">
        <v>0</v>
      </c>
      <c r="CC54" s="253">
        <v>13</v>
      </c>
      <c r="CD54" s="253">
        <v>53</v>
      </c>
      <c r="CE54" s="253">
        <v>100</v>
      </c>
      <c r="CF54" s="253">
        <v>131</v>
      </c>
      <c r="CG54" s="253">
        <v>119</v>
      </c>
      <c r="CH54" s="253">
        <v>416</v>
      </c>
      <c r="CI54" s="253">
        <v>416</v>
      </c>
      <c r="CJ54" s="253">
        <v>0</v>
      </c>
      <c r="CK54" s="253">
        <v>0</v>
      </c>
      <c r="CL54" s="253">
        <v>0</v>
      </c>
      <c r="CM54" s="253">
        <v>0</v>
      </c>
      <c r="CN54" s="253">
        <v>1</v>
      </c>
      <c r="CO54" s="253">
        <v>1</v>
      </c>
      <c r="CP54" s="253">
        <v>1</v>
      </c>
      <c r="CQ54" s="253">
        <v>3</v>
      </c>
      <c r="CR54" s="253">
        <v>6</v>
      </c>
      <c r="CS54" s="253">
        <v>6</v>
      </c>
      <c r="CT54" s="253">
        <v>0</v>
      </c>
      <c r="CU54" s="253">
        <v>0</v>
      </c>
      <c r="CV54" s="253">
        <v>0</v>
      </c>
      <c r="CW54" s="253">
        <v>7</v>
      </c>
      <c r="CX54" s="253">
        <v>26</v>
      </c>
      <c r="CY54" s="253">
        <v>29</v>
      </c>
      <c r="CZ54" s="253">
        <v>20</v>
      </c>
      <c r="DA54" s="253">
        <v>22</v>
      </c>
      <c r="DB54" s="253">
        <v>104</v>
      </c>
      <c r="DC54" s="253">
        <v>104</v>
      </c>
      <c r="DD54" s="253">
        <v>0</v>
      </c>
      <c r="DE54" s="253">
        <v>0</v>
      </c>
      <c r="DF54" s="253">
        <v>0</v>
      </c>
      <c r="DG54" s="253">
        <v>6</v>
      </c>
      <c r="DH54" s="253">
        <v>25</v>
      </c>
      <c r="DI54" s="253">
        <v>29</v>
      </c>
      <c r="DJ54" s="253">
        <v>19</v>
      </c>
      <c r="DK54" s="253">
        <v>22</v>
      </c>
      <c r="DL54" s="253">
        <v>101</v>
      </c>
      <c r="DM54" s="253">
        <v>101</v>
      </c>
      <c r="DN54" s="253">
        <v>0</v>
      </c>
      <c r="DO54" s="253">
        <v>0</v>
      </c>
      <c r="DP54" s="253">
        <v>0</v>
      </c>
      <c r="DQ54" s="253">
        <v>1</v>
      </c>
      <c r="DR54" s="253">
        <v>1</v>
      </c>
      <c r="DS54" s="253">
        <v>0</v>
      </c>
      <c r="DT54" s="253">
        <v>1</v>
      </c>
      <c r="DU54" s="253">
        <v>0</v>
      </c>
      <c r="DV54" s="253">
        <v>3</v>
      </c>
      <c r="DW54" s="253">
        <v>3</v>
      </c>
      <c r="DX54" s="253">
        <v>0</v>
      </c>
      <c r="DY54" s="253">
        <v>0</v>
      </c>
      <c r="DZ54" s="253">
        <v>0</v>
      </c>
      <c r="EA54" s="253">
        <v>1</v>
      </c>
      <c r="EB54" s="253">
        <v>4</v>
      </c>
      <c r="EC54" s="253">
        <v>11</v>
      </c>
      <c r="ED54" s="253">
        <v>22</v>
      </c>
      <c r="EE54" s="253">
        <v>45</v>
      </c>
      <c r="EF54" s="253">
        <v>83</v>
      </c>
      <c r="EG54" s="253">
        <v>83</v>
      </c>
      <c r="EH54" s="253">
        <v>0</v>
      </c>
      <c r="EI54" s="253">
        <v>0</v>
      </c>
      <c r="EJ54" s="253">
        <v>0</v>
      </c>
      <c r="EK54" s="253">
        <v>1</v>
      </c>
      <c r="EL54" s="253">
        <v>3</v>
      </c>
      <c r="EM54" s="253">
        <v>10</v>
      </c>
      <c r="EN54" s="253">
        <v>20</v>
      </c>
      <c r="EO54" s="253">
        <v>44</v>
      </c>
      <c r="EP54" s="253">
        <v>78</v>
      </c>
      <c r="EQ54" s="253">
        <v>78</v>
      </c>
      <c r="ER54" s="253">
        <v>0</v>
      </c>
      <c r="ES54" s="253">
        <v>0</v>
      </c>
      <c r="ET54" s="253">
        <v>0</v>
      </c>
      <c r="EU54" s="253">
        <v>0</v>
      </c>
      <c r="EV54" s="253">
        <v>1</v>
      </c>
      <c r="EW54" s="253">
        <v>1</v>
      </c>
      <c r="EX54" s="253">
        <v>2</v>
      </c>
      <c r="EY54" s="253">
        <v>1</v>
      </c>
      <c r="EZ54" s="253">
        <v>5</v>
      </c>
      <c r="FA54" s="254">
        <v>5</v>
      </c>
      <c r="FB54" s="112">
        <v>0</v>
      </c>
      <c r="FC54" s="112">
        <v>0</v>
      </c>
      <c r="FD54" s="112">
        <v>0</v>
      </c>
      <c r="FE54" s="112">
        <v>21</v>
      </c>
      <c r="FF54" s="112">
        <v>84</v>
      </c>
      <c r="FG54" s="112">
        <v>141</v>
      </c>
      <c r="FH54" s="112">
        <v>174</v>
      </c>
      <c r="FI54" s="112">
        <v>189</v>
      </c>
      <c r="FJ54" s="112">
        <v>609</v>
      </c>
      <c r="FK54" s="114">
        <v>609</v>
      </c>
    </row>
    <row r="55" spans="1:167" s="74" customFormat="1" ht="18.75" customHeight="1">
      <c r="A55" s="115" t="s">
        <v>62</v>
      </c>
      <c r="B55" s="112">
        <v>298</v>
      </c>
      <c r="C55" s="112">
        <v>515</v>
      </c>
      <c r="D55" s="112">
        <v>813</v>
      </c>
      <c r="E55" s="112">
        <v>0</v>
      </c>
      <c r="F55" s="112">
        <v>873</v>
      </c>
      <c r="G55" s="112">
        <v>847</v>
      </c>
      <c r="H55" s="112">
        <v>570</v>
      </c>
      <c r="I55" s="112">
        <v>356</v>
      </c>
      <c r="J55" s="112">
        <v>236</v>
      </c>
      <c r="K55" s="112">
        <v>2882</v>
      </c>
      <c r="L55" s="112">
        <v>3695</v>
      </c>
      <c r="M55" s="112">
        <v>3</v>
      </c>
      <c r="N55" s="112">
        <v>5</v>
      </c>
      <c r="O55" s="112">
        <v>8</v>
      </c>
      <c r="P55" s="112">
        <v>0</v>
      </c>
      <c r="Q55" s="112">
        <v>14</v>
      </c>
      <c r="R55" s="112">
        <v>44</v>
      </c>
      <c r="S55" s="112">
        <v>24</v>
      </c>
      <c r="T55" s="112">
        <v>11</v>
      </c>
      <c r="U55" s="112">
        <v>19</v>
      </c>
      <c r="V55" s="112">
        <v>112</v>
      </c>
      <c r="W55" s="112">
        <v>120</v>
      </c>
      <c r="X55" s="112">
        <v>301</v>
      </c>
      <c r="Y55" s="112">
        <v>520</v>
      </c>
      <c r="Z55" s="112">
        <v>821</v>
      </c>
      <c r="AA55" s="112">
        <v>0</v>
      </c>
      <c r="AB55" s="112">
        <v>887</v>
      </c>
      <c r="AC55" s="112">
        <v>891</v>
      </c>
      <c r="AD55" s="112">
        <v>594</v>
      </c>
      <c r="AE55" s="112">
        <v>367</v>
      </c>
      <c r="AF55" s="112">
        <v>255</v>
      </c>
      <c r="AG55" s="112">
        <v>2994</v>
      </c>
      <c r="AH55" s="112">
        <v>3815</v>
      </c>
      <c r="AI55" s="112">
        <v>1</v>
      </c>
      <c r="AJ55" s="112">
        <v>0</v>
      </c>
      <c r="AK55" s="112">
        <v>1</v>
      </c>
      <c r="AL55" s="112">
        <v>0</v>
      </c>
      <c r="AM55" s="112">
        <v>27</v>
      </c>
      <c r="AN55" s="112">
        <v>69</v>
      </c>
      <c r="AO55" s="112">
        <v>84</v>
      </c>
      <c r="AP55" s="112">
        <v>65</v>
      </c>
      <c r="AQ55" s="112">
        <v>35</v>
      </c>
      <c r="AR55" s="112">
        <v>280</v>
      </c>
      <c r="AS55" s="112">
        <v>281</v>
      </c>
      <c r="AT55" s="112">
        <v>0</v>
      </c>
      <c r="AU55" s="112">
        <v>0</v>
      </c>
      <c r="AV55" s="112">
        <v>0</v>
      </c>
      <c r="AW55" s="112">
        <v>0</v>
      </c>
      <c r="AX55" s="112">
        <v>1</v>
      </c>
      <c r="AY55" s="112">
        <v>1</v>
      </c>
      <c r="AZ55" s="112">
        <v>1</v>
      </c>
      <c r="BA55" s="112">
        <v>0</v>
      </c>
      <c r="BB55" s="112">
        <v>1</v>
      </c>
      <c r="BC55" s="112">
        <v>4</v>
      </c>
      <c r="BD55" s="112">
        <v>4</v>
      </c>
      <c r="BE55" s="112">
        <v>1</v>
      </c>
      <c r="BF55" s="112">
        <v>0</v>
      </c>
      <c r="BG55" s="112">
        <v>1</v>
      </c>
      <c r="BH55" s="112">
        <v>0</v>
      </c>
      <c r="BI55" s="112">
        <v>28</v>
      </c>
      <c r="BJ55" s="112">
        <v>70</v>
      </c>
      <c r="BK55" s="112">
        <v>85</v>
      </c>
      <c r="BL55" s="112">
        <v>65</v>
      </c>
      <c r="BM55" s="112">
        <v>36</v>
      </c>
      <c r="BN55" s="112">
        <v>284</v>
      </c>
      <c r="BO55" s="112">
        <v>285</v>
      </c>
      <c r="BP55" s="112">
        <v>0</v>
      </c>
      <c r="BQ55" s="253">
        <v>0</v>
      </c>
      <c r="BR55" s="253">
        <v>0</v>
      </c>
      <c r="BS55" s="253">
        <v>9</v>
      </c>
      <c r="BT55" s="253">
        <v>42</v>
      </c>
      <c r="BU55" s="253">
        <v>80</v>
      </c>
      <c r="BV55" s="253">
        <v>203</v>
      </c>
      <c r="BW55" s="253">
        <v>248</v>
      </c>
      <c r="BX55" s="253">
        <v>582</v>
      </c>
      <c r="BY55" s="253">
        <v>582</v>
      </c>
      <c r="BZ55" s="253">
        <v>0</v>
      </c>
      <c r="CA55" s="253">
        <v>0</v>
      </c>
      <c r="CB55" s="253">
        <v>0</v>
      </c>
      <c r="CC55" s="253">
        <v>9</v>
      </c>
      <c r="CD55" s="253">
        <v>41</v>
      </c>
      <c r="CE55" s="253">
        <v>80</v>
      </c>
      <c r="CF55" s="253">
        <v>203</v>
      </c>
      <c r="CG55" s="253">
        <v>247</v>
      </c>
      <c r="CH55" s="253">
        <v>580</v>
      </c>
      <c r="CI55" s="253">
        <v>580</v>
      </c>
      <c r="CJ55" s="253">
        <v>0</v>
      </c>
      <c r="CK55" s="253">
        <v>0</v>
      </c>
      <c r="CL55" s="253">
        <v>0</v>
      </c>
      <c r="CM55" s="253">
        <v>0</v>
      </c>
      <c r="CN55" s="253">
        <v>1</v>
      </c>
      <c r="CO55" s="253">
        <v>0</v>
      </c>
      <c r="CP55" s="253">
        <v>0</v>
      </c>
      <c r="CQ55" s="253">
        <v>1</v>
      </c>
      <c r="CR55" s="253">
        <v>2</v>
      </c>
      <c r="CS55" s="253">
        <v>2</v>
      </c>
      <c r="CT55" s="253">
        <v>0</v>
      </c>
      <c r="CU55" s="253">
        <v>0</v>
      </c>
      <c r="CV55" s="253">
        <v>0</v>
      </c>
      <c r="CW55" s="253">
        <v>19</v>
      </c>
      <c r="CX55" s="253">
        <v>42</v>
      </c>
      <c r="CY55" s="253">
        <v>97</v>
      </c>
      <c r="CZ55" s="253">
        <v>75</v>
      </c>
      <c r="DA55" s="253">
        <v>36</v>
      </c>
      <c r="DB55" s="253">
        <v>269</v>
      </c>
      <c r="DC55" s="253">
        <v>269</v>
      </c>
      <c r="DD55" s="253">
        <v>0</v>
      </c>
      <c r="DE55" s="253">
        <v>0</v>
      </c>
      <c r="DF55" s="253">
        <v>0</v>
      </c>
      <c r="DG55" s="253">
        <v>19</v>
      </c>
      <c r="DH55" s="253">
        <v>42</v>
      </c>
      <c r="DI55" s="253">
        <v>92</v>
      </c>
      <c r="DJ55" s="253">
        <v>75</v>
      </c>
      <c r="DK55" s="253">
        <v>35</v>
      </c>
      <c r="DL55" s="253">
        <v>263</v>
      </c>
      <c r="DM55" s="253">
        <v>263</v>
      </c>
      <c r="DN55" s="253">
        <v>0</v>
      </c>
      <c r="DO55" s="253">
        <v>0</v>
      </c>
      <c r="DP55" s="253">
        <v>0</v>
      </c>
      <c r="DQ55" s="253">
        <v>0</v>
      </c>
      <c r="DR55" s="253">
        <v>0</v>
      </c>
      <c r="DS55" s="253">
        <v>5</v>
      </c>
      <c r="DT55" s="253">
        <v>0</v>
      </c>
      <c r="DU55" s="253">
        <v>1</v>
      </c>
      <c r="DV55" s="253">
        <v>6</v>
      </c>
      <c r="DW55" s="253">
        <v>6</v>
      </c>
      <c r="DX55" s="253">
        <v>0</v>
      </c>
      <c r="DY55" s="253">
        <v>0</v>
      </c>
      <c r="DZ55" s="253">
        <v>0</v>
      </c>
      <c r="EA55" s="253">
        <v>1</v>
      </c>
      <c r="EB55" s="253">
        <v>2</v>
      </c>
      <c r="EC55" s="253">
        <v>9</v>
      </c>
      <c r="ED55" s="253">
        <v>37</v>
      </c>
      <c r="EE55" s="253">
        <v>130</v>
      </c>
      <c r="EF55" s="253">
        <v>179</v>
      </c>
      <c r="EG55" s="253">
        <v>179</v>
      </c>
      <c r="EH55" s="253">
        <v>0</v>
      </c>
      <c r="EI55" s="253">
        <v>0</v>
      </c>
      <c r="EJ55" s="253">
        <v>0</v>
      </c>
      <c r="EK55" s="253">
        <v>1</v>
      </c>
      <c r="EL55" s="253">
        <v>2</v>
      </c>
      <c r="EM55" s="253">
        <v>9</v>
      </c>
      <c r="EN55" s="253">
        <v>36</v>
      </c>
      <c r="EO55" s="253">
        <v>127</v>
      </c>
      <c r="EP55" s="253">
        <v>175</v>
      </c>
      <c r="EQ55" s="253">
        <v>175</v>
      </c>
      <c r="ER55" s="253">
        <v>0</v>
      </c>
      <c r="ES55" s="253">
        <v>0</v>
      </c>
      <c r="ET55" s="253">
        <v>0</v>
      </c>
      <c r="EU55" s="253">
        <v>0</v>
      </c>
      <c r="EV55" s="253">
        <v>0</v>
      </c>
      <c r="EW55" s="253">
        <v>0</v>
      </c>
      <c r="EX55" s="253">
        <v>1</v>
      </c>
      <c r="EY55" s="253">
        <v>3</v>
      </c>
      <c r="EZ55" s="253">
        <v>4</v>
      </c>
      <c r="FA55" s="254">
        <v>4</v>
      </c>
      <c r="FB55" s="112">
        <v>0</v>
      </c>
      <c r="FC55" s="112">
        <v>0</v>
      </c>
      <c r="FD55" s="112">
        <v>0</v>
      </c>
      <c r="FE55" s="112">
        <v>29</v>
      </c>
      <c r="FF55" s="112">
        <v>86</v>
      </c>
      <c r="FG55" s="112">
        <v>186</v>
      </c>
      <c r="FH55" s="112">
        <v>315</v>
      </c>
      <c r="FI55" s="112">
        <v>414</v>
      </c>
      <c r="FJ55" s="112">
        <v>1030</v>
      </c>
      <c r="FK55" s="114">
        <v>1030</v>
      </c>
    </row>
    <row r="56" spans="1:167" s="74" customFormat="1" ht="18.75" customHeight="1">
      <c r="A56" s="115" t="s">
        <v>63</v>
      </c>
      <c r="B56" s="112">
        <f>SUM(B30:B55)</f>
        <v>6866</v>
      </c>
      <c r="C56" s="112">
        <f aca="true" t="shared" si="6" ref="C56:AH56">SUM(C30:C55)</f>
        <v>9491</v>
      </c>
      <c r="D56" s="112">
        <f t="shared" si="6"/>
        <v>16357</v>
      </c>
      <c r="E56" s="112">
        <f t="shared" si="6"/>
        <v>-3</v>
      </c>
      <c r="F56" s="112">
        <f t="shared" si="6"/>
        <v>14020</v>
      </c>
      <c r="G56" s="112">
        <f t="shared" si="6"/>
        <v>14672</v>
      </c>
      <c r="H56" s="112">
        <f t="shared" si="6"/>
        <v>11038</v>
      </c>
      <c r="I56" s="112">
        <f t="shared" si="6"/>
        <v>6626</v>
      </c>
      <c r="J56" s="112">
        <f t="shared" si="6"/>
        <v>4191</v>
      </c>
      <c r="K56" s="112">
        <f t="shared" si="6"/>
        <v>50544</v>
      </c>
      <c r="L56" s="112">
        <f t="shared" si="6"/>
        <v>66901</v>
      </c>
      <c r="M56" s="112">
        <f t="shared" si="6"/>
        <v>95</v>
      </c>
      <c r="N56" s="112">
        <f t="shared" si="6"/>
        <v>266</v>
      </c>
      <c r="O56" s="112">
        <f t="shared" si="6"/>
        <v>361</v>
      </c>
      <c r="P56" s="112">
        <f t="shared" si="6"/>
        <v>0</v>
      </c>
      <c r="Q56" s="112">
        <f t="shared" si="6"/>
        <v>350</v>
      </c>
      <c r="R56" s="112">
        <f t="shared" si="6"/>
        <v>781</v>
      </c>
      <c r="S56" s="112">
        <f t="shared" si="6"/>
        <v>557</v>
      </c>
      <c r="T56" s="112">
        <f t="shared" si="6"/>
        <v>322</v>
      </c>
      <c r="U56" s="112">
        <f t="shared" si="6"/>
        <v>310</v>
      </c>
      <c r="V56" s="112">
        <f t="shared" si="6"/>
        <v>2320</v>
      </c>
      <c r="W56" s="112">
        <f t="shared" si="6"/>
        <v>2681</v>
      </c>
      <c r="X56" s="112">
        <f t="shared" si="6"/>
        <v>6961</v>
      </c>
      <c r="Y56" s="112">
        <f t="shared" si="6"/>
        <v>9757</v>
      </c>
      <c r="Z56" s="112">
        <f t="shared" si="6"/>
        <v>16718</v>
      </c>
      <c r="AA56" s="112">
        <f t="shared" si="6"/>
        <v>-3</v>
      </c>
      <c r="AB56" s="112">
        <f t="shared" si="6"/>
        <v>14370</v>
      </c>
      <c r="AC56" s="112">
        <f t="shared" si="6"/>
        <v>15453</v>
      </c>
      <c r="AD56" s="112">
        <f t="shared" si="6"/>
        <v>11595</v>
      </c>
      <c r="AE56" s="112">
        <f t="shared" si="6"/>
        <v>6948</v>
      </c>
      <c r="AF56" s="112">
        <f t="shared" si="6"/>
        <v>4501</v>
      </c>
      <c r="AG56" s="112">
        <f t="shared" si="6"/>
        <v>52864</v>
      </c>
      <c r="AH56" s="112">
        <f t="shared" si="6"/>
        <v>69582</v>
      </c>
      <c r="AI56" s="112">
        <f aca="true" t="shared" si="7" ref="AI56:BN56">SUM(AI30:AI55)</f>
        <v>13</v>
      </c>
      <c r="AJ56" s="112">
        <f t="shared" si="7"/>
        <v>11</v>
      </c>
      <c r="AK56" s="112">
        <f t="shared" si="7"/>
        <v>24</v>
      </c>
      <c r="AL56" s="112">
        <f t="shared" si="7"/>
        <v>0</v>
      </c>
      <c r="AM56" s="112">
        <f t="shared" si="7"/>
        <v>641</v>
      </c>
      <c r="AN56" s="112">
        <f t="shared" si="7"/>
        <v>938</v>
      </c>
      <c r="AO56" s="112">
        <f t="shared" si="7"/>
        <v>1279</v>
      </c>
      <c r="AP56" s="112">
        <f t="shared" si="7"/>
        <v>864</v>
      </c>
      <c r="AQ56" s="112">
        <f t="shared" si="7"/>
        <v>451</v>
      </c>
      <c r="AR56" s="112">
        <f t="shared" si="7"/>
        <v>4173</v>
      </c>
      <c r="AS56" s="112">
        <f t="shared" si="7"/>
        <v>4197</v>
      </c>
      <c r="AT56" s="112">
        <f t="shared" si="7"/>
        <v>0</v>
      </c>
      <c r="AU56" s="112">
        <f t="shared" si="7"/>
        <v>0</v>
      </c>
      <c r="AV56" s="112">
        <f t="shared" si="7"/>
        <v>0</v>
      </c>
      <c r="AW56" s="112">
        <f t="shared" si="7"/>
        <v>0</v>
      </c>
      <c r="AX56" s="112">
        <f t="shared" si="7"/>
        <v>13</v>
      </c>
      <c r="AY56" s="112">
        <f t="shared" si="7"/>
        <v>10</v>
      </c>
      <c r="AZ56" s="112">
        <f t="shared" si="7"/>
        <v>21</v>
      </c>
      <c r="BA56" s="112">
        <f t="shared" si="7"/>
        <v>15</v>
      </c>
      <c r="BB56" s="112">
        <f t="shared" si="7"/>
        <v>17</v>
      </c>
      <c r="BC56" s="112">
        <f t="shared" si="7"/>
        <v>76</v>
      </c>
      <c r="BD56" s="112">
        <f t="shared" si="7"/>
        <v>76</v>
      </c>
      <c r="BE56" s="112">
        <f t="shared" si="7"/>
        <v>13</v>
      </c>
      <c r="BF56" s="112">
        <f t="shared" si="7"/>
        <v>11</v>
      </c>
      <c r="BG56" s="112">
        <f t="shared" si="7"/>
        <v>24</v>
      </c>
      <c r="BH56" s="112">
        <f t="shared" si="7"/>
        <v>0</v>
      </c>
      <c r="BI56" s="112">
        <f t="shared" si="7"/>
        <v>654</v>
      </c>
      <c r="BJ56" s="112">
        <f t="shared" si="7"/>
        <v>948</v>
      </c>
      <c r="BK56" s="112">
        <f t="shared" si="7"/>
        <v>1300</v>
      </c>
      <c r="BL56" s="112">
        <f t="shared" si="7"/>
        <v>879</v>
      </c>
      <c r="BM56" s="112">
        <f t="shared" si="7"/>
        <v>468</v>
      </c>
      <c r="BN56" s="112">
        <f t="shared" si="7"/>
        <v>4249</v>
      </c>
      <c r="BO56" s="112">
        <f>SUM(BO30:BO55)</f>
        <v>4273</v>
      </c>
      <c r="BP56" s="112">
        <f>SUM(BP30:BP55)</f>
        <v>4</v>
      </c>
      <c r="BQ56" s="112">
        <f>SUM(BQ30:BQ55)</f>
        <v>5</v>
      </c>
      <c r="BR56" s="112">
        <f>SUM(BR30:BR55)</f>
        <v>9</v>
      </c>
      <c r="BS56" s="112">
        <f>SUM(BS30:BS55)</f>
        <v>389</v>
      </c>
      <c r="BT56" s="112">
        <f>SUM(BT30:BT55)</f>
        <v>1149</v>
      </c>
      <c r="BU56" s="112">
        <f>SUM(BU30:BU55)</f>
        <v>2745</v>
      </c>
      <c r="BV56" s="112">
        <f>SUM(BV30:BV55)</f>
        <v>3916</v>
      </c>
      <c r="BW56" s="112">
        <f>SUM(BW30:BW55)</f>
        <v>3627</v>
      </c>
      <c r="BX56" s="112">
        <f>SUM(BX30:BX55)</f>
        <v>11826</v>
      </c>
      <c r="BY56" s="112">
        <f>SUM(BY30:BY55)</f>
        <v>11835</v>
      </c>
      <c r="BZ56" s="112">
        <f>SUM(BZ30:BZ55)</f>
        <v>4</v>
      </c>
      <c r="CA56" s="112">
        <f>SUM(CA30:CA55)</f>
        <v>5</v>
      </c>
      <c r="CB56" s="112">
        <f>SUM(CB30:CB55)</f>
        <v>9</v>
      </c>
      <c r="CC56" s="112">
        <f>SUM(CC30:CC55)</f>
        <v>387</v>
      </c>
      <c r="CD56" s="112">
        <f>SUM(CD30:CD55)</f>
        <v>1137</v>
      </c>
      <c r="CE56" s="112">
        <f>SUM(CE30:CE55)</f>
        <v>2713</v>
      </c>
      <c r="CF56" s="112">
        <f>SUM(CF30:CF55)</f>
        <v>3868</v>
      </c>
      <c r="CG56" s="112">
        <f>SUM(CG30:CG55)</f>
        <v>3587</v>
      </c>
      <c r="CH56" s="112">
        <f>SUM(CH30:CH55)</f>
        <v>11692</v>
      </c>
      <c r="CI56" s="112">
        <f>SUM(CI30:CI55)</f>
        <v>11701</v>
      </c>
      <c r="CJ56" s="112">
        <f>SUM(CJ30:CJ55)</f>
        <v>0</v>
      </c>
      <c r="CK56" s="112">
        <f>SUM(CK30:CK55)</f>
        <v>0</v>
      </c>
      <c r="CL56" s="112">
        <f>SUM(CL30:CL55)</f>
        <v>0</v>
      </c>
      <c r="CM56" s="112">
        <f>SUM(CM30:CM55)</f>
        <v>2</v>
      </c>
      <c r="CN56" s="112">
        <f>SUM(CN30:CN55)</f>
        <v>12</v>
      </c>
      <c r="CO56" s="112">
        <f>SUM(CO30:CO55)</f>
        <v>32</v>
      </c>
      <c r="CP56" s="112">
        <f>SUM(CP30:CP55)</f>
        <v>48</v>
      </c>
      <c r="CQ56" s="112">
        <f>SUM(CQ30:CQ55)</f>
        <v>40</v>
      </c>
      <c r="CR56" s="112">
        <f>SUM(CR30:CR55)</f>
        <v>134</v>
      </c>
      <c r="CS56" s="112">
        <f>SUM(CS30:CS55)</f>
        <v>134</v>
      </c>
      <c r="CT56" s="112">
        <f>SUM(CT30:CT55)</f>
        <v>0</v>
      </c>
      <c r="CU56" s="112">
        <f>SUM(CU30:CU55)</f>
        <v>2</v>
      </c>
      <c r="CV56" s="112">
        <f>SUM(CV30:CV55)</f>
        <v>2</v>
      </c>
      <c r="CW56" s="112">
        <f>SUM(CW30:CW55)</f>
        <v>477</v>
      </c>
      <c r="CX56" s="112">
        <f>SUM(CX30:CX55)</f>
        <v>1181</v>
      </c>
      <c r="CY56" s="112">
        <f>SUM(CY30:CY55)</f>
        <v>1844</v>
      </c>
      <c r="CZ56" s="112">
        <f>SUM(CZ30:CZ55)</f>
        <v>1705</v>
      </c>
      <c r="DA56" s="112">
        <f>SUM(DA30:DA55)</f>
        <v>849</v>
      </c>
      <c r="DB56" s="112">
        <f>SUM(DB30:DB55)</f>
        <v>6056</v>
      </c>
      <c r="DC56" s="112">
        <f>SUM(DC30:DC55)</f>
        <v>6058</v>
      </c>
      <c r="DD56" s="112">
        <f>SUM(DD30:DD55)</f>
        <v>0</v>
      </c>
      <c r="DE56" s="112">
        <f>SUM(DE30:DE55)</f>
        <v>2</v>
      </c>
      <c r="DF56" s="112">
        <f>SUM(DF30:DF55)</f>
        <v>2</v>
      </c>
      <c r="DG56" s="112">
        <f>SUM(DG30:DG55)</f>
        <v>469</v>
      </c>
      <c r="DH56" s="112">
        <f>SUM(DH30:DH55)</f>
        <v>1157</v>
      </c>
      <c r="DI56" s="112">
        <f>SUM(DI30:DI55)</f>
        <v>1802</v>
      </c>
      <c r="DJ56" s="112">
        <f>SUM(DJ30:DJ55)</f>
        <v>1655</v>
      </c>
      <c r="DK56" s="112">
        <f>SUM(DK30:DK55)</f>
        <v>824</v>
      </c>
      <c r="DL56" s="112">
        <f>SUM(DL30:DL55)</f>
        <v>5907</v>
      </c>
      <c r="DM56" s="112">
        <f>SUM(DM30:DM55)</f>
        <v>5909</v>
      </c>
      <c r="DN56" s="112">
        <f>SUM(DN30:DN55)</f>
        <v>0</v>
      </c>
      <c r="DO56" s="112">
        <f>SUM(DO30:DO55)</f>
        <v>0</v>
      </c>
      <c r="DP56" s="112">
        <f>SUM(DP30:DP55)</f>
        <v>0</v>
      </c>
      <c r="DQ56" s="112">
        <f>SUM(DQ30:DQ55)</f>
        <v>8</v>
      </c>
      <c r="DR56" s="112">
        <f>SUM(DR30:DR55)</f>
        <v>24</v>
      </c>
      <c r="DS56" s="112">
        <f>SUM(DS30:DS55)</f>
        <v>42</v>
      </c>
      <c r="DT56" s="112">
        <f>SUM(DT30:DT55)</f>
        <v>50</v>
      </c>
      <c r="DU56" s="112">
        <f>SUM(DU30:DU55)</f>
        <v>25</v>
      </c>
      <c r="DV56" s="112">
        <f>SUM(DV30:DV55)</f>
        <v>149</v>
      </c>
      <c r="DW56" s="112">
        <f>SUM(DW30:DW55)</f>
        <v>149</v>
      </c>
      <c r="DX56" s="112">
        <f>SUM(DX30:DX55)</f>
        <v>0</v>
      </c>
      <c r="DY56" s="112">
        <f>SUM(DY30:DY55)</f>
        <v>0</v>
      </c>
      <c r="DZ56" s="112">
        <f>SUM(DZ30:DZ55)</f>
        <v>0</v>
      </c>
      <c r="EA56" s="112">
        <f>SUM(EA30:EA55)</f>
        <v>14</v>
      </c>
      <c r="EB56" s="112">
        <f>SUM(EB30:EB55)</f>
        <v>98</v>
      </c>
      <c r="EC56" s="112">
        <f>SUM(EC30:EC55)</f>
        <v>269</v>
      </c>
      <c r="ED56" s="112">
        <f>SUM(ED30:ED55)</f>
        <v>837</v>
      </c>
      <c r="EE56" s="112">
        <f>SUM(EE30:EE55)</f>
        <v>2110</v>
      </c>
      <c r="EF56" s="112">
        <f>SUM(EF30:EF55)</f>
        <v>3328</v>
      </c>
      <c r="EG56" s="112">
        <f>SUM(EG30:EG55)</f>
        <v>3328</v>
      </c>
      <c r="EH56" s="112">
        <f>SUM(EH30:EH55)</f>
        <v>0</v>
      </c>
      <c r="EI56" s="112">
        <f>SUM(EI30:EI55)</f>
        <v>0</v>
      </c>
      <c r="EJ56" s="112">
        <f>SUM(EJ30:EJ55)</f>
        <v>0</v>
      </c>
      <c r="EK56" s="112">
        <f>SUM(EK30:EK55)</f>
        <v>14</v>
      </c>
      <c r="EL56" s="112">
        <f>SUM(EL30:EL55)</f>
        <v>92</v>
      </c>
      <c r="EM56" s="112">
        <f>SUM(EM30:EM55)</f>
        <v>259</v>
      </c>
      <c r="EN56" s="112">
        <f>SUM(EN30:EN55)</f>
        <v>803</v>
      </c>
      <c r="EO56" s="112">
        <f>SUM(EO30:EO55)</f>
        <v>2023</v>
      </c>
      <c r="EP56" s="112">
        <f>SUM(EP30:EP55)</f>
        <v>3191</v>
      </c>
      <c r="EQ56" s="112">
        <f>SUM(EQ30:EQ55)</f>
        <v>3191</v>
      </c>
      <c r="ER56" s="112">
        <f>SUM(ER30:ER55)</f>
        <v>0</v>
      </c>
      <c r="ES56" s="112">
        <f>SUM(ES30:ES55)</f>
        <v>0</v>
      </c>
      <c r="ET56" s="112">
        <f>SUM(ET30:ET55)</f>
        <v>0</v>
      </c>
      <c r="EU56" s="112">
        <f>SUM(EU30:EU55)</f>
        <v>0</v>
      </c>
      <c r="EV56" s="112">
        <f>SUM(EV30:EV55)</f>
        <v>6</v>
      </c>
      <c r="EW56" s="112">
        <f>SUM(EW30:EW55)</f>
        <v>10</v>
      </c>
      <c r="EX56" s="112">
        <f>SUM(EX30:EX55)</f>
        <v>34</v>
      </c>
      <c r="EY56" s="112">
        <f>SUM(EY30:EY55)</f>
        <v>87</v>
      </c>
      <c r="EZ56" s="112">
        <f>SUM(EZ30:EZ55)</f>
        <v>137</v>
      </c>
      <c r="FA56" s="112">
        <f>SUM(FA30:FA55)</f>
        <v>137</v>
      </c>
      <c r="FB56" s="112">
        <f>SUM(FB30:FB55)</f>
        <v>4</v>
      </c>
      <c r="FC56" s="112">
        <f>SUM(FC30:FC55)</f>
        <v>7</v>
      </c>
      <c r="FD56" s="112">
        <f>SUM(FD30:FD55)</f>
        <v>11</v>
      </c>
      <c r="FE56" s="112">
        <f>SUM(FE30:FE55)</f>
        <v>879</v>
      </c>
      <c r="FF56" s="112">
        <f>SUM(FF30:FF55)</f>
        <v>2418</v>
      </c>
      <c r="FG56" s="112">
        <f>SUM(FG30:FG55)</f>
        <v>4826</v>
      </c>
      <c r="FH56" s="112">
        <f>SUM(FH30:FH55)</f>
        <v>6410</v>
      </c>
      <c r="FI56" s="112">
        <f>SUM(FI30:FI55)</f>
        <v>6561</v>
      </c>
      <c r="FJ56" s="112">
        <f>SUM(FJ30:FJ55)</f>
        <v>21094</v>
      </c>
      <c r="FK56" s="114">
        <f>SUM(FK30:FK55)</f>
        <v>21105</v>
      </c>
    </row>
    <row r="57" spans="1:167" s="74" customFormat="1" ht="18.75" customHeight="1">
      <c r="A57" s="115" t="s">
        <v>64</v>
      </c>
      <c r="B57" s="112">
        <v>51</v>
      </c>
      <c r="C57" s="112">
        <v>68</v>
      </c>
      <c r="D57" s="112">
        <v>119</v>
      </c>
      <c r="E57" s="112">
        <v>0</v>
      </c>
      <c r="F57" s="112">
        <v>70</v>
      </c>
      <c r="G57" s="112">
        <v>94</v>
      </c>
      <c r="H57" s="112">
        <v>60</v>
      </c>
      <c r="I57" s="112">
        <v>29</v>
      </c>
      <c r="J57" s="112">
        <v>13</v>
      </c>
      <c r="K57" s="112">
        <v>266</v>
      </c>
      <c r="L57" s="112">
        <v>385</v>
      </c>
      <c r="M57" s="112">
        <v>5</v>
      </c>
      <c r="N57" s="112">
        <v>10</v>
      </c>
      <c r="O57" s="112">
        <v>15</v>
      </c>
      <c r="P57" s="112">
        <v>0</v>
      </c>
      <c r="Q57" s="112">
        <v>4</v>
      </c>
      <c r="R57" s="112">
        <v>10</v>
      </c>
      <c r="S57" s="112">
        <v>7</v>
      </c>
      <c r="T57" s="112">
        <v>1</v>
      </c>
      <c r="U57" s="112">
        <v>2</v>
      </c>
      <c r="V57" s="112">
        <v>24</v>
      </c>
      <c r="W57" s="112">
        <v>39</v>
      </c>
      <c r="X57" s="112">
        <v>56</v>
      </c>
      <c r="Y57" s="112">
        <v>78</v>
      </c>
      <c r="Z57" s="112">
        <v>134</v>
      </c>
      <c r="AA57" s="112">
        <v>0</v>
      </c>
      <c r="AB57" s="112">
        <v>74</v>
      </c>
      <c r="AC57" s="112">
        <v>104</v>
      </c>
      <c r="AD57" s="112">
        <v>67</v>
      </c>
      <c r="AE57" s="112">
        <v>30</v>
      </c>
      <c r="AF57" s="112">
        <v>15</v>
      </c>
      <c r="AG57" s="112">
        <v>290</v>
      </c>
      <c r="AH57" s="112">
        <v>424</v>
      </c>
      <c r="AI57" s="112">
        <v>0</v>
      </c>
      <c r="AJ57" s="112">
        <v>0</v>
      </c>
      <c r="AK57" s="112">
        <v>0</v>
      </c>
      <c r="AL57" s="112">
        <v>0</v>
      </c>
      <c r="AM57" s="112">
        <v>8</v>
      </c>
      <c r="AN57" s="112">
        <v>5</v>
      </c>
      <c r="AO57" s="112">
        <v>6</v>
      </c>
      <c r="AP57" s="112">
        <v>1</v>
      </c>
      <c r="AQ57" s="112">
        <v>1</v>
      </c>
      <c r="AR57" s="112">
        <v>21</v>
      </c>
      <c r="AS57" s="112">
        <v>21</v>
      </c>
      <c r="AT57" s="112">
        <v>0</v>
      </c>
      <c r="AU57" s="112">
        <v>0</v>
      </c>
      <c r="AV57" s="112">
        <v>0</v>
      </c>
      <c r="AW57" s="112">
        <v>0</v>
      </c>
      <c r="AX57" s="112">
        <v>1</v>
      </c>
      <c r="AY57" s="112">
        <v>1</v>
      </c>
      <c r="AZ57" s="112">
        <v>0</v>
      </c>
      <c r="BA57" s="112">
        <v>0</v>
      </c>
      <c r="BB57" s="112">
        <v>0</v>
      </c>
      <c r="BC57" s="112">
        <v>2</v>
      </c>
      <c r="BD57" s="112">
        <v>2</v>
      </c>
      <c r="BE57" s="112">
        <v>0</v>
      </c>
      <c r="BF57" s="112">
        <v>0</v>
      </c>
      <c r="BG57" s="112">
        <v>0</v>
      </c>
      <c r="BH57" s="112">
        <v>0</v>
      </c>
      <c r="BI57" s="112">
        <v>9</v>
      </c>
      <c r="BJ57" s="112">
        <v>6</v>
      </c>
      <c r="BK57" s="112">
        <v>6</v>
      </c>
      <c r="BL57" s="112">
        <v>1</v>
      </c>
      <c r="BM57" s="112">
        <v>1</v>
      </c>
      <c r="BN57" s="112">
        <v>23</v>
      </c>
      <c r="BO57" s="112">
        <v>23</v>
      </c>
      <c r="BP57" s="112">
        <v>0</v>
      </c>
      <c r="BQ57" s="253">
        <v>2</v>
      </c>
      <c r="BR57" s="253">
        <v>2</v>
      </c>
      <c r="BS57" s="253">
        <v>1</v>
      </c>
      <c r="BT57" s="253">
        <v>18</v>
      </c>
      <c r="BU57" s="253">
        <v>33</v>
      </c>
      <c r="BV57" s="253">
        <v>50</v>
      </c>
      <c r="BW57" s="253">
        <v>32</v>
      </c>
      <c r="BX57" s="253">
        <v>134</v>
      </c>
      <c r="BY57" s="253">
        <v>136</v>
      </c>
      <c r="BZ57" s="253">
        <v>0</v>
      </c>
      <c r="CA57" s="253">
        <v>2</v>
      </c>
      <c r="CB57" s="253">
        <v>2</v>
      </c>
      <c r="CC57" s="253">
        <v>1</v>
      </c>
      <c r="CD57" s="253">
        <v>18</v>
      </c>
      <c r="CE57" s="253">
        <v>31</v>
      </c>
      <c r="CF57" s="253">
        <v>50</v>
      </c>
      <c r="CG57" s="253">
        <v>31</v>
      </c>
      <c r="CH57" s="253">
        <v>131</v>
      </c>
      <c r="CI57" s="253">
        <v>133</v>
      </c>
      <c r="CJ57" s="253">
        <v>0</v>
      </c>
      <c r="CK57" s="253">
        <v>0</v>
      </c>
      <c r="CL57" s="253">
        <v>0</v>
      </c>
      <c r="CM57" s="253">
        <v>0</v>
      </c>
      <c r="CN57" s="253">
        <v>0</v>
      </c>
      <c r="CO57" s="253">
        <v>2</v>
      </c>
      <c r="CP57" s="253">
        <v>0</v>
      </c>
      <c r="CQ57" s="253">
        <v>1</v>
      </c>
      <c r="CR57" s="253">
        <v>3</v>
      </c>
      <c r="CS57" s="253">
        <v>3</v>
      </c>
      <c r="CT57" s="253">
        <v>0</v>
      </c>
      <c r="CU57" s="253">
        <v>0</v>
      </c>
      <c r="CV57" s="253">
        <v>0</v>
      </c>
      <c r="CW57" s="253">
        <v>6</v>
      </c>
      <c r="CX57" s="253">
        <v>9</v>
      </c>
      <c r="CY57" s="253">
        <v>23</v>
      </c>
      <c r="CZ57" s="253">
        <v>9</v>
      </c>
      <c r="DA57" s="253">
        <v>9</v>
      </c>
      <c r="DB57" s="253">
        <v>56</v>
      </c>
      <c r="DC57" s="253">
        <v>56</v>
      </c>
      <c r="DD57" s="253">
        <v>0</v>
      </c>
      <c r="DE57" s="253">
        <v>0</v>
      </c>
      <c r="DF57" s="253">
        <v>0</v>
      </c>
      <c r="DG57" s="253">
        <v>6</v>
      </c>
      <c r="DH57" s="253">
        <v>9</v>
      </c>
      <c r="DI57" s="253">
        <v>20</v>
      </c>
      <c r="DJ57" s="253">
        <v>9</v>
      </c>
      <c r="DK57" s="253">
        <v>8</v>
      </c>
      <c r="DL57" s="253">
        <v>52</v>
      </c>
      <c r="DM57" s="253">
        <v>52</v>
      </c>
      <c r="DN57" s="253">
        <v>0</v>
      </c>
      <c r="DO57" s="253">
        <v>0</v>
      </c>
      <c r="DP57" s="253">
        <v>0</v>
      </c>
      <c r="DQ57" s="253">
        <v>0</v>
      </c>
      <c r="DR57" s="253">
        <v>0</v>
      </c>
      <c r="DS57" s="253">
        <v>3</v>
      </c>
      <c r="DT57" s="253">
        <v>0</v>
      </c>
      <c r="DU57" s="253">
        <v>1</v>
      </c>
      <c r="DV57" s="253">
        <v>4</v>
      </c>
      <c r="DW57" s="253">
        <v>4</v>
      </c>
      <c r="DX57" s="253">
        <v>0</v>
      </c>
      <c r="DY57" s="253">
        <v>0</v>
      </c>
      <c r="DZ57" s="253">
        <v>0</v>
      </c>
      <c r="EA57" s="253">
        <v>1</v>
      </c>
      <c r="EB57" s="253">
        <v>0</v>
      </c>
      <c r="EC57" s="253">
        <v>4</v>
      </c>
      <c r="ED57" s="253">
        <v>9</v>
      </c>
      <c r="EE57" s="253">
        <v>11</v>
      </c>
      <c r="EF57" s="253">
        <v>25</v>
      </c>
      <c r="EG57" s="253">
        <v>25</v>
      </c>
      <c r="EH57" s="253">
        <v>0</v>
      </c>
      <c r="EI57" s="253">
        <v>0</v>
      </c>
      <c r="EJ57" s="253">
        <v>0</v>
      </c>
      <c r="EK57" s="253">
        <v>1</v>
      </c>
      <c r="EL57" s="253">
        <v>0</v>
      </c>
      <c r="EM57" s="253">
        <v>4</v>
      </c>
      <c r="EN57" s="253">
        <v>9</v>
      </c>
      <c r="EO57" s="253">
        <v>10</v>
      </c>
      <c r="EP57" s="253">
        <v>24</v>
      </c>
      <c r="EQ57" s="253">
        <v>24</v>
      </c>
      <c r="ER57" s="253">
        <v>0</v>
      </c>
      <c r="ES57" s="253">
        <v>0</v>
      </c>
      <c r="ET57" s="253">
        <v>0</v>
      </c>
      <c r="EU57" s="253">
        <v>0</v>
      </c>
      <c r="EV57" s="253">
        <v>0</v>
      </c>
      <c r="EW57" s="253">
        <v>0</v>
      </c>
      <c r="EX57" s="253">
        <v>0</v>
      </c>
      <c r="EY57" s="253">
        <v>1</v>
      </c>
      <c r="EZ57" s="253">
        <v>1</v>
      </c>
      <c r="FA57" s="254">
        <v>1</v>
      </c>
      <c r="FB57" s="112">
        <v>0</v>
      </c>
      <c r="FC57" s="112">
        <v>2</v>
      </c>
      <c r="FD57" s="112">
        <v>2</v>
      </c>
      <c r="FE57" s="112">
        <v>8</v>
      </c>
      <c r="FF57" s="112">
        <v>27</v>
      </c>
      <c r="FG57" s="112">
        <v>60</v>
      </c>
      <c r="FH57" s="112">
        <v>68</v>
      </c>
      <c r="FI57" s="112">
        <v>52</v>
      </c>
      <c r="FJ57" s="112">
        <v>215</v>
      </c>
      <c r="FK57" s="114">
        <v>217</v>
      </c>
    </row>
    <row r="58" spans="1:167" s="74" customFormat="1" ht="18.75" customHeight="1">
      <c r="A58" s="115" t="s">
        <v>65</v>
      </c>
      <c r="B58" s="112">
        <v>20</v>
      </c>
      <c r="C58" s="112">
        <v>51</v>
      </c>
      <c r="D58" s="112">
        <v>71</v>
      </c>
      <c r="E58" s="112">
        <v>0</v>
      </c>
      <c r="F58" s="112">
        <v>56</v>
      </c>
      <c r="G58" s="112">
        <v>49</v>
      </c>
      <c r="H58" s="112">
        <v>44</v>
      </c>
      <c r="I58" s="112">
        <v>20</v>
      </c>
      <c r="J58" s="112">
        <v>10</v>
      </c>
      <c r="K58" s="112">
        <v>179</v>
      </c>
      <c r="L58" s="112">
        <v>250</v>
      </c>
      <c r="M58" s="112">
        <v>3</v>
      </c>
      <c r="N58" s="112">
        <v>6</v>
      </c>
      <c r="O58" s="112">
        <v>9</v>
      </c>
      <c r="P58" s="112">
        <v>0</v>
      </c>
      <c r="Q58" s="112">
        <v>3</v>
      </c>
      <c r="R58" s="112">
        <v>4</v>
      </c>
      <c r="S58" s="112">
        <v>2</v>
      </c>
      <c r="T58" s="112">
        <v>1</v>
      </c>
      <c r="U58" s="112">
        <v>1</v>
      </c>
      <c r="V58" s="112">
        <v>11</v>
      </c>
      <c r="W58" s="112">
        <v>20</v>
      </c>
      <c r="X58" s="112">
        <v>23</v>
      </c>
      <c r="Y58" s="112">
        <v>57</v>
      </c>
      <c r="Z58" s="112">
        <v>80</v>
      </c>
      <c r="AA58" s="112">
        <v>0</v>
      </c>
      <c r="AB58" s="112">
        <v>59</v>
      </c>
      <c r="AC58" s="112">
        <v>53</v>
      </c>
      <c r="AD58" s="112">
        <v>46</v>
      </c>
      <c r="AE58" s="112">
        <v>21</v>
      </c>
      <c r="AF58" s="112">
        <v>11</v>
      </c>
      <c r="AG58" s="112">
        <v>190</v>
      </c>
      <c r="AH58" s="112">
        <v>270</v>
      </c>
      <c r="AI58" s="112">
        <v>0</v>
      </c>
      <c r="AJ58" s="112">
        <v>0</v>
      </c>
      <c r="AK58" s="112">
        <v>0</v>
      </c>
      <c r="AL58" s="112">
        <v>0</v>
      </c>
      <c r="AM58" s="112">
        <v>1</v>
      </c>
      <c r="AN58" s="112">
        <v>1</v>
      </c>
      <c r="AO58" s="112">
        <v>3</v>
      </c>
      <c r="AP58" s="112">
        <v>1</v>
      </c>
      <c r="AQ58" s="112">
        <v>0</v>
      </c>
      <c r="AR58" s="112">
        <v>6</v>
      </c>
      <c r="AS58" s="112">
        <v>6</v>
      </c>
      <c r="AT58" s="112">
        <v>0</v>
      </c>
      <c r="AU58" s="112">
        <v>0</v>
      </c>
      <c r="AV58" s="112">
        <v>0</v>
      </c>
      <c r="AW58" s="112">
        <v>0</v>
      </c>
      <c r="AX58" s="112">
        <v>0</v>
      </c>
      <c r="AY58" s="112">
        <v>0</v>
      </c>
      <c r="AZ58" s="112">
        <v>0</v>
      </c>
      <c r="BA58" s="112">
        <v>0</v>
      </c>
      <c r="BB58" s="112">
        <v>0</v>
      </c>
      <c r="BC58" s="112">
        <v>0</v>
      </c>
      <c r="BD58" s="112">
        <v>0</v>
      </c>
      <c r="BE58" s="112">
        <v>0</v>
      </c>
      <c r="BF58" s="112">
        <v>0</v>
      </c>
      <c r="BG58" s="112">
        <v>0</v>
      </c>
      <c r="BH58" s="112">
        <v>0</v>
      </c>
      <c r="BI58" s="112">
        <v>1</v>
      </c>
      <c r="BJ58" s="112">
        <v>1</v>
      </c>
      <c r="BK58" s="112">
        <v>3</v>
      </c>
      <c r="BL58" s="112">
        <v>1</v>
      </c>
      <c r="BM58" s="112">
        <v>0</v>
      </c>
      <c r="BN58" s="112">
        <v>6</v>
      </c>
      <c r="BO58" s="112">
        <v>6</v>
      </c>
      <c r="BP58" s="112">
        <v>0</v>
      </c>
      <c r="BQ58" s="253">
        <v>0</v>
      </c>
      <c r="BR58" s="253">
        <v>0</v>
      </c>
      <c r="BS58" s="253">
        <v>6</v>
      </c>
      <c r="BT58" s="253">
        <v>9</v>
      </c>
      <c r="BU58" s="253">
        <v>30</v>
      </c>
      <c r="BV58" s="253">
        <v>18</v>
      </c>
      <c r="BW58" s="253">
        <v>25</v>
      </c>
      <c r="BX58" s="253">
        <v>88</v>
      </c>
      <c r="BY58" s="253">
        <v>88</v>
      </c>
      <c r="BZ58" s="253">
        <v>0</v>
      </c>
      <c r="CA58" s="253">
        <v>0</v>
      </c>
      <c r="CB58" s="253">
        <v>0</v>
      </c>
      <c r="CC58" s="253">
        <v>6</v>
      </c>
      <c r="CD58" s="253">
        <v>9</v>
      </c>
      <c r="CE58" s="253">
        <v>30</v>
      </c>
      <c r="CF58" s="253">
        <v>17</v>
      </c>
      <c r="CG58" s="253">
        <v>25</v>
      </c>
      <c r="CH58" s="253">
        <v>87</v>
      </c>
      <c r="CI58" s="253">
        <v>87</v>
      </c>
      <c r="CJ58" s="253">
        <v>0</v>
      </c>
      <c r="CK58" s="253">
        <v>0</v>
      </c>
      <c r="CL58" s="253">
        <v>0</v>
      </c>
      <c r="CM58" s="253">
        <v>0</v>
      </c>
      <c r="CN58" s="253">
        <v>0</v>
      </c>
      <c r="CO58" s="253">
        <v>0</v>
      </c>
      <c r="CP58" s="253">
        <v>1</v>
      </c>
      <c r="CQ58" s="253">
        <v>0</v>
      </c>
      <c r="CR58" s="253">
        <v>1</v>
      </c>
      <c r="CS58" s="253">
        <v>1</v>
      </c>
      <c r="CT58" s="253">
        <v>0</v>
      </c>
      <c r="CU58" s="253">
        <v>0</v>
      </c>
      <c r="CV58" s="253">
        <v>0</v>
      </c>
      <c r="CW58" s="253">
        <v>2</v>
      </c>
      <c r="CX58" s="253">
        <v>6</v>
      </c>
      <c r="CY58" s="253">
        <v>11</v>
      </c>
      <c r="CZ58" s="253">
        <v>4</v>
      </c>
      <c r="DA58" s="253">
        <v>4</v>
      </c>
      <c r="DB58" s="253">
        <v>27</v>
      </c>
      <c r="DC58" s="253">
        <v>27</v>
      </c>
      <c r="DD58" s="253">
        <v>0</v>
      </c>
      <c r="DE58" s="253">
        <v>0</v>
      </c>
      <c r="DF58" s="253">
        <v>0</v>
      </c>
      <c r="DG58" s="253">
        <v>2</v>
      </c>
      <c r="DH58" s="253">
        <v>6</v>
      </c>
      <c r="DI58" s="253">
        <v>10</v>
      </c>
      <c r="DJ58" s="253">
        <v>4</v>
      </c>
      <c r="DK58" s="253">
        <v>4</v>
      </c>
      <c r="DL58" s="253">
        <v>26</v>
      </c>
      <c r="DM58" s="253">
        <v>26</v>
      </c>
      <c r="DN58" s="253">
        <v>0</v>
      </c>
      <c r="DO58" s="253">
        <v>0</v>
      </c>
      <c r="DP58" s="253">
        <v>0</v>
      </c>
      <c r="DQ58" s="253">
        <v>0</v>
      </c>
      <c r="DR58" s="253">
        <v>0</v>
      </c>
      <c r="DS58" s="253">
        <v>1</v>
      </c>
      <c r="DT58" s="253">
        <v>0</v>
      </c>
      <c r="DU58" s="253">
        <v>0</v>
      </c>
      <c r="DV58" s="253">
        <v>1</v>
      </c>
      <c r="DW58" s="253">
        <v>1</v>
      </c>
      <c r="DX58" s="253">
        <v>0</v>
      </c>
      <c r="DY58" s="253">
        <v>0</v>
      </c>
      <c r="DZ58" s="253">
        <v>0</v>
      </c>
      <c r="EA58" s="253">
        <v>3</v>
      </c>
      <c r="EB58" s="253">
        <v>1</v>
      </c>
      <c r="EC58" s="253">
        <v>4</v>
      </c>
      <c r="ED58" s="253">
        <v>6</v>
      </c>
      <c r="EE58" s="253">
        <v>13</v>
      </c>
      <c r="EF58" s="253">
        <v>27</v>
      </c>
      <c r="EG58" s="253">
        <v>27</v>
      </c>
      <c r="EH58" s="253">
        <v>0</v>
      </c>
      <c r="EI58" s="253">
        <v>0</v>
      </c>
      <c r="EJ58" s="253">
        <v>0</v>
      </c>
      <c r="EK58" s="253">
        <v>3</v>
      </c>
      <c r="EL58" s="253">
        <v>1</v>
      </c>
      <c r="EM58" s="253">
        <v>4</v>
      </c>
      <c r="EN58" s="253">
        <v>6</v>
      </c>
      <c r="EO58" s="253">
        <v>11</v>
      </c>
      <c r="EP58" s="253">
        <v>25</v>
      </c>
      <c r="EQ58" s="253">
        <v>25</v>
      </c>
      <c r="ER58" s="253">
        <v>0</v>
      </c>
      <c r="ES58" s="253">
        <v>0</v>
      </c>
      <c r="ET58" s="253">
        <v>0</v>
      </c>
      <c r="EU58" s="253">
        <v>0</v>
      </c>
      <c r="EV58" s="253">
        <v>0</v>
      </c>
      <c r="EW58" s="253">
        <v>0</v>
      </c>
      <c r="EX58" s="253">
        <v>0</v>
      </c>
      <c r="EY58" s="253">
        <v>2</v>
      </c>
      <c r="EZ58" s="253">
        <v>2</v>
      </c>
      <c r="FA58" s="254">
        <v>2</v>
      </c>
      <c r="FB58" s="112">
        <v>0</v>
      </c>
      <c r="FC58" s="112">
        <v>0</v>
      </c>
      <c r="FD58" s="112">
        <v>0</v>
      </c>
      <c r="FE58" s="112">
        <v>11</v>
      </c>
      <c r="FF58" s="112">
        <v>16</v>
      </c>
      <c r="FG58" s="112">
        <v>45</v>
      </c>
      <c r="FH58" s="112">
        <v>28</v>
      </c>
      <c r="FI58" s="112">
        <v>42</v>
      </c>
      <c r="FJ58" s="112">
        <v>142</v>
      </c>
      <c r="FK58" s="114">
        <v>142</v>
      </c>
    </row>
    <row r="59" spans="1:167" s="74" customFormat="1" ht="18.75" customHeight="1">
      <c r="A59" s="115" t="s">
        <v>66</v>
      </c>
      <c r="B59" s="112">
        <v>4</v>
      </c>
      <c r="C59" s="112">
        <v>19</v>
      </c>
      <c r="D59" s="112">
        <v>23</v>
      </c>
      <c r="E59" s="112">
        <v>0</v>
      </c>
      <c r="F59" s="112">
        <v>6</v>
      </c>
      <c r="G59" s="112">
        <v>26</v>
      </c>
      <c r="H59" s="112">
        <v>12</v>
      </c>
      <c r="I59" s="112">
        <v>9</v>
      </c>
      <c r="J59" s="112">
        <v>4</v>
      </c>
      <c r="K59" s="112">
        <v>57</v>
      </c>
      <c r="L59" s="112">
        <v>80</v>
      </c>
      <c r="M59" s="112">
        <v>0</v>
      </c>
      <c r="N59" s="112">
        <v>0</v>
      </c>
      <c r="O59" s="112">
        <v>0</v>
      </c>
      <c r="P59" s="112">
        <v>0</v>
      </c>
      <c r="Q59" s="112">
        <v>0</v>
      </c>
      <c r="R59" s="112">
        <v>0</v>
      </c>
      <c r="S59" s="112">
        <v>2</v>
      </c>
      <c r="T59" s="112">
        <v>0</v>
      </c>
      <c r="U59" s="112">
        <v>0</v>
      </c>
      <c r="V59" s="112">
        <v>2</v>
      </c>
      <c r="W59" s="112">
        <v>2</v>
      </c>
      <c r="X59" s="112">
        <v>4</v>
      </c>
      <c r="Y59" s="112">
        <v>19</v>
      </c>
      <c r="Z59" s="112">
        <v>23</v>
      </c>
      <c r="AA59" s="112">
        <v>0</v>
      </c>
      <c r="AB59" s="112">
        <v>6</v>
      </c>
      <c r="AC59" s="112">
        <v>26</v>
      </c>
      <c r="AD59" s="112">
        <v>14</v>
      </c>
      <c r="AE59" s="112">
        <v>9</v>
      </c>
      <c r="AF59" s="112">
        <v>4</v>
      </c>
      <c r="AG59" s="112">
        <v>59</v>
      </c>
      <c r="AH59" s="112">
        <v>82</v>
      </c>
      <c r="AI59" s="112">
        <v>0</v>
      </c>
      <c r="AJ59" s="112">
        <v>0</v>
      </c>
      <c r="AK59" s="112">
        <v>0</v>
      </c>
      <c r="AL59" s="112">
        <v>0</v>
      </c>
      <c r="AM59" s="112">
        <v>0</v>
      </c>
      <c r="AN59" s="112">
        <v>0</v>
      </c>
      <c r="AO59" s="112">
        <v>0</v>
      </c>
      <c r="AP59" s="112">
        <v>2</v>
      </c>
      <c r="AQ59" s="112">
        <v>0</v>
      </c>
      <c r="AR59" s="112">
        <v>2</v>
      </c>
      <c r="AS59" s="112">
        <v>2</v>
      </c>
      <c r="AT59" s="112">
        <v>0</v>
      </c>
      <c r="AU59" s="112">
        <v>0</v>
      </c>
      <c r="AV59" s="112">
        <v>0</v>
      </c>
      <c r="AW59" s="112">
        <v>0</v>
      </c>
      <c r="AX59" s="112">
        <v>0</v>
      </c>
      <c r="AY59" s="112">
        <v>0</v>
      </c>
      <c r="AZ59" s="112">
        <v>0</v>
      </c>
      <c r="BA59" s="112">
        <v>0</v>
      </c>
      <c r="BB59" s="112">
        <v>0</v>
      </c>
      <c r="BC59" s="112">
        <v>0</v>
      </c>
      <c r="BD59" s="112">
        <v>0</v>
      </c>
      <c r="BE59" s="112">
        <v>0</v>
      </c>
      <c r="BF59" s="112">
        <v>0</v>
      </c>
      <c r="BG59" s="112">
        <v>0</v>
      </c>
      <c r="BH59" s="112">
        <v>0</v>
      </c>
      <c r="BI59" s="112">
        <v>0</v>
      </c>
      <c r="BJ59" s="112">
        <v>0</v>
      </c>
      <c r="BK59" s="112">
        <v>0</v>
      </c>
      <c r="BL59" s="112">
        <v>2</v>
      </c>
      <c r="BM59" s="112">
        <v>0</v>
      </c>
      <c r="BN59" s="112">
        <v>2</v>
      </c>
      <c r="BO59" s="112">
        <v>2</v>
      </c>
      <c r="BP59" s="112">
        <v>0</v>
      </c>
      <c r="BQ59" s="253">
        <v>0</v>
      </c>
      <c r="BR59" s="253">
        <v>0</v>
      </c>
      <c r="BS59" s="253">
        <v>0</v>
      </c>
      <c r="BT59" s="253">
        <v>4</v>
      </c>
      <c r="BU59" s="253">
        <v>16</v>
      </c>
      <c r="BV59" s="253">
        <v>21</v>
      </c>
      <c r="BW59" s="253">
        <v>16</v>
      </c>
      <c r="BX59" s="253">
        <v>57</v>
      </c>
      <c r="BY59" s="253">
        <v>57</v>
      </c>
      <c r="BZ59" s="253">
        <v>0</v>
      </c>
      <c r="CA59" s="253">
        <v>0</v>
      </c>
      <c r="CB59" s="253">
        <v>0</v>
      </c>
      <c r="CC59" s="253">
        <v>0</v>
      </c>
      <c r="CD59" s="253">
        <v>4</v>
      </c>
      <c r="CE59" s="253">
        <v>16</v>
      </c>
      <c r="CF59" s="253">
        <v>21</v>
      </c>
      <c r="CG59" s="253">
        <v>16</v>
      </c>
      <c r="CH59" s="253">
        <v>57</v>
      </c>
      <c r="CI59" s="253">
        <v>57</v>
      </c>
      <c r="CJ59" s="253">
        <v>0</v>
      </c>
      <c r="CK59" s="253">
        <v>0</v>
      </c>
      <c r="CL59" s="253">
        <v>0</v>
      </c>
      <c r="CM59" s="253">
        <v>0</v>
      </c>
      <c r="CN59" s="253">
        <v>0</v>
      </c>
      <c r="CO59" s="253">
        <v>0</v>
      </c>
      <c r="CP59" s="253">
        <v>0</v>
      </c>
      <c r="CQ59" s="253">
        <v>0</v>
      </c>
      <c r="CR59" s="253">
        <v>0</v>
      </c>
      <c r="CS59" s="253">
        <v>0</v>
      </c>
      <c r="CT59" s="253">
        <v>0</v>
      </c>
      <c r="CU59" s="253">
        <v>0</v>
      </c>
      <c r="CV59" s="253">
        <v>0</v>
      </c>
      <c r="CW59" s="253">
        <v>0</v>
      </c>
      <c r="CX59" s="253">
        <v>2</v>
      </c>
      <c r="CY59" s="253">
        <v>1</v>
      </c>
      <c r="CZ59" s="253">
        <v>1</v>
      </c>
      <c r="DA59" s="253">
        <v>1</v>
      </c>
      <c r="DB59" s="253">
        <v>5</v>
      </c>
      <c r="DC59" s="253">
        <v>5</v>
      </c>
      <c r="DD59" s="253">
        <v>0</v>
      </c>
      <c r="DE59" s="253">
        <v>0</v>
      </c>
      <c r="DF59" s="253">
        <v>0</v>
      </c>
      <c r="DG59" s="253">
        <v>0</v>
      </c>
      <c r="DH59" s="253">
        <v>2</v>
      </c>
      <c r="DI59" s="253">
        <v>1</v>
      </c>
      <c r="DJ59" s="253">
        <v>1</v>
      </c>
      <c r="DK59" s="253">
        <v>1</v>
      </c>
      <c r="DL59" s="253">
        <v>5</v>
      </c>
      <c r="DM59" s="253">
        <v>5</v>
      </c>
      <c r="DN59" s="253">
        <v>0</v>
      </c>
      <c r="DO59" s="253">
        <v>0</v>
      </c>
      <c r="DP59" s="253">
        <v>0</v>
      </c>
      <c r="DQ59" s="253">
        <v>0</v>
      </c>
      <c r="DR59" s="253">
        <v>0</v>
      </c>
      <c r="DS59" s="253">
        <v>0</v>
      </c>
      <c r="DT59" s="253">
        <v>0</v>
      </c>
      <c r="DU59" s="253">
        <v>0</v>
      </c>
      <c r="DV59" s="253">
        <v>0</v>
      </c>
      <c r="DW59" s="253">
        <v>0</v>
      </c>
      <c r="DX59" s="253">
        <v>0</v>
      </c>
      <c r="DY59" s="253">
        <v>0</v>
      </c>
      <c r="DZ59" s="253">
        <v>0</v>
      </c>
      <c r="EA59" s="253">
        <v>0</v>
      </c>
      <c r="EB59" s="253">
        <v>0</v>
      </c>
      <c r="EC59" s="253">
        <v>0</v>
      </c>
      <c r="ED59" s="253">
        <v>1</v>
      </c>
      <c r="EE59" s="253">
        <v>2</v>
      </c>
      <c r="EF59" s="253">
        <v>3</v>
      </c>
      <c r="EG59" s="253">
        <v>3</v>
      </c>
      <c r="EH59" s="253">
        <v>0</v>
      </c>
      <c r="EI59" s="253">
        <v>0</v>
      </c>
      <c r="EJ59" s="253">
        <v>0</v>
      </c>
      <c r="EK59" s="253">
        <v>0</v>
      </c>
      <c r="EL59" s="253">
        <v>0</v>
      </c>
      <c r="EM59" s="253">
        <v>0</v>
      </c>
      <c r="EN59" s="253">
        <v>1</v>
      </c>
      <c r="EO59" s="253">
        <v>2</v>
      </c>
      <c r="EP59" s="253">
        <v>3</v>
      </c>
      <c r="EQ59" s="253">
        <v>3</v>
      </c>
      <c r="ER59" s="253">
        <v>0</v>
      </c>
      <c r="ES59" s="253">
        <v>0</v>
      </c>
      <c r="ET59" s="253">
        <v>0</v>
      </c>
      <c r="EU59" s="253">
        <v>0</v>
      </c>
      <c r="EV59" s="253">
        <v>0</v>
      </c>
      <c r="EW59" s="253">
        <v>0</v>
      </c>
      <c r="EX59" s="253">
        <v>0</v>
      </c>
      <c r="EY59" s="253">
        <v>0</v>
      </c>
      <c r="EZ59" s="253">
        <v>0</v>
      </c>
      <c r="FA59" s="254">
        <v>0</v>
      </c>
      <c r="FB59" s="112">
        <v>0</v>
      </c>
      <c r="FC59" s="112">
        <v>0</v>
      </c>
      <c r="FD59" s="112">
        <v>0</v>
      </c>
      <c r="FE59" s="112">
        <v>0</v>
      </c>
      <c r="FF59" s="112">
        <v>6</v>
      </c>
      <c r="FG59" s="112">
        <v>17</v>
      </c>
      <c r="FH59" s="112">
        <v>23</v>
      </c>
      <c r="FI59" s="112">
        <v>19</v>
      </c>
      <c r="FJ59" s="112">
        <v>65</v>
      </c>
      <c r="FK59" s="114">
        <v>65</v>
      </c>
    </row>
    <row r="60" spans="1:167" s="74" customFormat="1" ht="18.75" customHeight="1">
      <c r="A60" s="115" t="s">
        <v>67</v>
      </c>
      <c r="B60" s="112">
        <v>21</v>
      </c>
      <c r="C60" s="112">
        <v>28</v>
      </c>
      <c r="D60" s="112">
        <v>49</v>
      </c>
      <c r="E60" s="112">
        <v>0</v>
      </c>
      <c r="F60" s="112">
        <v>20</v>
      </c>
      <c r="G60" s="112">
        <v>42</v>
      </c>
      <c r="H60" s="112">
        <v>27</v>
      </c>
      <c r="I60" s="112">
        <v>15</v>
      </c>
      <c r="J60" s="112">
        <v>6</v>
      </c>
      <c r="K60" s="112">
        <v>110</v>
      </c>
      <c r="L60" s="112">
        <v>159</v>
      </c>
      <c r="M60" s="112">
        <v>0</v>
      </c>
      <c r="N60" s="112">
        <v>1</v>
      </c>
      <c r="O60" s="112">
        <v>1</v>
      </c>
      <c r="P60" s="112">
        <v>0</v>
      </c>
      <c r="Q60" s="112">
        <v>0</v>
      </c>
      <c r="R60" s="112">
        <v>1</v>
      </c>
      <c r="S60" s="112">
        <v>0</v>
      </c>
      <c r="T60" s="112">
        <v>1</v>
      </c>
      <c r="U60" s="112">
        <v>0</v>
      </c>
      <c r="V60" s="112">
        <v>2</v>
      </c>
      <c r="W60" s="112">
        <v>3</v>
      </c>
      <c r="X60" s="112">
        <v>21</v>
      </c>
      <c r="Y60" s="112">
        <v>29</v>
      </c>
      <c r="Z60" s="112">
        <v>50</v>
      </c>
      <c r="AA60" s="112">
        <v>0</v>
      </c>
      <c r="AB60" s="112">
        <v>20</v>
      </c>
      <c r="AC60" s="112">
        <v>43</v>
      </c>
      <c r="AD60" s="112">
        <v>27</v>
      </c>
      <c r="AE60" s="112">
        <v>16</v>
      </c>
      <c r="AF60" s="112">
        <v>6</v>
      </c>
      <c r="AG60" s="112">
        <v>112</v>
      </c>
      <c r="AH60" s="112">
        <v>162</v>
      </c>
      <c r="AI60" s="112">
        <v>0</v>
      </c>
      <c r="AJ60" s="112">
        <v>0</v>
      </c>
      <c r="AK60" s="112">
        <v>0</v>
      </c>
      <c r="AL60" s="112">
        <v>0</v>
      </c>
      <c r="AM60" s="112">
        <v>2</v>
      </c>
      <c r="AN60" s="112">
        <v>1</v>
      </c>
      <c r="AO60" s="112">
        <v>0</v>
      </c>
      <c r="AP60" s="112">
        <v>1</v>
      </c>
      <c r="AQ60" s="112">
        <v>0</v>
      </c>
      <c r="AR60" s="112">
        <v>4</v>
      </c>
      <c r="AS60" s="112">
        <v>4</v>
      </c>
      <c r="AT60" s="112">
        <v>0</v>
      </c>
      <c r="AU60" s="112">
        <v>0</v>
      </c>
      <c r="AV60" s="112">
        <v>0</v>
      </c>
      <c r="AW60" s="112">
        <v>0</v>
      </c>
      <c r="AX60" s="112">
        <v>0</v>
      </c>
      <c r="AY60" s="112">
        <v>0</v>
      </c>
      <c r="AZ60" s="112">
        <v>0</v>
      </c>
      <c r="BA60" s="112">
        <v>0</v>
      </c>
      <c r="BB60" s="112">
        <v>0</v>
      </c>
      <c r="BC60" s="112">
        <v>0</v>
      </c>
      <c r="BD60" s="112">
        <v>0</v>
      </c>
      <c r="BE60" s="112">
        <v>0</v>
      </c>
      <c r="BF60" s="112">
        <v>0</v>
      </c>
      <c r="BG60" s="112">
        <v>0</v>
      </c>
      <c r="BH60" s="112">
        <v>0</v>
      </c>
      <c r="BI60" s="112">
        <v>2</v>
      </c>
      <c r="BJ60" s="112">
        <v>1</v>
      </c>
      <c r="BK60" s="112">
        <v>0</v>
      </c>
      <c r="BL60" s="112">
        <v>1</v>
      </c>
      <c r="BM60" s="112">
        <v>0</v>
      </c>
      <c r="BN60" s="112">
        <v>4</v>
      </c>
      <c r="BO60" s="112">
        <v>4</v>
      </c>
      <c r="BP60" s="112">
        <v>0</v>
      </c>
      <c r="BQ60" s="253">
        <v>0</v>
      </c>
      <c r="BR60" s="253">
        <v>0</v>
      </c>
      <c r="BS60" s="253">
        <v>6</v>
      </c>
      <c r="BT60" s="253">
        <v>18</v>
      </c>
      <c r="BU60" s="253">
        <v>31</v>
      </c>
      <c r="BV60" s="253">
        <v>41</v>
      </c>
      <c r="BW60" s="253">
        <v>19</v>
      </c>
      <c r="BX60" s="253">
        <v>115</v>
      </c>
      <c r="BY60" s="253">
        <v>115</v>
      </c>
      <c r="BZ60" s="253">
        <v>0</v>
      </c>
      <c r="CA60" s="253">
        <v>0</v>
      </c>
      <c r="CB60" s="253">
        <v>0</v>
      </c>
      <c r="CC60" s="253">
        <v>6</v>
      </c>
      <c r="CD60" s="253">
        <v>17</v>
      </c>
      <c r="CE60" s="253">
        <v>31</v>
      </c>
      <c r="CF60" s="253">
        <v>41</v>
      </c>
      <c r="CG60" s="253">
        <v>18</v>
      </c>
      <c r="CH60" s="253">
        <v>113</v>
      </c>
      <c r="CI60" s="253">
        <v>113</v>
      </c>
      <c r="CJ60" s="253">
        <v>0</v>
      </c>
      <c r="CK60" s="253">
        <v>0</v>
      </c>
      <c r="CL60" s="253">
        <v>0</v>
      </c>
      <c r="CM60" s="253">
        <v>0</v>
      </c>
      <c r="CN60" s="253">
        <v>1</v>
      </c>
      <c r="CO60" s="253">
        <v>0</v>
      </c>
      <c r="CP60" s="253">
        <v>0</v>
      </c>
      <c r="CQ60" s="253">
        <v>1</v>
      </c>
      <c r="CR60" s="253">
        <v>2</v>
      </c>
      <c r="CS60" s="253">
        <v>2</v>
      </c>
      <c r="CT60" s="253">
        <v>0</v>
      </c>
      <c r="CU60" s="253">
        <v>0</v>
      </c>
      <c r="CV60" s="253">
        <v>0</v>
      </c>
      <c r="CW60" s="253">
        <v>0</v>
      </c>
      <c r="CX60" s="253">
        <v>0</v>
      </c>
      <c r="CY60" s="253">
        <v>2</v>
      </c>
      <c r="CZ60" s="253">
        <v>1</v>
      </c>
      <c r="DA60" s="253">
        <v>0</v>
      </c>
      <c r="DB60" s="253">
        <v>3</v>
      </c>
      <c r="DC60" s="253">
        <v>3</v>
      </c>
      <c r="DD60" s="253">
        <v>0</v>
      </c>
      <c r="DE60" s="253">
        <v>0</v>
      </c>
      <c r="DF60" s="253">
        <v>0</v>
      </c>
      <c r="DG60" s="253">
        <v>0</v>
      </c>
      <c r="DH60" s="253">
        <v>0</v>
      </c>
      <c r="DI60" s="253">
        <v>2</v>
      </c>
      <c r="DJ60" s="253">
        <v>1</v>
      </c>
      <c r="DK60" s="253">
        <v>0</v>
      </c>
      <c r="DL60" s="253">
        <v>3</v>
      </c>
      <c r="DM60" s="253">
        <v>3</v>
      </c>
      <c r="DN60" s="253">
        <v>0</v>
      </c>
      <c r="DO60" s="253">
        <v>0</v>
      </c>
      <c r="DP60" s="253">
        <v>0</v>
      </c>
      <c r="DQ60" s="253">
        <v>0</v>
      </c>
      <c r="DR60" s="253">
        <v>0</v>
      </c>
      <c r="DS60" s="253">
        <v>0</v>
      </c>
      <c r="DT60" s="253">
        <v>0</v>
      </c>
      <c r="DU60" s="253">
        <v>0</v>
      </c>
      <c r="DV60" s="253">
        <v>0</v>
      </c>
      <c r="DW60" s="253">
        <v>0</v>
      </c>
      <c r="DX60" s="253">
        <v>0</v>
      </c>
      <c r="DY60" s="253">
        <v>0</v>
      </c>
      <c r="DZ60" s="253">
        <v>0</v>
      </c>
      <c r="EA60" s="253">
        <v>1</v>
      </c>
      <c r="EB60" s="253">
        <v>0</v>
      </c>
      <c r="EC60" s="253">
        <v>0</v>
      </c>
      <c r="ED60" s="253">
        <v>1</v>
      </c>
      <c r="EE60" s="253">
        <v>2</v>
      </c>
      <c r="EF60" s="253">
        <v>4</v>
      </c>
      <c r="EG60" s="253">
        <v>4</v>
      </c>
      <c r="EH60" s="253">
        <v>0</v>
      </c>
      <c r="EI60" s="253">
        <v>0</v>
      </c>
      <c r="EJ60" s="253">
        <v>0</v>
      </c>
      <c r="EK60" s="253">
        <v>1</v>
      </c>
      <c r="EL60" s="253">
        <v>0</v>
      </c>
      <c r="EM60" s="253">
        <v>0</v>
      </c>
      <c r="EN60" s="253">
        <v>1</v>
      </c>
      <c r="EO60" s="253">
        <v>2</v>
      </c>
      <c r="EP60" s="253">
        <v>4</v>
      </c>
      <c r="EQ60" s="253">
        <v>4</v>
      </c>
      <c r="ER60" s="253">
        <v>0</v>
      </c>
      <c r="ES60" s="253">
        <v>0</v>
      </c>
      <c r="ET60" s="253">
        <v>0</v>
      </c>
      <c r="EU60" s="253">
        <v>0</v>
      </c>
      <c r="EV60" s="253">
        <v>0</v>
      </c>
      <c r="EW60" s="253">
        <v>0</v>
      </c>
      <c r="EX60" s="253">
        <v>0</v>
      </c>
      <c r="EY60" s="253">
        <v>0</v>
      </c>
      <c r="EZ60" s="253">
        <v>0</v>
      </c>
      <c r="FA60" s="254">
        <v>0</v>
      </c>
      <c r="FB60" s="112">
        <v>0</v>
      </c>
      <c r="FC60" s="112">
        <v>0</v>
      </c>
      <c r="FD60" s="112">
        <v>0</v>
      </c>
      <c r="FE60" s="112">
        <v>7</v>
      </c>
      <c r="FF60" s="112">
        <v>18</v>
      </c>
      <c r="FG60" s="112">
        <v>33</v>
      </c>
      <c r="FH60" s="112">
        <v>43</v>
      </c>
      <c r="FI60" s="112">
        <v>21</v>
      </c>
      <c r="FJ60" s="112">
        <v>122</v>
      </c>
      <c r="FK60" s="114">
        <v>122</v>
      </c>
    </row>
    <row r="61" spans="1:167" s="74" customFormat="1" ht="18.75" customHeight="1">
      <c r="A61" s="115" t="s">
        <v>68</v>
      </c>
      <c r="B61" s="112">
        <f>SUM(B57:B60)</f>
        <v>96</v>
      </c>
      <c r="C61" s="112">
        <f aca="true" t="shared" si="8" ref="C61:AH61">SUM(C57:C60)</f>
        <v>166</v>
      </c>
      <c r="D61" s="112">
        <f t="shared" si="8"/>
        <v>262</v>
      </c>
      <c r="E61" s="112">
        <f t="shared" si="8"/>
        <v>0</v>
      </c>
      <c r="F61" s="112">
        <f t="shared" si="8"/>
        <v>152</v>
      </c>
      <c r="G61" s="112">
        <f t="shared" si="8"/>
        <v>211</v>
      </c>
      <c r="H61" s="112">
        <f t="shared" si="8"/>
        <v>143</v>
      </c>
      <c r="I61" s="112">
        <f t="shared" si="8"/>
        <v>73</v>
      </c>
      <c r="J61" s="112">
        <f t="shared" si="8"/>
        <v>33</v>
      </c>
      <c r="K61" s="112">
        <f t="shared" si="8"/>
        <v>612</v>
      </c>
      <c r="L61" s="112">
        <f t="shared" si="8"/>
        <v>874</v>
      </c>
      <c r="M61" s="112">
        <f t="shared" si="8"/>
        <v>8</v>
      </c>
      <c r="N61" s="112">
        <f t="shared" si="8"/>
        <v>17</v>
      </c>
      <c r="O61" s="112">
        <f t="shared" si="8"/>
        <v>25</v>
      </c>
      <c r="P61" s="112">
        <f t="shared" si="8"/>
        <v>0</v>
      </c>
      <c r="Q61" s="112">
        <f t="shared" si="8"/>
        <v>7</v>
      </c>
      <c r="R61" s="112">
        <f t="shared" si="8"/>
        <v>15</v>
      </c>
      <c r="S61" s="112">
        <f t="shared" si="8"/>
        <v>11</v>
      </c>
      <c r="T61" s="112">
        <f t="shared" si="8"/>
        <v>3</v>
      </c>
      <c r="U61" s="112">
        <f t="shared" si="8"/>
        <v>3</v>
      </c>
      <c r="V61" s="112">
        <f t="shared" si="8"/>
        <v>39</v>
      </c>
      <c r="W61" s="112">
        <f t="shared" si="8"/>
        <v>64</v>
      </c>
      <c r="X61" s="112">
        <f t="shared" si="8"/>
        <v>104</v>
      </c>
      <c r="Y61" s="112">
        <f t="shared" si="8"/>
        <v>183</v>
      </c>
      <c r="Z61" s="112">
        <f t="shared" si="8"/>
        <v>287</v>
      </c>
      <c r="AA61" s="112">
        <f t="shared" si="8"/>
        <v>0</v>
      </c>
      <c r="AB61" s="112">
        <f t="shared" si="8"/>
        <v>159</v>
      </c>
      <c r="AC61" s="112">
        <f t="shared" si="8"/>
        <v>226</v>
      </c>
      <c r="AD61" s="112">
        <f t="shared" si="8"/>
        <v>154</v>
      </c>
      <c r="AE61" s="112">
        <f t="shared" si="8"/>
        <v>76</v>
      </c>
      <c r="AF61" s="112">
        <f t="shared" si="8"/>
        <v>36</v>
      </c>
      <c r="AG61" s="112">
        <f t="shared" si="8"/>
        <v>651</v>
      </c>
      <c r="AH61" s="112">
        <f t="shared" si="8"/>
        <v>938</v>
      </c>
      <c r="AI61" s="112">
        <f aca="true" t="shared" si="9" ref="AI61:BN61">SUM(AI57:AI60)</f>
        <v>0</v>
      </c>
      <c r="AJ61" s="112">
        <f t="shared" si="9"/>
        <v>0</v>
      </c>
      <c r="AK61" s="112">
        <f t="shared" si="9"/>
        <v>0</v>
      </c>
      <c r="AL61" s="112">
        <f t="shared" si="9"/>
        <v>0</v>
      </c>
      <c r="AM61" s="112">
        <f t="shared" si="9"/>
        <v>11</v>
      </c>
      <c r="AN61" s="112">
        <f t="shared" si="9"/>
        <v>7</v>
      </c>
      <c r="AO61" s="112">
        <f t="shared" si="9"/>
        <v>9</v>
      </c>
      <c r="AP61" s="112">
        <f t="shared" si="9"/>
        <v>5</v>
      </c>
      <c r="AQ61" s="112">
        <f t="shared" si="9"/>
        <v>1</v>
      </c>
      <c r="AR61" s="112">
        <f t="shared" si="9"/>
        <v>33</v>
      </c>
      <c r="AS61" s="112">
        <f t="shared" si="9"/>
        <v>33</v>
      </c>
      <c r="AT61" s="112">
        <f t="shared" si="9"/>
        <v>0</v>
      </c>
      <c r="AU61" s="112">
        <f t="shared" si="9"/>
        <v>0</v>
      </c>
      <c r="AV61" s="112">
        <f t="shared" si="9"/>
        <v>0</v>
      </c>
      <c r="AW61" s="112">
        <f t="shared" si="9"/>
        <v>0</v>
      </c>
      <c r="AX61" s="112">
        <f t="shared" si="9"/>
        <v>1</v>
      </c>
      <c r="AY61" s="112">
        <f t="shared" si="9"/>
        <v>1</v>
      </c>
      <c r="AZ61" s="112">
        <f t="shared" si="9"/>
        <v>0</v>
      </c>
      <c r="BA61" s="112">
        <f t="shared" si="9"/>
        <v>0</v>
      </c>
      <c r="BB61" s="112">
        <f t="shared" si="9"/>
        <v>0</v>
      </c>
      <c r="BC61" s="112">
        <f t="shared" si="9"/>
        <v>2</v>
      </c>
      <c r="BD61" s="112">
        <f t="shared" si="9"/>
        <v>2</v>
      </c>
      <c r="BE61" s="112">
        <f t="shared" si="9"/>
        <v>0</v>
      </c>
      <c r="BF61" s="112">
        <f t="shared" si="9"/>
        <v>0</v>
      </c>
      <c r="BG61" s="112">
        <f t="shared" si="9"/>
        <v>0</v>
      </c>
      <c r="BH61" s="112">
        <f t="shared" si="9"/>
        <v>0</v>
      </c>
      <c r="BI61" s="112">
        <f t="shared" si="9"/>
        <v>12</v>
      </c>
      <c r="BJ61" s="112">
        <f t="shared" si="9"/>
        <v>8</v>
      </c>
      <c r="BK61" s="112">
        <f t="shared" si="9"/>
        <v>9</v>
      </c>
      <c r="BL61" s="112">
        <f t="shared" si="9"/>
        <v>5</v>
      </c>
      <c r="BM61" s="112">
        <f t="shared" si="9"/>
        <v>1</v>
      </c>
      <c r="BN61" s="112">
        <f t="shared" si="9"/>
        <v>35</v>
      </c>
      <c r="BO61" s="112">
        <f aca="true" t="shared" si="10" ref="BO61:CT61">SUM(BO57:BO60)</f>
        <v>35</v>
      </c>
      <c r="BP61" s="112">
        <f t="shared" si="10"/>
        <v>0</v>
      </c>
      <c r="BQ61" s="253">
        <f t="shared" si="10"/>
        <v>2</v>
      </c>
      <c r="BR61" s="253">
        <f t="shared" si="10"/>
        <v>2</v>
      </c>
      <c r="BS61" s="253">
        <f t="shared" si="10"/>
        <v>13</v>
      </c>
      <c r="BT61" s="253">
        <f t="shared" si="10"/>
        <v>49</v>
      </c>
      <c r="BU61" s="253">
        <f t="shared" si="10"/>
        <v>110</v>
      </c>
      <c r="BV61" s="253">
        <f t="shared" si="10"/>
        <v>130</v>
      </c>
      <c r="BW61" s="253">
        <f t="shared" si="10"/>
        <v>92</v>
      </c>
      <c r="BX61" s="253">
        <f t="shared" si="10"/>
        <v>394</v>
      </c>
      <c r="BY61" s="253">
        <f t="shared" si="10"/>
        <v>396</v>
      </c>
      <c r="BZ61" s="253">
        <f t="shared" si="10"/>
        <v>0</v>
      </c>
      <c r="CA61" s="253">
        <f t="shared" si="10"/>
        <v>2</v>
      </c>
      <c r="CB61" s="253">
        <f t="shared" si="10"/>
        <v>2</v>
      </c>
      <c r="CC61" s="253">
        <f t="shared" si="10"/>
        <v>13</v>
      </c>
      <c r="CD61" s="253">
        <f t="shared" si="10"/>
        <v>48</v>
      </c>
      <c r="CE61" s="253">
        <f t="shared" si="10"/>
        <v>108</v>
      </c>
      <c r="CF61" s="253">
        <f t="shared" si="10"/>
        <v>129</v>
      </c>
      <c r="CG61" s="253">
        <f t="shared" si="10"/>
        <v>90</v>
      </c>
      <c r="CH61" s="253">
        <f t="shared" si="10"/>
        <v>388</v>
      </c>
      <c r="CI61" s="253">
        <f t="shared" si="10"/>
        <v>390</v>
      </c>
      <c r="CJ61" s="253">
        <f t="shared" si="10"/>
        <v>0</v>
      </c>
      <c r="CK61" s="253">
        <f t="shared" si="10"/>
        <v>0</v>
      </c>
      <c r="CL61" s="253">
        <f t="shared" si="10"/>
        <v>0</v>
      </c>
      <c r="CM61" s="253">
        <f t="shared" si="10"/>
        <v>0</v>
      </c>
      <c r="CN61" s="253">
        <f t="shared" si="10"/>
        <v>1</v>
      </c>
      <c r="CO61" s="253">
        <f t="shared" si="10"/>
        <v>2</v>
      </c>
      <c r="CP61" s="253">
        <f t="shared" si="10"/>
        <v>1</v>
      </c>
      <c r="CQ61" s="253">
        <f t="shared" si="10"/>
        <v>2</v>
      </c>
      <c r="CR61" s="253">
        <f t="shared" si="10"/>
        <v>6</v>
      </c>
      <c r="CS61" s="253">
        <f t="shared" si="10"/>
        <v>6</v>
      </c>
      <c r="CT61" s="253">
        <f t="shared" si="10"/>
        <v>0</v>
      </c>
      <c r="CU61" s="253">
        <f aca="true" t="shared" si="11" ref="CU61:DZ61">SUM(CU57:CU60)</f>
        <v>0</v>
      </c>
      <c r="CV61" s="253">
        <f t="shared" si="11"/>
        <v>0</v>
      </c>
      <c r="CW61" s="253">
        <f t="shared" si="11"/>
        <v>8</v>
      </c>
      <c r="CX61" s="253">
        <f t="shared" si="11"/>
        <v>17</v>
      </c>
      <c r="CY61" s="253">
        <f t="shared" si="11"/>
        <v>37</v>
      </c>
      <c r="CZ61" s="253">
        <f t="shared" si="11"/>
        <v>15</v>
      </c>
      <c r="DA61" s="253">
        <f t="shared" si="11"/>
        <v>14</v>
      </c>
      <c r="DB61" s="253">
        <f t="shared" si="11"/>
        <v>91</v>
      </c>
      <c r="DC61" s="253">
        <f t="shared" si="11"/>
        <v>91</v>
      </c>
      <c r="DD61" s="253">
        <f t="shared" si="11"/>
        <v>0</v>
      </c>
      <c r="DE61" s="253">
        <f t="shared" si="11"/>
        <v>0</v>
      </c>
      <c r="DF61" s="253">
        <f t="shared" si="11"/>
        <v>0</v>
      </c>
      <c r="DG61" s="253">
        <f t="shared" si="11"/>
        <v>8</v>
      </c>
      <c r="DH61" s="253">
        <f t="shared" si="11"/>
        <v>17</v>
      </c>
      <c r="DI61" s="253">
        <f t="shared" si="11"/>
        <v>33</v>
      </c>
      <c r="DJ61" s="253">
        <f t="shared" si="11"/>
        <v>15</v>
      </c>
      <c r="DK61" s="253">
        <f t="shared" si="11"/>
        <v>13</v>
      </c>
      <c r="DL61" s="253">
        <f t="shared" si="11"/>
        <v>86</v>
      </c>
      <c r="DM61" s="253">
        <f t="shared" si="11"/>
        <v>86</v>
      </c>
      <c r="DN61" s="253">
        <f t="shared" si="11"/>
        <v>0</v>
      </c>
      <c r="DO61" s="253">
        <f t="shared" si="11"/>
        <v>0</v>
      </c>
      <c r="DP61" s="253">
        <f t="shared" si="11"/>
        <v>0</v>
      </c>
      <c r="DQ61" s="253">
        <f t="shared" si="11"/>
        <v>0</v>
      </c>
      <c r="DR61" s="253">
        <f t="shared" si="11"/>
        <v>0</v>
      </c>
      <c r="DS61" s="253">
        <f t="shared" si="11"/>
        <v>4</v>
      </c>
      <c r="DT61" s="253">
        <f t="shared" si="11"/>
        <v>0</v>
      </c>
      <c r="DU61" s="253">
        <f t="shared" si="11"/>
        <v>1</v>
      </c>
      <c r="DV61" s="253">
        <f t="shared" si="11"/>
        <v>5</v>
      </c>
      <c r="DW61" s="253">
        <f t="shared" si="11"/>
        <v>5</v>
      </c>
      <c r="DX61" s="253">
        <f t="shared" si="11"/>
        <v>0</v>
      </c>
      <c r="DY61" s="253">
        <f t="shared" si="11"/>
        <v>0</v>
      </c>
      <c r="DZ61" s="253">
        <f t="shared" si="11"/>
        <v>0</v>
      </c>
      <c r="EA61" s="253">
        <f aca="true" t="shared" si="12" ref="EA61:FF61">SUM(EA57:EA60)</f>
        <v>5</v>
      </c>
      <c r="EB61" s="253">
        <f t="shared" si="12"/>
        <v>1</v>
      </c>
      <c r="EC61" s="253">
        <f t="shared" si="12"/>
        <v>8</v>
      </c>
      <c r="ED61" s="253">
        <f t="shared" si="12"/>
        <v>17</v>
      </c>
      <c r="EE61" s="253">
        <f t="shared" si="12"/>
        <v>28</v>
      </c>
      <c r="EF61" s="253">
        <f t="shared" si="12"/>
        <v>59</v>
      </c>
      <c r="EG61" s="253">
        <f t="shared" si="12"/>
        <v>59</v>
      </c>
      <c r="EH61" s="253">
        <f t="shared" si="12"/>
        <v>0</v>
      </c>
      <c r="EI61" s="253">
        <f t="shared" si="12"/>
        <v>0</v>
      </c>
      <c r="EJ61" s="253">
        <f t="shared" si="12"/>
        <v>0</v>
      </c>
      <c r="EK61" s="253">
        <f t="shared" si="12"/>
        <v>5</v>
      </c>
      <c r="EL61" s="253">
        <f t="shared" si="12"/>
        <v>1</v>
      </c>
      <c r="EM61" s="253">
        <f t="shared" si="12"/>
        <v>8</v>
      </c>
      <c r="EN61" s="253">
        <f t="shared" si="12"/>
        <v>17</v>
      </c>
      <c r="EO61" s="253">
        <f t="shared" si="12"/>
        <v>25</v>
      </c>
      <c r="EP61" s="253">
        <f t="shared" si="12"/>
        <v>56</v>
      </c>
      <c r="EQ61" s="253">
        <f t="shared" si="12"/>
        <v>56</v>
      </c>
      <c r="ER61" s="253">
        <f t="shared" si="12"/>
        <v>0</v>
      </c>
      <c r="ES61" s="253">
        <f t="shared" si="12"/>
        <v>0</v>
      </c>
      <c r="ET61" s="253">
        <f t="shared" si="12"/>
        <v>0</v>
      </c>
      <c r="EU61" s="253">
        <f t="shared" si="12"/>
        <v>0</v>
      </c>
      <c r="EV61" s="253">
        <f t="shared" si="12"/>
        <v>0</v>
      </c>
      <c r="EW61" s="253">
        <f t="shared" si="12"/>
        <v>0</v>
      </c>
      <c r="EX61" s="253">
        <f t="shared" si="12"/>
        <v>0</v>
      </c>
      <c r="EY61" s="253">
        <f t="shared" si="12"/>
        <v>3</v>
      </c>
      <c r="EZ61" s="253">
        <f t="shared" si="12"/>
        <v>3</v>
      </c>
      <c r="FA61" s="254">
        <f t="shared" si="12"/>
        <v>3</v>
      </c>
      <c r="FB61" s="112">
        <f t="shared" si="12"/>
        <v>0</v>
      </c>
      <c r="FC61" s="112">
        <f t="shared" si="12"/>
        <v>2</v>
      </c>
      <c r="FD61" s="112">
        <f t="shared" si="12"/>
        <v>2</v>
      </c>
      <c r="FE61" s="112">
        <f t="shared" si="12"/>
        <v>26</v>
      </c>
      <c r="FF61" s="112">
        <f t="shared" si="12"/>
        <v>67</v>
      </c>
      <c r="FG61" s="112">
        <f>SUM(FG57:FG60)</f>
        <v>155</v>
      </c>
      <c r="FH61" s="112">
        <f>SUM(FH57:FH60)</f>
        <v>162</v>
      </c>
      <c r="FI61" s="112">
        <f>SUM(FI57:FI60)</f>
        <v>134</v>
      </c>
      <c r="FJ61" s="112">
        <f>SUM(FJ57:FJ60)</f>
        <v>544</v>
      </c>
      <c r="FK61" s="114">
        <f>SUM(FK57:FK60)</f>
        <v>546</v>
      </c>
    </row>
    <row r="62" spans="1:167" s="74" customFormat="1" ht="18.75" customHeight="1">
      <c r="A62" s="115" t="s">
        <v>69</v>
      </c>
      <c r="B62" s="112">
        <v>18</v>
      </c>
      <c r="C62" s="112">
        <v>39</v>
      </c>
      <c r="D62" s="112">
        <v>57</v>
      </c>
      <c r="E62" s="112">
        <v>0</v>
      </c>
      <c r="F62" s="112">
        <v>57</v>
      </c>
      <c r="G62" s="112">
        <v>56</v>
      </c>
      <c r="H62" s="112">
        <v>38</v>
      </c>
      <c r="I62" s="112">
        <v>34</v>
      </c>
      <c r="J62" s="112">
        <v>17</v>
      </c>
      <c r="K62" s="112">
        <v>202</v>
      </c>
      <c r="L62" s="112">
        <v>259</v>
      </c>
      <c r="M62" s="112">
        <v>0</v>
      </c>
      <c r="N62" s="112">
        <v>0</v>
      </c>
      <c r="O62" s="112">
        <v>0</v>
      </c>
      <c r="P62" s="112">
        <v>0</v>
      </c>
      <c r="Q62" s="112">
        <v>0</v>
      </c>
      <c r="R62" s="112">
        <v>0</v>
      </c>
      <c r="S62" s="112">
        <v>2</v>
      </c>
      <c r="T62" s="112">
        <v>2</v>
      </c>
      <c r="U62" s="112">
        <v>0</v>
      </c>
      <c r="V62" s="112">
        <v>4</v>
      </c>
      <c r="W62" s="112">
        <v>4</v>
      </c>
      <c r="X62" s="112">
        <v>18</v>
      </c>
      <c r="Y62" s="112">
        <v>39</v>
      </c>
      <c r="Z62" s="112">
        <v>57</v>
      </c>
      <c r="AA62" s="112">
        <v>0</v>
      </c>
      <c r="AB62" s="112">
        <v>57</v>
      </c>
      <c r="AC62" s="112">
        <v>56</v>
      </c>
      <c r="AD62" s="112">
        <v>40</v>
      </c>
      <c r="AE62" s="112">
        <v>36</v>
      </c>
      <c r="AF62" s="112">
        <v>17</v>
      </c>
      <c r="AG62" s="112">
        <v>206</v>
      </c>
      <c r="AH62" s="112">
        <v>263</v>
      </c>
      <c r="AI62" s="112">
        <v>0</v>
      </c>
      <c r="AJ62" s="112">
        <v>0</v>
      </c>
      <c r="AK62" s="112">
        <v>0</v>
      </c>
      <c r="AL62" s="112">
        <v>0</v>
      </c>
      <c r="AM62" s="112">
        <v>1</v>
      </c>
      <c r="AN62" s="112">
        <v>10</v>
      </c>
      <c r="AO62" s="112">
        <v>6</v>
      </c>
      <c r="AP62" s="112">
        <v>7</v>
      </c>
      <c r="AQ62" s="112">
        <v>2</v>
      </c>
      <c r="AR62" s="112">
        <v>26</v>
      </c>
      <c r="AS62" s="112">
        <v>26</v>
      </c>
      <c r="AT62" s="112">
        <v>0</v>
      </c>
      <c r="AU62" s="112">
        <v>0</v>
      </c>
      <c r="AV62" s="112">
        <v>0</v>
      </c>
      <c r="AW62" s="112">
        <v>0</v>
      </c>
      <c r="AX62" s="112">
        <v>0</v>
      </c>
      <c r="AY62" s="112">
        <v>0</v>
      </c>
      <c r="AZ62" s="112">
        <v>0</v>
      </c>
      <c r="BA62" s="112">
        <v>0</v>
      </c>
      <c r="BB62" s="112">
        <v>0</v>
      </c>
      <c r="BC62" s="112">
        <v>0</v>
      </c>
      <c r="BD62" s="112">
        <v>0</v>
      </c>
      <c r="BE62" s="112">
        <v>0</v>
      </c>
      <c r="BF62" s="112">
        <v>0</v>
      </c>
      <c r="BG62" s="112">
        <v>0</v>
      </c>
      <c r="BH62" s="112">
        <v>0</v>
      </c>
      <c r="BI62" s="112">
        <v>1</v>
      </c>
      <c r="BJ62" s="112">
        <v>10</v>
      </c>
      <c r="BK62" s="112">
        <v>6</v>
      </c>
      <c r="BL62" s="112">
        <v>7</v>
      </c>
      <c r="BM62" s="112">
        <v>2</v>
      </c>
      <c r="BN62" s="112">
        <v>26</v>
      </c>
      <c r="BO62" s="112">
        <v>26</v>
      </c>
      <c r="BP62" s="112">
        <v>0</v>
      </c>
      <c r="BQ62" s="253">
        <v>0</v>
      </c>
      <c r="BR62" s="253">
        <v>0</v>
      </c>
      <c r="BS62" s="253">
        <v>4</v>
      </c>
      <c r="BT62" s="253">
        <v>9</v>
      </c>
      <c r="BU62" s="253">
        <v>32</v>
      </c>
      <c r="BV62" s="253">
        <v>34</v>
      </c>
      <c r="BW62" s="253">
        <v>20</v>
      </c>
      <c r="BX62" s="253">
        <v>99</v>
      </c>
      <c r="BY62" s="253">
        <v>99</v>
      </c>
      <c r="BZ62" s="253">
        <v>0</v>
      </c>
      <c r="CA62" s="253">
        <v>0</v>
      </c>
      <c r="CB62" s="253">
        <v>0</v>
      </c>
      <c r="CC62" s="253">
        <v>4</v>
      </c>
      <c r="CD62" s="253">
        <v>9</v>
      </c>
      <c r="CE62" s="253">
        <v>32</v>
      </c>
      <c r="CF62" s="253">
        <v>34</v>
      </c>
      <c r="CG62" s="253">
        <v>19</v>
      </c>
      <c r="CH62" s="253">
        <v>98</v>
      </c>
      <c r="CI62" s="253">
        <v>98</v>
      </c>
      <c r="CJ62" s="253">
        <v>0</v>
      </c>
      <c r="CK62" s="253">
        <v>0</v>
      </c>
      <c r="CL62" s="253">
        <v>0</v>
      </c>
      <c r="CM62" s="253">
        <v>0</v>
      </c>
      <c r="CN62" s="253">
        <v>0</v>
      </c>
      <c r="CO62" s="253">
        <v>0</v>
      </c>
      <c r="CP62" s="253">
        <v>0</v>
      </c>
      <c r="CQ62" s="253">
        <v>1</v>
      </c>
      <c r="CR62" s="253">
        <v>1</v>
      </c>
      <c r="CS62" s="253">
        <v>1</v>
      </c>
      <c r="CT62" s="253">
        <v>0</v>
      </c>
      <c r="CU62" s="253">
        <v>0</v>
      </c>
      <c r="CV62" s="253">
        <v>0</v>
      </c>
      <c r="CW62" s="253">
        <v>0</v>
      </c>
      <c r="CX62" s="253">
        <v>0</v>
      </c>
      <c r="CY62" s="253">
        <v>3</v>
      </c>
      <c r="CZ62" s="253">
        <v>0</v>
      </c>
      <c r="DA62" s="253">
        <v>1</v>
      </c>
      <c r="DB62" s="253">
        <v>4</v>
      </c>
      <c r="DC62" s="253">
        <v>4</v>
      </c>
      <c r="DD62" s="253">
        <v>0</v>
      </c>
      <c r="DE62" s="253">
        <v>0</v>
      </c>
      <c r="DF62" s="253">
        <v>0</v>
      </c>
      <c r="DG62" s="253">
        <v>0</v>
      </c>
      <c r="DH62" s="253">
        <v>0</v>
      </c>
      <c r="DI62" s="253">
        <v>2</v>
      </c>
      <c r="DJ62" s="253">
        <v>0</v>
      </c>
      <c r="DK62" s="253">
        <v>1</v>
      </c>
      <c r="DL62" s="253">
        <v>3</v>
      </c>
      <c r="DM62" s="253">
        <v>3</v>
      </c>
      <c r="DN62" s="253">
        <v>0</v>
      </c>
      <c r="DO62" s="253">
        <v>0</v>
      </c>
      <c r="DP62" s="253">
        <v>0</v>
      </c>
      <c r="DQ62" s="253">
        <v>0</v>
      </c>
      <c r="DR62" s="253">
        <v>0</v>
      </c>
      <c r="DS62" s="253">
        <v>1</v>
      </c>
      <c r="DT62" s="253">
        <v>0</v>
      </c>
      <c r="DU62" s="253">
        <v>0</v>
      </c>
      <c r="DV62" s="253">
        <v>1</v>
      </c>
      <c r="DW62" s="253">
        <v>1</v>
      </c>
      <c r="DX62" s="253">
        <v>0</v>
      </c>
      <c r="DY62" s="253">
        <v>0</v>
      </c>
      <c r="DZ62" s="253">
        <v>0</v>
      </c>
      <c r="EA62" s="253">
        <v>0</v>
      </c>
      <c r="EB62" s="253">
        <v>0</v>
      </c>
      <c r="EC62" s="253">
        <v>0</v>
      </c>
      <c r="ED62" s="253">
        <v>1</v>
      </c>
      <c r="EE62" s="253">
        <v>1</v>
      </c>
      <c r="EF62" s="253">
        <v>2</v>
      </c>
      <c r="EG62" s="253">
        <v>2</v>
      </c>
      <c r="EH62" s="253">
        <v>0</v>
      </c>
      <c r="EI62" s="253">
        <v>0</v>
      </c>
      <c r="EJ62" s="253">
        <v>0</v>
      </c>
      <c r="EK62" s="253">
        <v>0</v>
      </c>
      <c r="EL62" s="253">
        <v>0</v>
      </c>
      <c r="EM62" s="253">
        <v>0</v>
      </c>
      <c r="EN62" s="253">
        <v>1</v>
      </c>
      <c r="EO62" s="253">
        <v>1</v>
      </c>
      <c r="EP62" s="253">
        <v>2</v>
      </c>
      <c r="EQ62" s="253">
        <v>2</v>
      </c>
      <c r="ER62" s="253">
        <v>0</v>
      </c>
      <c r="ES62" s="253">
        <v>0</v>
      </c>
      <c r="ET62" s="253">
        <v>0</v>
      </c>
      <c r="EU62" s="253">
        <v>0</v>
      </c>
      <c r="EV62" s="253">
        <v>0</v>
      </c>
      <c r="EW62" s="253">
        <v>0</v>
      </c>
      <c r="EX62" s="253">
        <v>0</v>
      </c>
      <c r="EY62" s="253">
        <v>0</v>
      </c>
      <c r="EZ62" s="253">
        <v>0</v>
      </c>
      <c r="FA62" s="254">
        <v>0</v>
      </c>
      <c r="FB62" s="112">
        <v>0</v>
      </c>
      <c r="FC62" s="112">
        <v>0</v>
      </c>
      <c r="FD62" s="112">
        <v>0</v>
      </c>
      <c r="FE62" s="112">
        <v>4</v>
      </c>
      <c r="FF62" s="112">
        <v>9</v>
      </c>
      <c r="FG62" s="112">
        <v>35</v>
      </c>
      <c r="FH62" s="112">
        <v>35</v>
      </c>
      <c r="FI62" s="112">
        <v>22</v>
      </c>
      <c r="FJ62" s="112">
        <v>105</v>
      </c>
      <c r="FK62" s="114">
        <v>105</v>
      </c>
    </row>
    <row r="63" spans="1:167" s="74" customFormat="1" ht="18.75" customHeight="1">
      <c r="A63" s="115" t="s">
        <v>70</v>
      </c>
      <c r="B63" s="112">
        <v>0</v>
      </c>
      <c r="C63" s="112">
        <v>0</v>
      </c>
      <c r="D63" s="112">
        <v>0</v>
      </c>
      <c r="E63" s="112">
        <v>0</v>
      </c>
      <c r="F63" s="112">
        <v>0</v>
      </c>
      <c r="G63" s="112">
        <v>0</v>
      </c>
      <c r="H63" s="112">
        <v>0</v>
      </c>
      <c r="I63" s="112">
        <v>0</v>
      </c>
      <c r="J63" s="112">
        <v>0</v>
      </c>
      <c r="K63" s="112">
        <v>0</v>
      </c>
      <c r="L63" s="112">
        <v>0</v>
      </c>
      <c r="M63" s="112">
        <v>0</v>
      </c>
      <c r="N63" s="112">
        <v>0</v>
      </c>
      <c r="O63" s="112">
        <v>0</v>
      </c>
      <c r="P63" s="112">
        <v>0</v>
      </c>
      <c r="Q63" s="112">
        <v>2</v>
      </c>
      <c r="R63" s="112">
        <v>1</v>
      </c>
      <c r="S63" s="112">
        <v>2</v>
      </c>
      <c r="T63" s="112">
        <v>0</v>
      </c>
      <c r="U63" s="112">
        <v>0</v>
      </c>
      <c r="V63" s="112">
        <v>5</v>
      </c>
      <c r="W63" s="112">
        <v>5</v>
      </c>
      <c r="X63" s="112">
        <v>0</v>
      </c>
      <c r="Y63" s="112">
        <v>0</v>
      </c>
      <c r="Z63" s="112">
        <v>0</v>
      </c>
      <c r="AA63" s="112">
        <v>0</v>
      </c>
      <c r="AB63" s="112">
        <v>2</v>
      </c>
      <c r="AC63" s="112">
        <v>1</v>
      </c>
      <c r="AD63" s="112">
        <v>2</v>
      </c>
      <c r="AE63" s="112">
        <v>0</v>
      </c>
      <c r="AF63" s="112">
        <v>0</v>
      </c>
      <c r="AG63" s="112">
        <v>5</v>
      </c>
      <c r="AH63" s="112">
        <v>5</v>
      </c>
      <c r="AI63" s="112">
        <v>0</v>
      </c>
      <c r="AJ63" s="112">
        <v>0</v>
      </c>
      <c r="AK63" s="112">
        <v>0</v>
      </c>
      <c r="AL63" s="112">
        <v>0</v>
      </c>
      <c r="AM63" s="112">
        <v>0</v>
      </c>
      <c r="AN63" s="112">
        <v>0</v>
      </c>
      <c r="AO63" s="112">
        <v>0</v>
      </c>
      <c r="AP63" s="112">
        <v>1</v>
      </c>
      <c r="AQ63" s="112">
        <v>0</v>
      </c>
      <c r="AR63" s="112">
        <v>1</v>
      </c>
      <c r="AS63" s="112">
        <v>1</v>
      </c>
      <c r="AT63" s="112">
        <v>0</v>
      </c>
      <c r="AU63" s="112">
        <v>0</v>
      </c>
      <c r="AV63" s="112">
        <v>0</v>
      </c>
      <c r="AW63" s="112">
        <v>0</v>
      </c>
      <c r="AX63" s="112">
        <v>0</v>
      </c>
      <c r="AY63" s="112">
        <v>0</v>
      </c>
      <c r="AZ63" s="112">
        <v>0</v>
      </c>
      <c r="BA63" s="112">
        <v>0</v>
      </c>
      <c r="BB63" s="112">
        <v>0</v>
      </c>
      <c r="BC63" s="112">
        <v>0</v>
      </c>
      <c r="BD63" s="112">
        <v>0</v>
      </c>
      <c r="BE63" s="112">
        <v>0</v>
      </c>
      <c r="BF63" s="112">
        <v>0</v>
      </c>
      <c r="BG63" s="112">
        <v>0</v>
      </c>
      <c r="BH63" s="112">
        <v>0</v>
      </c>
      <c r="BI63" s="112">
        <v>0</v>
      </c>
      <c r="BJ63" s="112">
        <v>0</v>
      </c>
      <c r="BK63" s="112">
        <v>0</v>
      </c>
      <c r="BL63" s="112">
        <v>1</v>
      </c>
      <c r="BM63" s="112">
        <v>0</v>
      </c>
      <c r="BN63" s="112">
        <v>1</v>
      </c>
      <c r="BO63" s="112">
        <v>1</v>
      </c>
      <c r="BP63" s="112">
        <v>0</v>
      </c>
      <c r="BQ63" s="253">
        <v>0</v>
      </c>
      <c r="BR63" s="253">
        <v>0</v>
      </c>
      <c r="BS63" s="253">
        <v>0</v>
      </c>
      <c r="BT63" s="253">
        <v>1</v>
      </c>
      <c r="BU63" s="253">
        <v>0</v>
      </c>
      <c r="BV63" s="253">
        <v>1</v>
      </c>
      <c r="BW63" s="253">
        <v>2</v>
      </c>
      <c r="BX63" s="253">
        <v>4</v>
      </c>
      <c r="BY63" s="253">
        <v>4</v>
      </c>
      <c r="BZ63" s="253">
        <v>0</v>
      </c>
      <c r="CA63" s="253">
        <v>0</v>
      </c>
      <c r="CB63" s="253">
        <v>0</v>
      </c>
      <c r="CC63" s="253">
        <v>0</v>
      </c>
      <c r="CD63" s="253">
        <v>1</v>
      </c>
      <c r="CE63" s="253">
        <v>0</v>
      </c>
      <c r="CF63" s="253">
        <v>1</v>
      </c>
      <c r="CG63" s="253">
        <v>2</v>
      </c>
      <c r="CH63" s="253">
        <v>4</v>
      </c>
      <c r="CI63" s="253">
        <v>4</v>
      </c>
      <c r="CJ63" s="253">
        <v>0</v>
      </c>
      <c r="CK63" s="253">
        <v>0</v>
      </c>
      <c r="CL63" s="253">
        <v>0</v>
      </c>
      <c r="CM63" s="253">
        <v>0</v>
      </c>
      <c r="CN63" s="253">
        <v>0</v>
      </c>
      <c r="CO63" s="253">
        <v>0</v>
      </c>
      <c r="CP63" s="253">
        <v>0</v>
      </c>
      <c r="CQ63" s="253">
        <v>0</v>
      </c>
      <c r="CR63" s="253">
        <v>0</v>
      </c>
      <c r="CS63" s="253">
        <v>0</v>
      </c>
      <c r="CT63" s="253">
        <v>0</v>
      </c>
      <c r="CU63" s="253">
        <v>0</v>
      </c>
      <c r="CV63" s="253">
        <v>0</v>
      </c>
      <c r="CW63" s="253">
        <v>0</v>
      </c>
      <c r="CX63" s="253">
        <v>0</v>
      </c>
      <c r="CY63" s="253">
        <v>0</v>
      </c>
      <c r="CZ63" s="253">
        <v>0</v>
      </c>
      <c r="DA63" s="253">
        <v>0</v>
      </c>
      <c r="DB63" s="253">
        <v>0</v>
      </c>
      <c r="DC63" s="253">
        <v>0</v>
      </c>
      <c r="DD63" s="253">
        <v>0</v>
      </c>
      <c r="DE63" s="253">
        <v>0</v>
      </c>
      <c r="DF63" s="253">
        <v>0</v>
      </c>
      <c r="DG63" s="253">
        <v>0</v>
      </c>
      <c r="DH63" s="253">
        <v>0</v>
      </c>
      <c r="DI63" s="253">
        <v>0</v>
      </c>
      <c r="DJ63" s="253">
        <v>0</v>
      </c>
      <c r="DK63" s="253">
        <v>0</v>
      </c>
      <c r="DL63" s="253">
        <v>0</v>
      </c>
      <c r="DM63" s="253">
        <v>0</v>
      </c>
      <c r="DN63" s="253">
        <v>0</v>
      </c>
      <c r="DO63" s="253">
        <v>0</v>
      </c>
      <c r="DP63" s="253">
        <v>0</v>
      </c>
      <c r="DQ63" s="253">
        <v>0</v>
      </c>
      <c r="DR63" s="253">
        <v>0</v>
      </c>
      <c r="DS63" s="253">
        <v>0</v>
      </c>
      <c r="DT63" s="253">
        <v>0</v>
      </c>
      <c r="DU63" s="253">
        <v>0</v>
      </c>
      <c r="DV63" s="253">
        <v>0</v>
      </c>
      <c r="DW63" s="253">
        <v>0</v>
      </c>
      <c r="DX63" s="253">
        <v>0</v>
      </c>
      <c r="DY63" s="253">
        <v>0</v>
      </c>
      <c r="DZ63" s="253">
        <v>0</v>
      </c>
      <c r="EA63" s="253">
        <v>0</v>
      </c>
      <c r="EB63" s="253">
        <v>0</v>
      </c>
      <c r="EC63" s="253">
        <v>0</v>
      </c>
      <c r="ED63" s="253">
        <v>0</v>
      </c>
      <c r="EE63" s="253">
        <v>0</v>
      </c>
      <c r="EF63" s="253">
        <v>0</v>
      </c>
      <c r="EG63" s="253">
        <v>0</v>
      </c>
      <c r="EH63" s="253">
        <v>0</v>
      </c>
      <c r="EI63" s="253">
        <v>0</v>
      </c>
      <c r="EJ63" s="253">
        <v>0</v>
      </c>
      <c r="EK63" s="253">
        <v>0</v>
      </c>
      <c r="EL63" s="253">
        <v>0</v>
      </c>
      <c r="EM63" s="253">
        <v>0</v>
      </c>
      <c r="EN63" s="253">
        <v>0</v>
      </c>
      <c r="EO63" s="253">
        <v>0</v>
      </c>
      <c r="EP63" s="253">
        <v>0</v>
      </c>
      <c r="EQ63" s="253">
        <v>0</v>
      </c>
      <c r="ER63" s="253">
        <v>0</v>
      </c>
      <c r="ES63" s="253">
        <v>0</v>
      </c>
      <c r="ET63" s="253">
        <v>0</v>
      </c>
      <c r="EU63" s="253">
        <v>0</v>
      </c>
      <c r="EV63" s="253">
        <v>0</v>
      </c>
      <c r="EW63" s="253">
        <v>0</v>
      </c>
      <c r="EX63" s="253">
        <v>0</v>
      </c>
      <c r="EY63" s="253">
        <v>0</v>
      </c>
      <c r="EZ63" s="253">
        <v>0</v>
      </c>
      <c r="FA63" s="254">
        <v>0</v>
      </c>
      <c r="FB63" s="112">
        <v>0</v>
      </c>
      <c r="FC63" s="112">
        <v>0</v>
      </c>
      <c r="FD63" s="112">
        <v>0</v>
      </c>
      <c r="FE63" s="112">
        <v>0</v>
      </c>
      <c r="FF63" s="112">
        <v>1</v>
      </c>
      <c r="FG63" s="112">
        <v>0</v>
      </c>
      <c r="FH63" s="112">
        <v>1</v>
      </c>
      <c r="FI63" s="112">
        <v>1</v>
      </c>
      <c r="FJ63" s="112">
        <v>3</v>
      </c>
      <c r="FK63" s="114">
        <v>3</v>
      </c>
    </row>
    <row r="64" spans="1:167" s="74" customFormat="1" ht="18.75" customHeight="1">
      <c r="A64" s="115" t="s">
        <v>71</v>
      </c>
      <c r="B64" s="112">
        <v>6</v>
      </c>
      <c r="C64" s="112">
        <v>9</v>
      </c>
      <c r="D64" s="112">
        <v>15</v>
      </c>
      <c r="E64" s="112">
        <v>0</v>
      </c>
      <c r="F64" s="112">
        <v>15</v>
      </c>
      <c r="G64" s="112">
        <v>21</v>
      </c>
      <c r="H64" s="112">
        <v>20</v>
      </c>
      <c r="I64" s="112">
        <v>12</v>
      </c>
      <c r="J64" s="112">
        <v>12</v>
      </c>
      <c r="K64" s="112">
        <v>80</v>
      </c>
      <c r="L64" s="112">
        <v>95</v>
      </c>
      <c r="M64" s="112">
        <v>0</v>
      </c>
      <c r="N64" s="112">
        <v>0</v>
      </c>
      <c r="O64" s="112">
        <v>0</v>
      </c>
      <c r="P64" s="112">
        <v>0</v>
      </c>
      <c r="Q64" s="112">
        <v>0</v>
      </c>
      <c r="R64" s="112">
        <v>0</v>
      </c>
      <c r="S64" s="112">
        <v>1</v>
      </c>
      <c r="T64" s="112">
        <v>0</v>
      </c>
      <c r="U64" s="112">
        <v>0</v>
      </c>
      <c r="V64" s="112">
        <v>1</v>
      </c>
      <c r="W64" s="112">
        <v>1</v>
      </c>
      <c r="X64" s="112">
        <v>6</v>
      </c>
      <c r="Y64" s="112">
        <v>9</v>
      </c>
      <c r="Z64" s="112">
        <v>15</v>
      </c>
      <c r="AA64" s="112">
        <v>0</v>
      </c>
      <c r="AB64" s="112">
        <v>15</v>
      </c>
      <c r="AC64" s="112">
        <v>21</v>
      </c>
      <c r="AD64" s="112">
        <v>21</v>
      </c>
      <c r="AE64" s="112">
        <v>12</v>
      </c>
      <c r="AF64" s="112">
        <v>12</v>
      </c>
      <c r="AG64" s="112">
        <v>81</v>
      </c>
      <c r="AH64" s="112">
        <v>96</v>
      </c>
      <c r="AI64" s="112">
        <v>0</v>
      </c>
      <c r="AJ64" s="112">
        <v>0</v>
      </c>
      <c r="AK64" s="112">
        <v>0</v>
      </c>
      <c r="AL64" s="112">
        <v>0</v>
      </c>
      <c r="AM64" s="112">
        <v>0</v>
      </c>
      <c r="AN64" s="112">
        <v>1</v>
      </c>
      <c r="AO64" s="112">
        <v>0</v>
      </c>
      <c r="AP64" s="112">
        <v>1</v>
      </c>
      <c r="AQ64" s="112">
        <v>0</v>
      </c>
      <c r="AR64" s="112">
        <v>2</v>
      </c>
      <c r="AS64" s="112">
        <v>2</v>
      </c>
      <c r="AT64" s="112">
        <v>0</v>
      </c>
      <c r="AU64" s="112">
        <v>0</v>
      </c>
      <c r="AV64" s="112">
        <v>0</v>
      </c>
      <c r="AW64" s="112">
        <v>0</v>
      </c>
      <c r="AX64" s="112">
        <v>0</v>
      </c>
      <c r="AY64" s="112">
        <v>0</v>
      </c>
      <c r="AZ64" s="112">
        <v>0</v>
      </c>
      <c r="BA64" s="112">
        <v>0</v>
      </c>
      <c r="BB64" s="112">
        <v>0</v>
      </c>
      <c r="BC64" s="112">
        <v>0</v>
      </c>
      <c r="BD64" s="112">
        <v>0</v>
      </c>
      <c r="BE64" s="112">
        <v>0</v>
      </c>
      <c r="BF64" s="112">
        <v>0</v>
      </c>
      <c r="BG64" s="112">
        <v>0</v>
      </c>
      <c r="BH64" s="112">
        <v>0</v>
      </c>
      <c r="BI64" s="112">
        <v>0</v>
      </c>
      <c r="BJ64" s="112">
        <v>1</v>
      </c>
      <c r="BK64" s="112">
        <v>0</v>
      </c>
      <c r="BL64" s="112">
        <v>1</v>
      </c>
      <c r="BM64" s="112">
        <v>0</v>
      </c>
      <c r="BN64" s="112">
        <v>2</v>
      </c>
      <c r="BO64" s="112">
        <v>2</v>
      </c>
      <c r="BP64" s="112">
        <v>0</v>
      </c>
      <c r="BQ64" s="253">
        <v>0</v>
      </c>
      <c r="BR64" s="253">
        <v>0</v>
      </c>
      <c r="BS64" s="253">
        <v>1</v>
      </c>
      <c r="BT64" s="253">
        <v>3</v>
      </c>
      <c r="BU64" s="253">
        <v>7</v>
      </c>
      <c r="BV64" s="253">
        <v>10</v>
      </c>
      <c r="BW64" s="253">
        <v>11</v>
      </c>
      <c r="BX64" s="253">
        <v>32</v>
      </c>
      <c r="BY64" s="253">
        <v>32</v>
      </c>
      <c r="BZ64" s="253">
        <v>0</v>
      </c>
      <c r="CA64" s="253">
        <v>0</v>
      </c>
      <c r="CB64" s="253">
        <v>0</v>
      </c>
      <c r="CC64" s="253">
        <v>1</v>
      </c>
      <c r="CD64" s="253">
        <v>3</v>
      </c>
      <c r="CE64" s="253">
        <v>7</v>
      </c>
      <c r="CF64" s="253">
        <v>10</v>
      </c>
      <c r="CG64" s="253">
        <v>11</v>
      </c>
      <c r="CH64" s="253">
        <v>32</v>
      </c>
      <c r="CI64" s="253">
        <v>32</v>
      </c>
      <c r="CJ64" s="253">
        <v>0</v>
      </c>
      <c r="CK64" s="253">
        <v>0</v>
      </c>
      <c r="CL64" s="253">
        <v>0</v>
      </c>
      <c r="CM64" s="253">
        <v>0</v>
      </c>
      <c r="CN64" s="253">
        <v>0</v>
      </c>
      <c r="CO64" s="253">
        <v>0</v>
      </c>
      <c r="CP64" s="253">
        <v>0</v>
      </c>
      <c r="CQ64" s="253">
        <v>0</v>
      </c>
      <c r="CR64" s="253">
        <v>0</v>
      </c>
      <c r="CS64" s="253">
        <v>0</v>
      </c>
      <c r="CT64" s="253">
        <v>0</v>
      </c>
      <c r="CU64" s="253">
        <v>0</v>
      </c>
      <c r="CV64" s="253">
        <v>0</v>
      </c>
      <c r="CW64" s="253">
        <v>0</v>
      </c>
      <c r="CX64" s="253">
        <v>0</v>
      </c>
      <c r="CY64" s="253">
        <v>5</v>
      </c>
      <c r="CZ64" s="253">
        <v>2</v>
      </c>
      <c r="DA64" s="253">
        <v>1</v>
      </c>
      <c r="DB64" s="253">
        <v>8</v>
      </c>
      <c r="DC64" s="253">
        <v>8</v>
      </c>
      <c r="DD64" s="253">
        <v>0</v>
      </c>
      <c r="DE64" s="253">
        <v>0</v>
      </c>
      <c r="DF64" s="253">
        <v>0</v>
      </c>
      <c r="DG64" s="253">
        <v>0</v>
      </c>
      <c r="DH64" s="253">
        <v>0</v>
      </c>
      <c r="DI64" s="253">
        <v>5</v>
      </c>
      <c r="DJ64" s="253">
        <v>2</v>
      </c>
      <c r="DK64" s="253">
        <v>1</v>
      </c>
      <c r="DL64" s="253">
        <v>8</v>
      </c>
      <c r="DM64" s="253">
        <v>8</v>
      </c>
      <c r="DN64" s="253">
        <v>0</v>
      </c>
      <c r="DO64" s="253">
        <v>0</v>
      </c>
      <c r="DP64" s="253">
        <v>0</v>
      </c>
      <c r="DQ64" s="253">
        <v>0</v>
      </c>
      <c r="DR64" s="253">
        <v>0</v>
      </c>
      <c r="DS64" s="253">
        <v>0</v>
      </c>
      <c r="DT64" s="253">
        <v>0</v>
      </c>
      <c r="DU64" s="253">
        <v>0</v>
      </c>
      <c r="DV64" s="253">
        <v>0</v>
      </c>
      <c r="DW64" s="253">
        <v>0</v>
      </c>
      <c r="DX64" s="253">
        <v>0</v>
      </c>
      <c r="DY64" s="253">
        <v>0</v>
      </c>
      <c r="DZ64" s="253">
        <v>0</v>
      </c>
      <c r="EA64" s="253">
        <v>0</v>
      </c>
      <c r="EB64" s="253">
        <v>0</v>
      </c>
      <c r="EC64" s="253">
        <v>0</v>
      </c>
      <c r="ED64" s="253">
        <v>0</v>
      </c>
      <c r="EE64" s="253">
        <v>1</v>
      </c>
      <c r="EF64" s="253">
        <v>1</v>
      </c>
      <c r="EG64" s="253">
        <v>1</v>
      </c>
      <c r="EH64" s="253">
        <v>0</v>
      </c>
      <c r="EI64" s="253">
        <v>0</v>
      </c>
      <c r="EJ64" s="253">
        <v>0</v>
      </c>
      <c r="EK64" s="253">
        <v>0</v>
      </c>
      <c r="EL64" s="253">
        <v>0</v>
      </c>
      <c r="EM64" s="253">
        <v>0</v>
      </c>
      <c r="EN64" s="253">
        <v>0</v>
      </c>
      <c r="EO64" s="253">
        <v>1</v>
      </c>
      <c r="EP64" s="253">
        <v>1</v>
      </c>
      <c r="EQ64" s="253">
        <v>1</v>
      </c>
      <c r="ER64" s="253">
        <v>0</v>
      </c>
      <c r="ES64" s="253">
        <v>0</v>
      </c>
      <c r="ET64" s="253">
        <v>0</v>
      </c>
      <c r="EU64" s="253">
        <v>0</v>
      </c>
      <c r="EV64" s="253">
        <v>0</v>
      </c>
      <c r="EW64" s="253">
        <v>0</v>
      </c>
      <c r="EX64" s="253">
        <v>0</v>
      </c>
      <c r="EY64" s="253">
        <v>0</v>
      </c>
      <c r="EZ64" s="253">
        <v>0</v>
      </c>
      <c r="FA64" s="254">
        <v>0</v>
      </c>
      <c r="FB64" s="112">
        <v>0</v>
      </c>
      <c r="FC64" s="112">
        <v>0</v>
      </c>
      <c r="FD64" s="112">
        <v>0</v>
      </c>
      <c r="FE64" s="112">
        <v>1</v>
      </c>
      <c r="FF64" s="112">
        <v>3</v>
      </c>
      <c r="FG64" s="112">
        <v>12</v>
      </c>
      <c r="FH64" s="112">
        <v>12</v>
      </c>
      <c r="FI64" s="112">
        <v>13</v>
      </c>
      <c r="FJ64" s="112">
        <v>41</v>
      </c>
      <c r="FK64" s="114">
        <v>41</v>
      </c>
    </row>
    <row r="65" spans="1:167" s="74" customFormat="1" ht="18.75" customHeight="1">
      <c r="A65" s="115" t="s">
        <v>72</v>
      </c>
      <c r="B65" s="112">
        <v>0</v>
      </c>
      <c r="C65" s="112">
        <v>0</v>
      </c>
      <c r="D65" s="112">
        <v>0</v>
      </c>
      <c r="E65" s="112">
        <v>11</v>
      </c>
      <c r="F65" s="112">
        <v>19</v>
      </c>
      <c r="G65" s="112">
        <v>6</v>
      </c>
      <c r="H65" s="112">
        <v>1</v>
      </c>
      <c r="I65" s="112">
        <v>2</v>
      </c>
      <c r="J65" s="112">
        <v>2</v>
      </c>
      <c r="K65" s="112">
        <v>41</v>
      </c>
      <c r="L65" s="112">
        <v>41</v>
      </c>
      <c r="M65" s="112">
        <v>0</v>
      </c>
      <c r="N65" s="112">
        <v>0</v>
      </c>
      <c r="O65" s="112">
        <v>0</v>
      </c>
      <c r="P65" s="112">
        <v>1</v>
      </c>
      <c r="Q65" s="112">
        <v>2</v>
      </c>
      <c r="R65" s="112">
        <v>2</v>
      </c>
      <c r="S65" s="112">
        <v>0</v>
      </c>
      <c r="T65" s="112">
        <v>0</v>
      </c>
      <c r="U65" s="112">
        <v>0</v>
      </c>
      <c r="V65" s="112">
        <v>5</v>
      </c>
      <c r="W65" s="112">
        <v>5</v>
      </c>
      <c r="X65" s="112">
        <v>0</v>
      </c>
      <c r="Y65" s="112">
        <v>0</v>
      </c>
      <c r="Z65" s="112">
        <v>0</v>
      </c>
      <c r="AA65" s="112">
        <v>12</v>
      </c>
      <c r="AB65" s="112">
        <v>21</v>
      </c>
      <c r="AC65" s="112">
        <v>8</v>
      </c>
      <c r="AD65" s="112">
        <v>1</v>
      </c>
      <c r="AE65" s="112">
        <v>2</v>
      </c>
      <c r="AF65" s="112">
        <v>2</v>
      </c>
      <c r="AG65" s="112">
        <v>46</v>
      </c>
      <c r="AH65" s="112">
        <v>46</v>
      </c>
      <c r="AI65" s="112">
        <v>0</v>
      </c>
      <c r="AJ65" s="112">
        <v>0</v>
      </c>
      <c r="AK65" s="112">
        <v>0</v>
      </c>
      <c r="AL65" s="112">
        <v>0</v>
      </c>
      <c r="AM65" s="112">
        <v>0</v>
      </c>
      <c r="AN65" s="112">
        <v>0</v>
      </c>
      <c r="AO65" s="112">
        <v>0</v>
      </c>
      <c r="AP65" s="112">
        <v>0</v>
      </c>
      <c r="AQ65" s="112">
        <v>0</v>
      </c>
      <c r="AR65" s="112">
        <v>0</v>
      </c>
      <c r="AS65" s="112">
        <v>0</v>
      </c>
      <c r="AT65" s="112">
        <v>0</v>
      </c>
      <c r="AU65" s="112">
        <v>0</v>
      </c>
      <c r="AV65" s="112">
        <v>0</v>
      </c>
      <c r="AW65" s="112">
        <v>0</v>
      </c>
      <c r="AX65" s="112">
        <v>0</v>
      </c>
      <c r="AY65" s="112">
        <v>0</v>
      </c>
      <c r="AZ65" s="112">
        <v>0</v>
      </c>
      <c r="BA65" s="112">
        <v>0</v>
      </c>
      <c r="BB65" s="112">
        <v>0</v>
      </c>
      <c r="BC65" s="112">
        <v>0</v>
      </c>
      <c r="BD65" s="112">
        <v>0</v>
      </c>
      <c r="BE65" s="112">
        <v>0</v>
      </c>
      <c r="BF65" s="112">
        <v>0</v>
      </c>
      <c r="BG65" s="112">
        <v>0</v>
      </c>
      <c r="BH65" s="112">
        <v>0</v>
      </c>
      <c r="BI65" s="112">
        <v>0</v>
      </c>
      <c r="BJ65" s="112">
        <v>0</v>
      </c>
      <c r="BK65" s="112">
        <v>0</v>
      </c>
      <c r="BL65" s="112">
        <v>0</v>
      </c>
      <c r="BM65" s="112">
        <v>0</v>
      </c>
      <c r="BN65" s="112">
        <v>0</v>
      </c>
      <c r="BO65" s="112">
        <v>0</v>
      </c>
      <c r="BP65" s="112">
        <v>0</v>
      </c>
      <c r="BQ65" s="253">
        <v>0</v>
      </c>
      <c r="BR65" s="253">
        <v>0</v>
      </c>
      <c r="BS65" s="253">
        <v>5</v>
      </c>
      <c r="BT65" s="253">
        <v>4</v>
      </c>
      <c r="BU65" s="253">
        <v>7</v>
      </c>
      <c r="BV65" s="253">
        <v>10</v>
      </c>
      <c r="BW65" s="253">
        <v>8</v>
      </c>
      <c r="BX65" s="253">
        <v>34</v>
      </c>
      <c r="BY65" s="253">
        <v>34</v>
      </c>
      <c r="BZ65" s="253">
        <v>0</v>
      </c>
      <c r="CA65" s="253">
        <v>0</v>
      </c>
      <c r="CB65" s="253">
        <v>0</v>
      </c>
      <c r="CC65" s="253">
        <v>5</v>
      </c>
      <c r="CD65" s="253">
        <v>4</v>
      </c>
      <c r="CE65" s="253">
        <v>7</v>
      </c>
      <c r="CF65" s="253">
        <v>9</v>
      </c>
      <c r="CG65" s="253">
        <v>8</v>
      </c>
      <c r="CH65" s="253">
        <v>33</v>
      </c>
      <c r="CI65" s="253">
        <v>33</v>
      </c>
      <c r="CJ65" s="253">
        <v>0</v>
      </c>
      <c r="CK65" s="253">
        <v>0</v>
      </c>
      <c r="CL65" s="253">
        <v>0</v>
      </c>
      <c r="CM65" s="253">
        <v>0</v>
      </c>
      <c r="CN65" s="253">
        <v>0</v>
      </c>
      <c r="CO65" s="253">
        <v>0</v>
      </c>
      <c r="CP65" s="253">
        <v>1</v>
      </c>
      <c r="CQ65" s="253">
        <v>0</v>
      </c>
      <c r="CR65" s="253">
        <v>1</v>
      </c>
      <c r="CS65" s="253">
        <v>1</v>
      </c>
      <c r="CT65" s="253">
        <v>0</v>
      </c>
      <c r="CU65" s="253">
        <v>0</v>
      </c>
      <c r="CV65" s="253">
        <v>0</v>
      </c>
      <c r="CW65" s="253">
        <v>0</v>
      </c>
      <c r="CX65" s="253">
        <v>0</v>
      </c>
      <c r="CY65" s="253">
        <v>0</v>
      </c>
      <c r="CZ65" s="253">
        <v>0</v>
      </c>
      <c r="DA65" s="253">
        <v>0</v>
      </c>
      <c r="DB65" s="253">
        <v>0</v>
      </c>
      <c r="DC65" s="253">
        <v>0</v>
      </c>
      <c r="DD65" s="253">
        <v>0</v>
      </c>
      <c r="DE65" s="253">
        <v>0</v>
      </c>
      <c r="DF65" s="253">
        <v>0</v>
      </c>
      <c r="DG65" s="253">
        <v>0</v>
      </c>
      <c r="DH65" s="253">
        <v>0</v>
      </c>
      <c r="DI65" s="253">
        <v>0</v>
      </c>
      <c r="DJ65" s="253">
        <v>0</v>
      </c>
      <c r="DK65" s="253">
        <v>0</v>
      </c>
      <c r="DL65" s="253">
        <v>0</v>
      </c>
      <c r="DM65" s="253">
        <v>0</v>
      </c>
      <c r="DN65" s="253">
        <v>0</v>
      </c>
      <c r="DO65" s="253">
        <v>0</v>
      </c>
      <c r="DP65" s="253">
        <v>0</v>
      </c>
      <c r="DQ65" s="253">
        <v>0</v>
      </c>
      <c r="DR65" s="253">
        <v>0</v>
      </c>
      <c r="DS65" s="253">
        <v>0</v>
      </c>
      <c r="DT65" s="253">
        <v>0</v>
      </c>
      <c r="DU65" s="253">
        <v>0</v>
      </c>
      <c r="DV65" s="253">
        <v>0</v>
      </c>
      <c r="DW65" s="253">
        <v>0</v>
      </c>
      <c r="DX65" s="253">
        <v>0</v>
      </c>
      <c r="DY65" s="253">
        <v>0</v>
      </c>
      <c r="DZ65" s="253">
        <v>0</v>
      </c>
      <c r="EA65" s="253">
        <v>0</v>
      </c>
      <c r="EB65" s="253">
        <v>0</v>
      </c>
      <c r="EC65" s="253">
        <v>0</v>
      </c>
      <c r="ED65" s="253">
        <v>1</v>
      </c>
      <c r="EE65" s="253">
        <v>1</v>
      </c>
      <c r="EF65" s="253">
        <v>2</v>
      </c>
      <c r="EG65" s="253">
        <v>2</v>
      </c>
      <c r="EH65" s="253">
        <v>0</v>
      </c>
      <c r="EI65" s="253">
        <v>0</v>
      </c>
      <c r="EJ65" s="253">
        <v>0</v>
      </c>
      <c r="EK65" s="253">
        <v>0</v>
      </c>
      <c r="EL65" s="253">
        <v>0</v>
      </c>
      <c r="EM65" s="253">
        <v>0</v>
      </c>
      <c r="EN65" s="253">
        <v>1</v>
      </c>
      <c r="EO65" s="253">
        <v>0</v>
      </c>
      <c r="EP65" s="253">
        <v>1</v>
      </c>
      <c r="EQ65" s="253">
        <v>1</v>
      </c>
      <c r="ER65" s="253">
        <v>0</v>
      </c>
      <c r="ES65" s="253">
        <v>0</v>
      </c>
      <c r="ET65" s="253">
        <v>0</v>
      </c>
      <c r="EU65" s="253">
        <v>0</v>
      </c>
      <c r="EV65" s="253">
        <v>0</v>
      </c>
      <c r="EW65" s="253">
        <v>0</v>
      </c>
      <c r="EX65" s="253">
        <v>0</v>
      </c>
      <c r="EY65" s="253">
        <v>1</v>
      </c>
      <c r="EZ65" s="253">
        <v>1</v>
      </c>
      <c r="FA65" s="254">
        <v>1</v>
      </c>
      <c r="FB65" s="112">
        <v>0</v>
      </c>
      <c r="FC65" s="112">
        <v>0</v>
      </c>
      <c r="FD65" s="112">
        <v>0</v>
      </c>
      <c r="FE65" s="112">
        <v>5</v>
      </c>
      <c r="FF65" s="112">
        <v>4</v>
      </c>
      <c r="FG65" s="112">
        <v>7</v>
      </c>
      <c r="FH65" s="112">
        <v>11</v>
      </c>
      <c r="FI65" s="112">
        <v>9</v>
      </c>
      <c r="FJ65" s="112">
        <v>36</v>
      </c>
      <c r="FK65" s="114">
        <v>36</v>
      </c>
    </row>
    <row r="66" spans="1:167" s="74" customFormat="1" ht="18.75" customHeight="1">
      <c r="A66" s="115" t="s">
        <v>73</v>
      </c>
      <c r="B66" s="112">
        <v>6</v>
      </c>
      <c r="C66" s="112">
        <v>24</v>
      </c>
      <c r="D66" s="112">
        <v>30</v>
      </c>
      <c r="E66" s="112">
        <v>0</v>
      </c>
      <c r="F66" s="112">
        <v>24</v>
      </c>
      <c r="G66" s="112">
        <v>15</v>
      </c>
      <c r="H66" s="112">
        <v>12</v>
      </c>
      <c r="I66" s="112">
        <v>10</v>
      </c>
      <c r="J66" s="112">
        <v>2</v>
      </c>
      <c r="K66" s="112">
        <v>63</v>
      </c>
      <c r="L66" s="112">
        <v>93</v>
      </c>
      <c r="M66" s="112">
        <v>0</v>
      </c>
      <c r="N66" s="112">
        <v>1</v>
      </c>
      <c r="O66" s="112">
        <v>1</v>
      </c>
      <c r="P66" s="112">
        <v>0</v>
      </c>
      <c r="Q66" s="112">
        <v>0</v>
      </c>
      <c r="R66" s="112">
        <v>0</v>
      </c>
      <c r="S66" s="112">
        <v>0</v>
      </c>
      <c r="T66" s="112">
        <v>0</v>
      </c>
      <c r="U66" s="112">
        <v>0</v>
      </c>
      <c r="V66" s="112">
        <v>0</v>
      </c>
      <c r="W66" s="112">
        <v>1</v>
      </c>
      <c r="X66" s="112">
        <v>6</v>
      </c>
      <c r="Y66" s="112">
        <v>25</v>
      </c>
      <c r="Z66" s="112">
        <v>31</v>
      </c>
      <c r="AA66" s="112">
        <v>0</v>
      </c>
      <c r="AB66" s="112">
        <v>24</v>
      </c>
      <c r="AC66" s="112">
        <v>15</v>
      </c>
      <c r="AD66" s="112">
        <v>12</v>
      </c>
      <c r="AE66" s="112">
        <v>10</v>
      </c>
      <c r="AF66" s="112">
        <v>2</v>
      </c>
      <c r="AG66" s="112">
        <v>63</v>
      </c>
      <c r="AH66" s="112">
        <v>94</v>
      </c>
      <c r="AI66" s="112">
        <v>0</v>
      </c>
      <c r="AJ66" s="112">
        <v>0</v>
      </c>
      <c r="AK66" s="112">
        <v>0</v>
      </c>
      <c r="AL66" s="112">
        <v>0</v>
      </c>
      <c r="AM66" s="112">
        <v>0</v>
      </c>
      <c r="AN66" s="112">
        <v>0</v>
      </c>
      <c r="AO66" s="112">
        <v>0</v>
      </c>
      <c r="AP66" s="112">
        <v>1</v>
      </c>
      <c r="AQ66" s="112">
        <v>0</v>
      </c>
      <c r="AR66" s="112">
        <v>1</v>
      </c>
      <c r="AS66" s="112">
        <v>1</v>
      </c>
      <c r="AT66" s="112">
        <v>0</v>
      </c>
      <c r="AU66" s="112">
        <v>0</v>
      </c>
      <c r="AV66" s="112">
        <v>0</v>
      </c>
      <c r="AW66" s="112">
        <v>0</v>
      </c>
      <c r="AX66" s="112">
        <v>0</v>
      </c>
      <c r="AY66" s="112">
        <v>0</v>
      </c>
      <c r="AZ66" s="112">
        <v>0</v>
      </c>
      <c r="BA66" s="112">
        <v>0</v>
      </c>
      <c r="BB66" s="112">
        <v>0</v>
      </c>
      <c r="BC66" s="112">
        <v>0</v>
      </c>
      <c r="BD66" s="112">
        <v>0</v>
      </c>
      <c r="BE66" s="112">
        <v>0</v>
      </c>
      <c r="BF66" s="112">
        <v>0</v>
      </c>
      <c r="BG66" s="112">
        <v>0</v>
      </c>
      <c r="BH66" s="112">
        <v>0</v>
      </c>
      <c r="BI66" s="112">
        <v>0</v>
      </c>
      <c r="BJ66" s="112">
        <v>0</v>
      </c>
      <c r="BK66" s="112">
        <v>0</v>
      </c>
      <c r="BL66" s="112">
        <v>1</v>
      </c>
      <c r="BM66" s="112">
        <v>0</v>
      </c>
      <c r="BN66" s="112">
        <v>1</v>
      </c>
      <c r="BO66" s="112">
        <v>1</v>
      </c>
      <c r="BP66" s="112">
        <v>0</v>
      </c>
      <c r="BQ66" s="253">
        <v>0</v>
      </c>
      <c r="BR66" s="253">
        <v>0</v>
      </c>
      <c r="BS66" s="253">
        <v>6</v>
      </c>
      <c r="BT66" s="253">
        <v>7</v>
      </c>
      <c r="BU66" s="253">
        <v>16</v>
      </c>
      <c r="BV66" s="253">
        <v>15</v>
      </c>
      <c r="BW66" s="253">
        <v>9</v>
      </c>
      <c r="BX66" s="253">
        <v>53</v>
      </c>
      <c r="BY66" s="253">
        <v>53</v>
      </c>
      <c r="BZ66" s="253">
        <v>0</v>
      </c>
      <c r="CA66" s="253">
        <v>0</v>
      </c>
      <c r="CB66" s="253">
        <v>0</v>
      </c>
      <c r="CC66" s="253">
        <v>6</v>
      </c>
      <c r="CD66" s="253">
        <v>7</v>
      </c>
      <c r="CE66" s="253">
        <v>16</v>
      </c>
      <c r="CF66" s="253">
        <v>15</v>
      </c>
      <c r="CG66" s="253">
        <v>9</v>
      </c>
      <c r="CH66" s="253">
        <v>53</v>
      </c>
      <c r="CI66" s="253">
        <v>53</v>
      </c>
      <c r="CJ66" s="253">
        <v>0</v>
      </c>
      <c r="CK66" s="253">
        <v>0</v>
      </c>
      <c r="CL66" s="253">
        <v>0</v>
      </c>
      <c r="CM66" s="253">
        <v>0</v>
      </c>
      <c r="CN66" s="253">
        <v>0</v>
      </c>
      <c r="CO66" s="253">
        <v>0</v>
      </c>
      <c r="CP66" s="253">
        <v>0</v>
      </c>
      <c r="CQ66" s="253">
        <v>0</v>
      </c>
      <c r="CR66" s="253">
        <v>0</v>
      </c>
      <c r="CS66" s="253">
        <v>0</v>
      </c>
      <c r="CT66" s="253">
        <v>0</v>
      </c>
      <c r="CU66" s="253">
        <v>0</v>
      </c>
      <c r="CV66" s="253">
        <v>0</v>
      </c>
      <c r="CW66" s="253">
        <v>0</v>
      </c>
      <c r="CX66" s="253">
        <v>1</v>
      </c>
      <c r="CY66" s="253">
        <v>2</v>
      </c>
      <c r="CZ66" s="253">
        <v>0</v>
      </c>
      <c r="DA66" s="253">
        <v>0</v>
      </c>
      <c r="DB66" s="253">
        <v>3</v>
      </c>
      <c r="DC66" s="253">
        <v>3</v>
      </c>
      <c r="DD66" s="253">
        <v>0</v>
      </c>
      <c r="DE66" s="253">
        <v>0</v>
      </c>
      <c r="DF66" s="253">
        <v>0</v>
      </c>
      <c r="DG66" s="253">
        <v>0</v>
      </c>
      <c r="DH66" s="253">
        <v>1</v>
      </c>
      <c r="DI66" s="253">
        <v>2</v>
      </c>
      <c r="DJ66" s="253">
        <v>0</v>
      </c>
      <c r="DK66" s="253">
        <v>0</v>
      </c>
      <c r="DL66" s="253">
        <v>3</v>
      </c>
      <c r="DM66" s="253">
        <v>3</v>
      </c>
      <c r="DN66" s="253">
        <v>0</v>
      </c>
      <c r="DO66" s="253">
        <v>0</v>
      </c>
      <c r="DP66" s="253">
        <v>0</v>
      </c>
      <c r="DQ66" s="253">
        <v>0</v>
      </c>
      <c r="DR66" s="253">
        <v>0</v>
      </c>
      <c r="DS66" s="253">
        <v>0</v>
      </c>
      <c r="DT66" s="253">
        <v>0</v>
      </c>
      <c r="DU66" s="253">
        <v>0</v>
      </c>
      <c r="DV66" s="253">
        <v>0</v>
      </c>
      <c r="DW66" s="253">
        <v>0</v>
      </c>
      <c r="DX66" s="253">
        <v>0</v>
      </c>
      <c r="DY66" s="253">
        <v>0</v>
      </c>
      <c r="DZ66" s="253">
        <v>0</v>
      </c>
      <c r="EA66" s="253">
        <v>0</v>
      </c>
      <c r="EB66" s="253">
        <v>0</v>
      </c>
      <c r="EC66" s="253">
        <v>0</v>
      </c>
      <c r="ED66" s="253">
        <v>1</v>
      </c>
      <c r="EE66" s="253">
        <v>0</v>
      </c>
      <c r="EF66" s="253">
        <v>1</v>
      </c>
      <c r="EG66" s="253">
        <v>1</v>
      </c>
      <c r="EH66" s="253">
        <v>0</v>
      </c>
      <c r="EI66" s="253">
        <v>0</v>
      </c>
      <c r="EJ66" s="253">
        <v>0</v>
      </c>
      <c r="EK66" s="253">
        <v>0</v>
      </c>
      <c r="EL66" s="253">
        <v>0</v>
      </c>
      <c r="EM66" s="253">
        <v>0</v>
      </c>
      <c r="EN66" s="253">
        <v>1</v>
      </c>
      <c r="EO66" s="253">
        <v>0</v>
      </c>
      <c r="EP66" s="253">
        <v>1</v>
      </c>
      <c r="EQ66" s="253">
        <v>1</v>
      </c>
      <c r="ER66" s="253">
        <v>0</v>
      </c>
      <c r="ES66" s="253">
        <v>0</v>
      </c>
      <c r="ET66" s="253">
        <v>0</v>
      </c>
      <c r="EU66" s="253">
        <v>0</v>
      </c>
      <c r="EV66" s="253">
        <v>0</v>
      </c>
      <c r="EW66" s="253">
        <v>0</v>
      </c>
      <c r="EX66" s="253">
        <v>0</v>
      </c>
      <c r="EY66" s="253">
        <v>0</v>
      </c>
      <c r="EZ66" s="253">
        <v>0</v>
      </c>
      <c r="FA66" s="254">
        <v>0</v>
      </c>
      <c r="FB66" s="112">
        <v>0</v>
      </c>
      <c r="FC66" s="112">
        <v>0</v>
      </c>
      <c r="FD66" s="112">
        <v>0</v>
      </c>
      <c r="FE66" s="112">
        <v>6</v>
      </c>
      <c r="FF66" s="112">
        <v>8</v>
      </c>
      <c r="FG66" s="112">
        <v>18</v>
      </c>
      <c r="FH66" s="112">
        <v>16</v>
      </c>
      <c r="FI66" s="112">
        <v>9</v>
      </c>
      <c r="FJ66" s="112">
        <v>57</v>
      </c>
      <c r="FK66" s="114">
        <v>57</v>
      </c>
    </row>
    <row r="67" spans="1:167" s="74" customFormat="1" ht="18.75" customHeight="1">
      <c r="A67" s="115" t="s">
        <v>74</v>
      </c>
      <c r="B67" s="112">
        <v>0</v>
      </c>
      <c r="C67" s="112">
        <v>0</v>
      </c>
      <c r="D67" s="112">
        <v>0</v>
      </c>
      <c r="E67" s="112">
        <v>0</v>
      </c>
      <c r="F67" s="112">
        <v>1</v>
      </c>
      <c r="G67" s="112">
        <v>0</v>
      </c>
      <c r="H67" s="112">
        <v>0</v>
      </c>
      <c r="I67" s="112">
        <v>0</v>
      </c>
      <c r="J67" s="112">
        <v>0</v>
      </c>
      <c r="K67" s="112">
        <v>1</v>
      </c>
      <c r="L67" s="112">
        <v>1</v>
      </c>
      <c r="M67" s="112">
        <v>0</v>
      </c>
      <c r="N67" s="112">
        <v>0</v>
      </c>
      <c r="O67" s="112">
        <v>0</v>
      </c>
      <c r="P67" s="112">
        <v>0</v>
      </c>
      <c r="Q67" s="112">
        <v>0</v>
      </c>
      <c r="R67" s="112">
        <v>0</v>
      </c>
      <c r="S67" s="112">
        <v>0</v>
      </c>
      <c r="T67" s="112">
        <v>0</v>
      </c>
      <c r="U67" s="112">
        <v>0</v>
      </c>
      <c r="V67" s="112">
        <v>0</v>
      </c>
      <c r="W67" s="112">
        <v>0</v>
      </c>
      <c r="X67" s="112">
        <v>0</v>
      </c>
      <c r="Y67" s="112">
        <v>0</v>
      </c>
      <c r="Z67" s="112">
        <v>0</v>
      </c>
      <c r="AA67" s="112">
        <v>0</v>
      </c>
      <c r="AB67" s="112">
        <v>1</v>
      </c>
      <c r="AC67" s="112">
        <v>0</v>
      </c>
      <c r="AD67" s="112">
        <v>0</v>
      </c>
      <c r="AE67" s="112">
        <v>0</v>
      </c>
      <c r="AF67" s="112">
        <v>0</v>
      </c>
      <c r="AG67" s="112">
        <v>1</v>
      </c>
      <c r="AH67" s="112">
        <v>1</v>
      </c>
      <c r="AI67" s="112">
        <v>0</v>
      </c>
      <c r="AJ67" s="112">
        <v>0</v>
      </c>
      <c r="AK67" s="112">
        <v>0</v>
      </c>
      <c r="AL67" s="112">
        <v>0</v>
      </c>
      <c r="AM67" s="112">
        <v>0</v>
      </c>
      <c r="AN67" s="112">
        <v>0</v>
      </c>
      <c r="AO67" s="112">
        <v>0</v>
      </c>
      <c r="AP67" s="112">
        <v>0</v>
      </c>
      <c r="AQ67" s="112">
        <v>0</v>
      </c>
      <c r="AR67" s="112">
        <v>0</v>
      </c>
      <c r="AS67" s="112">
        <v>0</v>
      </c>
      <c r="AT67" s="112">
        <v>0</v>
      </c>
      <c r="AU67" s="112">
        <v>0</v>
      </c>
      <c r="AV67" s="112">
        <v>0</v>
      </c>
      <c r="AW67" s="112">
        <v>0</v>
      </c>
      <c r="AX67" s="112">
        <v>0</v>
      </c>
      <c r="AY67" s="112">
        <v>0</v>
      </c>
      <c r="AZ67" s="112">
        <v>0</v>
      </c>
      <c r="BA67" s="112">
        <v>0</v>
      </c>
      <c r="BB67" s="112">
        <v>0</v>
      </c>
      <c r="BC67" s="112">
        <v>0</v>
      </c>
      <c r="BD67" s="112">
        <v>0</v>
      </c>
      <c r="BE67" s="112">
        <v>0</v>
      </c>
      <c r="BF67" s="112">
        <v>0</v>
      </c>
      <c r="BG67" s="112">
        <v>0</v>
      </c>
      <c r="BH67" s="112">
        <v>0</v>
      </c>
      <c r="BI67" s="112">
        <v>0</v>
      </c>
      <c r="BJ67" s="112">
        <v>0</v>
      </c>
      <c r="BK67" s="112">
        <v>0</v>
      </c>
      <c r="BL67" s="112">
        <v>0</v>
      </c>
      <c r="BM67" s="112">
        <v>0</v>
      </c>
      <c r="BN67" s="112">
        <v>0</v>
      </c>
      <c r="BO67" s="112">
        <v>0</v>
      </c>
      <c r="BP67" s="112">
        <v>0</v>
      </c>
      <c r="BQ67" s="253">
        <v>0</v>
      </c>
      <c r="BR67" s="253">
        <v>0</v>
      </c>
      <c r="BS67" s="253">
        <v>0</v>
      </c>
      <c r="BT67" s="253">
        <v>1</v>
      </c>
      <c r="BU67" s="253">
        <v>1</v>
      </c>
      <c r="BV67" s="253">
        <v>2</v>
      </c>
      <c r="BW67" s="253">
        <v>1</v>
      </c>
      <c r="BX67" s="253">
        <v>5</v>
      </c>
      <c r="BY67" s="253">
        <v>5</v>
      </c>
      <c r="BZ67" s="253">
        <v>0</v>
      </c>
      <c r="CA67" s="253">
        <v>0</v>
      </c>
      <c r="CB67" s="253">
        <v>0</v>
      </c>
      <c r="CC67" s="253">
        <v>0</v>
      </c>
      <c r="CD67" s="253">
        <v>1</v>
      </c>
      <c r="CE67" s="253">
        <v>1</v>
      </c>
      <c r="CF67" s="253">
        <v>2</v>
      </c>
      <c r="CG67" s="253">
        <v>1</v>
      </c>
      <c r="CH67" s="253">
        <v>5</v>
      </c>
      <c r="CI67" s="253">
        <v>5</v>
      </c>
      <c r="CJ67" s="253">
        <v>0</v>
      </c>
      <c r="CK67" s="253">
        <v>0</v>
      </c>
      <c r="CL67" s="253">
        <v>0</v>
      </c>
      <c r="CM67" s="253">
        <v>0</v>
      </c>
      <c r="CN67" s="253">
        <v>0</v>
      </c>
      <c r="CO67" s="253">
        <v>0</v>
      </c>
      <c r="CP67" s="253">
        <v>0</v>
      </c>
      <c r="CQ67" s="253">
        <v>0</v>
      </c>
      <c r="CR67" s="253">
        <v>0</v>
      </c>
      <c r="CS67" s="253">
        <v>0</v>
      </c>
      <c r="CT67" s="253">
        <v>0</v>
      </c>
      <c r="CU67" s="253">
        <v>0</v>
      </c>
      <c r="CV67" s="253">
        <v>0</v>
      </c>
      <c r="CW67" s="253">
        <v>0</v>
      </c>
      <c r="CX67" s="253">
        <v>0</v>
      </c>
      <c r="CY67" s="253">
        <v>0</v>
      </c>
      <c r="CZ67" s="253">
        <v>0</v>
      </c>
      <c r="DA67" s="253">
        <v>0</v>
      </c>
      <c r="DB67" s="253">
        <v>0</v>
      </c>
      <c r="DC67" s="253">
        <v>0</v>
      </c>
      <c r="DD67" s="253">
        <v>0</v>
      </c>
      <c r="DE67" s="253">
        <v>0</v>
      </c>
      <c r="DF67" s="253">
        <v>0</v>
      </c>
      <c r="DG67" s="253">
        <v>0</v>
      </c>
      <c r="DH67" s="253">
        <v>0</v>
      </c>
      <c r="DI67" s="253">
        <v>0</v>
      </c>
      <c r="DJ67" s="253">
        <v>0</v>
      </c>
      <c r="DK67" s="253">
        <v>0</v>
      </c>
      <c r="DL67" s="253">
        <v>0</v>
      </c>
      <c r="DM67" s="253">
        <v>0</v>
      </c>
      <c r="DN67" s="253">
        <v>0</v>
      </c>
      <c r="DO67" s="253">
        <v>0</v>
      </c>
      <c r="DP67" s="253">
        <v>0</v>
      </c>
      <c r="DQ67" s="253">
        <v>0</v>
      </c>
      <c r="DR67" s="253">
        <v>0</v>
      </c>
      <c r="DS67" s="253">
        <v>0</v>
      </c>
      <c r="DT67" s="253">
        <v>0</v>
      </c>
      <c r="DU67" s="253">
        <v>0</v>
      </c>
      <c r="DV67" s="253">
        <v>0</v>
      </c>
      <c r="DW67" s="253">
        <v>0</v>
      </c>
      <c r="DX67" s="253">
        <v>0</v>
      </c>
      <c r="DY67" s="253">
        <v>0</v>
      </c>
      <c r="DZ67" s="253">
        <v>0</v>
      </c>
      <c r="EA67" s="253">
        <v>0</v>
      </c>
      <c r="EB67" s="253">
        <v>0</v>
      </c>
      <c r="EC67" s="253">
        <v>0</v>
      </c>
      <c r="ED67" s="253">
        <v>0</v>
      </c>
      <c r="EE67" s="253">
        <v>0</v>
      </c>
      <c r="EF67" s="253">
        <v>0</v>
      </c>
      <c r="EG67" s="253">
        <v>0</v>
      </c>
      <c r="EH67" s="253">
        <v>0</v>
      </c>
      <c r="EI67" s="253">
        <v>0</v>
      </c>
      <c r="EJ67" s="253">
        <v>0</v>
      </c>
      <c r="EK67" s="253">
        <v>0</v>
      </c>
      <c r="EL67" s="253">
        <v>0</v>
      </c>
      <c r="EM67" s="253">
        <v>0</v>
      </c>
      <c r="EN67" s="253">
        <v>0</v>
      </c>
      <c r="EO67" s="253">
        <v>0</v>
      </c>
      <c r="EP67" s="253">
        <v>0</v>
      </c>
      <c r="EQ67" s="253">
        <v>0</v>
      </c>
      <c r="ER67" s="253">
        <v>0</v>
      </c>
      <c r="ES67" s="253">
        <v>0</v>
      </c>
      <c r="ET67" s="253">
        <v>0</v>
      </c>
      <c r="EU67" s="253">
        <v>0</v>
      </c>
      <c r="EV67" s="253">
        <v>0</v>
      </c>
      <c r="EW67" s="253">
        <v>0</v>
      </c>
      <c r="EX67" s="253">
        <v>0</v>
      </c>
      <c r="EY67" s="253">
        <v>0</v>
      </c>
      <c r="EZ67" s="253">
        <v>0</v>
      </c>
      <c r="FA67" s="254">
        <v>0</v>
      </c>
      <c r="FB67" s="112">
        <v>0</v>
      </c>
      <c r="FC67" s="112">
        <v>0</v>
      </c>
      <c r="FD67" s="112">
        <v>0</v>
      </c>
      <c r="FE67" s="112">
        <v>0</v>
      </c>
      <c r="FF67" s="112">
        <v>1</v>
      </c>
      <c r="FG67" s="112">
        <v>1</v>
      </c>
      <c r="FH67" s="112">
        <v>2</v>
      </c>
      <c r="FI67" s="112">
        <v>1</v>
      </c>
      <c r="FJ67" s="112">
        <v>5</v>
      </c>
      <c r="FK67" s="114">
        <v>5</v>
      </c>
    </row>
    <row r="68" spans="1:167" s="74" customFormat="1" ht="18.75" customHeight="1">
      <c r="A68" s="115" t="s">
        <v>75</v>
      </c>
      <c r="B68" s="112">
        <v>29</v>
      </c>
      <c r="C68" s="112">
        <v>34</v>
      </c>
      <c r="D68" s="112">
        <v>63</v>
      </c>
      <c r="E68" s="112">
        <v>0</v>
      </c>
      <c r="F68" s="112">
        <v>54</v>
      </c>
      <c r="G68" s="112">
        <v>42</v>
      </c>
      <c r="H68" s="112">
        <v>43</v>
      </c>
      <c r="I68" s="112">
        <v>31</v>
      </c>
      <c r="J68" s="112">
        <v>18</v>
      </c>
      <c r="K68" s="112">
        <v>188</v>
      </c>
      <c r="L68" s="112">
        <v>251</v>
      </c>
      <c r="M68" s="112">
        <v>1</v>
      </c>
      <c r="N68" s="112">
        <v>1</v>
      </c>
      <c r="O68" s="112">
        <v>2</v>
      </c>
      <c r="P68" s="112">
        <v>0</v>
      </c>
      <c r="Q68" s="112">
        <v>0</v>
      </c>
      <c r="R68" s="112">
        <v>3</v>
      </c>
      <c r="S68" s="112">
        <v>0</v>
      </c>
      <c r="T68" s="112">
        <v>1</v>
      </c>
      <c r="U68" s="112">
        <v>1</v>
      </c>
      <c r="V68" s="112">
        <v>5</v>
      </c>
      <c r="W68" s="112">
        <v>7</v>
      </c>
      <c r="X68" s="112">
        <v>30</v>
      </c>
      <c r="Y68" s="112">
        <v>35</v>
      </c>
      <c r="Z68" s="112">
        <v>65</v>
      </c>
      <c r="AA68" s="112">
        <v>0</v>
      </c>
      <c r="AB68" s="112">
        <v>54</v>
      </c>
      <c r="AC68" s="112">
        <v>45</v>
      </c>
      <c r="AD68" s="112">
        <v>43</v>
      </c>
      <c r="AE68" s="112">
        <v>32</v>
      </c>
      <c r="AF68" s="112">
        <v>19</v>
      </c>
      <c r="AG68" s="112">
        <v>193</v>
      </c>
      <c r="AH68" s="112">
        <v>258</v>
      </c>
      <c r="AI68" s="112">
        <v>0</v>
      </c>
      <c r="AJ68" s="112">
        <v>0</v>
      </c>
      <c r="AK68" s="112">
        <v>0</v>
      </c>
      <c r="AL68" s="112">
        <v>0</v>
      </c>
      <c r="AM68" s="112">
        <v>2</v>
      </c>
      <c r="AN68" s="112">
        <v>3</v>
      </c>
      <c r="AO68" s="112">
        <v>6</v>
      </c>
      <c r="AP68" s="112">
        <v>5</v>
      </c>
      <c r="AQ68" s="112">
        <v>2</v>
      </c>
      <c r="AR68" s="112">
        <v>18</v>
      </c>
      <c r="AS68" s="112">
        <v>18</v>
      </c>
      <c r="AT68" s="112">
        <v>0</v>
      </c>
      <c r="AU68" s="112">
        <v>0</v>
      </c>
      <c r="AV68" s="112">
        <v>0</v>
      </c>
      <c r="AW68" s="112">
        <v>0</v>
      </c>
      <c r="AX68" s="112">
        <v>0</v>
      </c>
      <c r="AY68" s="112">
        <v>0</v>
      </c>
      <c r="AZ68" s="112">
        <v>0</v>
      </c>
      <c r="BA68" s="112">
        <v>0</v>
      </c>
      <c r="BB68" s="112">
        <v>0</v>
      </c>
      <c r="BC68" s="112">
        <v>0</v>
      </c>
      <c r="BD68" s="112">
        <v>0</v>
      </c>
      <c r="BE68" s="112">
        <v>0</v>
      </c>
      <c r="BF68" s="112">
        <v>0</v>
      </c>
      <c r="BG68" s="112">
        <v>0</v>
      </c>
      <c r="BH68" s="112">
        <v>0</v>
      </c>
      <c r="BI68" s="112">
        <v>2</v>
      </c>
      <c r="BJ68" s="112">
        <v>3</v>
      </c>
      <c r="BK68" s="112">
        <v>6</v>
      </c>
      <c r="BL68" s="112">
        <v>5</v>
      </c>
      <c r="BM68" s="112">
        <v>2</v>
      </c>
      <c r="BN68" s="112">
        <v>18</v>
      </c>
      <c r="BO68" s="112">
        <v>18</v>
      </c>
      <c r="BP68" s="112">
        <v>0</v>
      </c>
      <c r="BQ68" s="253">
        <v>0</v>
      </c>
      <c r="BR68" s="253">
        <v>0</v>
      </c>
      <c r="BS68" s="253">
        <v>0</v>
      </c>
      <c r="BT68" s="253">
        <v>10</v>
      </c>
      <c r="BU68" s="253">
        <v>20</v>
      </c>
      <c r="BV68" s="253">
        <v>31</v>
      </c>
      <c r="BW68" s="253">
        <v>34</v>
      </c>
      <c r="BX68" s="253">
        <v>95</v>
      </c>
      <c r="BY68" s="253">
        <v>95</v>
      </c>
      <c r="BZ68" s="253">
        <v>0</v>
      </c>
      <c r="CA68" s="253">
        <v>0</v>
      </c>
      <c r="CB68" s="253">
        <v>0</v>
      </c>
      <c r="CC68" s="253">
        <v>0</v>
      </c>
      <c r="CD68" s="253">
        <v>10</v>
      </c>
      <c r="CE68" s="253">
        <v>19</v>
      </c>
      <c r="CF68" s="253">
        <v>29</v>
      </c>
      <c r="CG68" s="253">
        <v>34</v>
      </c>
      <c r="CH68" s="253">
        <v>92</v>
      </c>
      <c r="CI68" s="253">
        <v>92</v>
      </c>
      <c r="CJ68" s="253">
        <v>0</v>
      </c>
      <c r="CK68" s="253">
        <v>0</v>
      </c>
      <c r="CL68" s="253">
        <v>0</v>
      </c>
      <c r="CM68" s="253">
        <v>0</v>
      </c>
      <c r="CN68" s="253">
        <v>0</v>
      </c>
      <c r="CO68" s="253">
        <v>1</v>
      </c>
      <c r="CP68" s="253">
        <v>2</v>
      </c>
      <c r="CQ68" s="253">
        <v>0</v>
      </c>
      <c r="CR68" s="253">
        <v>3</v>
      </c>
      <c r="CS68" s="253">
        <v>3</v>
      </c>
      <c r="CT68" s="253">
        <v>0</v>
      </c>
      <c r="CU68" s="253">
        <v>0</v>
      </c>
      <c r="CV68" s="253">
        <v>0</v>
      </c>
      <c r="CW68" s="253">
        <v>0</v>
      </c>
      <c r="CX68" s="253">
        <v>0</v>
      </c>
      <c r="CY68" s="253">
        <v>6</v>
      </c>
      <c r="CZ68" s="253">
        <v>1</v>
      </c>
      <c r="DA68" s="253">
        <v>3</v>
      </c>
      <c r="DB68" s="253">
        <v>10</v>
      </c>
      <c r="DC68" s="253">
        <v>10</v>
      </c>
      <c r="DD68" s="253">
        <v>0</v>
      </c>
      <c r="DE68" s="253">
        <v>0</v>
      </c>
      <c r="DF68" s="253">
        <v>0</v>
      </c>
      <c r="DG68" s="253">
        <v>0</v>
      </c>
      <c r="DH68" s="253">
        <v>0</v>
      </c>
      <c r="DI68" s="253">
        <v>6</v>
      </c>
      <c r="DJ68" s="253">
        <v>1</v>
      </c>
      <c r="DK68" s="253">
        <v>2</v>
      </c>
      <c r="DL68" s="253">
        <v>9</v>
      </c>
      <c r="DM68" s="253">
        <v>9</v>
      </c>
      <c r="DN68" s="253">
        <v>0</v>
      </c>
      <c r="DO68" s="253">
        <v>0</v>
      </c>
      <c r="DP68" s="253">
        <v>0</v>
      </c>
      <c r="DQ68" s="253">
        <v>0</v>
      </c>
      <c r="DR68" s="253">
        <v>0</v>
      </c>
      <c r="DS68" s="253">
        <v>0</v>
      </c>
      <c r="DT68" s="253">
        <v>0</v>
      </c>
      <c r="DU68" s="253">
        <v>1</v>
      </c>
      <c r="DV68" s="253">
        <v>1</v>
      </c>
      <c r="DW68" s="253">
        <v>1</v>
      </c>
      <c r="DX68" s="253">
        <v>0</v>
      </c>
      <c r="DY68" s="253">
        <v>0</v>
      </c>
      <c r="DZ68" s="253">
        <v>0</v>
      </c>
      <c r="EA68" s="253">
        <v>0</v>
      </c>
      <c r="EB68" s="253">
        <v>2</v>
      </c>
      <c r="EC68" s="253">
        <v>0</v>
      </c>
      <c r="ED68" s="253">
        <v>0</v>
      </c>
      <c r="EE68" s="253">
        <v>5</v>
      </c>
      <c r="EF68" s="253">
        <v>7</v>
      </c>
      <c r="EG68" s="253">
        <v>7</v>
      </c>
      <c r="EH68" s="253">
        <v>0</v>
      </c>
      <c r="EI68" s="253">
        <v>0</v>
      </c>
      <c r="EJ68" s="253">
        <v>0</v>
      </c>
      <c r="EK68" s="253">
        <v>0</v>
      </c>
      <c r="EL68" s="253">
        <v>2</v>
      </c>
      <c r="EM68" s="253">
        <v>0</v>
      </c>
      <c r="EN68" s="253">
        <v>0</v>
      </c>
      <c r="EO68" s="253">
        <v>5</v>
      </c>
      <c r="EP68" s="253">
        <v>7</v>
      </c>
      <c r="EQ68" s="253">
        <v>7</v>
      </c>
      <c r="ER68" s="253">
        <v>0</v>
      </c>
      <c r="ES68" s="253">
        <v>0</v>
      </c>
      <c r="ET68" s="253">
        <v>0</v>
      </c>
      <c r="EU68" s="253">
        <v>0</v>
      </c>
      <c r="EV68" s="253">
        <v>0</v>
      </c>
      <c r="EW68" s="253">
        <v>0</v>
      </c>
      <c r="EX68" s="253">
        <v>0</v>
      </c>
      <c r="EY68" s="253">
        <v>0</v>
      </c>
      <c r="EZ68" s="253">
        <v>0</v>
      </c>
      <c r="FA68" s="254">
        <v>0</v>
      </c>
      <c r="FB68" s="112">
        <v>0</v>
      </c>
      <c r="FC68" s="112">
        <v>0</v>
      </c>
      <c r="FD68" s="112">
        <v>0</v>
      </c>
      <c r="FE68" s="112">
        <v>0</v>
      </c>
      <c r="FF68" s="112">
        <v>12</v>
      </c>
      <c r="FG68" s="112">
        <v>26</v>
      </c>
      <c r="FH68" s="112">
        <v>32</v>
      </c>
      <c r="FI68" s="112">
        <v>42</v>
      </c>
      <c r="FJ68" s="112">
        <v>112</v>
      </c>
      <c r="FK68" s="114">
        <v>112</v>
      </c>
    </row>
    <row r="69" spans="1:167" s="74" customFormat="1" ht="18.75" customHeight="1">
      <c r="A69" s="115" t="s">
        <v>76</v>
      </c>
      <c r="B69" s="112">
        <v>0</v>
      </c>
      <c r="C69" s="112">
        <v>0</v>
      </c>
      <c r="D69" s="112">
        <v>0</v>
      </c>
      <c r="E69" s="112">
        <v>0</v>
      </c>
      <c r="F69" s="112">
        <v>2</v>
      </c>
      <c r="G69" s="112">
        <v>0</v>
      </c>
      <c r="H69" s="112">
        <v>0</v>
      </c>
      <c r="I69" s="112">
        <v>1</v>
      </c>
      <c r="J69" s="112">
        <v>0</v>
      </c>
      <c r="K69" s="112">
        <v>3</v>
      </c>
      <c r="L69" s="112">
        <v>3</v>
      </c>
      <c r="M69" s="112">
        <v>0</v>
      </c>
      <c r="N69" s="112">
        <v>0</v>
      </c>
      <c r="O69" s="112">
        <v>0</v>
      </c>
      <c r="P69" s="112">
        <v>0</v>
      </c>
      <c r="Q69" s="112">
        <v>0</v>
      </c>
      <c r="R69" s="112">
        <v>0</v>
      </c>
      <c r="S69" s="112">
        <v>0</v>
      </c>
      <c r="T69" s="112">
        <v>0</v>
      </c>
      <c r="U69" s="112">
        <v>0</v>
      </c>
      <c r="V69" s="112">
        <v>0</v>
      </c>
      <c r="W69" s="112">
        <v>0</v>
      </c>
      <c r="X69" s="112">
        <v>0</v>
      </c>
      <c r="Y69" s="112">
        <v>0</v>
      </c>
      <c r="Z69" s="112">
        <v>0</v>
      </c>
      <c r="AA69" s="112">
        <v>0</v>
      </c>
      <c r="AB69" s="112">
        <v>2</v>
      </c>
      <c r="AC69" s="112">
        <v>0</v>
      </c>
      <c r="AD69" s="112">
        <v>0</v>
      </c>
      <c r="AE69" s="112">
        <v>1</v>
      </c>
      <c r="AF69" s="112">
        <v>0</v>
      </c>
      <c r="AG69" s="112">
        <v>3</v>
      </c>
      <c r="AH69" s="112">
        <v>3</v>
      </c>
      <c r="AI69" s="112">
        <v>0</v>
      </c>
      <c r="AJ69" s="112">
        <v>0</v>
      </c>
      <c r="AK69" s="112">
        <v>0</v>
      </c>
      <c r="AL69" s="112">
        <v>0</v>
      </c>
      <c r="AM69" s="112">
        <v>0</v>
      </c>
      <c r="AN69" s="112">
        <v>0</v>
      </c>
      <c r="AO69" s="112">
        <v>0</v>
      </c>
      <c r="AP69" s="112">
        <v>0</v>
      </c>
      <c r="AQ69" s="112">
        <v>0</v>
      </c>
      <c r="AR69" s="112">
        <v>0</v>
      </c>
      <c r="AS69" s="112">
        <v>0</v>
      </c>
      <c r="AT69" s="112">
        <v>0</v>
      </c>
      <c r="AU69" s="112">
        <v>0</v>
      </c>
      <c r="AV69" s="112">
        <v>0</v>
      </c>
      <c r="AW69" s="112">
        <v>0</v>
      </c>
      <c r="AX69" s="112">
        <v>0</v>
      </c>
      <c r="AY69" s="112">
        <v>0</v>
      </c>
      <c r="AZ69" s="112">
        <v>0</v>
      </c>
      <c r="BA69" s="112">
        <v>0</v>
      </c>
      <c r="BB69" s="112">
        <v>0</v>
      </c>
      <c r="BC69" s="112">
        <v>0</v>
      </c>
      <c r="BD69" s="112">
        <v>0</v>
      </c>
      <c r="BE69" s="112">
        <v>0</v>
      </c>
      <c r="BF69" s="112">
        <v>0</v>
      </c>
      <c r="BG69" s="112">
        <v>0</v>
      </c>
      <c r="BH69" s="112">
        <v>0</v>
      </c>
      <c r="BI69" s="112">
        <v>0</v>
      </c>
      <c r="BJ69" s="112">
        <v>0</v>
      </c>
      <c r="BK69" s="112">
        <v>0</v>
      </c>
      <c r="BL69" s="112">
        <v>0</v>
      </c>
      <c r="BM69" s="112">
        <v>0</v>
      </c>
      <c r="BN69" s="112">
        <v>0</v>
      </c>
      <c r="BO69" s="112">
        <v>0</v>
      </c>
      <c r="BP69" s="112">
        <v>0</v>
      </c>
      <c r="BQ69" s="253">
        <v>0</v>
      </c>
      <c r="BR69" s="253">
        <v>0</v>
      </c>
      <c r="BS69" s="253">
        <v>1</v>
      </c>
      <c r="BT69" s="253">
        <v>3</v>
      </c>
      <c r="BU69" s="253">
        <v>0</v>
      </c>
      <c r="BV69" s="253">
        <v>0</v>
      </c>
      <c r="BW69" s="253">
        <v>0</v>
      </c>
      <c r="BX69" s="253">
        <v>4</v>
      </c>
      <c r="BY69" s="253">
        <v>4</v>
      </c>
      <c r="BZ69" s="253">
        <v>0</v>
      </c>
      <c r="CA69" s="253">
        <v>0</v>
      </c>
      <c r="CB69" s="253">
        <v>0</v>
      </c>
      <c r="CC69" s="253">
        <v>1</v>
      </c>
      <c r="CD69" s="253">
        <v>3</v>
      </c>
      <c r="CE69" s="253">
        <v>0</v>
      </c>
      <c r="CF69" s="253">
        <v>0</v>
      </c>
      <c r="CG69" s="253">
        <v>0</v>
      </c>
      <c r="CH69" s="253">
        <v>4</v>
      </c>
      <c r="CI69" s="253">
        <v>4</v>
      </c>
      <c r="CJ69" s="253">
        <v>0</v>
      </c>
      <c r="CK69" s="253">
        <v>0</v>
      </c>
      <c r="CL69" s="253">
        <v>0</v>
      </c>
      <c r="CM69" s="253">
        <v>0</v>
      </c>
      <c r="CN69" s="253">
        <v>0</v>
      </c>
      <c r="CO69" s="253">
        <v>0</v>
      </c>
      <c r="CP69" s="253">
        <v>0</v>
      </c>
      <c r="CQ69" s="253">
        <v>0</v>
      </c>
      <c r="CR69" s="253">
        <v>0</v>
      </c>
      <c r="CS69" s="253">
        <v>0</v>
      </c>
      <c r="CT69" s="253">
        <v>0</v>
      </c>
      <c r="CU69" s="253">
        <v>0</v>
      </c>
      <c r="CV69" s="253">
        <v>0</v>
      </c>
      <c r="CW69" s="253">
        <v>0</v>
      </c>
      <c r="CX69" s="253">
        <v>0</v>
      </c>
      <c r="CY69" s="253">
        <v>0</v>
      </c>
      <c r="CZ69" s="253">
        <v>0</v>
      </c>
      <c r="DA69" s="253">
        <v>0</v>
      </c>
      <c r="DB69" s="253">
        <v>0</v>
      </c>
      <c r="DC69" s="253">
        <v>0</v>
      </c>
      <c r="DD69" s="253">
        <v>0</v>
      </c>
      <c r="DE69" s="253">
        <v>0</v>
      </c>
      <c r="DF69" s="253">
        <v>0</v>
      </c>
      <c r="DG69" s="253">
        <v>0</v>
      </c>
      <c r="DH69" s="253">
        <v>0</v>
      </c>
      <c r="DI69" s="253">
        <v>0</v>
      </c>
      <c r="DJ69" s="253">
        <v>0</v>
      </c>
      <c r="DK69" s="253">
        <v>0</v>
      </c>
      <c r="DL69" s="253">
        <v>0</v>
      </c>
      <c r="DM69" s="253">
        <v>0</v>
      </c>
      <c r="DN69" s="253">
        <v>0</v>
      </c>
      <c r="DO69" s="253">
        <v>0</v>
      </c>
      <c r="DP69" s="253">
        <v>0</v>
      </c>
      <c r="DQ69" s="253">
        <v>0</v>
      </c>
      <c r="DR69" s="253">
        <v>0</v>
      </c>
      <c r="DS69" s="253">
        <v>0</v>
      </c>
      <c r="DT69" s="253">
        <v>0</v>
      </c>
      <c r="DU69" s="253">
        <v>0</v>
      </c>
      <c r="DV69" s="253">
        <v>0</v>
      </c>
      <c r="DW69" s="253">
        <v>0</v>
      </c>
      <c r="DX69" s="253">
        <v>0</v>
      </c>
      <c r="DY69" s="253">
        <v>0</v>
      </c>
      <c r="DZ69" s="253">
        <v>0</v>
      </c>
      <c r="EA69" s="253">
        <v>0</v>
      </c>
      <c r="EB69" s="253">
        <v>0</v>
      </c>
      <c r="EC69" s="253">
        <v>0</v>
      </c>
      <c r="ED69" s="253">
        <v>0</v>
      </c>
      <c r="EE69" s="253">
        <v>0</v>
      </c>
      <c r="EF69" s="253">
        <v>0</v>
      </c>
      <c r="EG69" s="253">
        <v>0</v>
      </c>
      <c r="EH69" s="253">
        <v>0</v>
      </c>
      <c r="EI69" s="253">
        <v>0</v>
      </c>
      <c r="EJ69" s="253">
        <v>0</v>
      </c>
      <c r="EK69" s="253">
        <v>0</v>
      </c>
      <c r="EL69" s="253">
        <v>0</v>
      </c>
      <c r="EM69" s="253">
        <v>0</v>
      </c>
      <c r="EN69" s="253">
        <v>0</v>
      </c>
      <c r="EO69" s="253">
        <v>0</v>
      </c>
      <c r="EP69" s="253">
        <v>0</v>
      </c>
      <c r="EQ69" s="253">
        <v>0</v>
      </c>
      <c r="ER69" s="253">
        <v>0</v>
      </c>
      <c r="ES69" s="253">
        <v>0</v>
      </c>
      <c r="ET69" s="253">
        <v>0</v>
      </c>
      <c r="EU69" s="253">
        <v>0</v>
      </c>
      <c r="EV69" s="253">
        <v>0</v>
      </c>
      <c r="EW69" s="253">
        <v>0</v>
      </c>
      <c r="EX69" s="253">
        <v>0</v>
      </c>
      <c r="EY69" s="253">
        <v>0</v>
      </c>
      <c r="EZ69" s="253">
        <v>0</v>
      </c>
      <c r="FA69" s="254">
        <v>0</v>
      </c>
      <c r="FB69" s="112">
        <v>0</v>
      </c>
      <c r="FC69" s="112">
        <v>0</v>
      </c>
      <c r="FD69" s="112">
        <v>0</v>
      </c>
      <c r="FE69" s="112">
        <v>1</v>
      </c>
      <c r="FF69" s="112">
        <v>3</v>
      </c>
      <c r="FG69" s="112">
        <v>0</v>
      </c>
      <c r="FH69" s="112">
        <v>0</v>
      </c>
      <c r="FI69" s="112">
        <v>0</v>
      </c>
      <c r="FJ69" s="112">
        <v>4</v>
      </c>
      <c r="FK69" s="114">
        <v>4</v>
      </c>
    </row>
    <row r="70" spans="1:167" s="74" customFormat="1" ht="18.75" customHeight="1">
      <c r="A70" s="115" t="s">
        <v>77</v>
      </c>
      <c r="B70" s="112">
        <v>2</v>
      </c>
      <c r="C70" s="112">
        <v>0</v>
      </c>
      <c r="D70" s="112">
        <v>2</v>
      </c>
      <c r="E70" s="112">
        <v>0</v>
      </c>
      <c r="F70" s="112">
        <v>13</v>
      </c>
      <c r="G70" s="112">
        <v>5</v>
      </c>
      <c r="H70" s="112">
        <v>4</v>
      </c>
      <c r="I70" s="112">
        <v>1</v>
      </c>
      <c r="J70" s="112">
        <v>1</v>
      </c>
      <c r="K70" s="112">
        <v>24</v>
      </c>
      <c r="L70" s="112">
        <v>26</v>
      </c>
      <c r="M70" s="112">
        <v>0</v>
      </c>
      <c r="N70" s="112">
        <v>0</v>
      </c>
      <c r="O70" s="112">
        <v>0</v>
      </c>
      <c r="P70" s="112">
        <v>0</v>
      </c>
      <c r="Q70" s="112">
        <v>0</v>
      </c>
      <c r="R70" s="112">
        <v>0</v>
      </c>
      <c r="S70" s="112">
        <v>0</v>
      </c>
      <c r="T70" s="112">
        <v>0</v>
      </c>
      <c r="U70" s="112">
        <v>0</v>
      </c>
      <c r="V70" s="112">
        <v>0</v>
      </c>
      <c r="W70" s="112">
        <v>0</v>
      </c>
      <c r="X70" s="112">
        <v>2</v>
      </c>
      <c r="Y70" s="112">
        <v>0</v>
      </c>
      <c r="Z70" s="112">
        <v>2</v>
      </c>
      <c r="AA70" s="112">
        <v>0</v>
      </c>
      <c r="AB70" s="112">
        <v>13</v>
      </c>
      <c r="AC70" s="112">
        <v>5</v>
      </c>
      <c r="AD70" s="112">
        <v>4</v>
      </c>
      <c r="AE70" s="112">
        <v>1</v>
      </c>
      <c r="AF70" s="112">
        <v>1</v>
      </c>
      <c r="AG70" s="112">
        <v>24</v>
      </c>
      <c r="AH70" s="112">
        <v>26</v>
      </c>
      <c r="AI70" s="112">
        <v>0</v>
      </c>
      <c r="AJ70" s="112">
        <v>0</v>
      </c>
      <c r="AK70" s="112">
        <v>0</v>
      </c>
      <c r="AL70" s="112">
        <v>0</v>
      </c>
      <c r="AM70" s="112">
        <v>0</v>
      </c>
      <c r="AN70" s="112">
        <v>0</v>
      </c>
      <c r="AO70" s="112">
        <v>0</v>
      </c>
      <c r="AP70" s="112">
        <v>0</v>
      </c>
      <c r="AQ70" s="112">
        <v>0</v>
      </c>
      <c r="AR70" s="112">
        <v>0</v>
      </c>
      <c r="AS70" s="112">
        <v>0</v>
      </c>
      <c r="AT70" s="112">
        <v>0</v>
      </c>
      <c r="AU70" s="112">
        <v>0</v>
      </c>
      <c r="AV70" s="112">
        <v>0</v>
      </c>
      <c r="AW70" s="112">
        <v>0</v>
      </c>
      <c r="AX70" s="112">
        <v>0</v>
      </c>
      <c r="AY70" s="112">
        <v>0</v>
      </c>
      <c r="AZ70" s="112">
        <v>0</v>
      </c>
      <c r="BA70" s="112">
        <v>0</v>
      </c>
      <c r="BB70" s="112">
        <v>0</v>
      </c>
      <c r="BC70" s="112">
        <v>0</v>
      </c>
      <c r="BD70" s="112">
        <v>0</v>
      </c>
      <c r="BE70" s="112">
        <v>0</v>
      </c>
      <c r="BF70" s="112">
        <v>0</v>
      </c>
      <c r="BG70" s="112">
        <v>0</v>
      </c>
      <c r="BH70" s="112">
        <v>0</v>
      </c>
      <c r="BI70" s="112">
        <v>0</v>
      </c>
      <c r="BJ70" s="112">
        <v>0</v>
      </c>
      <c r="BK70" s="112">
        <v>0</v>
      </c>
      <c r="BL70" s="112">
        <v>0</v>
      </c>
      <c r="BM70" s="112">
        <v>0</v>
      </c>
      <c r="BN70" s="112">
        <v>0</v>
      </c>
      <c r="BO70" s="112">
        <v>0</v>
      </c>
      <c r="BP70" s="112">
        <v>0</v>
      </c>
      <c r="BQ70" s="253">
        <v>0</v>
      </c>
      <c r="BR70" s="253">
        <v>0</v>
      </c>
      <c r="BS70" s="253">
        <v>0</v>
      </c>
      <c r="BT70" s="253">
        <v>0</v>
      </c>
      <c r="BU70" s="253">
        <v>1</v>
      </c>
      <c r="BV70" s="253">
        <v>4</v>
      </c>
      <c r="BW70" s="253">
        <v>0</v>
      </c>
      <c r="BX70" s="253">
        <v>5</v>
      </c>
      <c r="BY70" s="253">
        <v>5</v>
      </c>
      <c r="BZ70" s="253">
        <v>0</v>
      </c>
      <c r="CA70" s="253">
        <v>0</v>
      </c>
      <c r="CB70" s="253">
        <v>0</v>
      </c>
      <c r="CC70" s="253">
        <v>0</v>
      </c>
      <c r="CD70" s="253">
        <v>0</v>
      </c>
      <c r="CE70" s="253">
        <v>1</v>
      </c>
      <c r="CF70" s="253">
        <v>4</v>
      </c>
      <c r="CG70" s="253">
        <v>0</v>
      </c>
      <c r="CH70" s="253">
        <v>5</v>
      </c>
      <c r="CI70" s="253">
        <v>5</v>
      </c>
      <c r="CJ70" s="253">
        <v>0</v>
      </c>
      <c r="CK70" s="253">
        <v>0</v>
      </c>
      <c r="CL70" s="253">
        <v>0</v>
      </c>
      <c r="CM70" s="253">
        <v>0</v>
      </c>
      <c r="CN70" s="253">
        <v>0</v>
      </c>
      <c r="CO70" s="253">
        <v>0</v>
      </c>
      <c r="CP70" s="253">
        <v>0</v>
      </c>
      <c r="CQ70" s="253">
        <v>0</v>
      </c>
      <c r="CR70" s="253">
        <v>0</v>
      </c>
      <c r="CS70" s="253">
        <v>0</v>
      </c>
      <c r="CT70" s="253">
        <v>0</v>
      </c>
      <c r="CU70" s="253">
        <v>0</v>
      </c>
      <c r="CV70" s="253">
        <v>0</v>
      </c>
      <c r="CW70" s="253">
        <v>0</v>
      </c>
      <c r="CX70" s="253">
        <v>0</v>
      </c>
      <c r="CY70" s="253">
        <v>0</v>
      </c>
      <c r="CZ70" s="253">
        <v>0</v>
      </c>
      <c r="DA70" s="253">
        <v>0</v>
      </c>
      <c r="DB70" s="253">
        <v>0</v>
      </c>
      <c r="DC70" s="253">
        <v>0</v>
      </c>
      <c r="DD70" s="253">
        <v>0</v>
      </c>
      <c r="DE70" s="253">
        <v>0</v>
      </c>
      <c r="DF70" s="253">
        <v>0</v>
      </c>
      <c r="DG70" s="253">
        <v>0</v>
      </c>
      <c r="DH70" s="253">
        <v>0</v>
      </c>
      <c r="DI70" s="253">
        <v>0</v>
      </c>
      <c r="DJ70" s="253">
        <v>0</v>
      </c>
      <c r="DK70" s="253">
        <v>0</v>
      </c>
      <c r="DL70" s="253">
        <v>0</v>
      </c>
      <c r="DM70" s="253">
        <v>0</v>
      </c>
      <c r="DN70" s="253">
        <v>0</v>
      </c>
      <c r="DO70" s="253">
        <v>0</v>
      </c>
      <c r="DP70" s="253">
        <v>0</v>
      </c>
      <c r="DQ70" s="253">
        <v>0</v>
      </c>
      <c r="DR70" s="253">
        <v>0</v>
      </c>
      <c r="DS70" s="253">
        <v>0</v>
      </c>
      <c r="DT70" s="253">
        <v>0</v>
      </c>
      <c r="DU70" s="253">
        <v>0</v>
      </c>
      <c r="DV70" s="253">
        <v>0</v>
      </c>
      <c r="DW70" s="253">
        <v>0</v>
      </c>
      <c r="DX70" s="253">
        <v>0</v>
      </c>
      <c r="DY70" s="253">
        <v>0</v>
      </c>
      <c r="DZ70" s="253">
        <v>0</v>
      </c>
      <c r="EA70" s="253">
        <v>0</v>
      </c>
      <c r="EB70" s="253">
        <v>0</v>
      </c>
      <c r="EC70" s="253">
        <v>1</v>
      </c>
      <c r="ED70" s="253">
        <v>0</v>
      </c>
      <c r="EE70" s="253">
        <v>0</v>
      </c>
      <c r="EF70" s="253">
        <v>1</v>
      </c>
      <c r="EG70" s="253">
        <v>1</v>
      </c>
      <c r="EH70" s="253">
        <v>0</v>
      </c>
      <c r="EI70" s="253">
        <v>0</v>
      </c>
      <c r="EJ70" s="253">
        <v>0</v>
      </c>
      <c r="EK70" s="253">
        <v>0</v>
      </c>
      <c r="EL70" s="253">
        <v>0</v>
      </c>
      <c r="EM70" s="253">
        <v>1</v>
      </c>
      <c r="EN70" s="253">
        <v>0</v>
      </c>
      <c r="EO70" s="253">
        <v>0</v>
      </c>
      <c r="EP70" s="253">
        <v>1</v>
      </c>
      <c r="EQ70" s="253">
        <v>1</v>
      </c>
      <c r="ER70" s="253">
        <v>0</v>
      </c>
      <c r="ES70" s="253">
        <v>0</v>
      </c>
      <c r="ET70" s="253">
        <v>0</v>
      </c>
      <c r="EU70" s="253">
        <v>0</v>
      </c>
      <c r="EV70" s="253">
        <v>0</v>
      </c>
      <c r="EW70" s="253">
        <v>0</v>
      </c>
      <c r="EX70" s="253">
        <v>0</v>
      </c>
      <c r="EY70" s="253">
        <v>0</v>
      </c>
      <c r="EZ70" s="253">
        <v>0</v>
      </c>
      <c r="FA70" s="254">
        <v>0</v>
      </c>
      <c r="FB70" s="112">
        <v>0</v>
      </c>
      <c r="FC70" s="112">
        <v>0</v>
      </c>
      <c r="FD70" s="112">
        <v>0</v>
      </c>
      <c r="FE70" s="112">
        <v>0</v>
      </c>
      <c r="FF70" s="112">
        <v>0</v>
      </c>
      <c r="FG70" s="112">
        <v>2</v>
      </c>
      <c r="FH70" s="112">
        <v>4</v>
      </c>
      <c r="FI70" s="112">
        <v>0</v>
      </c>
      <c r="FJ70" s="112">
        <v>6</v>
      </c>
      <c r="FK70" s="114">
        <v>6</v>
      </c>
    </row>
    <row r="71" spans="1:167" s="74" customFormat="1" ht="18.75" customHeight="1" thickBot="1">
      <c r="A71" s="117" t="s">
        <v>78</v>
      </c>
      <c r="B71" s="119">
        <f>SUM(B62:B70)</f>
        <v>61</v>
      </c>
      <c r="C71" s="119">
        <f aca="true" t="shared" si="13" ref="C71:AH71">SUM(C62:C70)</f>
        <v>106</v>
      </c>
      <c r="D71" s="119">
        <f t="shared" si="13"/>
        <v>167</v>
      </c>
      <c r="E71" s="119">
        <f t="shared" si="13"/>
        <v>11</v>
      </c>
      <c r="F71" s="119">
        <f t="shared" si="13"/>
        <v>185</v>
      </c>
      <c r="G71" s="119">
        <f t="shared" si="13"/>
        <v>145</v>
      </c>
      <c r="H71" s="119">
        <f t="shared" si="13"/>
        <v>118</v>
      </c>
      <c r="I71" s="119">
        <f t="shared" si="13"/>
        <v>91</v>
      </c>
      <c r="J71" s="119">
        <f t="shared" si="13"/>
        <v>52</v>
      </c>
      <c r="K71" s="119">
        <f t="shared" si="13"/>
        <v>602</v>
      </c>
      <c r="L71" s="119">
        <f t="shared" si="13"/>
        <v>769</v>
      </c>
      <c r="M71" s="119">
        <f t="shared" si="13"/>
        <v>1</v>
      </c>
      <c r="N71" s="119">
        <f t="shared" si="13"/>
        <v>2</v>
      </c>
      <c r="O71" s="119">
        <f t="shared" si="13"/>
        <v>3</v>
      </c>
      <c r="P71" s="119">
        <f t="shared" si="13"/>
        <v>1</v>
      </c>
      <c r="Q71" s="119">
        <f t="shared" si="13"/>
        <v>4</v>
      </c>
      <c r="R71" s="119">
        <f t="shared" si="13"/>
        <v>6</v>
      </c>
      <c r="S71" s="119">
        <f t="shared" si="13"/>
        <v>5</v>
      </c>
      <c r="T71" s="119">
        <f t="shared" si="13"/>
        <v>3</v>
      </c>
      <c r="U71" s="119">
        <f t="shared" si="13"/>
        <v>1</v>
      </c>
      <c r="V71" s="119">
        <f t="shared" si="13"/>
        <v>20</v>
      </c>
      <c r="W71" s="119">
        <f t="shared" si="13"/>
        <v>23</v>
      </c>
      <c r="X71" s="119">
        <f t="shared" si="13"/>
        <v>62</v>
      </c>
      <c r="Y71" s="119">
        <f t="shared" si="13"/>
        <v>108</v>
      </c>
      <c r="Z71" s="119">
        <f t="shared" si="13"/>
        <v>170</v>
      </c>
      <c r="AA71" s="119">
        <f t="shared" si="13"/>
        <v>12</v>
      </c>
      <c r="AB71" s="119">
        <f t="shared" si="13"/>
        <v>189</v>
      </c>
      <c r="AC71" s="119">
        <f t="shared" si="13"/>
        <v>151</v>
      </c>
      <c r="AD71" s="119">
        <f t="shared" si="13"/>
        <v>123</v>
      </c>
      <c r="AE71" s="119">
        <f t="shared" si="13"/>
        <v>94</v>
      </c>
      <c r="AF71" s="119">
        <f t="shared" si="13"/>
        <v>53</v>
      </c>
      <c r="AG71" s="119">
        <f t="shared" si="13"/>
        <v>622</v>
      </c>
      <c r="AH71" s="119">
        <f t="shared" si="13"/>
        <v>792</v>
      </c>
      <c r="AI71" s="119">
        <f aca="true" t="shared" si="14" ref="AI71:BN71">SUM(AI62:AI70)</f>
        <v>0</v>
      </c>
      <c r="AJ71" s="119">
        <f t="shared" si="14"/>
        <v>0</v>
      </c>
      <c r="AK71" s="119">
        <f t="shared" si="14"/>
        <v>0</v>
      </c>
      <c r="AL71" s="119">
        <f t="shared" si="14"/>
        <v>0</v>
      </c>
      <c r="AM71" s="119">
        <f t="shared" si="14"/>
        <v>3</v>
      </c>
      <c r="AN71" s="119">
        <f t="shared" si="14"/>
        <v>14</v>
      </c>
      <c r="AO71" s="119">
        <f t="shared" si="14"/>
        <v>12</v>
      </c>
      <c r="AP71" s="119">
        <f t="shared" si="14"/>
        <v>15</v>
      </c>
      <c r="AQ71" s="119">
        <f t="shared" si="14"/>
        <v>4</v>
      </c>
      <c r="AR71" s="119">
        <f t="shared" si="14"/>
        <v>48</v>
      </c>
      <c r="AS71" s="119">
        <f t="shared" si="14"/>
        <v>48</v>
      </c>
      <c r="AT71" s="119">
        <f t="shared" si="14"/>
        <v>0</v>
      </c>
      <c r="AU71" s="119">
        <f t="shared" si="14"/>
        <v>0</v>
      </c>
      <c r="AV71" s="119">
        <f t="shared" si="14"/>
        <v>0</v>
      </c>
      <c r="AW71" s="119">
        <f t="shared" si="14"/>
        <v>0</v>
      </c>
      <c r="AX71" s="119">
        <f t="shared" si="14"/>
        <v>0</v>
      </c>
      <c r="AY71" s="119">
        <f t="shared" si="14"/>
        <v>0</v>
      </c>
      <c r="AZ71" s="119">
        <f t="shared" si="14"/>
        <v>0</v>
      </c>
      <c r="BA71" s="119">
        <f t="shared" si="14"/>
        <v>0</v>
      </c>
      <c r="BB71" s="119">
        <f t="shared" si="14"/>
        <v>0</v>
      </c>
      <c r="BC71" s="119">
        <f t="shared" si="14"/>
        <v>0</v>
      </c>
      <c r="BD71" s="119">
        <f t="shared" si="14"/>
        <v>0</v>
      </c>
      <c r="BE71" s="119">
        <f t="shared" si="14"/>
        <v>0</v>
      </c>
      <c r="BF71" s="119">
        <f t="shared" si="14"/>
        <v>0</v>
      </c>
      <c r="BG71" s="119">
        <f t="shared" si="14"/>
        <v>0</v>
      </c>
      <c r="BH71" s="119">
        <f t="shared" si="14"/>
        <v>0</v>
      </c>
      <c r="BI71" s="119">
        <f t="shared" si="14"/>
        <v>3</v>
      </c>
      <c r="BJ71" s="119">
        <f t="shared" si="14"/>
        <v>14</v>
      </c>
      <c r="BK71" s="119">
        <f t="shared" si="14"/>
        <v>12</v>
      </c>
      <c r="BL71" s="119">
        <f t="shared" si="14"/>
        <v>15</v>
      </c>
      <c r="BM71" s="119">
        <f t="shared" si="14"/>
        <v>4</v>
      </c>
      <c r="BN71" s="119">
        <f t="shared" si="14"/>
        <v>48</v>
      </c>
      <c r="BO71" s="119">
        <f aca="true" t="shared" si="15" ref="BO71:CT71">SUM(BO62:BO70)</f>
        <v>48</v>
      </c>
      <c r="BP71" s="119">
        <f t="shared" si="15"/>
        <v>0</v>
      </c>
      <c r="BQ71" s="255">
        <f t="shared" si="15"/>
        <v>0</v>
      </c>
      <c r="BR71" s="255">
        <f t="shared" si="15"/>
        <v>0</v>
      </c>
      <c r="BS71" s="255">
        <f t="shared" si="15"/>
        <v>17</v>
      </c>
      <c r="BT71" s="255">
        <f t="shared" si="15"/>
        <v>38</v>
      </c>
      <c r="BU71" s="255">
        <f t="shared" si="15"/>
        <v>84</v>
      </c>
      <c r="BV71" s="255">
        <f t="shared" si="15"/>
        <v>107</v>
      </c>
      <c r="BW71" s="255">
        <f t="shared" si="15"/>
        <v>85</v>
      </c>
      <c r="BX71" s="255">
        <f t="shared" si="15"/>
        <v>331</v>
      </c>
      <c r="BY71" s="255">
        <f t="shared" si="15"/>
        <v>331</v>
      </c>
      <c r="BZ71" s="255">
        <f t="shared" si="15"/>
        <v>0</v>
      </c>
      <c r="CA71" s="255">
        <f t="shared" si="15"/>
        <v>0</v>
      </c>
      <c r="CB71" s="255">
        <f t="shared" si="15"/>
        <v>0</v>
      </c>
      <c r="CC71" s="255">
        <f t="shared" si="15"/>
        <v>17</v>
      </c>
      <c r="CD71" s="255">
        <f t="shared" si="15"/>
        <v>38</v>
      </c>
      <c r="CE71" s="255">
        <f t="shared" si="15"/>
        <v>83</v>
      </c>
      <c r="CF71" s="255">
        <f t="shared" si="15"/>
        <v>104</v>
      </c>
      <c r="CG71" s="255">
        <f t="shared" si="15"/>
        <v>84</v>
      </c>
      <c r="CH71" s="255">
        <f t="shared" si="15"/>
        <v>326</v>
      </c>
      <c r="CI71" s="255">
        <f t="shared" si="15"/>
        <v>326</v>
      </c>
      <c r="CJ71" s="255">
        <f t="shared" si="15"/>
        <v>0</v>
      </c>
      <c r="CK71" s="255">
        <f t="shared" si="15"/>
        <v>0</v>
      </c>
      <c r="CL71" s="255">
        <f t="shared" si="15"/>
        <v>0</v>
      </c>
      <c r="CM71" s="255">
        <f t="shared" si="15"/>
        <v>0</v>
      </c>
      <c r="CN71" s="255">
        <f t="shared" si="15"/>
        <v>0</v>
      </c>
      <c r="CO71" s="255">
        <f t="shared" si="15"/>
        <v>1</v>
      </c>
      <c r="CP71" s="255">
        <f t="shared" si="15"/>
        <v>3</v>
      </c>
      <c r="CQ71" s="255">
        <f t="shared" si="15"/>
        <v>1</v>
      </c>
      <c r="CR71" s="255">
        <f t="shared" si="15"/>
        <v>5</v>
      </c>
      <c r="CS71" s="255">
        <f t="shared" si="15"/>
        <v>5</v>
      </c>
      <c r="CT71" s="255">
        <f t="shared" si="15"/>
        <v>0</v>
      </c>
      <c r="CU71" s="255">
        <f aca="true" t="shared" si="16" ref="CU71:DZ71">SUM(CU62:CU70)</f>
        <v>0</v>
      </c>
      <c r="CV71" s="255">
        <f t="shared" si="16"/>
        <v>0</v>
      </c>
      <c r="CW71" s="255">
        <f t="shared" si="16"/>
        <v>0</v>
      </c>
      <c r="CX71" s="255">
        <f t="shared" si="16"/>
        <v>1</v>
      </c>
      <c r="CY71" s="255">
        <f t="shared" si="16"/>
        <v>16</v>
      </c>
      <c r="CZ71" s="255">
        <f t="shared" si="16"/>
        <v>3</v>
      </c>
      <c r="DA71" s="255">
        <f t="shared" si="16"/>
        <v>5</v>
      </c>
      <c r="DB71" s="255">
        <f t="shared" si="16"/>
        <v>25</v>
      </c>
      <c r="DC71" s="255">
        <f t="shared" si="16"/>
        <v>25</v>
      </c>
      <c r="DD71" s="255">
        <f t="shared" si="16"/>
        <v>0</v>
      </c>
      <c r="DE71" s="255">
        <f t="shared" si="16"/>
        <v>0</v>
      </c>
      <c r="DF71" s="255">
        <f t="shared" si="16"/>
        <v>0</v>
      </c>
      <c r="DG71" s="255">
        <f t="shared" si="16"/>
        <v>0</v>
      </c>
      <c r="DH71" s="255">
        <f t="shared" si="16"/>
        <v>1</v>
      </c>
      <c r="DI71" s="255">
        <f t="shared" si="16"/>
        <v>15</v>
      </c>
      <c r="DJ71" s="255">
        <f t="shared" si="16"/>
        <v>3</v>
      </c>
      <c r="DK71" s="255">
        <f t="shared" si="16"/>
        <v>4</v>
      </c>
      <c r="DL71" s="255">
        <f t="shared" si="16"/>
        <v>23</v>
      </c>
      <c r="DM71" s="255">
        <f t="shared" si="16"/>
        <v>23</v>
      </c>
      <c r="DN71" s="255">
        <f t="shared" si="16"/>
        <v>0</v>
      </c>
      <c r="DO71" s="255">
        <f t="shared" si="16"/>
        <v>0</v>
      </c>
      <c r="DP71" s="255">
        <f t="shared" si="16"/>
        <v>0</v>
      </c>
      <c r="DQ71" s="255">
        <f t="shared" si="16"/>
        <v>0</v>
      </c>
      <c r="DR71" s="255">
        <f t="shared" si="16"/>
        <v>0</v>
      </c>
      <c r="DS71" s="255">
        <f t="shared" si="16"/>
        <v>1</v>
      </c>
      <c r="DT71" s="255">
        <f t="shared" si="16"/>
        <v>0</v>
      </c>
      <c r="DU71" s="255">
        <f t="shared" si="16"/>
        <v>1</v>
      </c>
      <c r="DV71" s="255">
        <f t="shared" si="16"/>
        <v>2</v>
      </c>
      <c r="DW71" s="255">
        <f t="shared" si="16"/>
        <v>2</v>
      </c>
      <c r="DX71" s="255">
        <f t="shared" si="16"/>
        <v>0</v>
      </c>
      <c r="DY71" s="255">
        <f t="shared" si="16"/>
        <v>0</v>
      </c>
      <c r="DZ71" s="255">
        <f t="shared" si="16"/>
        <v>0</v>
      </c>
      <c r="EA71" s="255">
        <f aca="true" t="shared" si="17" ref="EA71:FF71">SUM(EA62:EA70)</f>
        <v>0</v>
      </c>
      <c r="EB71" s="255">
        <f t="shared" si="17"/>
        <v>2</v>
      </c>
      <c r="EC71" s="255">
        <f t="shared" si="17"/>
        <v>1</v>
      </c>
      <c r="ED71" s="255">
        <f t="shared" si="17"/>
        <v>3</v>
      </c>
      <c r="EE71" s="255">
        <f t="shared" si="17"/>
        <v>8</v>
      </c>
      <c r="EF71" s="255">
        <f t="shared" si="17"/>
        <v>14</v>
      </c>
      <c r="EG71" s="255">
        <f t="shared" si="17"/>
        <v>14</v>
      </c>
      <c r="EH71" s="255">
        <f t="shared" si="17"/>
        <v>0</v>
      </c>
      <c r="EI71" s="255">
        <f t="shared" si="17"/>
        <v>0</v>
      </c>
      <c r="EJ71" s="255">
        <f t="shared" si="17"/>
        <v>0</v>
      </c>
      <c r="EK71" s="255">
        <f t="shared" si="17"/>
        <v>0</v>
      </c>
      <c r="EL71" s="255">
        <f t="shared" si="17"/>
        <v>2</v>
      </c>
      <c r="EM71" s="255">
        <f t="shared" si="17"/>
        <v>1</v>
      </c>
      <c r="EN71" s="255">
        <f t="shared" si="17"/>
        <v>3</v>
      </c>
      <c r="EO71" s="255">
        <f t="shared" si="17"/>
        <v>7</v>
      </c>
      <c r="EP71" s="255">
        <f t="shared" si="17"/>
        <v>13</v>
      </c>
      <c r="EQ71" s="255">
        <f t="shared" si="17"/>
        <v>13</v>
      </c>
      <c r="ER71" s="255">
        <f t="shared" si="17"/>
        <v>0</v>
      </c>
      <c r="ES71" s="255">
        <f t="shared" si="17"/>
        <v>0</v>
      </c>
      <c r="ET71" s="255">
        <f t="shared" si="17"/>
        <v>0</v>
      </c>
      <c r="EU71" s="255">
        <f t="shared" si="17"/>
        <v>0</v>
      </c>
      <c r="EV71" s="255">
        <f t="shared" si="17"/>
        <v>0</v>
      </c>
      <c r="EW71" s="255">
        <f t="shared" si="17"/>
        <v>0</v>
      </c>
      <c r="EX71" s="255">
        <f t="shared" si="17"/>
        <v>0</v>
      </c>
      <c r="EY71" s="255">
        <f t="shared" si="17"/>
        <v>1</v>
      </c>
      <c r="EZ71" s="255">
        <f t="shared" si="17"/>
        <v>1</v>
      </c>
      <c r="FA71" s="256">
        <f t="shared" si="17"/>
        <v>1</v>
      </c>
      <c r="FB71" s="119">
        <f t="shared" si="17"/>
        <v>0</v>
      </c>
      <c r="FC71" s="119">
        <f t="shared" si="17"/>
        <v>0</v>
      </c>
      <c r="FD71" s="119">
        <f t="shared" si="17"/>
        <v>0</v>
      </c>
      <c r="FE71" s="119">
        <f t="shared" si="17"/>
        <v>17</v>
      </c>
      <c r="FF71" s="119">
        <f t="shared" si="17"/>
        <v>41</v>
      </c>
      <c r="FG71" s="119">
        <f>SUM(FG62:FG70)</f>
        <v>101</v>
      </c>
      <c r="FH71" s="119">
        <f>SUM(FH62:FH70)</f>
        <v>113</v>
      </c>
      <c r="FI71" s="119">
        <f>SUM(FI62:FI70)</f>
        <v>97</v>
      </c>
      <c r="FJ71" s="119">
        <f>SUM(FJ62:FJ70)</f>
        <v>369</v>
      </c>
      <c r="FK71" s="120">
        <f>SUM(FK62:FK70)</f>
        <v>369</v>
      </c>
    </row>
    <row r="72" spans="35:157" s="74" customFormat="1" ht="14.25">
      <c r="AI72" s="233"/>
      <c r="AJ72" s="233"/>
      <c r="AK72" s="233"/>
      <c r="AL72" s="233"/>
      <c r="AM72" s="233"/>
      <c r="AN72" s="233"/>
      <c r="AO72" s="233"/>
      <c r="AP72" s="233"/>
      <c r="AQ72" s="233"/>
      <c r="AR72" s="233"/>
      <c r="AS72" s="233"/>
      <c r="AT72" s="233"/>
      <c r="AU72" s="233"/>
      <c r="AV72" s="233"/>
      <c r="AW72" s="233"/>
      <c r="AX72" s="233"/>
      <c r="AY72" s="233"/>
      <c r="AZ72" s="233"/>
      <c r="BA72" s="233"/>
      <c r="BB72" s="233"/>
      <c r="BC72" s="233"/>
      <c r="BD72" s="233"/>
      <c r="BE72" s="233"/>
      <c r="BF72" s="233"/>
      <c r="BG72" s="233"/>
      <c r="BH72" s="233"/>
      <c r="BI72" s="233"/>
      <c r="BJ72" s="233"/>
      <c r="BK72" s="233"/>
      <c r="BL72" s="233"/>
      <c r="BM72" s="233"/>
      <c r="BN72" s="233"/>
      <c r="BO72" s="233"/>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row>
    <row r="73" spans="35:157" s="74" customFormat="1" ht="14.25">
      <c r="AI73" s="233"/>
      <c r="AJ73" s="233"/>
      <c r="AK73" s="233"/>
      <c r="AL73" s="233"/>
      <c r="AM73" s="233"/>
      <c r="AN73" s="233"/>
      <c r="AO73" s="233"/>
      <c r="AP73" s="233"/>
      <c r="AQ73" s="233"/>
      <c r="AR73" s="233"/>
      <c r="AS73" s="233"/>
      <c r="AT73" s="233"/>
      <c r="AU73" s="233"/>
      <c r="AV73" s="233"/>
      <c r="AW73" s="233"/>
      <c r="AX73" s="233"/>
      <c r="AY73" s="233"/>
      <c r="AZ73" s="233"/>
      <c r="BA73" s="233"/>
      <c r="BB73" s="233"/>
      <c r="BC73" s="233"/>
      <c r="BD73" s="233"/>
      <c r="BE73" s="233"/>
      <c r="BF73" s="233"/>
      <c r="BG73" s="233"/>
      <c r="BH73" s="233"/>
      <c r="BI73" s="233"/>
      <c r="BJ73" s="233"/>
      <c r="BK73" s="233"/>
      <c r="BL73" s="233"/>
      <c r="BM73" s="233"/>
      <c r="BN73" s="233"/>
      <c r="BO73" s="233"/>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row>
    <row r="74" spans="35:157" s="74" customFormat="1" ht="14.25">
      <c r="AI74" s="233"/>
      <c r="AJ74" s="233"/>
      <c r="AK74" s="233"/>
      <c r="AL74" s="233"/>
      <c r="AM74" s="233"/>
      <c r="AN74" s="233"/>
      <c r="AO74" s="233"/>
      <c r="AP74" s="233"/>
      <c r="AQ74" s="233"/>
      <c r="AR74" s="233"/>
      <c r="AS74" s="233"/>
      <c r="AT74" s="233"/>
      <c r="AU74" s="233"/>
      <c r="AV74" s="233"/>
      <c r="AW74" s="233"/>
      <c r="AX74" s="233"/>
      <c r="AY74" s="233"/>
      <c r="AZ74" s="233"/>
      <c r="BA74" s="233"/>
      <c r="BB74" s="233"/>
      <c r="BC74" s="233"/>
      <c r="BD74" s="233"/>
      <c r="BE74" s="233"/>
      <c r="BF74" s="233"/>
      <c r="BG74" s="233"/>
      <c r="BH74" s="233"/>
      <c r="BI74" s="233"/>
      <c r="BJ74" s="233"/>
      <c r="BK74" s="233"/>
      <c r="BL74" s="233"/>
      <c r="BM74" s="233"/>
      <c r="BN74" s="233"/>
      <c r="BO74" s="233"/>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row>
    <row r="75" spans="35:157" s="74" customFormat="1" ht="14.25">
      <c r="AI75" s="233"/>
      <c r="AJ75" s="233"/>
      <c r="AK75" s="233"/>
      <c r="AL75" s="233"/>
      <c r="AM75" s="233"/>
      <c r="AN75" s="233"/>
      <c r="AO75" s="233"/>
      <c r="AP75" s="233"/>
      <c r="AQ75" s="233"/>
      <c r="AR75" s="233"/>
      <c r="AS75" s="233"/>
      <c r="AT75" s="233"/>
      <c r="AU75" s="233"/>
      <c r="AV75" s="233"/>
      <c r="AW75" s="233"/>
      <c r="AX75" s="233"/>
      <c r="AY75" s="233"/>
      <c r="AZ75" s="233"/>
      <c r="BA75" s="233"/>
      <c r="BB75" s="233"/>
      <c r="BC75" s="233"/>
      <c r="BD75" s="233"/>
      <c r="BE75" s="233"/>
      <c r="BF75" s="233"/>
      <c r="BG75" s="233"/>
      <c r="BH75" s="233"/>
      <c r="BI75" s="233"/>
      <c r="BJ75" s="233"/>
      <c r="BK75" s="233"/>
      <c r="BL75" s="233"/>
      <c r="BM75" s="233"/>
      <c r="BN75" s="233"/>
      <c r="BO75" s="233"/>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row>
    <row r="76" spans="35:157" s="74" customFormat="1" ht="14.25">
      <c r="AI76" s="233"/>
      <c r="AJ76" s="233"/>
      <c r="AK76" s="233"/>
      <c r="AL76" s="233"/>
      <c r="AM76" s="233"/>
      <c r="AN76" s="233"/>
      <c r="AO76" s="233"/>
      <c r="AP76" s="233"/>
      <c r="AQ76" s="233"/>
      <c r="AR76" s="233"/>
      <c r="AS76" s="233"/>
      <c r="AT76" s="233"/>
      <c r="AU76" s="233"/>
      <c r="AV76" s="233"/>
      <c r="AW76" s="233"/>
      <c r="AX76" s="233"/>
      <c r="AY76" s="233"/>
      <c r="AZ76" s="233"/>
      <c r="BA76" s="233"/>
      <c r="BB76" s="233"/>
      <c r="BC76" s="233"/>
      <c r="BD76" s="233"/>
      <c r="BE76" s="233"/>
      <c r="BF76" s="233"/>
      <c r="BG76" s="233"/>
      <c r="BH76" s="233"/>
      <c r="BI76" s="233"/>
      <c r="BJ76" s="233"/>
      <c r="BK76" s="233"/>
      <c r="BL76" s="233"/>
      <c r="BM76" s="233"/>
      <c r="BN76" s="233"/>
      <c r="BO76" s="233"/>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row>
    <row r="77" spans="35:157" s="74" customFormat="1" ht="14.25">
      <c r="AI77" s="233"/>
      <c r="AJ77" s="233"/>
      <c r="AK77" s="233"/>
      <c r="AL77" s="233"/>
      <c r="AM77" s="233"/>
      <c r="AN77" s="233"/>
      <c r="AO77" s="233"/>
      <c r="AP77" s="233"/>
      <c r="AQ77" s="233"/>
      <c r="AR77" s="233"/>
      <c r="AS77" s="233"/>
      <c r="AT77" s="233"/>
      <c r="AU77" s="233"/>
      <c r="AV77" s="233"/>
      <c r="AW77" s="233"/>
      <c r="AX77" s="233"/>
      <c r="AY77" s="233"/>
      <c r="AZ77" s="233"/>
      <c r="BA77" s="233"/>
      <c r="BB77" s="233"/>
      <c r="BC77" s="233"/>
      <c r="BD77" s="233"/>
      <c r="BE77" s="233"/>
      <c r="BF77" s="233"/>
      <c r="BG77" s="233"/>
      <c r="BH77" s="233"/>
      <c r="BI77" s="233"/>
      <c r="BJ77" s="233"/>
      <c r="BK77" s="233"/>
      <c r="BL77" s="233"/>
      <c r="BM77" s="233"/>
      <c r="BN77" s="233"/>
      <c r="BO77" s="233"/>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row>
    <row r="78" spans="35:157" s="74" customFormat="1" ht="14.25">
      <c r="AI78" s="233"/>
      <c r="AJ78" s="233"/>
      <c r="AK78" s="233"/>
      <c r="AL78" s="233"/>
      <c r="AM78" s="233"/>
      <c r="AN78" s="233"/>
      <c r="AO78" s="233"/>
      <c r="AP78" s="233"/>
      <c r="AQ78" s="233"/>
      <c r="AR78" s="233"/>
      <c r="AS78" s="233"/>
      <c r="AT78" s="233"/>
      <c r="AU78" s="233"/>
      <c r="AV78" s="233"/>
      <c r="AW78" s="233"/>
      <c r="AX78" s="233"/>
      <c r="AY78" s="233"/>
      <c r="AZ78" s="233"/>
      <c r="BA78" s="233"/>
      <c r="BB78" s="233"/>
      <c r="BC78" s="233"/>
      <c r="BD78" s="233"/>
      <c r="BE78" s="233"/>
      <c r="BF78" s="233"/>
      <c r="BG78" s="233"/>
      <c r="BH78" s="233"/>
      <c r="BI78" s="233"/>
      <c r="BJ78" s="233"/>
      <c r="BK78" s="233"/>
      <c r="BL78" s="233"/>
      <c r="BM78" s="233"/>
      <c r="BN78" s="233"/>
      <c r="BO78" s="233"/>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row>
    <row r="79" spans="35:157" s="74" customFormat="1" ht="14.25">
      <c r="AI79" s="233"/>
      <c r="AJ79" s="233"/>
      <c r="AK79" s="233"/>
      <c r="AL79" s="233"/>
      <c r="AM79" s="233"/>
      <c r="AN79" s="233"/>
      <c r="AO79" s="233"/>
      <c r="AP79" s="233"/>
      <c r="AQ79" s="233"/>
      <c r="AR79" s="233"/>
      <c r="AS79" s="233"/>
      <c r="AT79" s="233"/>
      <c r="AU79" s="233"/>
      <c r="AV79" s="233"/>
      <c r="AW79" s="233"/>
      <c r="AX79" s="233"/>
      <c r="AY79" s="233"/>
      <c r="AZ79" s="233"/>
      <c r="BA79" s="233"/>
      <c r="BB79" s="233"/>
      <c r="BC79" s="233"/>
      <c r="BD79" s="233"/>
      <c r="BE79" s="233"/>
      <c r="BF79" s="233"/>
      <c r="BG79" s="233"/>
      <c r="BH79" s="233"/>
      <c r="BI79" s="233"/>
      <c r="BJ79" s="233"/>
      <c r="BK79" s="233"/>
      <c r="BL79" s="233"/>
      <c r="BM79" s="233"/>
      <c r="BN79" s="233"/>
      <c r="BO79" s="233"/>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row>
    <row r="80" spans="35:157" s="74" customFormat="1" ht="14.25">
      <c r="AI80" s="233"/>
      <c r="AJ80" s="233"/>
      <c r="AK80" s="233"/>
      <c r="AL80" s="233"/>
      <c r="AM80" s="233"/>
      <c r="AN80" s="233"/>
      <c r="AO80" s="233"/>
      <c r="AP80" s="233"/>
      <c r="AQ80" s="233"/>
      <c r="AR80" s="233"/>
      <c r="AS80" s="233"/>
      <c r="AT80" s="233"/>
      <c r="AU80" s="233"/>
      <c r="AV80" s="233"/>
      <c r="AW80" s="233"/>
      <c r="AX80" s="233"/>
      <c r="AY80" s="233"/>
      <c r="AZ80" s="233"/>
      <c r="BA80" s="233"/>
      <c r="BB80" s="233"/>
      <c r="BC80" s="233"/>
      <c r="BD80" s="233"/>
      <c r="BE80" s="233"/>
      <c r="BF80" s="233"/>
      <c r="BG80" s="233"/>
      <c r="BH80" s="233"/>
      <c r="BI80" s="233"/>
      <c r="BJ80" s="233"/>
      <c r="BK80" s="233"/>
      <c r="BL80" s="233"/>
      <c r="BM80" s="233"/>
      <c r="BN80" s="233"/>
      <c r="BO80" s="233"/>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row>
    <row r="81" spans="35:157" s="74" customFormat="1" ht="14.25">
      <c r="AI81" s="233"/>
      <c r="AJ81" s="233"/>
      <c r="AK81" s="233"/>
      <c r="AL81" s="233"/>
      <c r="AM81" s="233"/>
      <c r="AN81" s="233"/>
      <c r="AO81" s="233"/>
      <c r="AP81" s="233"/>
      <c r="AQ81" s="233"/>
      <c r="AR81" s="233"/>
      <c r="AS81" s="233"/>
      <c r="AT81" s="233"/>
      <c r="AU81" s="233"/>
      <c r="AV81" s="233"/>
      <c r="AW81" s="233"/>
      <c r="AX81" s="233"/>
      <c r="AY81" s="233"/>
      <c r="AZ81" s="233"/>
      <c r="BA81" s="233"/>
      <c r="BB81" s="233"/>
      <c r="BC81" s="233"/>
      <c r="BD81" s="233"/>
      <c r="BE81" s="233"/>
      <c r="BF81" s="233"/>
      <c r="BG81" s="233"/>
      <c r="BH81" s="233"/>
      <c r="BI81" s="233"/>
      <c r="BJ81" s="233"/>
      <c r="BK81" s="233"/>
      <c r="BL81" s="233"/>
      <c r="BM81" s="233"/>
      <c r="BN81" s="233"/>
      <c r="BO81" s="233"/>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row>
    <row r="82" spans="35:157" s="74" customFormat="1" ht="14.25">
      <c r="AI82" s="233"/>
      <c r="AJ82" s="233"/>
      <c r="AK82" s="233"/>
      <c r="AL82" s="233"/>
      <c r="AM82" s="233"/>
      <c r="AN82" s="233"/>
      <c r="AO82" s="233"/>
      <c r="AP82" s="233"/>
      <c r="AQ82" s="233"/>
      <c r="AR82" s="233"/>
      <c r="AS82" s="233"/>
      <c r="AT82" s="233"/>
      <c r="AU82" s="233"/>
      <c r="AV82" s="233"/>
      <c r="AW82" s="233"/>
      <c r="AX82" s="233"/>
      <c r="AY82" s="233"/>
      <c r="AZ82" s="233"/>
      <c r="BA82" s="233"/>
      <c r="BB82" s="233"/>
      <c r="BC82" s="233"/>
      <c r="BD82" s="233"/>
      <c r="BE82" s="233"/>
      <c r="BF82" s="233"/>
      <c r="BG82" s="233"/>
      <c r="BH82" s="233"/>
      <c r="BI82" s="233"/>
      <c r="BJ82" s="233"/>
      <c r="BK82" s="233"/>
      <c r="BL82" s="233"/>
      <c r="BM82" s="233"/>
      <c r="BN82" s="233"/>
      <c r="BO82" s="233"/>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row>
    <row r="83" spans="35:157" s="74" customFormat="1" ht="14.25">
      <c r="AI83" s="233"/>
      <c r="AJ83" s="233"/>
      <c r="AK83" s="233"/>
      <c r="AL83" s="233"/>
      <c r="AM83" s="233"/>
      <c r="AN83" s="233"/>
      <c r="AO83" s="233"/>
      <c r="AP83" s="233"/>
      <c r="AQ83" s="233"/>
      <c r="AR83" s="233"/>
      <c r="AS83" s="233"/>
      <c r="AT83" s="233"/>
      <c r="AU83" s="233"/>
      <c r="AV83" s="233"/>
      <c r="AW83" s="233"/>
      <c r="AX83" s="233"/>
      <c r="AY83" s="233"/>
      <c r="AZ83" s="233"/>
      <c r="BA83" s="233"/>
      <c r="BB83" s="233"/>
      <c r="BC83" s="233"/>
      <c r="BD83" s="233"/>
      <c r="BE83" s="233"/>
      <c r="BF83" s="233"/>
      <c r="BG83" s="233"/>
      <c r="BH83" s="233"/>
      <c r="BI83" s="233"/>
      <c r="BJ83" s="233"/>
      <c r="BK83" s="233"/>
      <c r="BL83" s="233"/>
      <c r="BM83" s="233"/>
      <c r="BN83" s="233"/>
      <c r="BO83" s="233"/>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row>
    <row r="84" spans="35:157" s="74" customFormat="1" ht="14.25">
      <c r="AI84" s="233"/>
      <c r="AJ84" s="233"/>
      <c r="AK84" s="233"/>
      <c r="AL84" s="233"/>
      <c r="AM84" s="233"/>
      <c r="AN84" s="233"/>
      <c r="AO84" s="233"/>
      <c r="AP84" s="233"/>
      <c r="AQ84" s="233"/>
      <c r="AR84" s="233"/>
      <c r="AS84" s="233"/>
      <c r="AT84" s="233"/>
      <c r="AU84" s="233"/>
      <c r="AV84" s="233"/>
      <c r="AW84" s="233"/>
      <c r="AX84" s="233"/>
      <c r="AY84" s="233"/>
      <c r="AZ84" s="233"/>
      <c r="BA84" s="233"/>
      <c r="BB84" s="233"/>
      <c r="BC84" s="233"/>
      <c r="BD84" s="233"/>
      <c r="BE84" s="233"/>
      <c r="BF84" s="233"/>
      <c r="BG84" s="233"/>
      <c r="BH84" s="233"/>
      <c r="BI84" s="233"/>
      <c r="BJ84" s="233"/>
      <c r="BK84" s="233"/>
      <c r="BL84" s="233"/>
      <c r="BM84" s="233"/>
      <c r="BN84" s="233"/>
      <c r="BO84" s="233"/>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row>
    <row r="85" spans="35:157" s="74" customFormat="1" ht="14.25">
      <c r="AI85" s="233"/>
      <c r="AJ85" s="233"/>
      <c r="AK85" s="233"/>
      <c r="AL85" s="233"/>
      <c r="AM85" s="233"/>
      <c r="AN85" s="233"/>
      <c r="AO85" s="233"/>
      <c r="AP85" s="233"/>
      <c r="AQ85" s="233"/>
      <c r="AR85" s="233"/>
      <c r="AS85" s="233"/>
      <c r="AT85" s="233"/>
      <c r="AU85" s="233"/>
      <c r="AV85" s="233"/>
      <c r="AW85" s="233"/>
      <c r="AX85" s="233"/>
      <c r="AY85" s="233"/>
      <c r="AZ85" s="233"/>
      <c r="BA85" s="233"/>
      <c r="BB85" s="233"/>
      <c r="BC85" s="233"/>
      <c r="BD85" s="233"/>
      <c r="BE85" s="233"/>
      <c r="BF85" s="233"/>
      <c r="BG85" s="233"/>
      <c r="BH85" s="233"/>
      <c r="BI85" s="233"/>
      <c r="BJ85" s="233"/>
      <c r="BK85" s="233"/>
      <c r="BL85" s="233"/>
      <c r="BM85" s="233"/>
      <c r="BN85" s="233"/>
      <c r="BO85" s="233"/>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row>
    <row r="86" spans="35:157" s="74" customFormat="1" ht="14.25">
      <c r="AI86" s="233"/>
      <c r="AJ86" s="233"/>
      <c r="AK86" s="233"/>
      <c r="AL86" s="233"/>
      <c r="AM86" s="233"/>
      <c r="AN86" s="233"/>
      <c r="AO86" s="233"/>
      <c r="AP86" s="233"/>
      <c r="AQ86" s="233"/>
      <c r="AR86" s="233"/>
      <c r="AS86" s="233"/>
      <c r="AT86" s="233"/>
      <c r="AU86" s="233"/>
      <c r="AV86" s="233"/>
      <c r="AW86" s="233"/>
      <c r="AX86" s="233"/>
      <c r="AY86" s="233"/>
      <c r="AZ86" s="233"/>
      <c r="BA86" s="233"/>
      <c r="BB86" s="233"/>
      <c r="BC86" s="233"/>
      <c r="BD86" s="233"/>
      <c r="BE86" s="233"/>
      <c r="BF86" s="233"/>
      <c r="BG86" s="233"/>
      <c r="BH86" s="233"/>
      <c r="BI86" s="233"/>
      <c r="BJ86" s="233"/>
      <c r="BK86" s="233"/>
      <c r="BL86" s="233"/>
      <c r="BM86" s="233"/>
      <c r="BN86" s="233"/>
      <c r="BO86" s="233"/>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row>
    <row r="87" spans="35:157" s="74" customFormat="1" ht="14.25">
      <c r="AI87" s="233"/>
      <c r="AJ87" s="233"/>
      <c r="AK87" s="233"/>
      <c r="AL87" s="233"/>
      <c r="AM87" s="233"/>
      <c r="AN87" s="233"/>
      <c r="AO87" s="233"/>
      <c r="AP87" s="233"/>
      <c r="AQ87" s="233"/>
      <c r="AR87" s="233"/>
      <c r="AS87" s="233"/>
      <c r="AT87" s="233"/>
      <c r="AU87" s="233"/>
      <c r="AV87" s="233"/>
      <c r="AW87" s="233"/>
      <c r="AX87" s="233"/>
      <c r="AY87" s="233"/>
      <c r="AZ87" s="233"/>
      <c r="BA87" s="233"/>
      <c r="BB87" s="233"/>
      <c r="BC87" s="233"/>
      <c r="BD87" s="233"/>
      <c r="BE87" s="233"/>
      <c r="BF87" s="233"/>
      <c r="BG87" s="233"/>
      <c r="BH87" s="233"/>
      <c r="BI87" s="233"/>
      <c r="BJ87" s="233"/>
      <c r="BK87" s="233"/>
      <c r="BL87" s="233"/>
      <c r="BM87" s="233"/>
      <c r="BN87" s="233"/>
      <c r="BO87" s="233"/>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row>
    <row r="88" spans="35:157" s="74" customFormat="1" ht="14.25">
      <c r="AI88" s="233"/>
      <c r="AJ88" s="233"/>
      <c r="AK88" s="233"/>
      <c r="AL88" s="233"/>
      <c r="AM88" s="233"/>
      <c r="AN88" s="233"/>
      <c r="AO88" s="233"/>
      <c r="AP88" s="233"/>
      <c r="AQ88" s="233"/>
      <c r="AR88" s="233"/>
      <c r="AS88" s="233"/>
      <c r="AT88" s="233"/>
      <c r="AU88" s="233"/>
      <c r="AV88" s="233"/>
      <c r="AW88" s="233"/>
      <c r="AX88" s="233"/>
      <c r="AY88" s="233"/>
      <c r="AZ88" s="233"/>
      <c r="BA88" s="233"/>
      <c r="BB88" s="233"/>
      <c r="BC88" s="233"/>
      <c r="BD88" s="233"/>
      <c r="BE88" s="233"/>
      <c r="BF88" s="233"/>
      <c r="BG88" s="233"/>
      <c r="BH88" s="233"/>
      <c r="BI88" s="233"/>
      <c r="BJ88" s="233"/>
      <c r="BK88" s="233"/>
      <c r="BL88" s="233"/>
      <c r="BM88" s="233"/>
      <c r="BN88" s="233"/>
      <c r="BO88" s="233"/>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row>
    <row r="89" spans="35:157" s="74" customFormat="1" ht="14.25">
      <c r="AI89" s="233"/>
      <c r="AJ89" s="233"/>
      <c r="AK89" s="233"/>
      <c r="AL89" s="233"/>
      <c r="AM89" s="233"/>
      <c r="AN89" s="233"/>
      <c r="AO89" s="233"/>
      <c r="AP89" s="233"/>
      <c r="AQ89" s="233"/>
      <c r="AR89" s="233"/>
      <c r="AS89" s="233"/>
      <c r="AT89" s="233"/>
      <c r="AU89" s="233"/>
      <c r="AV89" s="233"/>
      <c r="AW89" s="233"/>
      <c r="AX89" s="233"/>
      <c r="AY89" s="233"/>
      <c r="AZ89" s="233"/>
      <c r="BA89" s="233"/>
      <c r="BB89" s="233"/>
      <c r="BC89" s="233"/>
      <c r="BD89" s="233"/>
      <c r="BE89" s="233"/>
      <c r="BF89" s="233"/>
      <c r="BG89" s="233"/>
      <c r="BH89" s="233"/>
      <c r="BI89" s="233"/>
      <c r="BJ89" s="233"/>
      <c r="BK89" s="233"/>
      <c r="BL89" s="233"/>
      <c r="BM89" s="233"/>
      <c r="BN89" s="233"/>
      <c r="BO89" s="233"/>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row>
    <row r="90" spans="35:157" s="74" customFormat="1" ht="14.25">
      <c r="AI90" s="233"/>
      <c r="AJ90" s="233"/>
      <c r="AK90" s="233"/>
      <c r="AL90" s="233"/>
      <c r="AM90" s="233"/>
      <c r="AN90" s="233"/>
      <c r="AO90" s="233"/>
      <c r="AP90" s="233"/>
      <c r="AQ90" s="233"/>
      <c r="AR90" s="233"/>
      <c r="AS90" s="233"/>
      <c r="AT90" s="233"/>
      <c r="AU90" s="233"/>
      <c r="AV90" s="233"/>
      <c r="AW90" s="233"/>
      <c r="AX90" s="233"/>
      <c r="AY90" s="233"/>
      <c r="AZ90" s="233"/>
      <c r="BA90" s="233"/>
      <c r="BB90" s="233"/>
      <c r="BC90" s="233"/>
      <c r="BD90" s="233"/>
      <c r="BE90" s="233"/>
      <c r="BF90" s="233"/>
      <c r="BG90" s="233"/>
      <c r="BH90" s="233"/>
      <c r="BI90" s="233"/>
      <c r="BJ90" s="233"/>
      <c r="BK90" s="233"/>
      <c r="BL90" s="233"/>
      <c r="BM90" s="233"/>
      <c r="BN90" s="233"/>
      <c r="BO90" s="233"/>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row>
    <row r="91" spans="35:157" s="74" customFormat="1" ht="14.25">
      <c r="AI91" s="233"/>
      <c r="AJ91" s="233"/>
      <c r="AK91" s="233"/>
      <c r="AL91" s="233"/>
      <c r="AM91" s="233"/>
      <c r="AN91" s="233"/>
      <c r="AO91" s="233"/>
      <c r="AP91" s="233"/>
      <c r="AQ91" s="233"/>
      <c r="AR91" s="233"/>
      <c r="AS91" s="233"/>
      <c r="AT91" s="233"/>
      <c r="AU91" s="233"/>
      <c r="AV91" s="233"/>
      <c r="AW91" s="233"/>
      <c r="AX91" s="233"/>
      <c r="AY91" s="233"/>
      <c r="AZ91" s="233"/>
      <c r="BA91" s="233"/>
      <c r="BB91" s="233"/>
      <c r="BC91" s="233"/>
      <c r="BD91" s="233"/>
      <c r="BE91" s="233"/>
      <c r="BF91" s="233"/>
      <c r="BG91" s="233"/>
      <c r="BH91" s="233"/>
      <c r="BI91" s="233"/>
      <c r="BJ91" s="233"/>
      <c r="BK91" s="233"/>
      <c r="BL91" s="233"/>
      <c r="BM91" s="233"/>
      <c r="BN91" s="233"/>
      <c r="BO91" s="233"/>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row>
    <row r="92" spans="35:157" s="74" customFormat="1" ht="14.25">
      <c r="AI92" s="233"/>
      <c r="AJ92" s="233"/>
      <c r="AK92" s="233"/>
      <c r="AL92" s="233"/>
      <c r="AM92" s="233"/>
      <c r="AN92" s="233"/>
      <c r="AO92" s="233"/>
      <c r="AP92" s="233"/>
      <c r="AQ92" s="233"/>
      <c r="AR92" s="233"/>
      <c r="AS92" s="233"/>
      <c r="AT92" s="233"/>
      <c r="AU92" s="233"/>
      <c r="AV92" s="233"/>
      <c r="AW92" s="233"/>
      <c r="AX92" s="233"/>
      <c r="AY92" s="233"/>
      <c r="AZ92" s="233"/>
      <c r="BA92" s="233"/>
      <c r="BB92" s="233"/>
      <c r="BC92" s="233"/>
      <c r="BD92" s="233"/>
      <c r="BE92" s="233"/>
      <c r="BF92" s="233"/>
      <c r="BG92" s="233"/>
      <c r="BH92" s="233"/>
      <c r="BI92" s="233"/>
      <c r="BJ92" s="233"/>
      <c r="BK92" s="233"/>
      <c r="BL92" s="233"/>
      <c r="BM92" s="233"/>
      <c r="BN92" s="233"/>
      <c r="BO92" s="233"/>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row>
    <row r="93" spans="35:157" s="74" customFormat="1" ht="14.25">
      <c r="AI93" s="233"/>
      <c r="AJ93" s="233"/>
      <c r="AK93" s="233"/>
      <c r="AL93" s="233"/>
      <c r="AM93" s="233"/>
      <c r="AN93" s="233"/>
      <c r="AO93" s="233"/>
      <c r="AP93" s="233"/>
      <c r="AQ93" s="233"/>
      <c r="AR93" s="233"/>
      <c r="AS93" s="233"/>
      <c r="AT93" s="233"/>
      <c r="AU93" s="233"/>
      <c r="AV93" s="233"/>
      <c r="AW93" s="233"/>
      <c r="AX93" s="233"/>
      <c r="AY93" s="233"/>
      <c r="AZ93" s="233"/>
      <c r="BA93" s="233"/>
      <c r="BB93" s="233"/>
      <c r="BC93" s="233"/>
      <c r="BD93" s="233"/>
      <c r="BE93" s="233"/>
      <c r="BF93" s="233"/>
      <c r="BG93" s="233"/>
      <c r="BH93" s="233"/>
      <c r="BI93" s="233"/>
      <c r="BJ93" s="233"/>
      <c r="BK93" s="233"/>
      <c r="BL93" s="233"/>
      <c r="BM93" s="233"/>
      <c r="BN93" s="233"/>
      <c r="BO93" s="233"/>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row>
    <row r="94" spans="35:157" s="74" customFormat="1" ht="14.25">
      <c r="AI94" s="233"/>
      <c r="AJ94" s="233"/>
      <c r="AK94" s="233"/>
      <c r="AL94" s="233"/>
      <c r="AM94" s="233"/>
      <c r="AN94" s="233"/>
      <c r="AO94" s="233"/>
      <c r="AP94" s="233"/>
      <c r="AQ94" s="233"/>
      <c r="AR94" s="233"/>
      <c r="AS94" s="233"/>
      <c r="AT94" s="233"/>
      <c r="AU94" s="233"/>
      <c r="AV94" s="233"/>
      <c r="AW94" s="233"/>
      <c r="AX94" s="233"/>
      <c r="AY94" s="233"/>
      <c r="AZ94" s="233"/>
      <c r="BA94" s="233"/>
      <c r="BB94" s="233"/>
      <c r="BC94" s="233"/>
      <c r="BD94" s="233"/>
      <c r="BE94" s="233"/>
      <c r="BF94" s="233"/>
      <c r="BG94" s="233"/>
      <c r="BH94" s="233"/>
      <c r="BI94" s="233"/>
      <c r="BJ94" s="233"/>
      <c r="BK94" s="233"/>
      <c r="BL94" s="233"/>
      <c r="BM94" s="233"/>
      <c r="BN94" s="233"/>
      <c r="BO94" s="233"/>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row>
    <row r="95" spans="35:157" s="74" customFormat="1" ht="14.25">
      <c r="AI95" s="233"/>
      <c r="AJ95" s="233"/>
      <c r="AK95" s="233"/>
      <c r="AL95" s="233"/>
      <c r="AM95" s="233"/>
      <c r="AN95" s="233"/>
      <c r="AO95" s="233"/>
      <c r="AP95" s="233"/>
      <c r="AQ95" s="233"/>
      <c r="AR95" s="233"/>
      <c r="AS95" s="233"/>
      <c r="AT95" s="233"/>
      <c r="AU95" s="233"/>
      <c r="AV95" s="233"/>
      <c r="AW95" s="233"/>
      <c r="AX95" s="233"/>
      <c r="AY95" s="233"/>
      <c r="AZ95" s="233"/>
      <c r="BA95" s="233"/>
      <c r="BB95" s="233"/>
      <c r="BC95" s="233"/>
      <c r="BD95" s="233"/>
      <c r="BE95" s="233"/>
      <c r="BF95" s="233"/>
      <c r="BG95" s="233"/>
      <c r="BH95" s="233"/>
      <c r="BI95" s="233"/>
      <c r="BJ95" s="233"/>
      <c r="BK95" s="233"/>
      <c r="BL95" s="233"/>
      <c r="BM95" s="233"/>
      <c r="BN95" s="233"/>
      <c r="BO95" s="233"/>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row>
    <row r="96" spans="35:157" s="74" customFormat="1" ht="14.25">
      <c r="AI96" s="233"/>
      <c r="AJ96" s="233"/>
      <c r="AK96" s="233"/>
      <c r="AL96" s="233"/>
      <c r="AM96" s="233"/>
      <c r="AN96" s="233"/>
      <c r="AO96" s="233"/>
      <c r="AP96" s="233"/>
      <c r="AQ96" s="233"/>
      <c r="AR96" s="233"/>
      <c r="AS96" s="233"/>
      <c r="AT96" s="233"/>
      <c r="AU96" s="233"/>
      <c r="AV96" s="233"/>
      <c r="AW96" s="233"/>
      <c r="AX96" s="233"/>
      <c r="AY96" s="233"/>
      <c r="AZ96" s="233"/>
      <c r="BA96" s="233"/>
      <c r="BB96" s="233"/>
      <c r="BC96" s="233"/>
      <c r="BD96" s="233"/>
      <c r="BE96" s="233"/>
      <c r="BF96" s="233"/>
      <c r="BG96" s="233"/>
      <c r="BH96" s="233"/>
      <c r="BI96" s="233"/>
      <c r="BJ96" s="233"/>
      <c r="BK96" s="233"/>
      <c r="BL96" s="233"/>
      <c r="BM96" s="233"/>
      <c r="BN96" s="233"/>
      <c r="BO96" s="233"/>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row>
    <row r="97" spans="35:157" s="74" customFormat="1" ht="14.25">
      <c r="AI97" s="233"/>
      <c r="AJ97" s="233"/>
      <c r="AK97" s="233"/>
      <c r="AL97" s="233"/>
      <c r="AM97" s="233"/>
      <c r="AN97" s="233"/>
      <c r="AO97" s="233"/>
      <c r="AP97" s="233"/>
      <c r="AQ97" s="233"/>
      <c r="AR97" s="233"/>
      <c r="AS97" s="233"/>
      <c r="AT97" s="233"/>
      <c r="AU97" s="233"/>
      <c r="AV97" s="233"/>
      <c r="AW97" s="233"/>
      <c r="AX97" s="233"/>
      <c r="AY97" s="233"/>
      <c r="AZ97" s="233"/>
      <c r="BA97" s="233"/>
      <c r="BB97" s="233"/>
      <c r="BC97" s="233"/>
      <c r="BD97" s="233"/>
      <c r="BE97" s="233"/>
      <c r="BF97" s="233"/>
      <c r="BG97" s="233"/>
      <c r="BH97" s="233"/>
      <c r="BI97" s="233"/>
      <c r="BJ97" s="233"/>
      <c r="BK97" s="233"/>
      <c r="BL97" s="233"/>
      <c r="BM97" s="233"/>
      <c r="BN97" s="233"/>
      <c r="BO97" s="233"/>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row>
    <row r="98" spans="35:157" s="74" customFormat="1" ht="14.25">
      <c r="AI98" s="233"/>
      <c r="AJ98" s="233"/>
      <c r="AK98" s="233"/>
      <c r="AL98" s="233"/>
      <c r="AM98" s="233"/>
      <c r="AN98" s="233"/>
      <c r="AO98" s="233"/>
      <c r="AP98" s="233"/>
      <c r="AQ98" s="233"/>
      <c r="AR98" s="233"/>
      <c r="AS98" s="233"/>
      <c r="AT98" s="233"/>
      <c r="AU98" s="233"/>
      <c r="AV98" s="233"/>
      <c r="AW98" s="233"/>
      <c r="AX98" s="233"/>
      <c r="AY98" s="233"/>
      <c r="AZ98" s="233"/>
      <c r="BA98" s="233"/>
      <c r="BB98" s="233"/>
      <c r="BC98" s="233"/>
      <c r="BD98" s="233"/>
      <c r="BE98" s="233"/>
      <c r="BF98" s="233"/>
      <c r="BG98" s="233"/>
      <c r="BH98" s="233"/>
      <c r="BI98" s="233"/>
      <c r="BJ98" s="233"/>
      <c r="BK98" s="233"/>
      <c r="BL98" s="233"/>
      <c r="BM98" s="233"/>
      <c r="BN98" s="233"/>
      <c r="BO98" s="233"/>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row>
    <row r="99" spans="35:157" s="74" customFormat="1" ht="14.25">
      <c r="AI99" s="233"/>
      <c r="AJ99" s="233"/>
      <c r="AK99" s="233"/>
      <c r="AL99" s="233"/>
      <c r="AM99" s="233"/>
      <c r="AN99" s="233"/>
      <c r="AO99" s="233"/>
      <c r="AP99" s="233"/>
      <c r="AQ99" s="233"/>
      <c r="AR99" s="233"/>
      <c r="AS99" s="233"/>
      <c r="AT99" s="233"/>
      <c r="AU99" s="233"/>
      <c r="AV99" s="233"/>
      <c r="AW99" s="233"/>
      <c r="AX99" s="233"/>
      <c r="AY99" s="233"/>
      <c r="AZ99" s="233"/>
      <c r="BA99" s="233"/>
      <c r="BB99" s="233"/>
      <c r="BC99" s="233"/>
      <c r="BD99" s="233"/>
      <c r="BE99" s="233"/>
      <c r="BF99" s="233"/>
      <c r="BG99" s="233"/>
      <c r="BH99" s="233"/>
      <c r="BI99" s="233"/>
      <c r="BJ99" s="233"/>
      <c r="BK99" s="233"/>
      <c r="BL99" s="233"/>
      <c r="BM99" s="233"/>
      <c r="BN99" s="233"/>
      <c r="BO99" s="233"/>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row>
    <row r="100" spans="35:157" s="74" customFormat="1" ht="14.25">
      <c r="AI100" s="233"/>
      <c r="AJ100" s="233"/>
      <c r="AK100" s="233"/>
      <c r="AL100" s="233"/>
      <c r="AM100" s="233"/>
      <c r="AN100" s="233"/>
      <c r="AO100" s="233"/>
      <c r="AP100" s="233"/>
      <c r="AQ100" s="233"/>
      <c r="AR100" s="233"/>
      <c r="AS100" s="233"/>
      <c r="AT100" s="233"/>
      <c r="AU100" s="233"/>
      <c r="AV100" s="233"/>
      <c r="AW100" s="233"/>
      <c r="AX100" s="233"/>
      <c r="AY100" s="233"/>
      <c r="AZ100" s="233"/>
      <c r="BA100" s="233"/>
      <c r="BB100" s="233"/>
      <c r="BC100" s="233"/>
      <c r="BD100" s="233"/>
      <c r="BE100" s="233"/>
      <c r="BF100" s="233"/>
      <c r="BG100" s="233"/>
      <c r="BH100" s="233"/>
      <c r="BI100" s="233"/>
      <c r="BJ100" s="233"/>
      <c r="BK100" s="233"/>
      <c r="BL100" s="233"/>
      <c r="BM100" s="233"/>
      <c r="BN100" s="233"/>
      <c r="BO100" s="233"/>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row>
    <row r="101" spans="35:157" s="74" customFormat="1" ht="14.25">
      <c r="AI101" s="233"/>
      <c r="AJ101" s="233"/>
      <c r="AK101" s="233"/>
      <c r="AL101" s="233"/>
      <c r="AM101" s="233"/>
      <c r="AN101" s="233"/>
      <c r="AO101" s="233"/>
      <c r="AP101" s="233"/>
      <c r="AQ101" s="233"/>
      <c r="AR101" s="233"/>
      <c r="AS101" s="233"/>
      <c r="AT101" s="233"/>
      <c r="AU101" s="233"/>
      <c r="AV101" s="233"/>
      <c r="AW101" s="233"/>
      <c r="AX101" s="233"/>
      <c r="AY101" s="233"/>
      <c r="AZ101" s="233"/>
      <c r="BA101" s="233"/>
      <c r="BB101" s="233"/>
      <c r="BC101" s="233"/>
      <c r="BD101" s="233"/>
      <c r="BE101" s="233"/>
      <c r="BF101" s="233"/>
      <c r="BG101" s="233"/>
      <c r="BH101" s="233"/>
      <c r="BI101" s="233"/>
      <c r="BJ101" s="233"/>
      <c r="BK101" s="233"/>
      <c r="BL101" s="233"/>
      <c r="BM101" s="233"/>
      <c r="BN101" s="233"/>
      <c r="BO101" s="233"/>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row>
    <row r="102" spans="35:157" s="74" customFormat="1" ht="14.25">
      <c r="AI102" s="233"/>
      <c r="AJ102" s="233"/>
      <c r="AK102" s="233"/>
      <c r="AL102" s="233"/>
      <c r="AM102" s="233"/>
      <c r="AN102" s="233"/>
      <c r="AO102" s="233"/>
      <c r="AP102" s="233"/>
      <c r="AQ102" s="233"/>
      <c r="AR102" s="233"/>
      <c r="AS102" s="233"/>
      <c r="AT102" s="233"/>
      <c r="AU102" s="233"/>
      <c r="AV102" s="233"/>
      <c r="AW102" s="233"/>
      <c r="AX102" s="233"/>
      <c r="AY102" s="233"/>
      <c r="AZ102" s="233"/>
      <c r="BA102" s="233"/>
      <c r="BB102" s="233"/>
      <c r="BC102" s="233"/>
      <c r="BD102" s="233"/>
      <c r="BE102" s="233"/>
      <c r="BF102" s="233"/>
      <c r="BG102" s="233"/>
      <c r="BH102" s="233"/>
      <c r="BI102" s="233"/>
      <c r="BJ102" s="233"/>
      <c r="BK102" s="233"/>
      <c r="BL102" s="233"/>
      <c r="BM102" s="233"/>
      <c r="BN102" s="233"/>
      <c r="BO102" s="233"/>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row>
    <row r="103" spans="35:157" s="74" customFormat="1" ht="14.25">
      <c r="AI103" s="233"/>
      <c r="AJ103" s="233"/>
      <c r="AK103" s="233"/>
      <c r="AL103" s="233"/>
      <c r="AM103" s="233"/>
      <c r="AN103" s="233"/>
      <c r="AO103" s="233"/>
      <c r="AP103" s="233"/>
      <c r="AQ103" s="233"/>
      <c r="AR103" s="233"/>
      <c r="AS103" s="233"/>
      <c r="AT103" s="233"/>
      <c r="AU103" s="233"/>
      <c r="AV103" s="233"/>
      <c r="AW103" s="233"/>
      <c r="AX103" s="233"/>
      <c r="AY103" s="233"/>
      <c r="AZ103" s="233"/>
      <c r="BA103" s="233"/>
      <c r="BB103" s="233"/>
      <c r="BC103" s="233"/>
      <c r="BD103" s="233"/>
      <c r="BE103" s="233"/>
      <c r="BF103" s="233"/>
      <c r="BG103" s="233"/>
      <c r="BH103" s="233"/>
      <c r="BI103" s="233"/>
      <c r="BJ103" s="233"/>
      <c r="BK103" s="233"/>
      <c r="BL103" s="233"/>
      <c r="BM103" s="233"/>
      <c r="BN103" s="233"/>
      <c r="BO103" s="233"/>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row>
    <row r="104" spans="35:157" s="74" customFormat="1" ht="14.25">
      <c r="AI104" s="233"/>
      <c r="AJ104" s="233"/>
      <c r="AK104" s="233"/>
      <c r="AL104" s="233"/>
      <c r="AM104" s="233"/>
      <c r="AN104" s="233"/>
      <c r="AO104" s="233"/>
      <c r="AP104" s="233"/>
      <c r="AQ104" s="233"/>
      <c r="AR104" s="233"/>
      <c r="AS104" s="233"/>
      <c r="AT104" s="233"/>
      <c r="AU104" s="233"/>
      <c r="AV104" s="233"/>
      <c r="AW104" s="233"/>
      <c r="AX104" s="233"/>
      <c r="AY104" s="233"/>
      <c r="AZ104" s="233"/>
      <c r="BA104" s="233"/>
      <c r="BB104" s="233"/>
      <c r="BC104" s="233"/>
      <c r="BD104" s="233"/>
      <c r="BE104" s="233"/>
      <c r="BF104" s="233"/>
      <c r="BG104" s="233"/>
      <c r="BH104" s="233"/>
      <c r="BI104" s="233"/>
      <c r="BJ104" s="233"/>
      <c r="BK104" s="233"/>
      <c r="BL104" s="233"/>
      <c r="BM104" s="233"/>
      <c r="BN104" s="233"/>
      <c r="BO104" s="233"/>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row>
    <row r="105" spans="35:157" s="74" customFormat="1" ht="14.25">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row>
    <row r="106" spans="35:157" s="74" customFormat="1" ht="14.25">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row>
    <row r="107" spans="35:157" s="74" customFormat="1" ht="14.25">
      <c r="AI107" s="233"/>
      <c r="AJ107" s="233"/>
      <c r="AK107" s="233"/>
      <c r="AL107" s="233"/>
      <c r="AM107" s="233"/>
      <c r="AN107" s="233"/>
      <c r="AO107" s="233"/>
      <c r="AP107" s="233"/>
      <c r="AQ107" s="233"/>
      <c r="AR107" s="233"/>
      <c r="AS107" s="233"/>
      <c r="AT107" s="233"/>
      <c r="AU107" s="233"/>
      <c r="AV107" s="233"/>
      <c r="AW107" s="233"/>
      <c r="AX107" s="233"/>
      <c r="AY107" s="233"/>
      <c r="AZ107" s="233"/>
      <c r="BA107" s="233"/>
      <c r="BB107" s="233"/>
      <c r="BC107" s="233"/>
      <c r="BD107" s="233"/>
      <c r="BE107" s="233"/>
      <c r="BF107" s="233"/>
      <c r="BG107" s="233"/>
      <c r="BH107" s="233"/>
      <c r="BI107" s="233"/>
      <c r="BJ107" s="233"/>
      <c r="BK107" s="233"/>
      <c r="BL107" s="233"/>
      <c r="BM107" s="233"/>
      <c r="BN107" s="233"/>
      <c r="BO107" s="233"/>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row>
    <row r="108" spans="35:157" s="74" customFormat="1" ht="14.25">
      <c r="AI108" s="233"/>
      <c r="AJ108" s="233"/>
      <c r="AK108" s="233"/>
      <c r="AL108" s="233"/>
      <c r="AM108" s="233"/>
      <c r="AN108" s="233"/>
      <c r="AO108" s="233"/>
      <c r="AP108" s="233"/>
      <c r="AQ108" s="233"/>
      <c r="AR108" s="233"/>
      <c r="AS108" s="233"/>
      <c r="AT108" s="233"/>
      <c r="AU108" s="233"/>
      <c r="AV108" s="233"/>
      <c r="AW108" s="233"/>
      <c r="AX108" s="233"/>
      <c r="AY108" s="233"/>
      <c r="AZ108" s="233"/>
      <c r="BA108" s="233"/>
      <c r="BB108" s="233"/>
      <c r="BC108" s="233"/>
      <c r="BD108" s="233"/>
      <c r="BE108" s="233"/>
      <c r="BF108" s="233"/>
      <c r="BG108" s="233"/>
      <c r="BH108" s="233"/>
      <c r="BI108" s="233"/>
      <c r="BJ108" s="233"/>
      <c r="BK108" s="233"/>
      <c r="BL108" s="233"/>
      <c r="BM108" s="233"/>
      <c r="BN108" s="233"/>
      <c r="BO108" s="233"/>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row>
    <row r="109" spans="35:157" s="74" customFormat="1" ht="14.25">
      <c r="AI109" s="233"/>
      <c r="AJ109" s="233"/>
      <c r="AK109" s="233"/>
      <c r="AL109" s="233"/>
      <c r="AM109" s="233"/>
      <c r="AN109" s="233"/>
      <c r="AO109" s="233"/>
      <c r="AP109" s="233"/>
      <c r="AQ109" s="233"/>
      <c r="AR109" s="233"/>
      <c r="AS109" s="233"/>
      <c r="AT109" s="233"/>
      <c r="AU109" s="233"/>
      <c r="AV109" s="233"/>
      <c r="AW109" s="233"/>
      <c r="AX109" s="233"/>
      <c r="AY109" s="233"/>
      <c r="AZ109" s="233"/>
      <c r="BA109" s="233"/>
      <c r="BB109" s="233"/>
      <c r="BC109" s="233"/>
      <c r="BD109" s="233"/>
      <c r="BE109" s="233"/>
      <c r="BF109" s="233"/>
      <c r="BG109" s="233"/>
      <c r="BH109" s="233"/>
      <c r="BI109" s="233"/>
      <c r="BJ109" s="233"/>
      <c r="BK109" s="233"/>
      <c r="BL109" s="233"/>
      <c r="BM109" s="233"/>
      <c r="BN109" s="233"/>
      <c r="BO109" s="233"/>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row>
    <row r="110" spans="35:157" s="74" customFormat="1" ht="14.25">
      <c r="AI110" s="233"/>
      <c r="AJ110" s="233"/>
      <c r="AK110" s="233"/>
      <c r="AL110" s="233"/>
      <c r="AM110" s="233"/>
      <c r="AN110" s="233"/>
      <c r="AO110" s="233"/>
      <c r="AP110" s="233"/>
      <c r="AQ110" s="233"/>
      <c r="AR110" s="233"/>
      <c r="AS110" s="233"/>
      <c r="AT110" s="233"/>
      <c r="AU110" s="233"/>
      <c r="AV110" s="233"/>
      <c r="AW110" s="233"/>
      <c r="AX110" s="233"/>
      <c r="AY110" s="233"/>
      <c r="AZ110" s="233"/>
      <c r="BA110" s="233"/>
      <c r="BB110" s="233"/>
      <c r="BC110" s="233"/>
      <c r="BD110" s="233"/>
      <c r="BE110" s="233"/>
      <c r="BF110" s="233"/>
      <c r="BG110" s="233"/>
      <c r="BH110" s="233"/>
      <c r="BI110" s="233"/>
      <c r="BJ110" s="233"/>
      <c r="BK110" s="233"/>
      <c r="BL110" s="233"/>
      <c r="BM110" s="233"/>
      <c r="BN110" s="233"/>
      <c r="BO110" s="233"/>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row>
    <row r="111" spans="35:157" s="74" customFormat="1" ht="14.25">
      <c r="AI111" s="233"/>
      <c r="AJ111" s="233"/>
      <c r="AK111" s="233"/>
      <c r="AL111" s="233"/>
      <c r="AM111" s="233"/>
      <c r="AN111" s="233"/>
      <c r="AO111" s="233"/>
      <c r="AP111" s="233"/>
      <c r="AQ111" s="233"/>
      <c r="AR111" s="233"/>
      <c r="AS111" s="233"/>
      <c r="AT111" s="233"/>
      <c r="AU111" s="233"/>
      <c r="AV111" s="233"/>
      <c r="AW111" s="233"/>
      <c r="AX111" s="233"/>
      <c r="AY111" s="233"/>
      <c r="AZ111" s="233"/>
      <c r="BA111" s="233"/>
      <c r="BB111" s="233"/>
      <c r="BC111" s="233"/>
      <c r="BD111" s="233"/>
      <c r="BE111" s="233"/>
      <c r="BF111" s="233"/>
      <c r="BG111" s="233"/>
      <c r="BH111" s="233"/>
      <c r="BI111" s="233"/>
      <c r="BJ111" s="233"/>
      <c r="BK111" s="233"/>
      <c r="BL111" s="233"/>
      <c r="BM111" s="233"/>
      <c r="BN111" s="233"/>
      <c r="BO111" s="233"/>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row>
    <row r="112" spans="35:157" s="74" customFormat="1" ht="14.25">
      <c r="AI112" s="233"/>
      <c r="AJ112" s="233"/>
      <c r="AK112" s="233"/>
      <c r="AL112" s="233"/>
      <c r="AM112" s="233"/>
      <c r="AN112" s="233"/>
      <c r="AO112" s="233"/>
      <c r="AP112" s="233"/>
      <c r="AQ112" s="233"/>
      <c r="AR112" s="233"/>
      <c r="AS112" s="233"/>
      <c r="AT112" s="233"/>
      <c r="AU112" s="233"/>
      <c r="AV112" s="233"/>
      <c r="AW112" s="233"/>
      <c r="AX112" s="233"/>
      <c r="AY112" s="233"/>
      <c r="AZ112" s="233"/>
      <c r="BA112" s="233"/>
      <c r="BB112" s="233"/>
      <c r="BC112" s="233"/>
      <c r="BD112" s="233"/>
      <c r="BE112" s="233"/>
      <c r="BF112" s="233"/>
      <c r="BG112" s="233"/>
      <c r="BH112" s="233"/>
      <c r="BI112" s="233"/>
      <c r="BJ112" s="233"/>
      <c r="BK112" s="233"/>
      <c r="BL112" s="233"/>
      <c r="BM112" s="233"/>
      <c r="BN112" s="233"/>
      <c r="BO112" s="233"/>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row>
    <row r="113" spans="35:157" s="74" customFormat="1" ht="14.25">
      <c r="AI113" s="233"/>
      <c r="AJ113" s="233"/>
      <c r="AK113" s="233"/>
      <c r="AL113" s="233"/>
      <c r="AM113" s="233"/>
      <c r="AN113" s="233"/>
      <c r="AO113" s="233"/>
      <c r="AP113" s="233"/>
      <c r="AQ113" s="233"/>
      <c r="AR113" s="233"/>
      <c r="AS113" s="233"/>
      <c r="AT113" s="233"/>
      <c r="AU113" s="233"/>
      <c r="AV113" s="233"/>
      <c r="AW113" s="233"/>
      <c r="AX113" s="233"/>
      <c r="AY113" s="233"/>
      <c r="AZ113" s="233"/>
      <c r="BA113" s="233"/>
      <c r="BB113" s="233"/>
      <c r="BC113" s="233"/>
      <c r="BD113" s="233"/>
      <c r="BE113" s="233"/>
      <c r="BF113" s="233"/>
      <c r="BG113" s="233"/>
      <c r="BH113" s="233"/>
      <c r="BI113" s="233"/>
      <c r="BJ113" s="233"/>
      <c r="BK113" s="233"/>
      <c r="BL113" s="233"/>
      <c r="BM113" s="233"/>
      <c r="BN113" s="233"/>
      <c r="BO113" s="233"/>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row>
    <row r="114" spans="35:157" s="74" customFormat="1" ht="14.25">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233"/>
      <c r="BJ114" s="233"/>
      <c r="BK114" s="233"/>
      <c r="BL114" s="233"/>
      <c r="BM114" s="233"/>
      <c r="BN114" s="233"/>
      <c r="BO114" s="233"/>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row>
    <row r="115" spans="35:157" s="74" customFormat="1" ht="14.25">
      <c r="AI115" s="233"/>
      <c r="AJ115" s="233"/>
      <c r="AK115" s="233"/>
      <c r="AL115" s="233"/>
      <c r="AM115" s="233"/>
      <c r="AN115" s="233"/>
      <c r="AO115" s="233"/>
      <c r="AP115" s="233"/>
      <c r="AQ115" s="233"/>
      <c r="AR115" s="233"/>
      <c r="AS115" s="233"/>
      <c r="AT115" s="233"/>
      <c r="AU115" s="233"/>
      <c r="AV115" s="233"/>
      <c r="AW115" s="233"/>
      <c r="AX115" s="233"/>
      <c r="AY115" s="233"/>
      <c r="AZ115" s="233"/>
      <c r="BA115" s="233"/>
      <c r="BB115" s="233"/>
      <c r="BC115" s="233"/>
      <c r="BD115" s="233"/>
      <c r="BE115" s="233"/>
      <c r="BF115" s="233"/>
      <c r="BG115" s="233"/>
      <c r="BH115" s="233"/>
      <c r="BI115" s="233"/>
      <c r="BJ115" s="233"/>
      <c r="BK115" s="233"/>
      <c r="BL115" s="233"/>
      <c r="BM115" s="233"/>
      <c r="BN115" s="233"/>
      <c r="BO115" s="233"/>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row>
    <row r="116" spans="35:157" s="74" customFormat="1" ht="14.25">
      <c r="AI116" s="233"/>
      <c r="AJ116" s="233"/>
      <c r="AK116" s="233"/>
      <c r="AL116" s="233"/>
      <c r="AM116" s="233"/>
      <c r="AN116" s="233"/>
      <c r="AO116" s="233"/>
      <c r="AP116" s="233"/>
      <c r="AQ116" s="233"/>
      <c r="AR116" s="233"/>
      <c r="AS116" s="233"/>
      <c r="AT116" s="233"/>
      <c r="AU116" s="233"/>
      <c r="AV116" s="233"/>
      <c r="AW116" s="233"/>
      <c r="AX116" s="233"/>
      <c r="AY116" s="233"/>
      <c r="AZ116" s="233"/>
      <c r="BA116" s="233"/>
      <c r="BB116" s="233"/>
      <c r="BC116" s="233"/>
      <c r="BD116" s="233"/>
      <c r="BE116" s="233"/>
      <c r="BF116" s="233"/>
      <c r="BG116" s="233"/>
      <c r="BH116" s="233"/>
      <c r="BI116" s="233"/>
      <c r="BJ116" s="233"/>
      <c r="BK116" s="233"/>
      <c r="BL116" s="233"/>
      <c r="BM116" s="233"/>
      <c r="BN116" s="233"/>
      <c r="BO116" s="233"/>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row>
    <row r="117" spans="35:157" s="74" customFormat="1" ht="14.25">
      <c r="AI117" s="233"/>
      <c r="AJ117" s="233"/>
      <c r="AK117" s="233"/>
      <c r="AL117" s="233"/>
      <c r="AM117" s="233"/>
      <c r="AN117" s="233"/>
      <c r="AO117" s="233"/>
      <c r="AP117" s="233"/>
      <c r="AQ117" s="233"/>
      <c r="AR117" s="233"/>
      <c r="AS117" s="233"/>
      <c r="AT117" s="233"/>
      <c r="AU117" s="233"/>
      <c r="AV117" s="233"/>
      <c r="AW117" s="233"/>
      <c r="AX117" s="233"/>
      <c r="AY117" s="233"/>
      <c r="AZ117" s="233"/>
      <c r="BA117" s="233"/>
      <c r="BB117" s="233"/>
      <c r="BC117" s="233"/>
      <c r="BD117" s="233"/>
      <c r="BE117" s="233"/>
      <c r="BF117" s="233"/>
      <c r="BG117" s="233"/>
      <c r="BH117" s="233"/>
      <c r="BI117" s="233"/>
      <c r="BJ117" s="233"/>
      <c r="BK117" s="233"/>
      <c r="BL117" s="233"/>
      <c r="BM117" s="233"/>
      <c r="BN117" s="233"/>
      <c r="BO117" s="233"/>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row>
    <row r="118" spans="35:157" s="74" customFormat="1" ht="14.25">
      <c r="AI118" s="233"/>
      <c r="AJ118" s="233"/>
      <c r="AK118" s="233"/>
      <c r="AL118" s="233"/>
      <c r="AM118" s="233"/>
      <c r="AN118" s="233"/>
      <c r="AO118" s="233"/>
      <c r="AP118" s="233"/>
      <c r="AQ118" s="233"/>
      <c r="AR118" s="233"/>
      <c r="AS118" s="233"/>
      <c r="AT118" s="233"/>
      <c r="AU118" s="233"/>
      <c r="AV118" s="233"/>
      <c r="AW118" s="233"/>
      <c r="AX118" s="233"/>
      <c r="AY118" s="233"/>
      <c r="AZ118" s="233"/>
      <c r="BA118" s="233"/>
      <c r="BB118" s="233"/>
      <c r="BC118" s="233"/>
      <c r="BD118" s="233"/>
      <c r="BE118" s="233"/>
      <c r="BF118" s="233"/>
      <c r="BG118" s="233"/>
      <c r="BH118" s="233"/>
      <c r="BI118" s="233"/>
      <c r="BJ118" s="233"/>
      <c r="BK118" s="233"/>
      <c r="BL118" s="233"/>
      <c r="BM118" s="233"/>
      <c r="BN118" s="233"/>
      <c r="BO118" s="233"/>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row>
    <row r="119" spans="35:157" s="74" customFormat="1" ht="14.25">
      <c r="AI119" s="233"/>
      <c r="AJ119" s="233"/>
      <c r="AK119" s="233"/>
      <c r="AL119" s="233"/>
      <c r="AM119" s="233"/>
      <c r="AN119" s="233"/>
      <c r="AO119" s="233"/>
      <c r="AP119" s="233"/>
      <c r="AQ119" s="233"/>
      <c r="AR119" s="233"/>
      <c r="AS119" s="233"/>
      <c r="AT119" s="233"/>
      <c r="AU119" s="233"/>
      <c r="AV119" s="233"/>
      <c r="AW119" s="233"/>
      <c r="AX119" s="233"/>
      <c r="AY119" s="233"/>
      <c r="AZ119" s="233"/>
      <c r="BA119" s="233"/>
      <c r="BB119" s="233"/>
      <c r="BC119" s="233"/>
      <c r="BD119" s="233"/>
      <c r="BE119" s="233"/>
      <c r="BF119" s="233"/>
      <c r="BG119" s="233"/>
      <c r="BH119" s="233"/>
      <c r="BI119" s="233"/>
      <c r="BJ119" s="233"/>
      <c r="BK119" s="233"/>
      <c r="BL119" s="233"/>
      <c r="BM119" s="233"/>
      <c r="BN119" s="233"/>
      <c r="BO119" s="233"/>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row>
    <row r="120" spans="35:157" s="74" customFormat="1" ht="14.25">
      <c r="AI120" s="233"/>
      <c r="AJ120" s="233"/>
      <c r="AK120" s="233"/>
      <c r="AL120" s="233"/>
      <c r="AM120" s="233"/>
      <c r="AN120" s="233"/>
      <c r="AO120" s="233"/>
      <c r="AP120" s="233"/>
      <c r="AQ120" s="233"/>
      <c r="AR120" s="233"/>
      <c r="AS120" s="233"/>
      <c r="AT120" s="233"/>
      <c r="AU120" s="233"/>
      <c r="AV120" s="233"/>
      <c r="AW120" s="233"/>
      <c r="AX120" s="233"/>
      <c r="AY120" s="233"/>
      <c r="AZ120" s="233"/>
      <c r="BA120" s="233"/>
      <c r="BB120" s="233"/>
      <c r="BC120" s="233"/>
      <c r="BD120" s="233"/>
      <c r="BE120" s="233"/>
      <c r="BF120" s="233"/>
      <c r="BG120" s="233"/>
      <c r="BH120" s="233"/>
      <c r="BI120" s="233"/>
      <c r="BJ120" s="233"/>
      <c r="BK120" s="233"/>
      <c r="BL120" s="233"/>
      <c r="BM120" s="233"/>
      <c r="BN120" s="233"/>
      <c r="BO120" s="233"/>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row>
    <row r="121" spans="35:157" s="74" customFormat="1" ht="14.25">
      <c r="AI121" s="233"/>
      <c r="AJ121" s="233"/>
      <c r="AK121" s="233"/>
      <c r="AL121" s="233"/>
      <c r="AM121" s="233"/>
      <c r="AN121" s="233"/>
      <c r="AO121" s="233"/>
      <c r="AP121" s="233"/>
      <c r="AQ121" s="233"/>
      <c r="AR121" s="233"/>
      <c r="AS121" s="233"/>
      <c r="AT121" s="233"/>
      <c r="AU121" s="233"/>
      <c r="AV121" s="233"/>
      <c r="AW121" s="233"/>
      <c r="AX121" s="233"/>
      <c r="AY121" s="233"/>
      <c r="AZ121" s="233"/>
      <c r="BA121" s="233"/>
      <c r="BB121" s="233"/>
      <c r="BC121" s="233"/>
      <c r="BD121" s="233"/>
      <c r="BE121" s="233"/>
      <c r="BF121" s="233"/>
      <c r="BG121" s="233"/>
      <c r="BH121" s="233"/>
      <c r="BI121" s="233"/>
      <c r="BJ121" s="233"/>
      <c r="BK121" s="233"/>
      <c r="BL121" s="233"/>
      <c r="BM121" s="233"/>
      <c r="BN121" s="233"/>
      <c r="BO121" s="233"/>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row>
    <row r="122" spans="35:157" s="74" customFormat="1" ht="14.25">
      <c r="AI122" s="233"/>
      <c r="AJ122" s="233"/>
      <c r="AK122" s="233"/>
      <c r="AL122" s="233"/>
      <c r="AM122" s="233"/>
      <c r="AN122" s="233"/>
      <c r="AO122" s="233"/>
      <c r="AP122" s="233"/>
      <c r="AQ122" s="233"/>
      <c r="AR122" s="233"/>
      <c r="AS122" s="233"/>
      <c r="AT122" s="233"/>
      <c r="AU122" s="233"/>
      <c r="AV122" s="233"/>
      <c r="AW122" s="233"/>
      <c r="AX122" s="233"/>
      <c r="AY122" s="233"/>
      <c r="AZ122" s="233"/>
      <c r="BA122" s="233"/>
      <c r="BB122" s="233"/>
      <c r="BC122" s="233"/>
      <c r="BD122" s="233"/>
      <c r="BE122" s="233"/>
      <c r="BF122" s="233"/>
      <c r="BG122" s="233"/>
      <c r="BH122" s="233"/>
      <c r="BI122" s="233"/>
      <c r="BJ122" s="233"/>
      <c r="BK122" s="233"/>
      <c r="BL122" s="233"/>
      <c r="BM122" s="233"/>
      <c r="BN122" s="233"/>
      <c r="BO122" s="233"/>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row>
    <row r="123" spans="35:157" s="74" customFormat="1" ht="14.25">
      <c r="AI123" s="233"/>
      <c r="AJ123" s="233"/>
      <c r="AK123" s="233"/>
      <c r="AL123" s="233"/>
      <c r="AM123" s="233"/>
      <c r="AN123" s="233"/>
      <c r="AO123" s="233"/>
      <c r="AP123" s="233"/>
      <c r="AQ123" s="233"/>
      <c r="AR123" s="233"/>
      <c r="AS123" s="233"/>
      <c r="AT123" s="233"/>
      <c r="AU123" s="233"/>
      <c r="AV123" s="233"/>
      <c r="AW123" s="233"/>
      <c r="AX123" s="233"/>
      <c r="AY123" s="233"/>
      <c r="AZ123" s="233"/>
      <c r="BA123" s="233"/>
      <c r="BB123" s="233"/>
      <c r="BC123" s="233"/>
      <c r="BD123" s="233"/>
      <c r="BE123" s="233"/>
      <c r="BF123" s="233"/>
      <c r="BG123" s="233"/>
      <c r="BH123" s="233"/>
      <c r="BI123" s="233"/>
      <c r="BJ123" s="233"/>
      <c r="BK123" s="233"/>
      <c r="BL123" s="233"/>
      <c r="BM123" s="233"/>
      <c r="BN123" s="233"/>
      <c r="BO123" s="233"/>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row>
    <row r="124" spans="35:157" s="74" customFormat="1" ht="14.25">
      <c r="AI124" s="233"/>
      <c r="AJ124" s="233"/>
      <c r="AK124" s="233"/>
      <c r="AL124" s="233"/>
      <c r="AM124" s="233"/>
      <c r="AN124" s="233"/>
      <c r="AO124" s="233"/>
      <c r="AP124" s="233"/>
      <c r="AQ124" s="233"/>
      <c r="AR124" s="233"/>
      <c r="AS124" s="233"/>
      <c r="AT124" s="233"/>
      <c r="AU124" s="233"/>
      <c r="AV124" s="233"/>
      <c r="AW124" s="233"/>
      <c r="AX124" s="233"/>
      <c r="AY124" s="233"/>
      <c r="AZ124" s="233"/>
      <c r="BA124" s="233"/>
      <c r="BB124" s="233"/>
      <c r="BC124" s="233"/>
      <c r="BD124" s="233"/>
      <c r="BE124" s="233"/>
      <c r="BF124" s="233"/>
      <c r="BG124" s="233"/>
      <c r="BH124" s="233"/>
      <c r="BI124" s="233"/>
      <c r="BJ124" s="233"/>
      <c r="BK124" s="233"/>
      <c r="BL124" s="233"/>
      <c r="BM124" s="233"/>
      <c r="BN124" s="233"/>
      <c r="BO124" s="233"/>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row>
    <row r="125" spans="35:157" s="74" customFormat="1" ht="14.25">
      <c r="AI125" s="233"/>
      <c r="AJ125" s="233"/>
      <c r="AK125" s="233"/>
      <c r="AL125" s="233"/>
      <c r="AM125" s="233"/>
      <c r="AN125" s="233"/>
      <c r="AO125" s="233"/>
      <c r="AP125" s="233"/>
      <c r="AQ125" s="233"/>
      <c r="AR125" s="233"/>
      <c r="AS125" s="233"/>
      <c r="AT125" s="23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row>
    <row r="126" spans="35:157" s="74" customFormat="1" ht="14.25">
      <c r="AI126" s="233"/>
      <c r="AJ126" s="233"/>
      <c r="AK126" s="233"/>
      <c r="AL126" s="233"/>
      <c r="AM126" s="233"/>
      <c r="AN126" s="233"/>
      <c r="AO126" s="233"/>
      <c r="AP126" s="233"/>
      <c r="AQ126" s="233"/>
      <c r="AR126" s="233"/>
      <c r="AS126" s="233"/>
      <c r="AT126" s="23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row>
    <row r="127" spans="35:157" s="74" customFormat="1" ht="14.25">
      <c r="AI127" s="233"/>
      <c r="AJ127" s="233"/>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233"/>
      <c r="BJ127" s="233"/>
      <c r="BK127" s="233"/>
      <c r="BL127" s="233"/>
      <c r="BM127" s="233"/>
      <c r="BN127" s="233"/>
      <c r="BO127" s="233"/>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row>
    <row r="128" spans="35:157" s="74" customFormat="1" ht="14.25">
      <c r="AI128" s="233"/>
      <c r="AJ128" s="233"/>
      <c r="AK128" s="233"/>
      <c r="AL128" s="233"/>
      <c r="AM128" s="233"/>
      <c r="AN128" s="233"/>
      <c r="AO128" s="233"/>
      <c r="AP128" s="233"/>
      <c r="AQ128" s="233"/>
      <c r="AR128" s="233"/>
      <c r="AS128" s="233"/>
      <c r="AT128" s="233"/>
      <c r="AU128" s="233"/>
      <c r="AV128" s="233"/>
      <c r="AW128" s="233"/>
      <c r="AX128" s="233"/>
      <c r="AY128" s="233"/>
      <c r="AZ128" s="233"/>
      <c r="BA128" s="233"/>
      <c r="BB128" s="233"/>
      <c r="BC128" s="233"/>
      <c r="BD128" s="233"/>
      <c r="BE128" s="233"/>
      <c r="BF128" s="233"/>
      <c r="BG128" s="233"/>
      <c r="BH128" s="233"/>
      <c r="BI128" s="233"/>
      <c r="BJ128" s="233"/>
      <c r="BK128" s="233"/>
      <c r="BL128" s="233"/>
      <c r="BM128" s="233"/>
      <c r="BN128" s="233"/>
      <c r="BO128" s="233"/>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row>
    <row r="129" spans="1:34" ht="14.25">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row>
    <row r="130" spans="1:34" ht="14.25">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row>
    <row r="131" spans="1:34" ht="14.25">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row>
    <row r="132" spans="1:34" ht="14.25">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row>
    <row r="133" ht="14.25">
      <c r="A133" s="74"/>
    </row>
    <row r="134" ht="14.25">
      <c r="A134" s="74"/>
    </row>
    <row r="135" ht="14.25">
      <c r="A135" s="74"/>
    </row>
    <row r="136" ht="14.25">
      <c r="A136" s="74"/>
    </row>
    <row r="137" ht="14.25">
      <c r="A137" s="74"/>
    </row>
    <row r="138" ht="14.25">
      <c r="A138" s="74"/>
    </row>
    <row r="139" ht="14.25">
      <c r="A139" s="74"/>
    </row>
    <row r="140" ht="14.25">
      <c r="A140" s="74"/>
    </row>
    <row r="141" ht="14.25">
      <c r="A141" s="74"/>
    </row>
    <row r="142" ht="14.25">
      <c r="A142" s="74"/>
    </row>
    <row r="143" ht="14.25">
      <c r="A143" s="74"/>
    </row>
    <row r="144" ht="14.25">
      <c r="A144" s="74"/>
    </row>
    <row r="145" ht="14.25">
      <c r="A145" s="74"/>
    </row>
    <row r="146" ht="14.25">
      <c r="A146" s="74"/>
    </row>
    <row r="147" ht="14.25">
      <c r="A147" s="74"/>
    </row>
    <row r="148" ht="14.25">
      <c r="A148" s="74"/>
    </row>
    <row r="149" ht="14.25">
      <c r="A149" s="74"/>
    </row>
    <row r="150" ht="14.25">
      <c r="A150" s="74"/>
    </row>
    <row r="151" ht="14.25">
      <c r="A151" s="74"/>
    </row>
    <row r="152" ht="14.25">
      <c r="A152" s="74"/>
    </row>
    <row r="153" ht="14.25">
      <c r="A153" s="74"/>
    </row>
    <row r="154" ht="14.25">
      <c r="A154" s="74"/>
    </row>
    <row r="155" ht="14.25">
      <c r="A155" s="74"/>
    </row>
    <row r="156" ht="14.25">
      <c r="A156" s="74"/>
    </row>
    <row r="157" ht="14.25">
      <c r="A157" s="74"/>
    </row>
    <row r="158" ht="14.25">
      <c r="A158" s="74"/>
    </row>
    <row r="159" ht="14.25">
      <c r="A159" s="74"/>
    </row>
    <row r="160" ht="14.25">
      <c r="A160" s="74"/>
    </row>
    <row r="161" ht="14.25">
      <c r="A161" s="74"/>
    </row>
    <row r="162" ht="14.25">
      <c r="A162" s="74"/>
    </row>
    <row r="163" ht="14.25">
      <c r="A163" s="74"/>
    </row>
    <row r="164" ht="14.25">
      <c r="A164" s="74"/>
    </row>
    <row r="165" ht="14.25">
      <c r="A165" s="74"/>
    </row>
    <row r="166" ht="14.25">
      <c r="A166" s="74"/>
    </row>
    <row r="167" ht="14.25">
      <c r="A167" s="74"/>
    </row>
    <row r="168" ht="14.25">
      <c r="A168" s="74"/>
    </row>
    <row r="169" ht="14.25">
      <c r="A169" s="74"/>
    </row>
    <row r="170" ht="14.25">
      <c r="A170" s="74"/>
    </row>
    <row r="171" ht="14.25">
      <c r="A171" s="74"/>
    </row>
  </sheetData>
  <mergeCells count="20">
    <mergeCell ref="CT3:DC3"/>
    <mergeCell ref="AI2:BO2"/>
    <mergeCell ref="A2:A4"/>
    <mergeCell ref="B2:AH2"/>
    <mergeCell ref="B3:L3"/>
    <mergeCell ref="M3:W3"/>
    <mergeCell ref="X3:AH3"/>
    <mergeCell ref="AI3:AS3"/>
    <mergeCell ref="AT3:BD3"/>
    <mergeCell ref="BE3:BO3"/>
    <mergeCell ref="DD3:DM3"/>
    <mergeCell ref="BP3:BY3"/>
    <mergeCell ref="FB3:FK3"/>
    <mergeCell ref="BP2:FK2"/>
    <mergeCell ref="DN3:DW3"/>
    <mergeCell ref="DX3:EG3"/>
    <mergeCell ref="EH3:EQ3"/>
    <mergeCell ref="ER3:FA3"/>
    <mergeCell ref="BZ3:CI3"/>
    <mergeCell ref="CJ3:CS3"/>
  </mergeCells>
  <printOptions/>
  <pageMargins left="0.3937007874015748" right="0.3937007874015748" top="0.3937007874015748" bottom="0.3937007874015748" header="0.5118110236220472" footer="0.5118110236220472"/>
  <pageSetup horizontalDpi="300" verticalDpi="300" orientation="landscape" paperSize="8" scale="60" r:id="rId1"/>
  <colBreaks count="5" manualBreakCount="5">
    <brk id="34" max="65535" man="1"/>
    <brk id="67" max="65535" man="1"/>
    <brk id="97" max="65535" man="1"/>
    <brk id="127" max="65535" man="1"/>
    <brk id="157" max="65535" man="1"/>
  </colBreaks>
</worksheet>
</file>

<file path=xl/worksheets/sheet5.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A1" sqref="A1:IV16384"/>
    </sheetView>
  </sheetViews>
  <sheetFormatPr defaultColWidth="8.796875" defaultRowHeight="14.25"/>
  <cols>
    <col min="1" max="1" width="12.3984375" style="75" customWidth="1"/>
    <col min="2" max="3" width="9.69921875" style="75" customWidth="1"/>
    <col min="4" max="4" width="8.5" style="75" customWidth="1"/>
    <col min="5" max="5" width="8.09765625" style="75" customWidth="1"/>
    <col min="6" max="6" width="10.3984375" style="75" customWidth="1"/>
    <col min="7" max="12" width="9.59765625" style="75" customWidth="1"/>
    <col min="13" max="13" width="9.5" style="75" customWidth="1"/>
    <col min="14" max="15" width="9" style="75" customWidth="1"/>
    <col min="16" max="16" width="7.3984375" style="75" customWidth="1"/>
    <col min="17" max="17" width="8.8984375" style="75" customWidth="1"/>
    <col min="18" max="22" width="9.59765625" style="75" customWidth="1"/>
    <col min="23" max="26" width="9.19921875" style="75" customWidth="1"/>
    <col min="27" max="27" width="7.59765625" style="75" customWidth="1"/>
    <col min="28" max="36" width="9.19921875" style="75" customWidth="1"/>
    <col min="37" max="37" width="7.3984375" style="75" customWidth="1"/>
    <col min="38" max="38" width="7.69921875" style="75" customWidth="1"/>
    <col min="39" max="45" width="9.19921875" style="75" customWidth="1"/>
    <col min="46" max="46" width="9" style="75" customWidth="1"/>
    <col min="47" max="47" width="10" style="75" customWidth="1"/>
    <col min="48" max="48" width="7.09765625" style="75" customWidth="1"/>
    <col min="49" max="49" width="9.5" style="75" customWidth="1"/>
    <col min="50" max="50" width="9.09765625" style="75" customWidth="1"/>
    <col min="51" max="52" width="10" style="75" bestFit="1" customWidth="1"/>
    <col min="53" max="56" width="9.59765625" style="75" customWidth="1"/>
    <col min="57" max="57" width="9.69921875" style="75" customWidth="1"/>
    <col min="58" max="59" width="9.59765625" style="75" customWidth="1"/>
    <col min="60" max="60" width="10.5" style="75" customWidth="1"/>
    <col min="61" max="67" width="9.59765625" style="75" customWidth="1"/>
    <col min="68" max="68" width="10.69921875" style="75" customWidth="1"/>
    <col min="69" max="78" width="9.8984375" style="75" customWidth="1"/>
    <col min="79" max="80" width="9" style="75" customWidth="1"/>
    <col min="81" max="81" width="8.3984375" style="75" customWidth="1"/>
    <col min="82" max="82" width="9" style="75" customWidth="1"/>
    <col min="83" max="89" width="9.8984375" style="75" customWidth="1"/>
    <col min="90" max="91" width="9" style="75" customWidth="1"/>
    <col min="92" max="92" width="7.19921875" style="75" customWidth="1"/>
    <col min="93" max="93" width="9.19921875" style="75" customWidth="1"/>
    <col min="94" max="98" width="9.8984375" style="75" customWidth="1"/>
    <col min="99" max="99" width="8" style="75" bestFit="1" customWidth="1"/>
    <col min="100" max="100" width="9.8984375" style="75" customWidth="1"/>
    <col min="101" max="101" width="8.59765625" style="75" customWidth="1"/>
    <col min="102" max="102" width="7.59765625" style="75" customWidth="1"/>
    <col min="103" max="103" width="8.59765625" style="75" customWidth="1"/>
    <col min="104" max="104" width="9.59765625" style="75" customWidth="1"/>
    <col min="105" max="105" width="7.69921875" style="75" customWidth="1"/>
    <col min="106" max="106" width="8.3984375" style="75" customWidth="1"/>
    <col min="107" max="109" width="9.59765625" style="75" customWidth="1"/>
    <col min="110" max="110" width="8" style="75" bestFit="1" customWidth="1"/>
    <col min="111" max="111" width="8.69921875" style="75" customWidth="1"/>
    <col min="112" max="112" width="9.69921875" style="75" customWidth="1"/>
    <col min="113" max="122" width="9.8984375" style="75" customWidth="1"/>
    <col min="123" max="123" width="9.59765625" style="75" customWidth="1"/>
    <col min="124" max="133" width="10" style="75" customWidth="1"/>
    <col min="134" max="134" width="9.59765625" style="75" customWidth="1"/>
    <col min="135" max="144" width="10" style="75" customWidth="1"/>
    <col min="145" max="155" width="9.59765625" style="75" customWidth="1"/>
    <col min="156" max="156" width="10.59765625" style="75" customWidth="1"/>
    <col min="157" max="189" width="9.59765625" style="75" customWidth="1"/>
    <col min="190" max="199" width="9.8984375" style="75" customWidth="1"/>
    <col min="200" max="200" width="9.59765625" style="75" customWidth="1"/>
    <col min="201" max="210" width="9.8984375" style="75" customWidth="1"/>
    <col min="211" max="221" width="9.59765625" style="75" customWidth="1"/>
    <col min="222" max="16384" width="9" style="75" customWidth="1"/>
  </cols>
  <sheetData>
    <row r="1" spans="1:18" ht="14.25">
      <c r="A1" s="74" t="s">
        <v>170</v>
      </c>
      <c r="B1" s="74"/>
      <c r="C1" s="74"/>
      <c r="D1" s="74"/>
      <c r="E1" s="74"/>
      <c r="F1" s="74" t="s">
        <v>169</v>
      </c>
      <c r="G1" s="74"/>
      <c r="H1" s="74"/>
      <c r="I1" s="74"/>
      <c r="J1" s="74"/>
      <c r="K1" s="74"/>
      <c r="L1" s="74"/>
      <c r="N1" s="74"/>
      <c r="O1" s="74"/>
      <c r="P1" s="74"/>
      <c r="Q1" s="74"/>
      <c r="R1" s="74"/>
    </row>
    <row r="2" spans="1:221" s="81" customFormat="1" ht="15" customHeight="1" thickBot="1">
      <c r="A2" s="76"/>
      <c r="B2" s="77"/>
      <c r="C2" s="77"/>
      <c r="D2" s="77"/>
      <c r="E2" s="77"/>
      <c r="F2" s="77"/>
      <c r="G2" s="77"/>
      <c r="H2" s="77"/>
      <c r="I2" s="77"/>
      <c r="J2" s="77"/>
      <c r="K2" s="77"/>
      <c r="L2" s="77"/>
      <c r="M2" s="78"/>
      <c r="N2" s="78"/>
      <c r="O2" s="78"/>
      <c r="P2" s="78"/>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80"/>
      <c r="HD2" s="80"/>
      <c r="HE2" s="80"/>
      <c r="HF2" s="80"/>
      <c r="HG2" s="80"/>
      <c r="HH2" s="80"/>
      <c r="HI2" s="80"/>
      <c r="HJ2" s="80"/>
      <c r="HK2" s="80"/>
      <c r="HL2" s="80"/>
      <c r="HM2" s="80"/>
    </row>
    <row r="3" spans="1:221" ht="18" customHeight="1">
      <c r="A3" s="204" t="s">
        <v>0</v>
      </c>
      <c r="B3" s="208" t="s">
        <v>158</v>
      </c>
      <c r="C3" s="208"/>
      <c r="D3" s="208"/>
      <c r="E3" s="209"/>
      <c r="F3" s="209"/>
      <c r="G3" s="209"/>
      <c r="H3" s="209"/>
      <c r="I3" s="209"/>
      <c r="J3" s="209"/>
      <c r="K3" s="209"/>
      <c r="L3" s="209"/>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188" t="s">
        <v>159</v>
      </c>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t="s">
        <v>159</v>
      </c>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t="s">
        <v>103</v>
      </c>
      <c r="EP3" s="188"/>
      <c r="EQ3" s="188"/>
      <c r="ER3" s="188"/>
      <c r="ES3" s="188"/>
      <c r="ET3" s="188"/>
      <c r="EU3" s="188"/>
      <c r="EV3" s="188"/>
      <c r="EW3" s="188"/>
      <c r="EX3" s="188"/>
      <c r="EY3" s="188"/>
      <c r="EZ3" s="188"/>
      <c r="FA3" s="188"/>
      <c r="FB3" s="188"/>
      <c r="FC3" s="188"/>
      <c r="FD3" s="188"/>
      <c r="FE3" s="188"/>
      <c r="FF3" s="188"/>
      <c r="FG3" s="188"/>
      <c r="FH3" s="188"/>
      <c r="FI3" s="188"/>
      <c r="FJ3" s="188"/>
      <c r="FK3" s="188"/>
      <c r="FL3" s="188"/>
      <c r="FM3" s="188"/>
      <c r="FN3" s="188"/>
      <c r="FO3" s="188"/>
      <c r="FP3" s="188"/>
      <c r="FQ3" s="188"/>
      <c r="FR3" s="188"/>
      <c r="FS3" s="188"/>
      <c r="FT3" s="188"/>
      <c r="FU3" s="188"/>
      <c r="FV3" s="188"/>
      <c r="FW3" s="188"/>
      <c r="FX3" s="188"/>
      <c r="FY3" s="188"/>
      <c r="FZ3" s="188"/>
      <c r="GA3" s="188"/>
      <c r="GB3" s="188"/>
      <c r="GC3" s="188"/>
      <c r="GD3" s="188"/>
      <c r="GE3" s="188"/>
      <c r="GF3" s="188"/>
      <c r="GG3" s="188" t="s">
        <v>159</v>
      </c>
      <c r="GH3" s="189"/>
      <c r="GI3" s="189"/>
      <c r="GJ3" s="189"/>
      <c r="GK3" s="189"/>
      <c r="GL3" s="189"/>
      <c r="GM3" s="189"/>
      <c r="GN3" s="189"/>
      <c r="GO3" s="189"/>
      <c r="GP3" s="189"/>
      <c r="GQ3" s="189"/>
      <c r="GR3" s="189"/>
      <c r="GS3" s="189"/>
      <c r="GT3" s="189"/>
      <c r="GU3" s="189"/>
      <c r="GV3" s="189"/>
      <c r="GW3" s="189"/>
      <c r="GX3" s="189"/>
      <c r="GY3" s="189"/>
      <c r="GZ3" s="189"/>
      <c r="HA3" s="189"/>
      <c r="HB3" s="189"/>
      <c r="HC3" s="189"/>
      <c r="HD3" s="189"/>
      <c r="HE3" s="189"/>
      <c r="HF3" s="189"/>
      <c r="HG3" s="189"/>
      <c r="HH3" s="189"/>
      <c r="HI3" s="189"/>
      <c r="HJ3" s="189"/>
      <c r="HK3" s="189"/>
      <c r="HL3" s="189"/>
      <c r="HM3" s="190"/>
    </row>
    <row r="4" spans="1:221" ht="18" customHeight="1">
      <c r="A4" s="205"/>
      <c r="B4" s="210"/>
      <c r="C4" s="210"/>
      <c r="D4" s="210"/>
      <c r="E4" s="210"/>
      <c r="F4" s="210"/>
      <c r="G4" s="210"/>
      <c r="H4" s="210"/>
      <c r="I4" s="210"/>
      <c r="J4" s="210"/>
      <c r="K4" s="210"/>
      <c r="L4" s="210"/>
      <c r="M4" s="182" t="s">
        <v>140</v>
      </c>
      <c r="N4" s="177"/>
      <c r="O4" s="177"/>
      <c r="P4" s="177"/>
      <c r="Q4" s="177"/>
      <c r="R4" s="177"/>
      <c r="S4" s="177"/>
      <c r="T4" s="177"/>
      <c r="U4" s="177"/>
      <c r="V4" s="177"/>
      <c r="W4" s="177"/>
      <c r="X4" s="83"/>
      <c r="Y4" s="84"/>
      <c r="Z4" s="84"/>
      <c r="AA4" s="84"/>
      <c r="AB4" s="84"/>
      <c r="AC4" s="84"/>
      <c r="AD4" s="84"/>
      <c r="AE4" s="84"/>
      <c r="AF4" s="84"/>
      <c r="AG4" s="84"/>
      <c r="AH4" s="84"/>
      <c r="AI4" s="84"/>
      <c r="AJ4" s="84" t="s">
        <v>141</v>
      </c>
      <c r="AK4" s="84"/>
      <c r="AL4" s="84"/>
      <c r="AM4" s="84"/>
      <c r="AN4" s="84"/>
      <c r="AO4" s="84"/>
      <c r="AP4" s="84"/>
      <c r="AQ4" s="84"/>
      <c r="AR4" s="84"/>
      <c r="AS4" s="84"/>
      <c r="AT4" s="84"/>
      <c r="AU4" s="85"/>
      <c r="AV4" s="85"/>
      <c r="AW4" s="85"/>
      <c r="AX4" s="85"/>
      <c r="AY4" s="85"/>
      <c r="AZ4" s="85"/>
      <c r="BA4" s="85"/>
      <c r="BB4" s="85"/>
      <c r="BC4" s="85"/>
      <c r="BD4" s="85"/>
      <c r="BE4" s="84" t="s">
        <v>141</v>
      </c>
      <c r="BF4" s="85"/>
      <c r="BG4" s="85"/>
      <c r="BH4" s="85"/>
      <c r="BI4" s="85"/>
      <c r="BJ4" s="85"/>
      <c r="BK4" s="85"/>
      <c r="BL4" s="85"/>
      <c r="BM4" s="85"/>
      <c r="BN4" s="85"/>
      <c r="BO4" s="85"/>
      <c r="BP4" s="84" t="s">
        <v>141</v>
      </c>
      <c r="BQ4" s="85"/>
      <c r="BR4" s="85"/>
      <c r="BS4" s="85"/>
      <c r="BT4" s="85"/>
      <c r="BU4" s="85"/>
      <c r="BV4" s="85"/>
      <c r="BW4" s="85"/>
      <c r="BX4" s="85"/>
      <c r="BY4" s="85"/>
      <c r="BZ4" s="86"/>
      <c r="CA4" s="182" t="s">
        <v>143</v>
      </c>
      <c r="CB4" s="183"/>
      <c r="CC4" s="183"/>
      <c r="CD4" s="183"/>
      <c r="CE4" s="183"/>
      <c r="CF4" s="183"/>
      <c r="CG4" s="183"/>
      <c r="CH4" s="183"/>
      <c r="CI4" s="183"/>
      <c r="CJ4" s="183"/>
      <c r="CK4" s="184"/>
      <c r="CL4" s="172" t="s">
        <v>142</v>
      </c>
      <c r="CM4" s="180"/>
      <c r="CN4" s="180"/>
      <c r="CO4" s="180"/>
      <c r="CP4" s="180"/>
      <c r="CQ4" s="180"/>
      <c r="CR4" s="180"/>
      <c r="CS4" s="180"/>
      <c r="CT4" s="180"/>
      <c r="CU4" s="180"/>
      <c r="CV4" s="180"/>
      <c r="CW4" s="180"/>
      <c r="CX4" s="180"/>
      <c r="CY4" s="180"/>
      <c r="CZ4" s="180"/>
      <c r="DA4" s="180"/>
      <c r="DB4" s="180"/>
      <c r="DC4" s="180"/>
      <c r="DD4" s="180"/>
      <c r="DE4" s="180"/>
      <c r="DF4" s="180"/>
      <c r="DG4" s="181"/>
      <c r="DH4" s="177" t="s">
        <v>112</v>
      </c>
      <c r="DI4" s="178"/>
      <c r="DJ4" s="178"/>
      <c r="DK4" s="178"/>
      <c r="DL4" s="178"/>
      <c r="DM4" s="178"/>
      <c r="DN4" s="178"/>
      <c r="DO4" s="178"/>
      <c r="DP4" s="178"/>
      <c r="DQ4" s="178"/>
      <c r="DR4" s="178"/>
      <c r="DS4" s="87"/>
      <c r="DT4" s="87"/>
      <c r="DU4" s="87"/>
      <c r="DV4" s="87"/>
      <c r="DW4" s="87"/>
      <c r="DX4" s="87"/>
      <c r="DY4" s="87"/>
      <c r="DZ4" s="87"/>
      <c r="EA4" s="87"/>
      <c r="EB4" s="87"/>
      <c r="EC4" s="87"/>
      <c r="ED4" s="88"/>
      <c r="EE4" s="88"/>
      <c r="EF4" s="88"/>
      <c r="EG4" s="88"/>
      <c r="EH4" s="88"/>
      <c r="EI4" s="88"/>
      <c r="EJ4" s="88"/>
      <c r="EK4" s="88"/>
      <c r="EL4" s="88"/>
      <c r="EM4" s="88"/>
      <c r="EN4" s="88"/>
      <c r="EO4" s="171" t="s">
        <v>113</v>
      </c>
      <c r="EP4" s="171"/>
      <c r="EQ4" s="171"/>
      <c r="ER4" s="171"/>
      <c r="ES4" s="171"/>
      <c r="ET4" s="171"/>
      <c r="EU4" s="171"/>
      <c r="EV4" s="171"/>
      <c r="EW4" s="171"/>
      <c r="EX4" s="171"/>
      <c r="EY4" s="191"/>
      <c r="EZ4" s="177" t="s">
        <v>144</v>
      </c>
      <c r="FA4" s="178"/>
      <c r="FB4" s="178"/>
      <c r="FC4" s="178"/>
      <c r="FD4" s="178"/>
      <c r="FE4" s="178"/>
      <c r="FF4" s="178"/>
      <c r="FG4" s="178"/>
      <c r="FH4" s="178"/>
      <c r="FI4" s="178"/>
      <c r="FJ4" s="178"/>
      <c r="FK4" s="170" t="s">
        <v>145</v>
      </c>
      <c r="FL4" s="171"/>
      <c r="FM4" s="171"/>
      <c r="FN4" s="171"/>
      <c r="FO4" s="171"/>
      <c r="FP4" s="171"/>
      <c r="FQ4" s="171"/>
      <c r="FR4" s="171"/>
      <c r="FS4" s="171"/>
      <c r="FT4" s="171"/>
      <c r="FU4" s="171"/>
      <c r="FV4" s="171"/>
      <c r="FW4" s="171"/>
      <c r="FX4" s="171"/>
      <c r="FY4" s="171"/>
      <c r="FZ4" s="171"/>
      <c r="GA4" s="171"/>
      <c r="GB4" s="171"/>
      <c r="GC4" s="171"/>
      <c r="GD4" s="171"/>
      <c r="GE4" s="171"/>
      <c r="GF4" s="171"/>
      <c r="GG4" s="171"/>
      <c r="GH4" s="171"/>
      <c r="GI4" s="171"/>
      <c r="GJ4" s="171"/>
      <c r="GK4" s="171"/>
      <c r="GL4" s="171"/>
      <c r="GM4" s="171"/>
      <c r="GN4" s="171"/>
      <c r="GO4" s="171"/>
      <c r="GP4" s="171"/>
      <c r="GQ4" s="171"/>
      <c r="GR4" s="196" t="s">
        <v>146</v>
      </c>
      <c r="GS4" s="197"/>
      <c r="GT4" s="197"/>
      <c r="GU4" s="197"/>
      <c r="GV4" s="197"/>
      <c r="GW4" s="197"/>
      <c r="GX4" s="197"/>
      <c r="GY4" s="197"/>
      <c r="GZ4" s="197"/>
      <c r="HA4" s="197"/>
      <c r="HB4" s="198"/>
      <c r="HC4" s="192" t="s">
        <v>147</v>
      </c>
      <c r="HD4" s="193"/>
      <c r="HE4" s="193"/>
      <c r="HF4" s="193"/>
      <c r="HG4" s="193"/>
      <c r="HH4" s="193"/>
      <c r="HI4" s="193"/>
      <c r="HJ4" s="193"/>
      <c r="HK4" s="193"/>
      <c r="HL4" s="193"/>
      <c r="HM4" s="194"/>
    </row>
    <row r="5" spans="1:221" ht="18" customHeight="1">
      <c r="A5" s="206"/>
      <c r="B5" s="211"/>
      <c r="C5" s="211"/>
      <c r="D5" s="211"/>
      <c r="E5" s="211"/>
      <c r="F5" s="211"/>
      <c r="G5" s="211"/>
      <c r="H5" s="211"/>
      <c r="I5" s="211"/>
      <c r="J5" s="211"/>
      <c r="K5" s="211"/>
      <c r="L5" s="211"/>
      <c r="M5" s="212"/>
      <c r="N5" s="179"/>
      <c r="O5" s="179"/>
      <c r="P5" s="179"/>
      <c r="Q5" s="179"/>
      <c r="R5" s="179"/>
      <c r="S5" s="179"/>
      <c r="T5" s="179"/>
      <c r="U5" s="179"/>
      <c r="V5" s="179"/>
      <c r="W5" s="179"/>
      <c r="X5" s="170" t="s">
        <v>114</v>
      </c>
      <c r="Y5" s="202"/>
      <c r="Z5" s="202"/>
      <c r="AA5" s="202"/>
      <c r="AB5" s="202"/>
      <c r="AC5" s="202"/>
      <c r="AD5" s="202"/>
      <c r="AE5" s="202"/>
      <c r="AF5" s="202"/>
      <c r="AG5" s="202"/>
      <c r="AH5" s="203"/>
      <c r="AI5" s="170" t="s">
        <v>115</v>
      </c>
      <c r="AJ5" s="202"/>
      <c r="AK5" s="202"/>
      <c r="AL5" s="202"/>
      <c r="AM5" s="202"/>
      <c r="AN5" s="202"/>
      <c r="AO5" s="202"/>
      <c r="AP5" s="202"/>
      <c r="AQ5" s="202"/>
      <c r="AR5" s="202"/>
      <c r="AS5" s="203"/>
      <c r="AT5" s="172" t="s">
        <v>116</v>
      </c>
      <c r="AU5" s="173"/>
      <c r="AV5" s="173"/>
      <c r="AW5" s="173"/>
      <c r="AX5" s="173"/>
      <c r="AY5" s="173"/>
      <c r="AZ5" s="173"/>
      <c r="BA5" s="173"/>
      <c r="BB5" s="173"/>
      <c r="BC5" s="173"/>
      <c r="BD5" s="176"/>
      <c r="BE5" s="172" t="s">
        <v>117</v>
      </c>
      <c r="BF5" s="173"/>
      <c r="BG5" s="173"/>
      <c r="BH5" s="173"/>
      <c r="BI5" s="173"/>
      <c r="BJ5" s="173"/>
      <c r="BK5" s="173"/>
      <c r="BL5" s="173"/>
      <c r="BM5" s="173"/>
      <c r="BN5" s="173"/>
      <c r="BO5" s="176"/>
      <c r="BP5" s="172" t="s">
        <v>124</v>
      </c>
      <c r="BQ5" s="173"/>
      <c r="BR5" s="173"/>
      <c r="BS5" s="173"/>
      <c r="BT5" s="173"/>
      <c r="BU5" s="173"/>
      <c r="BV5" s="173"/>
      <c r="BW5" s="173"/>
      <c r="BX5" s="173"/>
      <c r="BY5" s="173"/>
      <c r="BZ5" s="176"/>
      <c r="CA5" s="185"/>
      <c r="CB5" s="186"/>
      <c r="CC5" s="186"/>
      <c r="CD5" s="186"/>
      <c r="CE5" s="186"/>
      <c r="CF5" s="186"/>
      <c r="CG5" s="186"/>
      <c r="CH5" s="186"/>
      <c r="CI5" s="186"/>
      <c r="CJ5" s="186"/>
      <c r="CK5" s="187"/>
      <c r="CL5" s="172" t="s">
        <v>118</v>
      </c>
      <c r="CM5" s="173"/>
      <c r="CN5" s="173"/>
      <c r="CO5" s="173"/>
      <c r="CP5" s="173"/>
      <c r="CQ5" s="173"/>
      <c r="CR5" s="173"/>
      <c r="CS5" s="173"/>
      <c r="CT5" s="173"/>
      <c r="CU5" s="173"/>
      <c r="CV5" s="176"/>
      <c r="CW5" s="172" t="s">
        <v>119</v>
      </c>
      <c r="CX5" s="173"/>
      <c r="CY5" s="173"/>
      <c r="CZ5" s="173"/>
      <c r="DA5" s="173"/>
      <c r="DB5" s="173"/>
      <c r="DC5" s="173"/>
      <c r="DD5" s="173"/>
      <c r="DE5" s="173"/>
      <c r="DF5" s="173"/>
      <c r="DG5" s="174"/>
      <c r="DH5" s="179"/>
      <c r="DI5" s="179"/>
      <c r="DJ5" s="179"/>
      <c r="DK5" s="179"/>
      <c r="DL5" s="179"/>
      <c r="DM5" s="179"/>
      <c r="DN5" s="179"/>
      <c r="DO5" s="179"/>
      <c r="DP5" s="179"/>
      <c r="DQ5" s="179"/>
      <c r="DR5" s="179"/>
      <c r="DS5" s="170" t="s">
        <v>121</v>
      </c>
      <c r="DT5" s="171"/>
      <c r="DU5" s="171"/>
      <c r="DV5" s="171"/>
      <c r="DW5" s="171"/>
      <c r="DX5" s="171"/>
      <c r="DY5" s="171"/>
      <c r="DZ5" s="171"/>
      <c r="EA5" s="171"/>
      <c r="EB5" s="171"/>
      <c r="EC5" s="175"/>
      <c r="ED5" s="170" t="s">
        <v>122</v>
      </c>
      <c r="EE5" s="171"/>
      <c r="EF5" s="171"/>
      <c r="EG5" s="171"/>
      <c r="EH5" s="171"/>
      <c r="EI5" s="171"/>
      <c r="EJ5" s="171"/>
      <c r="EK5" s="171"/>
      <c r="EL5" s="171"/>
      <c r="EM5" s="171"/>
      <c r="EN5" s="175"/>
      <c r="EO5" s="170" t="s">
        <v>123</v>
      </c>
      <c r="EP5" s="171"/>
      <c r="EQ5" s="171"/>
      <c r="ER5" s="171"/>
      <c r="ES5" s="171"/>
      <c r="ET5" s="171"/>
      <c r="EU5" s="171"/>
      <c r="EV5" s="171"/>
      <c r="EW5" s="171"/>
      <c r="EX5" s="171"/>
      <c r="EY5" s="191"/>
      <c r="EZ5" s="179"/>
      <c r="FA5" s="179"/>
      <c r="FB5" s="179"/>
      <c r="FC5" s="179"/>
      <c r="FD5" s="179"/>
      <c r="FE5" s="179"/>
      <c r="FF5" s="179"/>
      <c r="FG5" s="179"/>
      <c r="FH5" s="179"/>
      <c r="FI5" s="179"/>
      <c r="FJ5" s="179"/>
      <c r="FK5" s="170" t="s">
        <v>120</v>
      </c>
      <c r="FL5" s="171"/>
      <c r="FM5" s="171"/>
      <c r="FN5" s="171"/>
      <c r="FO5" s="171"/>
      <c r="FP5" s="171"/>
      <c r="FQ5" s="171"/>
      <c r="FR5" s="171"/>
      <c r="FS5" s="171"/>
      <c r="FT5" s="171"/>
      <c r="FU5" s="175"/>
      <c r="FV5" s="170" t="s">
        <v>7</v>
      </c>
      <c r="FW5" s="171"/>
      <c r="FX5" s="171"/>
      <c r="FY5" s="171"/>
      <c r="FZ5" s="171"/>
      <c r="GA5" s="171"/>
      <c r="GB5" s="171"/>
      <c r="GC5" s="171"/>
      <c r="GD5" s="171"/>
      <c r="GE5" s="171"/>
      <c r="GF5" s="175"/>
      <c r="GG5" s="170" t="s">
        <v>8</v>
      </c>
      <c r="GH5" s="171"/>
      <c r="GI5" s="171"/>
      <c r="GJ5" s="171"/>
      <c r="GK5" s="171"/>
      <c r="GL5" s="171"/>
      <c r="GM5" s="171"/>
      <c r="GN5" s="171"/>
      <c r="GO5" s="171"/>
      <c r="GP5" s="171"/>
      <c r="GQ5" s="171"/>
      <c r="GR5" s="199"/>
      <c r="GS5" s="200"/>
      <c r="GT5" s="200"/>
      <c r="GU5" s="200"/>
      <c r="GV5" s="200"/>
      <c r="GW5" s="200"/>
      <c r="GX5" s="200"/>
      <c r="GY5" s="200"/>
      <c r="GZ5" s="200"/>
      <c r="HA5" s="200"/>
      <c r="HB5" s="201"/>
      <c r="HC5" s="179"/>
      <c r="HD5" s="179"/>
      <c r="HE5" s="179"/>
      <c r="HF5" s="179"/>
      <c r="HG5" s="179"/>
      <c r="HH5" s="179"/>
      <c r="HI5" s="179"/>
      <c r="HJ5" s="179"/>
      <c r="HK5" s="179"/>
      <c r="HL5" s="179"/>
      <c r="HM5" s="195"/>
    </row>
    <row r="6" spans="1:221" s="98" customFormat="1" ht="31.5" customHeight="1" thickBot="1">
      <c r="A6" s="207"/>
      <c r="B6" s="92" t="s">
        <v>137</v>
      </c>
      <c r="C6" s="92" t="s">
        <v>132</v>
      </c>
      <c r="D6" s="92" t="s">
        <v>6</v>
      </c>
      <c r="E6" s="92" t="s">
        <v>138</v>
      </c>
      <c r="F6" s="92" t="s">
        <v>1</v>
      </c>
      <c r="G6" s="92" t="s">
        <v>2</v>
      </c>
      <c r="H6" s="92" t="s">
        <v>3</v>
      </c>
      <c r="I6" s="92" t="s">
        <v>4</v>
      </c>
      <c r="J6" s="92" t="s">
        <v>5</v>
      </c>
      <c r="K6" s="93" t="s">
        <v>6</v>
      </c>
      <c r="L6" s="94" t="s">
        <v>11</v>
      </c>
      <c r="M6" s="92" t="s">
        <v>137</v>
      </c>
      <c r="N6" s="92" t="s">
        <v>132</v>
      </c>
      <c r="O6" s="92" t="s">
        <v>6</v>
      </c>
      <c r="P6" s="92" t="s">
        <v>138</v>
      </c>
      <c r="Q6" s="92" t="s">
        <v>1</v>
      </c>
      <c r="R6" s="92" t="s">
        <v>2</v>
      </c>
      <c r="S6" s="92" t="s">
        <v>3</v>
      </c>
      <c r="T6" s="92" t="s">
        <v>4</v>
      </c>
      <c r="U6" s="92" t="s">
        <v>5</v>
      </c>
      <c r="V6" s="93" t="s">
        <v>6</v>
      </c>
      <c r="W6" s="92" t="s">
        <v>11</v>
      </c>
      <c r="X6" s="95" t="s">
        <v>137</v>
      </c>
      <c r="Y6" s="92" t="s">
        <v>132</v>
      </c>
      <c r="Z6" s="92" t="s">
        <v>6</v>
      </c>
      <c r="AA6" s="92" t="s">
        <v>138</v>
      </c>
      <c r="AB6" s="92" t="s">
        <v>1</v>
      </c>
      <c r="AC6" s="92" t="s">
        <v>2</v>
      </c>
      <c r="AD6" s="92" t="s">
        <v>3</v>
      </c>
      <c r="AE6" s="92" t="s">
        <v>4</v>
      </c>
      <c r="AF6" s="92" t="s">
        <v>5</v>
      </c>
      <c r="AG6" s="92" t="s">
        <v>6</v>
      </c>
      <c r="AH6" s="92" t="s">
        <v>11</v>
      </c>
      <c r="AI6" s="92" t="s">
        <v>137</v>
      </c>
      <c r="AJ6" s="92" t="s">
        <v>132</v>
      </c>
      <c r="AK6" s="92" t="s">
        <v>6</v>
      </c>
      <c r="AL6" s="92" t="s">
        <v>138</v>
      </c>
      <c r="AM6" s="92" t="s">
        <v>1</v>
      </c>
      <c r="AN6" s="92" t="s">
        <v>2</v>
      </c>
      <c r="AO6" s="92" t="s">
        <v>3</v>
      </c>
      <c r="AP6" s="92" t="s">
        <v>4</v>
      </c>
      <c r="AQ6" s="92" t="s">
        <v>5</v>
      </c>
      <c r="AR6" s="92" t="s">
        <v>6</v>
      </c>
      <c r="AS6" s="92" t="s">
        <v>11</v>
      </c>
      <c r="AT6" s="92" t="s">
        <v>137</v>
      </c>
      <c r="AU6" s="92" t="s">
        <v>132</v>
      </c>
      <c r="AV6" s="92" t="s">
        <v>6</v>
      </c>
      <c r="AW6" s="92" t="s">
        <v>130</v>
      </c>
      <c r="AX6" s="92" t="s">
        <v>1</v>
      </c>
      <c r="AY6" s="92" t="s">
        <v>2</v>
      </c>
      <c r="AZ6" s="92" t="s">
        <v>3</v>
      </c>
      <c r="BA6" s="92" t="s">
        <v>4</v>
      </c>
      <c r="BB6" s="92" t="s">
        <v>5</v>
      </c>
      <c r="BC6" s="92" t="s">
        <v>6</v>
      </c>
      <c r="BD6" s="92" t="s">
        <v>11</v>
      </c>
      <c r="BE6" s="92" t="s">
        <v>137</v>
      </c>
      <c r="BF6" s="92" t="s">
        <v>132</v>
      </c>
      <c r="BG6" s="92" t="s">
        <v>6</v>
      </c>
      <c r="BH6" s="92" t="s">
        <v>130</v>
      </c>
      <c r="BI6" s="92" t="s">
        <v>1</v>
      </c>
      <c r="BJ6" s="92" t="s">
        <v>2</v>
      </c>
      <c r="BK6" s="92" t="s">
        <v>3</v>
      </c>
      <c r="BL6" s="92" t="s">
        <v>4</v>
      </c>
      <c r="BM6" s="92" t="s">
        <v>5</v>
      </c>
      <c r="BN6" s="92" t="s">
        <v>6</v>
      </c>
      <c r="BO6" s="92" t="s">
        <v>11</v>
      </c>
      <c r="BP6" s="92" t="s">
        <v>137</v>
      </c>
      <c r="BQ6" s="92" t="s">
        <v>132</v>
      </c>
      <c r="BR6" s="92" t="s">
        <v>6</v>
      </c>
      <c r="BS6" s="92" t="s">
        <v>130</v>
      </c>
      <c r="BT6" s="92" t="s">
        <v>1</v>
      </c>
      <c r="BU6" s="92" t="s">
        <v>2</v>
      </c>
      <c r="BV6" s="92" t="s">
        <v>3</v>
      </c>
      <c r="BW6" s="92" t="s">
        <v>4</v>
      </c>
      <c r="BX6" s="92" t="s">
        <v>5</v>
      </c>
      <c r="BY6" s="92" t="s">
        <v>6</v>
      </c>
      <c r="BZ6" s="92" t="s">
        <v>11</v>
      </c>
      <c r="CA6" s="92" t="s">
        <v>137</v>
      </c>
      <c r="CB6" s="92" t="s">
        <v>132</v>
      </c>
      <c r="CC6" s="92" t="s">
        <v>6</v>
      </c>
      <c r="CD6" s="92" t="s">
        <v>130</v>
      </c>
      <c r="CE6" s="92" t="s">
        <v>1</v>
      </c>
      <c r="CF6" s="92" t="s">
        <v>2</v>
      </c>
      <c r="CG6" s="92" t="s">
        <v>3</v>
      </c>
      <c r="CH6" s="92" t="s">
        <v>4</v>
      </c>
      <c r="CI6" s="92" t="s">
        <v>5</v>
      </c>
      <c r="CJ6" s="92" t="s">
        <v>6</v>
      </c>
      <c r="CK6" s="92" t="s">
        <v>11</v>
      </c>
      <c r="CL6" s="92" t="s">
        <v>137</v>
      </c>
      <c r="CM6" s="92" t="s">
        <v>132</v>
      </c>
      <c r="CN6" s="92" t="s">
        <v>6</v>
      </c>
      <c r="CO6" s="92" t="s">
        <v>130</v>
      </c>
      <c r="CP6" s="92" t="s">
        <v>1</v>
      </c>
      <c r="CQ6" s="92" t="s">
        <v>2</v>
      </c>
      <c r="CR6" s="92" t="s">
        <v>3</v>
      </c>
      <c r="CS6" s="92" t="s">
        <v>4</v>
      </c>
      <c r="CT6" s="92" t="s">
        <v>5</v>
      </c>
      <c r="CU6" s="92" t="s">
        <v>6</v>
      </c>
      <c r="CV6" s="92" t="s">
        <v>11</v>
      </c>
      <c r="CW6" s="92" t="s">
        <v>137</v>
      </c>
      <c r="CX6" s="92" t="s">
        <v>132</v>
      </c>
      <c r="CY6" s="92" t="s">
        <v>6</v>
      </c>
      <c r="CZ6" s="92" t="s">
        <v>130</v>
      </c>
      <c r="DA6" s="92" t="s">
        <v>1</v>
      </c>
      <c r="DB6" s="92" t="s">
        <v>2</v>
      </c>
      <c r="DC6" s="92" t="s">
        <v>3</v>
      </c>
      <c r="DD6" s="92" t="s">
        <v>4</v>
      </c>
      <c r="DE6" s="92" t="s">
        <v>5</v>
      </c>
      <c r="DF6" s="92" t="s">
        <v>6</v>
      </c>
      <c r="DG6" s="94" t="s">
        <v>11</v>
      </c>
      <c r="DH6" s="95" t="s">
        <v>137</v>
      </c>
      <c r="DI6" s="92" t="s">
        <v>132</v>
      </c>
      <c r="DJ6" s="92" t="s">
        <v>6</v>
      </c>
      <c r="DK6" s="92" t="s">
        <v>130</v>
      </c>
      <c r="DL6" s="92" t="s">
        <v>1</v>
      </c>
      <c r="DM6" s="92" t="s">
        <v>2</v>
      </c>
      <c r="DN6" s="92" t="s">
        <v>3</v>
      </c>
      <c r="DO6" s="92" t="s">
        <v>4</v>
      </c>
      <c r="DP6" s="92" t="s">
        <v>5</v>
      </c>
      <c r="DQ6" s="92" t="s">
        <v>6</v>
      </c>
      <c r="DR6" s="92" t="s">
        <v>11</v>
      </c>
      <c r="DS6" s="92" t="s">
        <v>137</v>
      </c>
      <c r="DT6" s="92" t="s">
        <v>132</v>
      </c>
      <c r="DU6" s="92" t="s">
        <v>6</v>
      </c>
      <c r="DV6" s="92" t="s">
        <v>130</v>
      </c>
      <c r="DW6" s="92" t="s">
        <v>1</v>
      </c>
      <c r="DX6" s="92" t="s">
        <v>2</v>
      </c>
      <c r="DY6" s="92" t="s">
        <v>3</v>
      </c>
      <c r="DZ6" s="92" t="s">
        <v>4</v>
      </c>
      <c r="EA6" s="92" t="s">
        <v>5</v>
      </c>
      <c r="EB6" s="92" t="s">
        <v>6</v>
      </c>
      <c r="EC6" s="92" t="s">
        <v>11</v>
      </c>
      <c r="ED6" s="92" t="s">
        <v>137</v>
      </c>
      <c r="EE6" s="92" t="s">
        <v>132</v>
      </c>
      <c r="EF6" s="92" t="s">
        <v>6</v>
      </c>
      <c r="EG6" s="92" t="s">
        <v>130</v>
      </c>
      <c r="EH6" s="92" t="s">
        <v>1</v>
      </c>
      <c r="EI6" s="92" t="s">
        <v>2</v>
      </c>
      <c r="EJ6" s="92" t="s">
        <v>3</v>
      </c>
      <c r="EK6" s="92" t="s">
        <v>4</v>
      </c>
      <c r="EL6" s="92" t="s">
        <v>5</v>
      </c>
      <c r="EM6" s="92" t="s">
        <v>6</v>
      </c>
      <c r="EN6" s="92" t="s">
        <v>11</v>
      </c>
      <c r="EO6" s="92" t="s">
        <v>137</v>
      </c>
      <c r="EP6" s="92" t="s">
        <v>132</v>
      </c>
      <c r="EQ6" s="92" t="s">
        <v>6</v>
      </c>
      <c r="ER6" s="92" t="s">
        <v>130</v>
      </c>
      <c r="ES6" s="92" t="s">
        <v>1</v>
      </c>
      <c r="ET6" s="92" t="s">
        <v>2</v>
      </c>
      <c r="EU6" s="92" t="s">
        <v>3</v>
      </c>
      <c r="EV6" s="92" t="s">
        <v>4</v>
      </c>
      <c r="EW6" s="92" t="s">
        <v>5</v>
      </c>
      <c r="EX6" s="93" t="s">
        <v>6</v>
      </c>
      <c r="EY6" s="94" t="s">
        <v>11</v>
      </c>
      <c r="EZ6" s="95" t="s">
        <v>137</v>
      </c>
      <c r="FA6" s="92" t="s">
        <v>132</v>
      </c>
      <c r="FB6" s="92" t="s">
        <v>6</v>
      </c>
      <c r="FC6" s="92" t="s">
        <v>130</v>
      </c>
      <c r="FD6" s="92" t="s">
        <v>1</v>
      </c>
      <c r="FE6" s="92" t="s">
        <v>2</v>
      </c>
      <c r="FF6" s="92" t="s">
        <v>3</v>
      </c>
      <c r="FG6" s="92" t="s">
        <v>4</v>
      </c>
      <c r="FH6" s="92" t="s">
        <v>5</v>
      </c>
      <c r="FI6" s="92" t="s">
        <v>6</v>
      </c>
      <c r="FJ6" s="92" t="s">
        <v>11</v>
      </c>
      <c r="FK6" s="95" t="s">
        <v>137</v>
      </c>
      <c r="FL6" s="92" t="s">
        <v>132</v>
      </c>
      <c r="FM6" s="92" t="s">
        <v>6</v>
      </c>
      <c r="FN6" s="92" t="s">
        <v>130</v>
      </c>
      <c r="FO6" s="92" t="s">
        <v>1</v>
      </c>
      <c r="FP6" s="92" t="s">
        <v>2</v>
      </c>
      <c r="FQ6" s="92" t="s">
        <v>3</v>
      </c>
      <c r="FR6" s="92" t="s">
        <v>4</v>
      </c>
      <c r="FS6" s="92" t="s">
        <v>5</v>
      </c>
      <c r="FT6" s="92" t="s">
        <v>6</v>
      </c>
      <c r="FU6" s="92" t="s">
        <v>11</v>
      </c>
      <c r="FV6" s="95" t="s">
        <v>137</v>
      </c>
      <c r="FW6" s="92" t="s">
        <v>132</v>
      </c>
      <c r="FX6" s="92" t="s">
        <v>6</v>
      </c>
      <c r="FY6" s="92" t="s">
        <v>130</v>
      </c>
      <c r="FZ6" s="92" t="s">
        <v>1</v>
      </c>
      <c r="GA6" s="92" t="s">
        <v>2</v>
      </c>
      <c r="GB6" s="92" t="s">
        <v>3</v>
      </c>
      <c r="GC6" s="92" t="s">
        <v>4</v>
      </c>
      <c r="GD6" s="92" t="s">
        <v>5</v>
      </c>
      <c r="GE6" s="92" t="s">
        <v>6</v>
      </c>
      <c r="GF6" s="92" t="s">
        <v>11</v>
      </c>
      <c r="GG6" s="95" t="s">
        <v>137</v>
      </c>
      <c r="GH6" s="92" t="s">
        <v>132</v>
      </c>
      <c r="GI6" s="92" t="s">
        <v>6</v>
      </c>
      <c r="GJ6" s="92" t="s">
        <v>130</v>
      </c>
      <c r="GK6" s="92" t="s">
        <v>1</v>
      </c>
      <c r="GL6" s="92" t="s">
        <v>2</v>
      </c>
      <c r="GM6" s="92" t="s">
        <v>3</v>
      </c>
      <c r="GN6" s="92" t="s">
        <v>4</v>
      </c>
      <c r="GO6" s="92" t="s">
        <v>5</v>
      </c>
      <c r="GP6" s="92" t="s">
        <v>6</v>
      </c>
      <c r="GQ6" s="93" t="s">
        <v>11</v>
      </c>
      <c r="GR6" s="96" t="s">
        <v>137</v>
      </c>
      <c r="GS6" s="92" t="s">
        <v>132</v>
      </c>
      <c r="GT6" s="92" t="s">
        <v>6</v>
      </c>
      <c r="GU6" s="92" t="s">
        <v>130</v>
      </c>
      <c r="GV6" s="92" t="s">
        <v>1</v>
      </c>
      <c r="GW6" s="92" t="s">
        <v>2</v>
      </c>
      <c r="GX6" s="92" t="s">
        <v>3</v>
      </c>
      <c r="GY6" s="92" t="s">
        <v>4</v>
      </c>
      <c r="GZ6" s="92" t="s">
        <v>5</v>
      </c>
      <c r="HA6" s="93" t="s">
        <v>6</v>
      </c>
      <c r="HB6" s="94" t="s">
        <v>11</v>
      </c>
      <c r="HC6" s="95" t="s">
        <v>137</v>
      </c>
      <c r="HD6" s="92" t="s">
        <v>132</v>
      </c>
      <c r="HE6" s="92" t="s">
        <v>6</v>
      </c>
      <c r="HF6" s="92" t="s">
        <v>130</v>
      </c>
      <c r="HG6" s="92" t="s">
        <v>1</v>
      </c>
      <c r="HH6" s="92" t="s">
        <v>2</v>
      </c>
      <c r="HI6" s="92" t="s">
        <v>3</v>
      </c>
      <c r="HJ6" s="92" t="s">
        <v>4</v>
      </c>
      <c r="HK6" s="92" t="s">
        <v>5</v>
      </c>
      <c r="HL6" s="93" t="s">
        <v>6</v>
      </c>
      <c r="HM6" s="97" t="s">
        <v>11</v>
      </c>
    </row>
    <row r="7" spans="1:221" s="74" customFormat="1" ht="18" customHeight="1" thickTop="1">
      <c r="A7" s="99" t="s">
        <v>12</v>
      </c>
      <c r="B7" s="100">
        <f aca="true" t="shared" si="0" ref="B7:L7">SUM(,B31,B58,B63,B73)</f>
        <v>58808</v>
      </c>
      <c r="C7" s="100">
        <f t="shared" si="0"/>
        <v>75354</v>
      </c>
      <c r="D7" s="100">
        <f t="shared" si="0"/>
        <v>134162</v>
      </c>
      <c r="E7" s="100">
        <f t="shared" si="0"/>
        <v>25</v>
      </c>
      <c r="F7" s="101">
        <f t="shared" si="0"/>
        <v>114082</v>
      </c>
      <c r="G7" s="101">
        <f t="shared" si="0"/>
        <v>160377</v>
      </c>
      <c r="H7" s="101">
        <f t="shared" si="0"/>
        <v>142467</v>
      </c>
      <c r="I7" s="101">
        <f t="shared" si="0"/>
        <v>104728</v>
      </c>
      <c r="J7" s="101">
        <f t="shared" si="0"/>
        <v>83263</v>
      </c>
      <c r="K7" s="101">
        <f t="shared" si="0"/>
        <v>604942</v>
      </c>
      <c r="L7" s="101">
        <f t="shared" si="0"/>
        <v>739104</v>
      </c>
      <c r="M7" s="102">
        <f aca="true" t="shared" si="1" ref="M7:BX7">SUM(,M31,M58,M63,M73)</f>
        <v>20752</v>
      </c>
      <c r="N7" s="103">
        <f t="shared" si="1"/>
        <v>24298</v>
      </c>
      <c r="O7" s="103">
        <f t="shared" si="1"/>
        <v>45050</v>
      </c>
      <c r="P7" s="103">
        <f t="shared" si="1"/>
        <v>5</v>
      </c>
      <c r="Q7" s="103">
        <f t="shared" si="1"/>
        <v>36953</v>
      </c>
      <c r="R7" s="103">
        <f t="shared" si="1"/>
        <v>47922</v>
      </c>
      <c r="S7" s="103">
        <f t="shared" si="1"/>
        <v>44355</v>
      </c>
      <c r="T7" s="103">
        <f t="shared" si="1"/>
        <v>39166</v>
      </c>
      <c r="U7" s="103">
        <f t="shared" si="1"/>
        <v>41143</v>
      </c>
      <c r="V7" s="103">
        <f t="shared" si="1"/>
        <v>209544</v>
      </c>
      <c r="W7" s="103">
        <f t="shared" si="1"/>
        <v>254594</v>
      </c>
      <c r="X7" s="103">
        <f t="shared" si="1"/>
        <v>18546</v>
      </c>
      <c r="Y7" s="103">
        <f t="shared" si="1"/>
        <v>19802</v>
      </c>
      <c r="Z7" s="103">
        <f t="shared" si="1"/>
        <v>38348</v>
      </c>
      <c r="AA7" s="103">
        <f t="shared" si="1"/>
        <v>-1</v>
      </c>
      <c r="AB7" s="103">
        <f t="shared" si="1"/>
        <v>25749</v>
      </c>
      <c r="AC7" s="103">
        <f t="shared" si="1"/>
        <v>29111</v>
      </c>
      <c r="AD7" s="103">
        <f t="shared" si="1"/>
        <v>21972</v>
      </c>
      <c r="AE7" s="103">
        <f t="shared" si="1"/>
        <v>15810</v>
      </c>
      <c r="AF7" s="103">
        <f t="shared" si="1"/>
        <v>13392</v>
      </c>
      <c r="AG7" s="103">
        <f t="shared" si="1"/>
        <v>106033</v>
      </c>
      <c r="AH7" s="103">
        <f t="shared" si="1"/>
        <v>144381</v>
      </c>
      <c r="AI7" s="103">
        <f t="shared" si="1"/>
        <v>15</v>
      </c>
      <c r="AJ7" s="103">
        <f t="shared" si="1"/>
        <v>67</v>
      </c>
      <c r="AK7" s="103">
        <f t="shared" si="1"/>
        <v>82</v>
      </c>
      <c r="AL7" s="103">
        <f t="shared" si="1"/>
        <v>0</v>
      </c>
      <c r="AM7" s="103">
        <f t="shared" si="1"/>
        <v>164</v>
      </c>
      <c r="AN7" s="103">
        <f t="shared" si="1"/>
        <v>623</v>
      </c>
      <c r="AO7" s="103">
        <f t="shared" si="1"/>
        <v>1578</v>
      </c>
      <c r="AP7" s="103">
        <f t="shared" si="1"/>
        <v>3209</v>
      </c>
      <c r="AQ7" s="103">
        <f t="shared" si="1"/>
        <v>6471</v>
      </c>
      <c r="AR7" s="103">
        <f t="shared" si="1"/>
        <v>12045</v>
      </c>
      <c r="AS7" s="103">
        <f t="shared" si="1"/>
        <v>12127</v>
      </c>
      <c r="AT7" s="103">
        <f t="shared" si="1"/>
        <v>659</v>
      </c>
      <c r="AU7" s="103">
        <f t="shared" si="1"/>
        <v>1553</v>
      </c>
      <c r="AV7" s="103">
        <f t="shared" si="1"/>
        <v>2212</v>
      </c>
      <c r="AW7" s="103">
        <f t="shared" si="1"/>
        <v>0</v>
      </c>
      <c r="AX7" s="103">
        <f t="shared" si="1"/>
        <v>3494</v>
      </c>
      <c r="AY7" s="103">
        <f t="shared" si="1"/>
        <v>5943</v>
      </c>
      <c r="AZ7" s="103">
        <f t="shared" si="1"/>
        <v>6315</v>
      </c>
      <c r="BA7" s="103">
        <f t="shared" si="1"/>
        <v>6053</v>
      </c>
      <c r="BB7" s="103">
        <f t="shared" si="1"/>
        <v>7300</v>
      </c>
      <c r="BC7" s="103">
        <f t="shared" si="1"/>
        <v>29105</v>
      </c>
      <c r="BD7" s="103">
        <f t="shared" si="1"/>
        <v>31317</v>
      </c>
      <c r="BE7" s="103">
        <f t="shared" si="1"/>
        <v>90</v>
      </c>
      <c r="BF7" s="103">
        <f t="shared" si="1"/>
        <v>296</v>
      </c>
      <c r="BG7" s="103">
        <f t="shared" si="1"/>
        <v>386</v>
      </c>
      <c r="BH7" s="103">
        <f t="shared" si="1"/>
        <v>0</v>
      </c>
      <c r="BI7" s="103">
        <f t="shared" si="1"/>
        <v>412</v>
      </c>
      <c r="BJ7" s="103">
        <f t="shared" si="1"/>
        <v>971</v>
      </c>
      <c r="BK7" s="103">
        <f t="shared" si="1"/>
        <v>1017</v>
      </c>
      <c r="BL7" s="103">
        <f t="shared" si="1"/>
        <v>954</v>
      </c>
      <c r="BM7" s="103">
        <f t="shared" si="1"/>
        <v>885</v>
      </c>
      <c r="BN7" s="103">
        <f t="shared" si="1"/>
        <v>4239</v>
      </c>
      <c r="BO7" s="103">
        <f t="shared" si="1"/>
        <v>4625</v>
      </c>
      <c r="BP7" s="103">
        <f t="shared" si="1"/>
        <v>1442</v>
      </c>
      <c r="BQ7" s="103">
        <f t="shared" si="1"/>
        <v>2580</v>
      </c>
      <c r="BR7" s="103">
        <f t="shared" si="1"/>
        <v>4022</v>
      </c>
      <c r="BS7" s="103">
        <f t="shared" si="1"/>
        <v>6</v>
      </c>
      <c r="BT7" s="103">
        <f t="shared" si="1"/>
        <v>7134</v>
      </c>
      <c r="BU7" s="103">
        <f t="shared" si="1"/>
        <v>11274</v>
      </c>
      <c r="BV7" s="103">
        <f t="shared" si="1"/>
        <v>13473</v>
      </c>
      <c r="BW7" s="103">
        <f t="shared" si="1"/>
        <v>13140</v>
      </c>
      <c r="BX7" s="103">
        <f t="shared" si="1"/>
        <v>13095</v>
      </c>
      <c r="BY7" s="103">
        <f aca="true" t="shared" si="2" ref="BY7:EJ7">SUM(,BY31,BY58,BY63,BY73)</f>
        <v>58122</v>
      </c>
      <c r="BZ7" s="103">
        <f t="shared" si="2"/>
        <v>62144</v>
      </c>
      <c r="CA7" s="103">
        <f t="shared" si="2"/>
        <v>8576</v>
      </c>
      <c r="CB7" s="103">
        <f t="shared" si="2"/>
        <v>12826</v>
      </c>
      <c r="CC7" s="103">
        <f t="shared" si="2"/>
        <v>21402</v>
      </c>
      <c r="CD7" s="103">
        <f t="shared" si="2"/>
        <v>8</v>
      </c>
      <c r="CE7" s="103">
        <f t="shared" si="2"/>
        <v>22819</v>
      </c>
      <c r="CF7" s="103">
        <f t="shared" si="2"/>
        <v>28465</v>
      </c>
      <c r="CG7" s="103">
        <f t="shared" si="2"/>
        <v>23103</v>
      </c>
      <c r="CH7" s="103">
        <f t="shared" si="2"/>
        <v>12891</v>
      </c>
      <c r="CI7" s="103">
        <f t="shared" si="2"/>
        <v>4958</v>
      </c>
      <c r="CJ7" s="103">
        <f t="shared" si="2"/>
        <v>92244</v>
      </c>
      <c r="CK7" s="103">
        <f t="shared" si="2"/>
        <v>113646</v>
      </c>
      <c r="CL7" s="103">
        <f t="shared" si="2"/>
        <v>7517</v>
      </c>
      <c r="CM7" s="103">
        <f t="shared" si="2"/>
        <v>10694</v>
      </c>
      <c r="CN7" s="103">
        <f t="shared" si="2"/>
        <v>18211</v>
      </c>
      <c r="CO7" s="103">
        <f t="shared" si="2"/>
        <v>11</v>
      </c>
      <c r="CP7" s="103">
        <f t="shared" si="2"/>
        <v>19278</v>
      </c>
      <c r="CQ7" s="103">
        <f t="shared" si="2"/>
        <v>22382</v>
      </c>
      <c r="CR7" s="103">
        <f t="shared" si="2"/>
        <v>17924</v>
      </c>
      <c r="CS7" s="103">
        <f t="shared" si="2"/>
        <v>9928</v>
      </c>
      <c r="CT7" s="103">
        <f t="shared" si="2"/>
        <v>3914</v>
      </c>
      <c r="CU7" s="103">
        <f t="shared" si="2"/>
        <v>73437</v>
      </c>
      <c r="CV7" s="103">
        <f t="shared" si="2"/>
        <v>91648</v>
      </c>
      <c r="CW7" s="103">
        <f t="shared" si="2"/>
        <v>1059</v>
      </c>
      <c r="CX7" s="103">
        <f t="shared" si="2"/>
        <v>2132</v>
      </c>
      <c r="CY7" s="103">
        <f t="shared" si="2"/>
        <v>3191</v>
      </c>
      <c r="CZ7" s="103">
        <f t="shared" si="2"/>
        <v>-3</v>
      </c>
      <c r="DA7" s="103">
        <f t="shared" si="2"/>
        <v>3541</v>
      </c>
      <c r="DB7" s="103">
        <f t="shared" si="2"/>
        <v>6083</v>
      </c>
      <c r="DC7" s="103">
        <f t="shared" si="2"/>
        <v>5179</v>
      </c>
      <c r="DD7" s="103">
        <f t="shared" si="2"/>
        <v>2963</v>
      </c>
      <c r="DE7" s="103">
        <f t="shared" si="2"/>
        <v>1044</v>
      </c>
      <c r="DF7" s="103">
        <f t="shared" si="2"/>
        <v>18807</v>
      </c>
      <c r="DG7" s="104">
        <f t="shared" si="2"/>
        <v>21998</v>
      </c>
      <c r="DH7" s="100">
        <f t="shared" si="2"/>
        <v>99</v>
      </c>
      <c r="DI7" s="101">
        <f t="shared" si="2"/>
        <v>312</v>
      </c>
      <c r="DJ7" s="101">
        <f t="shared" si="2"/>
        <v>411</v>
      </c>
      <c r="DK7" s="101">
        <f t="shared" si="2"/>
        <v>1</v>
      </c>
      <c r="DL7" s="101">
        <f t="shared" si="2"/>
        <v>1881</v>
      </c>
      <c r="DM7" s="101">
        <f t="shared" si="2"/>
        <v>4155</v>
      </c>
      <c r="DN7" s="101">
        <f t="shared" si="2"/>
        <v>6283</v>
      </c>
      <c r="DO7" s="101">
        <f t="shared" si="2"/>
        <v>5289</v>
      </c>
      <c r="DP7" s="101">
        <f t="shared" si="2"/>
        <v>3388</v>
      </c>
      <c r="DQ7" s="101">
        <f t="shared" si="2"/>
        <v>20997</v>
      </c>
      <c r="DR7" s="103">
        <f t="shared" si="2"/>
        <v>21408</v>
      </c>
      <c r="DS7" s="100">
        <f t="shared" si="2"/>
        <v>88</v>
      </c>
      <c r="DT7" s="105">
        <f t="shared" si="2"/>
        <v>263</v>
      </c>
      <c r="DU7" s="105">
        <f t="shared" si="2"/>
        <v>351</v>
      </c>
      <c r="DV7" s="105">
        <f t="shared" si="2"/>
        <v>1</v>
      </c>
      <c r="DW7" s="105">
        <f t="shared" si="2"/>
        <v>1636</v>
      </c>
      <c r="DX7" s="105">
        <f t="shared" si="2"/>
        <v>3484</v>
      </c>
      <c r="DY7" s="105">
        <f t="shared" si="2"/>
        <v>5225</v>
      </c>
      <c r="DZ7" s="105">
        <f t="shared" si="2"/>
        <v>4291</v>
      </c>
      <c r="EA7" s="105">
        <f t="shared" si="2"/>
        <v>2710</v>
      </c>
      <c r="EB7" s="105">
        <f t="shared" si="2"/>
        <v>17347</v>
      </c>
      <c r="EC7" s="101">
        <f t="shared" si="2"/>
        <v>17698</v>
      </c>
      <c r="ED7" s="101">
        <f t="shared" si="2"/>
        <v>11</v>
      </c>
      <c r="EE7" s="105">
        <f t="shared" si="2"/>
        <v>49</v>
      </c>
      <c r="EF7" s="105">
        <f t="shared" si="2"/>
        <v>60</v>
      </c>
      <c r="EG7" s="105">
        <f t="shared" si="2"/>
        <v>0</v>
      </c>
      <c r="EH7" s="105">
        <f t="shared" si="2"/>
        <v>240</v>
      </c>
      <c r="EI7" s="105">
        <f t="shared" si="2"/>
        <v>660</v>
      </c>
      <c r="EJ7" s="105">
        <f t="shared" si="2"/>
        <v>1031</v>
      </c>
      <c r="EK7" s="105">
        <f aca="true" t="shared" si="3" ref="EK7:GV7">SUM(,EK31,EK58,EK63,EK73)</f>
        <v>945</v>
      </c>
      <c r="EL7" s="105">
        <f t="shared" si="3"/>
        <v>599</v>
      </c>
      <c r="EM7" s="105">
        <f t="shared" si="3"/>
        <v>3475</v>
      </c>
      <c r="EN7" s="101">
        <f t="shared" si="3"/>
        <v>3535</v>
      </c>
      <c r="EO7" s="101">
        <f t="shared" si="3"/>
        <v>0</v>
      </c>
      <c r="EP7" s="105">
        <f t="shared" si="3"/>
        <v>0</v>
      </c>
      <c r="EQ7" s="105">
        <f t="shared" si="3"/>
        <v>0</v>
      </c>
      <c r="ER7" s="105">
        <f t="shared" si="3"/>
        <v>0</v>
      </c>
      <c r="ES7" s="105">
        <f t="shared" si="3"/>
        <v>5</v>
      </c>
      <c r="ET7" s="105">
        <f t="shared" si="3"/>
        <v>11</v>
      </c>
      <c r="EU7" s="105">
        <f t="shared" si="3"/>
        <v>27</v>
      </c>
      <c r="EV7" s="105">
        <f t="shared" si="3"/>
        <v>53</v>
      </c>
      <c r="EW7" s="105">
        <f t="shared" si="3"/>
        <v>79</v>
      </c>
      <c r="EX7" s="106">
        <f t="shared" si="3"/>
        <v>175</v>
      </c>
      <c r="EY7" s="107">
        <f t="shared" si="3"/>
        <v>175</v>
      </c>
      <c r="EZ7" s="100">
        <f t="shared" si="3"/>
        <v>2755</v>
      </c>
      <c r="FA7" s="101">
        <f t="shared" si="3"/>
        <v>5950</v>
      </c>
      <c r="FB7" s="101">
        <f t="shared" si="3"/>
        <v>8705</v>
      </c>
      <c r="FC7" s="101">
        <f t="shared" si="3"/>
        <v>-4</v>
      </c>
      <c r="FD7" s="101">
        <f t="shared" si="3"/>
        <v>8963</v>
      </c>
      <c r="FE7" s="101">
        <f t="shared" si="3"/>
        <v>27837</v>
      </c>
      <c r="FF7" s="101">
        <f t="shared" si="3"/>
        <v>27614</v>
      </c>
      <c r="FG7" s="101">
        <f t="shared" si="3"/>
        <v>20851</v>
      </c>
      <c r="FH7" s="101">
        <f t="shared" si="3"/>
        <v>16056</v>
      </c>
      <c r="FI7" s="101">
        <f t="shared" si="3"/>
        <v>101317</v>
      </c>
      <c r="FJ7" s="101">
        <f t="shared" si="3"/>
        <v>110022</v>
      </c>
      <c r="FK7" s="101">
        <f t="shared" si="3"/>
        <v>2085</v>
      </c>
      <c r="FL7" s="105">
        <f t="shared" si="3"/>
        <v>5147</v>
      </c>
      <c r="FM7" s="105">
        <f t="shared" si="3"/>
        <v>7232</v>
      </c>
      <c r="FN7" s="105">
        <f t="shared" si="3"/>
        <v>-4</v>
      </c>
      <c r="FO7" s="105">
        <f t="shared" si="3"/>
        <v>7999</v>
      </c>
      <c r="FP7" s="105">
        <f t="shared" si="3"/>
        <v>26465</v>
      </c>
      <c r="FQ7" s="105">
        <f t="shared" si="3"/>
        <v>26258</v>
      </c>
      <c r="FR7" s="105">
        <f t="shared" si="3"/>
        <v>20024</v>
      </c>
      <c r="FS7" s="105">
        <f t="shared" si="3"/>
        <v>15692</v>
      </c>
      <c r="FT7" s="105">
        <f t="shared" si="3"/>
        <v>96434</v>
      </c>
      <c r="FU7" s="101">
        <f t="shared" si="3"/>
        <v>103666</v>
      </c>
      <c r="FV7" s="101">
        <f t="shared" si="3"/>
        <v>289</v>
      </c>
      <c r="FW7" s="101">
        <f t="shared" si="3"/>
        <v>426</v>
      </c>
      <c r="FX7" s="105">
        <f t="shared" si="3"/>
        <v>715</v>
      </c>
      <c r="FY7" s="105">
        <f t="shared" si="3"/>
        <v>0</v>
      </c>
      <c r="FZ7" s="105">
        <f t="shared" si="3"/>
        <v>540</v>
      </c>
      <c r="GA7" s="105">
        <f t="shared" si="3"/>
        <v>828</v>
      </c>
      <c r="GB7" s="105">
        <f t="shared" si="3"/>
        <v>868</v>
      </c>
      <c r="GC7" s="105">
        <f t="shared" si="3"/>
        <v>568</v>
      </c>
      <c r="GD7" s="105">
        <f t="shared" si="3"/>
        <v>267</v>
      </c>
      <c r="GE7" s="105">
        <f t="shared" si="3"/>
        <v>3071</v>
      </c>
      <c r="GF7" s="101">
        <f t="shared" si="3"/>
        <v>3786</v>
      </c>
      <c r="GG7" s="101">
        <f t="shared" si="3"/>
        <v>381</v>
      </c>
      <c r="GH7" s="105">
        <f t="shared" si="3"/>
        <v>377</v>
      </c>
      <c r="GI7" s="105">
        <f t="shared" si="3"/>
        <v>758</v>
      </c>
      <c r="GJ7" s="105">
        <f t="shared" si="3"/>
        <v>0</v>
      </c>
      <c r="GK7" s="105">
        <f t="shared" si="3"/>
        <v>424</v>
      </c>
      <c r="GL7" s="105">
        <f t="shared" si="3"/>
        <v>544</v>
      </c>
      <c r="GM7" s="105">
        <f t="shared" si="3"/>
        <v>488</v>
      </c>
      <c r="GN7" s="105">
        <f t="shared" si="3"/>
        <v>259</v>
      </c>
      <c r="GO7" s="105">
        <f t="shared" si="3"/>
        <v>97</v>
      </c>
      <c r="GP7" s="105">
        <f t="shared" si="3"/>
        <v>1812</v>
      </c>
      <c r="GQ7" s="108">
        <f t="shared" si="3"/>
        <v>2570</v>
      </c>
      <c r="GR7" s="109">
        <f t="shared" si="3"/>
        <v>1203</v>
      </c>
      <c r="GS7" s="105">
        <f t="shared" si="3"/>
        <v>1501</v>
      </c>
      <c r="GT7" s="105">
        <f t="shared" si="3"/>
        <v>2704</v>
      </c>
      <c r="GU7" s="105">
        <f t="shared" si="3"/>
        <v>0</v>
      </c>
      <c r="GV7" s="105">
        <f t="shared" si="3"/>
        <v>3256</v>
      </c>
      <c r="GW7" s="105">
        <f aca="true" t="shared" si="4" ref="GW7:HM7">SUM(,GW31,GW58,GW63,GW73)</f>
        <v>3944</v>
      </c>
      <c r="GX7" s="105">
        <f t="shared" si="4"/>
        <v>4558</v>
      </c>
      <c r="GY7" s="105">
        <f t="shared" si="4"/>
        <v>4137</v>
      </c>
      <c r="GZ7" s="105">
        <f t="shared" si="4"/>
        <v>2791</v>
      </c>
      <c r="HA7" s="106">
        <f t="shared" si="4"/>
        <v>18686</v>
      </c>
      <c r="HB7" s="107">
        <f t="shared" si="4"/>
        <v>21390</v>
      </c>
      <c r="HC7" s="100">
        <f t="shared" si="4"/>
        <v>25423</v>
      </c>
      <c r="HD7" s="101">
        <f t="shared" si="4"/>
        <v>30467</v>
      </c>
      <c r="HE7" s="101">
        <f t="shared" si="4"/>
        <v>55890</v>
      </c>
      <c r="HF7" s="101">
        <f t="shared" si="4"/>
        <v>15</v>
      </c>
      <c r="HG7" s="101">
        <f t="shared" si="4"/>
        <v>40210</v>
      </c>
      <c r="HH7" s="101">
        <f t="shared" si="4"/>
        <v>48054</v>
      </c>
      <c r="HI7" s="101">
        <f t="shared" si="4"/>
        <v>36554</v>
      </c>
      <c r="HJ7" s="101">
        <f t="shared" si="4"/>
        <v>22394</v>
      </c>
      <c r="HK7" s="101">
        <f t="shared" si="4"/>
        <v>14927</v>
      </c>
      <c r="HL7" s="108">
        <f t="shared" si="4"/>
        <v>162154</v>
      </c>
      <c r="HM7" s="110">
        <f t="shared" si="4"/>
        <v>218044</v>
      </c>
    </row>
    <row r="8" spans="1:221" s="74" customFormat="1" ht="18" customHeight="1">
      <c r="A8" s="109" t="s">
        <v>13</v>
      </c>
      <c r="B8" s="111">
        <v>207</v>
      </c>
      <c r="C8" s="111">
        <v>161</v>
      </c>
      <c r="D8" s="111">
        <v>368</v>
      </c>
      <c r="E8" s="112">
        <v>0</v>
      </c>
      <c r="F8" s="112">
        <v>800</v>
      </c>
      <c r="G8" s="112">
        <v>727</v>
      </c>
      <c r="H8" s="112">
        <v>718</v>
      </c>
      <c r="I8" s="112">
        <v>588</v>
      </c>
      <c r="J8" s="112">
        <v>497</v>
      </c>
      <c r="K8" s="113">
        <v>3330</v>
      </c>
      <c r="L8" s="114">
        <v>3698</v>
      </c>
      <c r="M8" s="115">
        <v>78</v>
      </c>
      <c r="N8" s="112">
        <v>57</v>
      </c>
      <c r="O8" s="112">
        <v>135</v>
      </c>
      <c r="P8" s="112">
        <v>0</v>
      </c>
      <c r="Q8" s="112">
        <v>287</v>
      </c>
      <c r="R8" s="112">
        <v>227</v>
      </c>
      <c r="S8" s="112">
        <v>231</v>
      </c>
      <c r="T8" s="112">
        <v>210</v>
      </c>
      <c r="U8" s="112">
        <v>261</v>
      </c>
      <c r="V8" s="112">
        <v>1216</v>
      </c>
      <c r="W8" s="112">
        <v>1351</v>
      </c>
      <c r="X8" s="112">
        <v>67</v>
      </c>
      <c r="Y8" s="112">
        <v>48</v>
      </c>
      <c r="Z8" s="112">
        <v>115</v>
      </c>
      <c r="AA8" s="112">
        <v>0</v>
      </c>
      <c r="AB8" s="112">
        <v>180</v>
      </c>
      <c r="AC8" s="112">
        <v>122</v>
      </c>
      <c r="AD8" s="112">
        <v>106</v>
      </c>
      <c r="AE8" s="112">
        <v>82</v>
      </c>
      <c r="AF8" s="112">
        <v>88</v>
      </c>
      <c r="AG8" s="112">
        <v>578</v>
      </c>
      <c r="AH8" s="112">
        <v>693</v>
      </c>
      <c r="AI8" s="112">
        <v>0</v>
      </c>
      <c r="AJ8" s="112">
        <v>0</v>
      </c>
      <c r="AK8" s="112">
        <v>0</v>
      </c>
      <c r="AL8" s="112">
        <v>0</v>
      </c>
      <c r="AM8" s="112">
        <v>1</v>
      </c>
      <c r="AN8" s="112">
        <v>3</v>
      </c>
      <c r="AO8" s="112">
        <v>10</v>
      </c>
      <c r="AP8" s="112">
        <v>13</v>
      </c>
      <c r="AQ8" s="112">
        <v>36</v>
      </c>
      <c r="AR8" s="112">
        <v>63</v>
      </c>
      <c r="AS8" s="112">
        <v>63</v>
      </c>
      <c r="AT8" s="112">
        <v>3</v>
      </c>
      <c r="AU8" s="112">
        <v>3</v>
      </c>
      <c r="AV8" s="112">
        <v>6</v>
      </c>
      <c r="AW8" s="112">
        <v>0</v>
      </c>
      <c r="AX8" s="112">
        <v>28</v>
      </c>
      <c r="AY8" s="112">
        <v>28</v>
      </c>
      <c r="AZ8" s="112">
        <v>39</v>
      </c>
      <c r="BA8" s="112">
        <v>23</v>
      </c>
      <c r="BB8" s="112">
        <v>51</v>
      </c>
      <c r="BC8" s="112">
        <v>169</v>
      </c>
      <c r="BD8" s="112">
        <v>175</v>
      </c>
      <c r="BE8" s="112">
        <v>4</v>
      </c>
      <c r="BF8" s="112">
        <v>3</v>
      </c>
      <c r="BG8" s="112">
        <v>7</v>
      </c>
      <c r="BH8" s="112">
        <v>0</v>
      </c>
      <c r="BI8" s="112">
        <v>24</v>
      </c>
      <c r="BJ8" s="112">
        <v>20</v>
      </c>
      <c r="BK8" s="112">
        <v>19</v>
      </c>
      <c r="BL8" s="112">
        <v>23</v>
      </c>
      <c r="BM8" s="112">
        <v>16</v>
      </c>
      <c r="BN8" s="112">
        <v>102</v>
      </c>
      <c r="BO8" s="112">
        <v>109</v>
      </c>
      <c r="BP8" s="112">
        <v>4</v>
      </c>
      <c r="BQ8" s="112">
        <v>3</v>
      </c>
      <c r="BR8" s="112">
        <v>7</v>
      </c>
      <c r="BS8" s="112">
        <v>0</v>
      </c>
      <c r="BT8" s="112">
        <v>54</v>
      </c>
      <c r="BU8" s="112">
        <v>54</v>
      </c>
      <c r="BV8" s="112">
        <v>57</v>
      </c>
      <c r="BW8" s="112">
        <v>69</v>
      </c>
      <c r="BX8" s="112">
        <v>70</v>
      </c>
      <c r="BY8" s="112">
        <v>304</v>
      </c>
      <c r="BZ8" s="112">
        <v>311</v>
      </c>
      <c r="CA8" s="112">
        <v>24</v>
      </c>
      <c r="CB8" s="112">
        <v>28</v>
      </c>
      <c r="CC8" s="112">
        <v>52</v>
      </c>
      <c r="CD8" s="112">
        <v>0</v>
      </c>
      <c r="CE8" s="112">
        <v>142</v>
      </c>
      <c r="CF8" s="112">
        <v>120</v>
      </c>
      <c r="CG8" s="112">
        <v>121</v>
      </c>
      <c r="CH8" s="112">
        <v>79</v>
      </c>
      <c r="CI8" s="112">
        <v>30</v>
      </c>
      <c r="CJ8" s="112">
        <v>492</v>
      </c>
      <c r="CK8" s="112">
        <v>544</v>
      </c>
      <c r="CL8" s="112">
        <v>24</v>
      </c>
      <c r="CM8" s="112">
        <v>27</v>
      </c>
      <c r="CN8" s="112">
        <v>51</v>
      </c>
      <c r="CO8" s="112">
        <v>0</v>
      </c>
      <c r="CP8" s="112">
        <v>137</v>
      </c>
      <c r="CQ8" s="112">
        <v>114</v>
      </c>
      <c r="CR8" s="112">
        <v>118</v>
      </c>
      <c r="CS8" s="112">
        <v>71</v>
      </c>
      <c r="CT8" s="112">
        <v>29</v>
      </c>
      <c r="CU8" s="112">
        <v>469</v>
      </c>
      <c r="CV8" s="112">
        <v>520</v>
      </c>
      <c r="CW8" s="112">
        <v>0</v>
      </c>
      <c r="CX8" s="112">
        <v>1</v>
      </c>
      <c r="CY8" s="112">
        <v>1</v>
      </c>
      <c r="CZ8" s="112">
        <v>0</v>
      </c>
      <c r="DA8" s="112">
        <v>5</v>
      </c>
      <c r="DB8" s="112">
        <v>6</v>
      </c>
      <c r="DC8" s="112">
        <v>3</v>
      </c>
      <c r="DD8" s="112">
        <v>8</v>
      </c>
      <c r="DE8" s="112">
        <v>1</v>
      </c>
      <c r="DF8" s="112">
        <v>23</v>
      </c>
      <c r="DG8" s="114">
        <v>24</v>
      </c>
      <c r="DH8" s="111">
        <v>1</v>
      </c>
      <c r="DI8" s="112">
        <v>-1</v>
      </c>
      <c r="DJ8" s="112">
        <v>0</v>
      </c>
      <c r="DK8" s="112">
        <v>0</v>
      </c>
      <c r="DL8" s="112">
        <v>7</v>
      </c>
      <c r="DM8" s="112">
        <v>30</v>
      </c>
      <c r="DN8" s="112">
        <v>50</v>
      </c>
      <c r="DO8" s="112">
        <v>50</v>
      </c>
      <c r="DP8" s="112">
        <v>20</v>
      </c>
      <c r="DQ8" s="111">
        <v>157</v>
      </c>
      <c r="DR8" s="111">
        <v>157</v>
      </c>
      <c r="DS8" s="111">
        <v>1</v>
      </c>
      <c r="DT8" s="112">
        <v>-1</v>
      </c>
      <c r="DU8" s="112">
        <v>0</v>
      </c>
      <c r="DV8" s="112">
        <v>0</v>
      </c>
      <c r="DW8" s="112">
        <v>7</v>
      </c>
      <c r="DX8" s="112">
        <v>29</v>
      </c>
      <c r="DY8" s="112">
        <v>48</v>
      </c>
      <c r="DZ8" s="112">
        <v>47</v>
      </c>
      <c r="EA8" s="112">
        <v>20</v>
      </c>
      <c r="EB8" s="112">
        <v>151</v>
      </c>
      <c r="EC8" s="112">
        <v>151</v>
      </c>
      <c r="ED8" s="112">
        <v>0</v>
      </c>
      <c r="EE8" s="112">
        <v>0</v>
      </c>
      <c r="EF8" s="112">
        <v>0</v>
      </c>
      <c r="EG8" s="112">
        <v>0</v>
      </c>
      <c r="EH8" s="112">
        <v>0</v>
      </c>
      <c r="EI8" s="112">
        <v>1</v>
      </c>
      <c r="EJ8" s="112">
        <v>2</v>
      </c>
      <c r="EK8" s="112">
        <v>3</v>
      </c>
      <c r="EL8" s="112">
        <v>0</v>
      </c>
      <c r="EM8" s="112">
        <v>6</v>
      </c>
      <c r="EN8" s="112">
        <v>6</v>
      </c>
      <c r="EO8" s="112">
        <v>0</v>
      </c>
      <c r="EP8" s="112">
        <v>0</v>
      </c>
      <c r="EQ8" s="112">
        <v>0</v>
      </c>
      <c r="ER8" s="112">
        <v>0</v>
      </c>
      <c r="ES8" s="112">
        <v>0</v>
      </c>
      <c r="ET8" s="112">
        <v>0</v>
      </c>
      <c r="EU8" s="112">
        <v>0</v>
      </c>
      <c r="EV8" s="112">
        <v>0</v>
      </c>
      <c r="EW8" s="112">
        <v>0</v>
      </c>
      <c r="EX8" s="113">
        <v>0</v>
      </c>
      <c r="EY8" s="114">
        <v>0</v>
      </c>
      <c r="EZ8" s="111">
        <v>10</v>
      </c>
      <c r="FA8" s="112">
        <v>8</v>
      </c>
      <c r="FB8" s="112">
        <v>18</v>
      </c>
      <c r="FC8" s="112">
        <v>0</v>
      </c>
      <c r="FD8" s="112">
        <v>72</v>
      </c>
      <c r="FE8" s="112">
        <v>125</v>
      </c>
      <c r="FF8" s="112">
        <v>145</v>
      </c>
      <c r="FG8" s="112">
        <v>111</v>
      </c>
      <c r="FH8" s="112">
        <v>89</v>
      </c>
      <c r="FI8" s="112">
        <v>542</v>
      </c>
      <c r="FJ8" s="112">
        <v>560</v>
      </c>
      <c r="FK8" s="112">
        <v>8</v>
      </c>
      <c r="FL8" s="112">
        <v>6</v>
      </c>
      <c r="FM8" s="112">
        <v>14</v>
      </c>
      <c r="FN8" s="112">
        <v>0</v>
      </c>
      <c r="FO8" s="112">
        <v>65</v>
      </c>
      <c r="FP8" s="112">
        <v>119</v>
      </c>
      <c r="FQ8" s="112">
        <v>137</v>
      </c>
      <c r="FR8" s="112">
        <v>107</v>
      </c>
      <c r="FS8" s="112">
        <v>83</v>
      </c>
      <c r="FT8" s="112">
        <v>511</v>
      </c>
      <c r="FU8" s="112">
        <v>525</v>
      </c>
      <c r="FV8" s="112">
        <v>0</v>
      </c>
      <c r="FW8" s="112">
        <v>0</v>
      </c>
      <c r="FX8" s="112">
        <v>0</v>
      </c>
      <c r="FY8" s="112">
        <v>0</v>
      </c>
      <c r="FZ8" s="112">
        <v>4</v>
      </c>
      <c r="GA8" s="112">
        <v>6</v>
      </c>
      <c r="GB8" s="112">
        <v>4</v>
      </c>
      <c r="GC8" s="112">
        <v>2</v>
      </c>
      <c r="GD8" s="112">
        <v>5</v>
      </c>
      <c r="GE8" s="112">
        <v>21</v>
      </c>
      <c r="GF8" s="112">
        <v>21</v>
      </c>
      <c r="GG8" s="112">
        <v>2</v>
      </c>
      <c r="GH8" s="112">
        <v>2</v>
      </c>
      <c r="GI8" s="112">
        <v>4</v>
      </c>
      <c r="GJ8" s="112">
        <v>0</v>
      </c>
      <c r="GK8" s="112">
        <v>3</v>
      </c>
      <c r="GL8" s="112">
        <v>0</v>
      </c>
      <c r="GM8" s="112">
        <v>4</v>
      </c>
      <c r="GN8" s="112">
        <v>2</v>
      </c>
      <c r="GO8" s="112">
        <v>1</v>
      </c>
      <c r="GP8" s="112">
        <v>10</v>
      </c>
      <c r="GQ8" s="113">
        <v>14</v>
      </c>
      <c r="GR8" s="115">
        <v>3</v>
      </c>
      <c r="GS8" s="112">
        <v>1</v>
      </c>
      <c r="GT8" s="112">
        <v>4</v>
      </c>
      <c r="GU8" s="112">
        <v>0</v>
      </c>
      <c r="GV8" s="112">
        <v>33</v>
      </c>
      <c r="GW8" s="112">
        <v>27</v>
      </c>
      <c r="GX8" s="112">
        <v>5</v>
      </c>
      <c r="GY8" s="112">
        <v>24</v>
      </c>
      <c r="GZ8" s="112">
        <v>13</v>
      </c>
      <c r="HA8" s="113">
        <v>102</v>
      </c>
      <c r="HB8" s="114">
        <v>106</v>
      </c>
      <c r="HC8" s="111">
        <v>91</v>
      </c>
      <c r="HD8" s="112">
        <v>68</v>
      </c>
      <c r="HE8" s="112">
        <v>159</v>
      </c>
      <c r="HF8" s="112">
        <v>0</v>
      </c>
      <c r="HG8" s="112">
        <v>259</v>
      </c>
      <c r="HH8" s="112">
        <v>198</v>
      </c>
      <c r="HI8" s="112">
        <v>166</v>
      </c>
      <c r="HJ8" s="112">
        <v>114</v>
      </c>
      <c r="HK8" s="112">
        <v>84</v>
      </c>
      <c r="HL8" s="113">
        <v>821</v>
      </c>
      <c r="HM8" s="116">
        <v>980</v>
      </c>
    </row>
    <row r="9" spans="1:221" s="74" customFormat="1" ht="18" customHeight="1">
      <c r="A9" s="115" t="s">
        <v>14</v>
      </c>
      <c r="B9" s="111">
        <v>314</v>
      </c>
      <c r="C9" s="111">
        <v>377</v>
      </c>
      <c r="D9" s="111">
        <v>691</v>
      </c>
      <c r="E9" s="112">
        <v>0</v>
      </c>
      <c r="F9" s="112">
        <v>891</v>
      </c>
      <c r="G9" s="112">
        <v>1265</v>
      </c>
      <c r="H9" s="112">
        <v>1433</v>
      </c>
      <c r="I9" s="112">
        <v>946</v>
      </c>
      <c r="J9" s="112">
        <v>683</v>
      </c>
      <c r="K9" s="113">
        <v>5218</v>
      </c>
      <c r="L9" s="114">
        <v>5909</v>
      </c>
      <c r="M9" s="115">
        <v>122</v>
      </c>
      <c r="N9" s="112">
        <v>137</v>
      </c>
      <c r="O9" s="112">
        <v>259</v>
      </c>
      <c r="P9" s="112">
        <v>0</v>
      </c>
      <c r="Q9" s="112">
        <v>339</v>
      </c>
      <c r="R9" s="112">
        <v>399</v>
      </c>
      <c r="S9" s="112">
        <v>472</v>
      </c>
      <c r="T9" s="112">
        <v>367</v>
      </c>
      <c r="U9" s="112">
        <v>352</v>
      </c>
      <c r="V9" s="112">
        <v>1929</v>
      </c>
      <c r="W9" s="112">
        <v>2188</v>
      </c>
      <c r="X9" s="112">
        <v>103</v>
      </c>
      <c r="Y9" s="112">
        <v>96</v>
      </c>
      <c r="Z9" s="112">
        <v>199</v>
      </c>
      <c r="AA9" s="112">
        <v>0</v>
      </c>
      <c r="AB9" s="112">
        <v>223</v>
      </c>
      <c r="AC9" s="112">
        <v>210</v>
      </c>
      <c r="AD9" s="112">
        <v>224</v>
      </c>
      <c r="AE9" s="112">
        <v>145</v>
      </c>
      <c r="AF9" s="112">
        <v>140</v>
      </c>
      <c r="AG9" s="112">
        <v>942</v>
      </c>
      <c r="AH9" s="112">
        <v>1141</v>
      </c>
      <c r="AI9" s="112">
        <v>0</v>
      </c>
      <c r="AJ9" s="112">
        <v>1</v>
      </c>
      <c r="AK9" s="112">
        <v>1</v>
      </c>
      <c r="AL9" s="112">
        <v>0</v>
      </c>
      <c r="AM9" s="112">
        <v>3</v>
      </c>
      <c r="AN9" s="112">
        <v>2</v>
      </c>
      <c r="AO9" s="112">
        <v>17</v>
      </c>
      <c r="AP9" s="112">
        <v>29</v>
      </c>
      <c r="AQ9" s="112">
        <v>52</v>
      </c>
      <c r="AR9" s="112">
        <v>103</v>
      </c>
      <c r="AS9" s="112">
        <v>104</v>
      </c>
      <c r="AT9" s="112">
        <v>2</v>
      </c>
      <c r="AU9" s="112">
        <v>7</v>
      </c>
      <c r="AV9" s="112">
        <v>9</v>
      </c>
      <c r="AW9" s="112">
        <v>0</v>
      </c>
      <c r="AX9" s="112">
        <v>51</v>
      </c>
      <c r="AY9" s="112">
        <v>68</v>
      </c>
      <c r="AZ9" s="112">
        <v>75</v>
      </c>
      <c r="BA9" s="112">
        <v>74</v>
      </c>
      <c r="BB9" s="112">
        <v>75</v>
      </c>
      <c r="BC9" s="112">
        <v>343</v>
      </c>
      <c r="BD9" s="112">
        <v>352</v>
      </c>
      <c r="BE9" s="112">
        <v>0</v>
      </c>
      <c r="BF9" s="112">
        <v>2</v>
      </c>
      <c r="BG9" s="112">
        <v>2</v>
      </c>
      <c r="BH9" s="112">
        <v>0</v>
      </c>
      <c r="BI9" s="112">
        <v>2</v>
      </c>
      <c r="BJ9" s="112">
        <v>3</v>
      </c>
      <c r="BK9" s="112">
        <v>6</v>
      </c>
      <c r="BL9" s="112">
        <v>7</v>
      </c>
      <c r="BM9" s="112">
        <v>4</v>
      </c>
      <c r="BN9" s="112">
        <v>22</v>
      </c>
      <c r="BO9" s="112">
        <v>24</v>
      </c>
      <c r="BP9" s="112">
        <v>17</v>
      </c>
      <c r="BQ9" s="112">
        <v>31</v>
      </c>
      <c r="BR9" s="112">
        <v>48</v>
      </c>
      <c r="BS9" s="112">
        <v>0</v>
      </c>
      <c r="BT9" s="112">
        <v>60</v>
      </c>
      <c r="BU9" s="112">
        <v>116</v>
      </c>
      <c r="BV9" s="112">
        <v>150</v>
      </c>
      <c r="BW9" s="112">
        <v>112</v>
      </c>
      <c r="BX9" s="112">
        <v>81</v>
      </c>
      <c r="BY9" s="112">
        <v>519</v>
      </c>
      <c r="BZ9" s="112">
        <v>567</v>
      </c>
      <c r="CA9" s="112">
        <v>39</v>
      </c>
      <c r="CB9" s="112">
        <v>64</v>
      </c>
      <c r="CC9" s="112">
        <v>103</v>
      </c>
      <c r="CD9" s="112">
        <v>0</v>
      </c>
      <c r="CE9" s="112">
        <v>130</v>
      </c>
      <c r="CF9" s="112">
        <v>207</v>
      </c>
      <c r="CG9" s="112">
        <v>193</v>
      </c>
      <c r="CH9" s="112">
        <v>107</v>
      </c>
      <c r="CI9" s="112">
        <v>22</v>
      </c>
      <c r="CJ9" s="112">
        <v>659</v>
      </c>
      <c r="CK9" s="112">
        <v>762</v>
      </c>
      <c r="CL9" s="112">
        <v>29</v>
      </c>
      <c r="CM9" s="112">
        <v>51</v>
      </c>
      <c r="CN9" s="112">
        <v>80</v>
      </c>
      <c r="CO9" s="112">
        <v>0</v>
      </c>
      <c r="CP9" s="112">
        <v>114</v>
      </c>
      <c r="CQ9" s="112">
        <v>184</v>
      </c>
      <c r="CR9" s="112">
        <v>175</v>
      </c>
      <c r="CS9" s="112">
        <v>98</v>
      </c>
      <c r="CT9" s="112">
        <v>20</v>
      </c>
      <c r="CU9" s="112">
        <v>591</v>
      </c>
      <c r="CV9" s="112">
        <v>671</v>
      </c>
      <c r="CW9" s="112">
        <v>10</v>
      </c>
      <c r="CX9" s="112">
        <v>13</v>
      </c>
      <c r="CY9" s="112">
        <v>23</v>
      </c>
      <c r="CZ9" s="112">
        <v>0</v>
      </c>
      <c r="DA9" s="112">
        <v>16</v>
      </c>
      <c r="DB9" s="112">
        <v>23</v>
      </c>
      <c r="DC9" s="112">
        <v>18</v>
      </c>
      <c r="DD9" s="112">
        <v>9</v>
      </c>
      <c r="DE9" s="112">
        <v>2</v>
      </c>
      <c r="DF9" s="112">
        <v>68</v>
      </c>
      <c r="DG9" s="114">
        <v>91</v>
      </c>
      <c r="DH9" s="111">
        <v>0</v>
      </c>
      <c r="DI9" s="112">
        <v>1</v>
      </c>
      <c r="DJ9" s="112">
        <v>1</v>
      </c>
      <c r="DK9" s="112">
        <v>0</v>
      </c>
      <c r="DL9" s="112">
        <v>12</v>
      </c>
      <c r="DM9" s="112">
        <v>31</v>
      </c>
      <c r="DN9" s="112">
        <v>62</v>
      </c>
      <c r="DO9" s="112">
        <v>63</v>
      </c>
      <c r="DP9" s="112">
        <v>27</v>
      </c>
      <c r="DQ9" s="111">
        <v>195</v>
      </c>
      <c r="DR9" s="111">
        <v>196</v>
      </c>
      <c r="DS9" s="111">
        <v>0</v>
      </c>
      <c r="DT9" s="112">
        <v>1</v>
      </c>
      <c r="DU9" s="112">
        <v>1</v>
      </c>
      <c r="DV9" s="112">
        <v>0</v>
      </c>
      <c r="DW9" s="112">
        <v>9</v>
      </c>
      <c r="DX9" s="112">
        <v>27</v>
      </c>
      <c r="DY9" s="112">
        <v>47</v>
      </c>
      <c r="DZ9" s="112">
        <v>44</v>
      </c>
      <c r="EA9" s="112">
        <v>22</v>
      </c>
      <c r="EB9" s="112">
        <v>149</v>
      </c>
      <c r="EC9" s="112">
        <v>150</v>
      </c>
      <c r="ED9" s="112">
        <v>0</v>
      </c>
      <c r="EE9" s="112">
        <v>0</v>
      </c>
      <c r="EF9" s="112">
        <v>0</v>
      </c>
      <c r="EG9" s="112">
        <v>0</v>
      </c>
      <c r="EH9" s="112">
        <v>3</v>
      </c>
      <c r="EI9" s="112">
        <v>4</v>
      </c>
      <c r="EJ9" s="112">
        <v>15</v>
      </c>
      <c r="EK9" s="112">
        <v>19</v>
      </c>
      <c r="EL9" s="112">
        <v>5</v>
      </c>
      <c r="EM9" s="112">
        <v>46</v>
      </c>
      <c r="EN9" s="112">
        <v>46</v>
      </c>
      <c r="EO9" s="112">
        <v>0</v>
      </c>
      <c r="EP9" s="112">
        <v>0</v>
      </c>
      <c r="EQ9" s="112">
        <v>0</v>
      </c>
      <c r="ER9" s="112">
        <v>0</v>
      </c>
      <c r="ES9" s="112">
        <v>0</v>
      </c>
      <c r="ET9" s="112">
        <v>0</v>
      </c>
      <c r="EU9" s="112">
        <v>0</v>
      </c>
      <c r="EV9" s="112">
        <v>0</v>
      </c>
      <c r="EW9" s="112">
        <v>0</v>
      </c>
      <c r="EX9" s="113">
        <v>0</v>
      </c>
      <c r="EY9" s="114">
        <v>0</v>
      </c>
      <c r="EZ9" s="111">
        <v>11</v>
      </c>
      <c r="FA9" s="112">
        <v>17</v>
      </c>
      <c r="FB9" s="112">
        <v>28</v>
      </c>
      <c r="FC9" s="112">
        <v>0</v>
      </c>
      <c r="FD9" s="112">
        <v>65</v>
      </c>
      <c r="FE9" s="112">
        <v>206</v>
      </c>
      <c r="FF9" s="112">
        <v>284</v>
      </c>
      <c r="FG9" s="112">
        <v>175</v>
      </c>
      <c r="FH9" s="112">
        <v>133</v>
      </c>
      <c r="FI9" s="112">
        <v>863</v>
      </c>
      <c r="FJ9" s="112">
        <v>891</v>
      </c>
      <c r="FK9" s="112">
        <v>9</v>
      </c>
      <c r="FL9" s="112">
        <v>14</v>
      </c>
      <c r="FM9" s="112">
        <v>23</v>
      </c>
      <c r="FN9" s="112">
        <v>0</v>
      </c>
      <c r="FO9" s="112">
        <v>58</v>
      </c>
      <c r="FP9" s="112">
        <v>197</v>
      </c>
      <c r="FQ9" s="112">
        <v>270</v>
      </c>
      <c r="FR9" s="112">
        <v>171</v>
      </c>
      <c r="FS9" s="112">
        <v>130</v>
      </c>
      <c r="FT9" s="112">
        <v>826</v>
      </c>
      <c r="FU9" s="112">
        <v>849</v>
      </c>
      <c r="FV9" s="112">
        <v>2</v>
      </c>
      <c r="FW9" s="112">
        <v>2</v>
      </c>
      <c r="FX9" s="112">
        <v>4</v>
      </c>
      <c r="FY9" s="112">
        <v>0</v>
      </c>
      <c r="FZ9" s="112">
        <v>5</v>
      </c>
      <c r="GA9" s="112">
        <v>5</v>
      </c>
      <c r="GB9" s="112">
        <v>13</v>
      </c>
      <c r="GC9" s="112">
        <v>3</v>
      </c>
      <c r="GD9" s="112">
        <v>3</v>
      </c>
      <c r="GE9" s="112">
        <v>29</v>
      </c>
      <c r="GF9" s="112">
        <v>33</v>
      </c>
      <c r="GG9" s="112">
        <v>0</v>
      </c>
      <c r="GH9" s="112">
        <v>1</v>
      </c>
      <c r="GI9" s="112">
        <v>1</v>
      </c>
      <c r="GJ9" s="112">
        <v>0</v>
      </c>
      <c r="GK9" s="112">
        <v>2</v>
      </c>
      <c r="GL9" s="112">
        <v>4</v>
      </c>
      <c r="GM9" s="112">
        <v>1</v>
      </c>
      <c r="GN9" s="112">
        <v>1</v>
      </c>
      <c r="GO9" s="112">
        <v>0</v>
      </c>
      <c r="GP9" s="112">
        <v>8</v>
      </c>
      <c r="GQ9" s="113">
        <v>9</v>
      </c>
      <c r="GR9" s="115">
        <v>11</v>
      </c>
      <c r="GS9" s="112">
        <v>11</v>
      </c>
      <c r="GT9" s="112">
        <v>22</v>
      </c>
      <c r="GU9" s="112">
        <v>0</v>
      </c>
      <c r="GV9" s="112">
        <v>19</v>
      </c>
      <c r="GW9" s="112">
        <v>64</v>
      </c>
      <c r="GX9" s="112">
        <v>69</v>
      </c>
      <c r="GY9" s="112">
        <v>42</v>
      </c>
      <c r="GZ9" s="112">
        <v>25</v>
      </c>
      <c r="HA9" s="113">
        <v>219</v>
      </c>
      <c r="HB9" s="114">
        <v>241</v>
      </c>
      <c r="HC9" s="111">
        <v>131</v>
      </c>
      <c r="HD9" s="112">
        <v>147</v>
      </c>
      <c r="HE9" s="112">
        <v>278</v>
      </c>
      <c r="HF9" s="112">
        <v>0</v>
      </c>
      <c r="HG9" s="112">
        <v>326</v>
      </c>
      <c r="HH9" s="112">
        <v>358</v>
      </c>
      <c r="HI9" s="112">
        <v>353</v>
      </c>
      <c r="HJ9" s="112">
        <v>192</v>
      </c>
      <c r="HK9" s="112">
        <v>124</v>
      </c>
      <c r="HL9" s="113">
        <v>1353</v>
      </c>
      <c r="HM9" s="116">
        <v>1631</v>
      </c>
    </row>
    <row r="10" spans="1:221" s="74" customFormat="1" ht="18" customHeight="1">
      <c r="A10" s="115" t="s">
        <v>15</v>
      </c>
      <c r="B10" s="111">
        <v>909</v>
      </c>
      <c r="C10" s="111">
        <v>443</v>
      </c>
      <c r="D10" s="111">
        <v>1352</v>
      </c>
      <c r="E10" s="112">
        <v>0</v>
      </c>
      <c r="F10" s="112">
        <v>2462</v>
      </c>
      <c r="G10" s="112">
        <v>2671</v>
      </c>
      <c r="H10" s="112">
        <v>2475</v>
      </c>
      <c r="I10" s="112">
        <v>1957</v>
      </c>
      <c r="J10" s="112">
        <v>1532</v>
      </c>
      <c r="K10" s="113">
        <v>11097</v>
      </c>
      <c r="L10" s="114">
        <v>12449</v>
      </c>
      <c r="M10" s="115">
        <v>296</v>
      </c>
      <c r="N10" s="112">
        <v>154</v>
      </c>
      <c r="O10" s="112">
        <v>450</v>
      </c>
      <c r="P10" s="112">
        <v>0</v>
      </c>
      <c r="Q10" s="112">
        <v>944</v>
      </c>
      <c r="R10" s="112">
        <v>974</v>
      </c>
      <c r="S10" s="112">
        <v>890</v>
      </c>
      <c r="T10" s="112">
        <v>812</v>
      </c>
      <c r="U10" s="112">
        <v>774</v>
      </c>
      <c r="V10" s="112">
        <v>4394</v>
      </c>
      <c r="W10" s="112">
        <v>4844</v>
      </c>
      <c r="X10" s="112">
        <v>246</v>
      </c>
      <c r="Y10" s="112">
        <v>105</v>
      </c>
      <c r="Z10" s="112">
        <v>351</v>
      </c>
      <c r="AA10" s="112">
        <v>0</v>
      </c>
      <c r="AB10" s="112">
        <v>634</v>
      </c>
      <c r="AC10" s="112">
        <v>479</v>
      </c>
      <c r="AD10" s="112">
        <v>421</v>
      </c>
      <c r="AE10" s="112">
        <v>300</v>
      </c>
      <c r="AF10" s="112">
        <v>246</v>
      </c>
      <c r="AG10" s="112">
        <v>2080</v>
      </c>
      <c r="AH10" s="112">
        <v>2431</v>
      </c>
      <c r="AI10" s="112">
        <v>0</v>
      </c>
      <c r="AJ10" s="112">
        <v>0</v>
      </c>
      <c r="AK10" s="112">
        <v>0</v>
      </c>
      <c r="AL10" s="112">
        <v>0</v>
      </c>
      <c r="AM10" s="112">
        <v>2</v>
      </c>
      <c r="AN10" s="112">
        <v>8</v>
      </c>
      <c r="AO10" s="112">
        <v>26</v>
      </c>
      <c r="AP10" s="112">
        <v>43</v>
      </c>
      <c r="AQ10" s="112">
        <v>128</v>
      </c>
      <c r="AR10" s="112">
        <v>207</v>
      </c>
      <c r="AS10" s="112">
        <v>207</v>
      </c>
      <c r="AT10" s="112">
        <v>7</v>
      </c>
      <c r="AU10" s="112">
        <v>12</v>
      </c>
      <c r="AV10" s="112">
        <v>19</v>
      </c>
      <c r="AW10" s="112">
        <v>0</v>
      </c>
      <c r="AX10" s="112">
        <v>96</v>
      </c>
      <c r="AY10" s="112">
        <v>120</v>
      </c>
      <c r="AZ10" s="112">
        <v>117</v>
      </c>
      <c r="BA10" s="112">
        <v>137</v>
      </c>
      <c r="BB10" s="112">
        <v>135</v>
      </c>
      <c r="BC10" s="112">
        <v>605</v>
      </c>
      <c r="BD10" s="112">
        <v>624</v>
      </c>
      <c r="BE10" s="112">
        <v>5</v>
      </c>
      <c r="BF10" s="112">
        <v>3</v>
      </c>
      <c r="BG10" s="112">
        <v>8</v>
      </c>
      <c r="BH10" s="112">
        <v>0</v>
      </c>
      <c r="BI10" s="112">
        <v>30</v>
      </c>
      <c r="BJ10" s="112">
        <v>34</v>
      </c>
      <c r="BK10" s="112">
        <v>32</v>
      </c>
      <c r="BL10" s="112">
        <v>36</v>
      </c>
      <c r="BM10" s="112">
        <v>23</v>
      </c>
      <c r="BN10" s="112">
        <v>155</v>
      </c>
      <c r="BO10" s="112">
        <v>163</v>
      </c>
      <c r="BP10" s="112">
        <v>38</v>
      </c>
      <c r="BQ10" s="112">
        <v>34</v>
      </c>
      <c r="BR10" s="112">
        <v>72</v>
      </c>
      <c r="BS10" s="112">
        <v>0</v>
      </c>
      <c r="BT10" s="112">
        <v>182</v>
      </c>
      <c r="BU10" s="112">
        <v>333</v>
      </c>
      <c r="BV10" s="112">
        <v>294</v>
      </c>
      <c r="BW10" s="112">
        <v>296</v>
      </c>
      <c r="BX10" s="112">
        <v>242</v>
      </c>
      <c r="BY10" s="112">
        <v>1347</v>
      </c>
      <c r="BZ10" s="112">
        <v>1419</v>
      </c>
      <c r="CA10" s="112">
        <v>156</v>
      </c>
      <c r="CB10" s="112">
        <v>75</v>
      </c>
      <c r="CC10" s="112">
        <v>231</v>
      </c>
      <c r="CD10" s="112">
        <v>0</v>
      </c>
      <c r="CE10" s="112">
        <v>377</v>
      </c>
      <c r="CF10" s="112">
        <v>364</v>
      </c>
      <c r="CG10" s="112">
        <v>332</v>
      </c>
      <c r="CH10" s="112">
        <v>184</v>
      </c>
      <c r="CI10" s="112">
        <v>54</v>
      </c>
      <c r="CJ10" s="112">
        <v>1311</v>
      </c>
      <c r="CK10" s="112">
        <v>1542</v>
      </c>
      <c r="CL10" s="112">
        <v>143</v>
      </c>
      <c r="CM10" s="112">
        <v>72</v>
      </c>
      <c r="CN10" s="112">
        <v>215</v>
      </c>
      <c r="CO10" s="112">
        <v>0</v>
      </c>
      <c r="CP10" s="112">
        <v>343</v>
      </c>
      <c r="CQ10" s="112">
        <v>318</v>
      </c>
      <c r="CR10" s="112">
        <v>281</v>
      </c>
      <c r="CS10" s="112">
        <v>150</v>
      </c>
      <c r="CT10" s="112">
        <v>43</v>
      </c>
      <c r="CU10" s="112">
        <v>1135</v>
      </c>
      <c r="CV10" s="112">
        <v>1350</v>
      </c>
      <c r="CW10" s="112">
        <v>13</v>
      </c>
      <c r="CX10" s="112">
        <v>3</v>
      </c>
      <c r="CY10" s="112">
        <v>16</v>
      </c>
      <c r="CZ10" s="112">
        <v>0</v>
      </c>
      <c r="DA10" s="112">
        <v>34</v>
      </c>
      <c r="DB10" s="112">
        <v>46</v>
      </c>
      <c r="DC10" s="112">
        <v>51</v>
      </c>
      <c r="DD10" s="112">
        <v>34</v>
      </c>
      <c r="DE10" s="112">
        <v>11</v>
      </c>
      <c r="DF10" s="112">
        <v>176</v>
      </c>
      <c r="DG10" s="114">
        <v>192</v>
      </c>
      <c r="DH10" s="111">
        <v>1</v>
      </c>
      <c r="DI10" s="112">
        <v>1</v>
      </c>
      <c r="DJ10" s="112">
        <v>2</v>
      </c>
      <c r="DK10" s="112">
        <v>0</v>
      </c>
      <c r="DL10" s="112">
        <v>50</v>
      </c>
      <c r="DM10" s="112">
        <v>77</v>
      </c>
      <c r="DN10" s="112">
        <v>141</v>
      </c>
      <c r="DO10" s="112">
        <v>115</v>
      </c>
      <c r="DP10" s="112">
        <v>69</v>
      </c>
      <c r="DQ10" s="111">
        <v>452</v>
      </c>
      <c r="DR10" s="111">
        <v>454</v>
      </c>
      <c r="DS10" s="111">
        <v>0</v>
      </c>
      <c r="DT10" s="112">
        <v>1</v>
      </c>
      <c r="DU10" s="112">
        <v>1</v>
      </c>
      <c r="DV10" s="112">
        <v>0</v>
      </c>
      <c r="DW10" s="112">
        <v>47</v>
      </c>
      <c r="DX10" s="112">
        <v>73</v>
      </c>
      <c r="DY10" s="112">
        <v>138</v>
      </c>
      <c r="DZ10" s="112">
        <v>101</v>
      </c>
      <c r="EA10" s="112">
        <v>65</v>
      </c>
      <c r="EB10" s="112">
        <v>424</v>
      </c>
      <c r="EC10" s="112">
        <v>425</v>
      </c>
      <c r="ED10" s="112">
        <v>1</v>
      </c>
      <c r="EE10" s="112">
        <v>0</v>
      </c>
      <c r="EF10" s="112">
        <v>1</v>
      </c>
      <c r="EG10" s="112">
        <v>0</v>
      </c>
      <c r="EH10" s="112">
        <v>3</v>
      </c>
      <c r="EI10" s="112">
        <v>4</v>
      </c>
      <c r="EJ10" s="112">
        <v>3</v>
      </c>
      <c r="EK10" s="112">
        <v>13</v>
      </c>
      <c r="EL10" s="112">
        <v>4</v>
      </c>
      <c r="EM10" s="112">
        <v>27</v>
      </c>
      <c r="EN10" s="112">
        <v>28</v>
      </c>
      <c r="EO10" s="112">
        <v>0</v>
      </c>
      <c r="EP10" s="112">
        <v>0</v>
      </c>
      <c r="EQ10" s="112">
        <v>0</v>
      </c>
      <c r="ER10" s="112">
        <v>0</v>
      </c>
      <c r="ES10" s="112">
        <v>0</v>
      </c>
      <c r="ET10" s="112">
        <v>0</v>
      </c>
      <c r="EU10" s="112">
        <v>0</v>
      </c>
      <c r="EV10" s="112">
        <v>1</v>
      </c>
      <c r="EW10" s="112">
        <v>0</v>
      </c>
      <c r="EX10" s="113">
        <v>1</v>
      </c>
      <c r="EY10" s="114">
        <v>1</v>
      </c>
      <c r="EZ10" s="111">
        <v>65</v>
      </c>
      <c r="FA10" s="112">
        <v>32</v>
      </c>
      <c r="FB10" s="112">
        <v>97</v>
      </c>
      <c r="FC10" s="112">
        <v>0</v>
      </c>
      <c r="FD10" s="112">
        <v>203</v>
      </c>
      <c r="FE10" s="112">
        <v>453</v>
      </c>
      <c r="FF10" s="112">
        <v>462</v>
      </c>
      <c r="FG10" s="112">
        <v>385</v>
      </c>
      <c r="FH10" s="112">
        <v>307</v>
      </c>
      <c r="FI10" s="112">
        <v>1810</v>
      </c>
      <c r="FJ10" s="112">
        <v>1907</v>
      </c>
      <c r="FK10" s="112">
        <v>50</v>
      </c>
      <c r="FL10" s="112">
        <v>27</v>
      </c>
      <c r="FM10" s="112">
        <v>77</v>
      </c>
      <c r="FN10" s="112">
        <v>0</v>
      </c>
      <c r="FO10" s="112">
        <v>189</v>
      </c>
      <c r="FP10" s="112">
        <v>422</v>
      </c>
      <c r="FQ10" s="112">
        <v>439</v>
      </c>
      <c r="FR10" s="112">
        <v>357</v>
      </c>
      <c r="FS10" s="112">
        <v>300</v>
      </c>
      <c r="FT10" s="112">
        <v>1707</v>
      </c>
      <c r="FU10" s="112">
        <v>1784</v>
      </c>
      <c r="FV10" s="112">
        <v>11</v>
      </c>
      <c r="FW10" s="112">
        <v>5</v>
      </c>
      <c r="FX10" s="112">
        <v>16</v>
      </c>
      <c r="FY10" s="112">
        <v>0</v>
      </c>
      <c r="FZ10" s="112">
        <v>12</v>
      </c>
      <c r="GA10" s="112">
        <v>25</v>
      </c>
      <c r="GB10" s="112">
        <v>17</v>
      </c>
      <c r="GC10" s="112">
        <v>19</v>
      </c>
      <c r="GD10" s="112">
        <v>7</v>
      </c>
      <c r="GE10" s="112">
        <v>80</v>
      </c>
      <c r="GF10" s="112">
        <v>96</v>
      </c>
      <c r="GG10" s="112">
        <v>4</v>
      </c>
      <c r="GH10" s="112">
        <v>0</v>
      </c>
      <c r="GI10" s="112">
        <v>4</v>
      </c>
      <c r="GJ10" s="112">
        <v>0</v>
      </c>
      <c r="GK10" s="112">
        <v>2</v>
      </c>
      <c r="GL10" s="112">
        <v>6</v>
      </c>
      <c r="GM10" s="112">
        <v>6</v>
      </c>
      <c r="GN10" s="112">
        <v>9</v>
      </c>
      <c r="GO10" s="112">
        <v>0</v>
      </c>
      <c r="GP10" s="112">
        <v>23</v>
      </c>
      <c r="GQ10" s="113">
        <v>27</v>
      </c>
      <c r="GR10" s="115">
        <v>13</v>
      </c>
      <c r="GS10" s="112">
        <v>12</v>
      </c>
      <c r="GT10" s="112">
        <v>25</v>
      </c>
      <c r="GU10" s="112">
        <v>0</v>
      </c>
      <c r="GV10" s="112">
        <v>71</v>
      </c>
      <c r="GW10" s="112">
        <v>101</v>
      </c>
      <c r="GX10" s="112">
        <v>108</v>
      </c>
      <c r="GY10" s="112">
        <v>95</v>
      </c>
      <c r="GZ10" s="112">
        <v>51</v>
      </c>
      <c r="HA10" s="113">
        <v>426</v>
      </c>
      <c r="HB10" s="114">
        <v>451</v>
      </c>
      <c r="HC10" s="111">
        <v>378</v>
      </c>
      <c r="HD10" s="112">
        <v>169</v>
      </c>
      <c r="HE10" s="112">
        <v>547</v>
      </c>
      <c r="HF10" s="112">
        <v>0</v>
      </c>
      <c r="HG10" s="112">
        <v>817</v>
      </c>
      <c r="HH10" s="112">
        <v>702</v>
      </c>
      <c r="HI10" s="112">
        <v>542</v>
      </c>
      <c r="HJ10" s="112">
        <v>366</v>
      </c>
      <c r="HK10" s="112">
        <v>277</v>
      </c>
      <c r="HL10" s="113">
        <v>2704</v>
      </c>
      <c r="HM10" s="116">
        <v>3251</v>
      </c>
    </row>
    <row r="11" spans="1:221" s="74" customFormat="1" ht="18" customHeight="1">
      <c r="A11" s="115" t="s">
        <v>16</v>
      </c>
      <c r="B11" s="111">
        <v>1745</v>
      </c>
      <c r="C11" s="111">
        <v>2112</v>
      </c>
      <c r="D11" s="111">
        <v>3857</v>
      </c>
      <c r="E11" s="112">
        <v>0</v>
      </c>
      <c r="F11" s="112">
        <v>3149</v>
      </c>
      <c r="G11" s="112">
        <v>4179</v>
      </c>
      <c r="H11" s="112">
        <v>3603</v>
      </c>
      <c r="I11" s="112">
        <v>3137</v>
      </c>
      <c r="J11" s="112">
        <v>2292</v>
      </c>
      <c r="K11" s="113">
        <v>16360</v>
      </c>
      <c r="L11" s="114">
        <v>20217</v>
      </c>
      <c r="M11" s="115">
        <v>663</v>
      </c>
      <c r="N11" s="112">
        <v>767</v>
      </c>
      <c r="O11" s="112">
        <v>1430</v>
      </c>
      <c r="P11" s="112">
        <v>0</v>
      </c>
      <c r="Q11" s="112">
        <v>1142</v>
      </c>
      <c r="R11" s="112">
        <v>1451</v>
      </c>
      <c r="S11" s="112">
        <v>1296</v>
      </c>
      <c r="T11" s="112">
        <v>1294</v>
      </c>
      <c r="U11" s="112">
        <v>1238</v>
      </c>
      <c r="V11" s="112">
        <v>6421</v>
      </c>
      <c r="W11" s="112">
        <v>7851</v>
      </c>
      <c r="X11" s="112">
        <v>609</v>
      </c>
      <c r="Y11" s="112">
        <v>640</v>
      </c>
      <c r="Z11" s="112">
        <v>1249</v>
      </c>
      <c r="AA11" s="112">
        <v>0</v>
      </c>
      <c r="AB11" s="112">
        <v>787</v>
      </c>
      <c r="AC11" s="112">
        <v>894</v>
      </c>
      <c r="AD11" s="112">
        <v>666</v>
      </c>
      <c r="AE11" s="112">
        <v>556</v>
      </c>
      <c r="AF11" s="112">
        <v>422</v>
      </c>
      <c r="AG11" s="112">
        <v>3325</v>
      </c>
      <c r="AH11" s="112">
        <v>4574</v>
      </c>
      <c r="AI11" s="112">
        <v>1</v>
      </c>
      <c r="AJ11" s="112">
        <v>0</v>
      </c>
      <c r="AK11" s="112">
        <v>1</v>
      </c>
      <c r="AL11" s="112">
        <v>0</v>
      </c>
      <c r="AM11" s="112">
        <v>5</v>
      </c>
      <c r="AN11" s="112">
        <v>9</v>
      </c>
      <c r="AO11" s="112">
        <v>41</v>
      </c>
      <c r="AP11" s="112">
        <v>114</v>
      </c>
      <c r="AQ11" s="112">
        <v>179</v>
      </c>
      <c r="AR11" s="112">
        <v>348</v>
      </c>
      <c r="AS11" s="112">
        <v>349</v>
      </c>
      <c r="AT11" s="112">
        <v>12</v>
      </c>
      <c r="AU11" s="112">
        <v>44</v>
      </c>
      <c r="AV11" s="112">
        <v>56</v>
      </c>
      <c r="AW11" s="112">
        <v>0</v>
      </c>
      <c r="AX11" s="112">
        <v>121</v>
      </c>
      <c r="AY11" s="112">
        <v>155</v>
      </c>
      <c r="AZ11" s="112">
        <v>150</v>
      </c>
      <c r="BA11" s="112">
        <v>184</v>
      </c>
      <c r="BB11" s="112">
        <v>199</v>
      </c>
      <c r="BC11" s="112">
        <v>809</v>
      </c>
      <c r="BD11" s="112">
        <v>865</v>
      </c>
      <c r="BE11" s="112">
        <v>1</v>
      </c>
      <c r="BF11" s="112">
        <v>8</v>
      </c>
      <c r="BG11" s="112">
        <v>9</v>
      </c>
      <c r="BH11" s="112">
        <v>0</v>
      </c>
      <c r="BI11" s="112">
        <v>24</v>
      </c>
      <c r="BJ11" s="112">
        <v>48</v>
      </c>
      <c r="BK11" s="112">
        <v>63</v>
      </c>
      <c r="BL11" s="112">
        <v>61</v>
      </c>
      <c r="BM11" s="112">
        <v>63</v>
      </c>
      <c r="BN11" s="112">
        <v>259</v>
      </c>
      <c r="BO11" s="112">
        <v>268</v>
      </c>
      <c r="BP11" s="112">
        <v>40</v>
      </c>
      <c r="BQ11" s="112">
        <v>75</v>
      </c>
      <c r="BR11" s="112">
        <v>115</v>
      </c>
      <c r="BS11" s="112">
        <v>0</v>
      </c>
      <c r="BT11" s="112">
        <v>205</v>
      </c>
      <c r="BU11" s="112">
        <v>345</v>
      </c>
      <c r="BV11" s="112">
        <v>376</v>
      </c>
      <c r="BW11" s="112">
        <v>379</v>
      </c>
      <c r="BX11" s="112">
        <v>375</v>
      </c>
      <c r="BY11" s="112">
        <v>1680</v>
      </c>
      <c r="BZ11" s="112">
        <v>1795</v>
      </c>
      <c r="CA11" s="112">
        <v>207</v>
      </c>
      <c r="CB11" s="112">
        <v>284</v>
      </c>
      <c r="CC11" s="112">
        <v>491</v>
      </c>
      <c r="CD11" s="112">
        <v>0</v>
      </c>
      <c r="CE11" s="112">
        <v>545</v>
      </c>
      <c r="CF11" s="112">
        <v>616</v>
      </c>
      <c r="CG11" s="112">
        <v>485</v>
      </c>
      <c r="CH11" s="112">
        <v>306</v>
      </c>
      <c r="CI11" s="112">
        <v>89</v>
      </c>
      <c r="CJ11" s="112">
        <v>2041</v>
      </c>
      <c r="CK11" s="112">
        <v>2532</v>
      </c>
      <c r="CL11" s="112">
        <v>180</v>
      </c>
      <c r="CM11" s="112">
        <v>235</v>
      </c>
      <c r="CN11" s="112">
        <v>415</v>
      </c>
      <c r="CO11" s="112">
        <v>0</v>
      </c>
      <c r="CP11" s="112">
        <v>452</v>
      </c>
      <c r="CQ11" s="112">
        <v>488</v>
      </c>
      <c r="CR11" s="112">
        <v>394</v>
      </c>
      <c r="CS11" s="112">
        <v>260</v>
      </c>
      <c r="CT11" s="112">
        <v>73</v>
      </c>
      <c r="CU11" s="112">
        <v>1667</v>
      </c>
      <c r="CV11" s="112">
        <v>2082</v>
      </c>
      <c r="CW11" s="112">
        <v>27</v>
      </c>
      <c r="CX11" s="112">
        <v>49</v>
      </c>
      <c r="CY11" s="112">
        <v>76</v>
      </c>
      <c r="CZ11" s="112">
        <v>0</v>
      </c>
      <c r="DA11" s="112">
        <v>93</v>
      </c>
      <c r="DB11" s="112">
        <v>128</v>
      </c>
      <c r="DC11" s="112">
        <v>91</v>
      </c>
      <c r="DD11" s="112">
        <v>46</v>
      </c>
      <c r="DE11" s="112">
        <v>16</v>
      </c>
      <c r="DF11" s="112">
        <v>374</v>
      </c>
      <c r="DG11" s="114">
        <v>450</v>
      </c>
      <c r="DH11" s="111">
        <v>0</v>
      </c>
      <c r="DI11" s="112">
        <v>7</v>
      </c>
      <c r="DJ11" s="112">
        <v>7</v>
      </c>
      <c r="DK11" s="112">
        <v>0</v>
      </c>
      <c r="DL11" s="112">
        <v>26</v>
      </c>
      <c r="DM11" s="112">
        <v>56</v>
      </c>
      <c r="DN11" s="112">
        <v>105</v>
      </c>
      <c r="DO11" s="112">
        <v>112</v>
      </c>
      <c r="DP11" s="112">
        <v>46</v>
      </c>
      <c r="DQ11" s="111">
        <v>345</v>
      </c>
      <c r="DR11" s="111">
        <v>352</v>
      </c>
      <c r="DS11" s="111">
        <v>0</v>
      </c>
      <c r="DT11" s="112">
        <v>5</v>
      </c>
      <c r="DU11" s="112">
        <v>5</v>
      </c>
      <c r="DV11" s="112">
        <v>0</v>
      </c>
      <c r="DW11" s="112">
        <v>16</v>
      </c>
      <c r="DX11" s="112">
        <v>34</v>
      </c>
      <c r="DY11" s="112">
        <v>59</v>
      </c>
      <c r="DZ11" s="112">
        <v>73</v>
      </c>
      <c r="EA11" s="112">
        <v>21</v>
      </c>
      <c r="EB11" s="112">
        <v>203</v>
      </c>
      <c r="EC11" s="112">
        <v>208</v>
      </c>
      <c r="ED11" s="112">
        <v>0</v>
      </c>
      <c r="EE11" s="112">
        <v>2</v>
      </c>
      <c r="EF11" s="112">
        <v>2</v>
      </c>
      <c r="EG11" s="112">
        <v>0</v>
      </c>
      <c r="EH11" s="112">
        <v>10</v>
      </c>
      <c r="EI11" s="112">
        <v>22</v>
      </c>
      <c r="EJ11" s="112">
        <v>46</v>
      </c>
      <c r="EK11" s="112">
        <v>39</v>
      </c>
      <c r="EL11" s="112">
        <v>25</v>
      </c>
      <c r="EM11" s="112">
        <v>142</v>
      </c>
      <c r="EN11" s="112">
        <v>144</v>
      </c>
      <c r="EO11" s="112">
        <v>0</v>
      </c>
      <c r="EP11" s="112">
        <v>0</v>
      </c>
      <c r="EQ11" s="112">
        <v>0</v>
      </c>
      <c r="ER11" s="112">
        <v>0</v>
      </c>
      <c r="ES11" s="112">
        <v>0</v>
      </c>
      <c r="ET11" s="112">
        <v>0</v>
      </c>
      <c r="EU11" s="112">
        <v>0</v>
      </c>
      <c r="EV11" s="112">
        <v>0</v>
      </c>
      <c r="EW11" s="112">
        <v>0</v>
      </c>
      <c r="EX11" s="113">
        <v>0</v>
      </c>
      <c r="EY11" s="114">
        <v>0</v>
      </c>
      <c r="EZ11" s="111">
        <v>74</v>
      </c>
      <c r="FA11" s="112">
        <v>158</v>
      </c>
      <c r="FB11" s="112">
        <v>232</v>
      </c>
      <c r="FC11" s="112">
        <v>0</v>
      </c>
      <c r="FD11" s="112">
        <v>253</v>
      </c>
      <c r="FE11" s="112">
        <v>720</v>
      </c>
      <c r="FF11" s="112">
        <v>666</v>
      </c>
      <c r="FG11" s="112">
        <v>613</v>
      </c>
      <c r="FH11" s="112">
        <v>435</v>
      </c>
      <c r="FI11" s="112">
        <v>2687</v>
      </c>
      <c r="FJ11" s="112">
        <v>2919</v>
      </c>
      <c r="FK11" s="112">
        <v>45</v>
      </c>
      <c r="FL11" s="112">
        <v>127</v>
      </c>
      <c r="FM11" s="112">
        <v>172</v>
      </c>
      <c r="FN11" s="112">
        <v>0</v>
      </c>
      <c r="FO11" s="112">
        <v>220</v>
      </c>
      <c r="FP11" s="112">
        <v>667</v>
      </c>
      <c r="FQ11" s="112">
        <v>631</v>
      </c>
      <c r="FR11" s="112">
        <v>581</v>
      </c>
      <c r="FS11" s="112">
        <v>423</v>
      </c>
      <c r="FT11" s="112">
        <v>2522</v>
      </c>
      <c r="FU11" s="112">
        <v>2694</v>
      </c>
      <c r="FV11" s="112">
        <v>11</v>
      </c>
      <c r="FW11" s="112">
        <v>15</v>
      </c>
      <c r="FX11" s="112">
        <v>26</v>
      </c>
      <c r="FY11" s="112">
        <v>0</v>
      </c>
      <c r="FZ11" s="112">
        <v>21</v>
      </c>
      <c r="GA11" s="112">
        <v>31</v>
      </c>
      <c r="GB11" s="112">
        <v>20</v>
      </c>
      <c r="GC11" s="112">
        <v>18</v>
      </c>
      <c r="GD11" s="112">
        <v>7</v>
      </c>
      <c r="GE11" s="112">
        <v>97</v>
      </c>
      <c r="GF11" s="112">
        <v>123</v>
      </c>
      <c r="GG11" s="112">
        <v>18</v>
      </c>
      <c r="GH11" s="112">
        <v>16</v>
      </c>
      <c r="GI11" s="112">
        <v>34</v>
      </c>
      <c r="GJ11" s="112">
        <v>0</v>
      </c>
      <c r="GK11" s="112">
        <v>12</v>
      </c>
      <c r="GL11" s="112">
        <v>22</v>
      </c>
      <c r="GM11" s="112">
        <v>15</v>
      </c>
      <c r="GN11" s="112">
        <v>14</v>
      </c>
      <c r="GO11" s="112">
        <v>5</v>
      </c>
      <c r="GP11" s="112">
        <v>68</v>
      </c>
      <c r="GQ11" s="113">
        <v>102</v>
      </c>
      <c r="GR11" s="115">
        <v>38</v>
      </c>
      <c r="GS11" s="112">
        <v>37</v>
      </c>
      <c r="GT11" s="112">
        <v>75</v>
      </c>
      <c r="GU11" s="112">
        <v>0</v>
      </c>
      <c r="GV11" s="112">
        <v>69</v>
      </c>
      <c r="GW11" s="112">
        <v>94</v>
      </c>
      <c r="GX11" s="112">
        <v>124</v>
      </c>
      <c r="GY11" s="112">
        <v>139</v>
      </c>
      <c r="GZ11" s="112">
        <v>73</v>
      </c>
      <c r="HA11" s="113">
        <v>499</v>
      </c>
      <c r="HB11" s="114">
        <v>574</v>
      </c>
      <c r="HC11" s="111">
        <v>763</v>
      </c>
      <c r="HD11" s="112">
        <v>859</v>
      </c>
      <c r="HE11" s="112">
        <v>1622</v>
      </c>
      <c r="HF11" s="112">
        <v>0</v>
      </c>
      <c r="HG11" s="112">
        <v>1114</v>
      </c>
      <c r="HH11" s="112">
        <v>1242</v>
      </c>
      <c r="HI11" s="112">
        <v>927</v>
      </c>
      <c r="HJ11" s="112">
        <v>673</v>
      </c>
      <c r="HK11" s="112">
        <v>411</v>
      </c>
      <c r="HL11" s="113">
        <v>4367</v>
      </c>
      <c r="HM11" s="116">
        <v>5989</v>
      </c>
    </row>
    <row r="12" spans="1:221" s="74" customFormat="1" ht="18" customHeight="1">
      <c r="A12" s="115" t="s">
        <v>17</v>
      </c>
      <c r="B12" s="111">
        <v>770</v>
      </c>
      <c r="C12" s="111">
        <v>620</v>
      </c>
      <c r="D12" s="111">
        <v>1390</v>
      </c>
      <c r="E12" s="112">
        <v>0</v>
      </c>
      <c r="F12" s="112">
        <v>1775</v>
      </c>
      <c r="G12" s="112">
        <v>2902</v>
      </c>
      <c r="H12" s="112">
        <v>2467</v>
      </c>
      <c r="I12" s="112">
        <v>1865</v>
      </c>
      <c r="J12" s="112">
        <v>1577</v>
      </c>
      <c r="K12" s="113">
        <v>10586</v>
      </c>
      <c r="L12" s="114">
        <v>11976</v>
      </c>
      <c r="M12" s="115">
        <v>172</v>
      </c>
      <c r="N12" s="112">
        <v>136</v>
      </c>
      <c r="O12" s="112">
        <v>308</v>
      </c>
      <c r="P12" s="112">
        <v>0</v>
      </c>
      <c r="Q12" s="112">
        <v>556</v>
      </c>
      <c r="R12" s="112">
        <v>947</v>
      </c>
      <c r="S12" s="112">
        <v>838</v>
      </c>
      <c r="T12" s="112">
        <v>713</v>
      </c>
      <c r="U12" s="112">
        <v>840</v>
      </c>
      <c r="V12" s="112">
        <v>3894</v>
      </c>
      <c r="W12" s="112">
        <v>4202</v>
      </c>
      <c r="X12" s="112">
        <v>145</v>
      </c>
      <c r="Y12" s="112">
        <v>104</v>
      </c>
      <c r="Z12" s="112">
        <v>249</v>
      </c>
      <c r="AA12" s="112">
        <v>0</v>
      </c>
      <c r="AB12" s="112">
        <v>350</v>
      </c>
      <c r="AC12" s="112">
        <v>522</v>
      </c>
      <c r="AD12" s="112">
        <v>373</v>
      </c>
      <c r="AE12" s="112">
        <v>285</v>
      </c>
      <c r="AF12" s="112">
        <v>295</v>
      </c>
      <c r="AG12" s="112">
        <v>1825</v>
      </c>
      <c r="AH12" s="112">
        <v>2074</v>
      </c>
      <c r="AI12" s="112">
        <v>0</v>
      </c>
      <c r="AJ12" s="112">
        <v>0</v>
      </c>
      <c r="AK12" s="112">
        <v>0</v>
      </c>
      <c r="AL12" s="112">
        <v>0</v>
      </c>
      <c r="AM12" s="112">
        <v>1</v>
      </c>
      <c r="AN12" s="112">
        <v>24</v>
      </c>
      <c r="AO12" s="112">
        <v>28</v>
      </c>
      <c r="AP12" s="112">
        <v>52</v>
      </c>
      <c r="AQ12" s="112">
        <v>132</v>
      </c>
      <c r="AR12" s="112">
        <v>237</v>
      </c>
      <c r="AS12" s="112">
        <v>237</v>
      </c>
      <c r="AT12" s="112">
        <v>3</v>
      </c>
      <c r="AU12" s="112">
        <v>5</v>
      </c>
      <c r="AV12" s="112">
        <v>8</v>
      </c>
      <c r="AW12" s="112">
        <v>0</v>
      </c>
      <c r="AX12" s="112">
        <v>56</v>
      </c>
      <c r="AY12" s="112">
        <v>139</v>
      </c>
      <c r="AZ12" s="112">
        <v>115</v>
      </c>
      <c r="BA12" s="112">
        <v>107</v>
      </c>
      <c r="BB12" s="112">
        <v>153</v>
      </c>
      <c r="BC12" s="112">
        <v>570</v>
      </c>
      <c r="BD12" s="112">
        <v>578</v>
      </c>
      <c r="BE12" s="112">
        <v>0</v>
      </c>
      <c r="BF12" s="112">
        <v>3</v>
      </c>
      <c r="BG12" s="112">
        <v>3</v>
      </c>
      <c r="BH12" s="112">
        <v>0</v>
      </c>
      <c r="BI12" s="112">
        <v>6</v>
      </c>
      <c r="BJ12" s="112">
        <v>25</v>
      </c>
      <c r="BK12" s="112">
        <v>19</v>
      </c>
      <c r="BL12" s="112">
        <v>20</v>
      </c>
      <c r="BM12" s="112">
        <v>17</v>
      </c>
      <c r="BN12" s="112">
        <v>87</v>
      </c>
      <c r="BO12" s="112">
        <v>90</v>
      </c>
      <c r="BP12" s="112">
        <v>24</v>
      </c>
      <c r="BQ12" s="112">
        <v>24</v>
      </c>
      <c r="BR12" s="112">
        <v>48</v>
      </c>
      <c r="BS12" s="112">
        <v>0</v>
      </c>
      <c r="BT12" s="112">
        <v>143</v>
      </c>
      <c r="BU12" s="112">
        <v>237</v>
      </c>
      <c r="BV12" s="112">
        <v>303</v>
      </c>
      <c r="BW12" s="112">
        <v>249</v>
      </c>
      <c r="BX12" s="112">
        <v>243</v>
      </c>
      <c r="BY12" s="112">
        <v>1175</v>
      </c>
      <c r="BZ12" s="112">
        <v>1223</v>
      </c>
      <c r="CA12" s="112">
        <v>200</v>
      </c>
      <c r="CB12" s="112">
        <v>169</v>
      </c>
      <c r="CC12" s="112">
        <v>369</v>
      </c>
      <c r="CD12" s="112">
        <v>0</v>
      </c>
      <c r="CE12" s="112">
        <v>393</v>
      </c>
      <c r="CF12" s="112">
        <v>464</v>
      </c>
      <c r="CG12" s="112">
        <v>373</v>
      </c>
      <c r="CH12" s="112">
        <v>206</v>
      </c>
      <c r="CI12" s="112">
        <v>67</v>
      </c>
      <c r="CJ12" s="112">
        <v>1503</v>
      </c>
      <c r="CK12" s="112">
        <v>1872</v>
      </c>
      <c r="CL12" s="112">
        <v>187</v>
      </c>
      <c r="CM12" s="112">
        <v>152</v>
      </c>
      <c r="CN12" s="112">
        <v>339</v>
      </c>
      <c r="CO12" s="112">
        <v>0</v>
      </c>
      <c r="CP12" s="112">
        <v>349</v>
      </c>
      <c r="CQ12" s="112">
        <v>360</v>
      </c>
      <c r="CR12" s="112">
        <v>290</v>
      </c>
      <c r="CS12" s="112">
        <v>150</v>
      </c>
      <c r="CT12" s="112">
        <v>55</v>
      </c>
      <c r="CU12" s="112">
        <v>1204</v>
      </c>
      <c r="CV12" s="112">
        <v>1543</v>
      </c>
      <c r="CW12" s="112">
        <v>13</v>
      </c>
      <c r="CX12" s="112">
        <v>17</v>
      </c>
      <c r="CY12" s="112">
        <v>30</v>
      </c>
      <c r="CZ12" s="112">
        <v>0</v>
      </c>
      <c r="DA12" s="112">
        <v>44</v>
      </c>
      <c r="DB12" s="112">
        <v>104</v>
      </c>
      <c r="DC12" s="112">
        <v>83</v>
      </c>
      <c r="DD12" s="112">
        <v>56</v>
      </c>
      <c r="DE12" s="112">
        <v>12</v>
      </c>
      <c r="DF12" s="112">
        <v>299</v>
      </c>
      <c r="DG12" s="114">
        <v>329</v>
      </c>
      <c r="DH12" s="111">
        <v>1</v>
      </c>
      <c r="DI12" s="112">
        <v>1</v>
      </c>
      <c r="DJ12" s="112">
        <v>2</v>
      </c>
      <c r="DK12" s="112">
        <v>0</v>
      </c>
      <c r="DL12" s="112">
        <v>26</v>
      </c>
      <c r="DM12" s="112">
        <v>70</v>
      </c>
      <c r="DN12" s="112">
        <v>109</v>
      </c>
      <c r="DO12" s="112">
        <v>99</v>
      </c>
      <c r="DP12" s="112">
        <v>48</v>
      </c>
      <c r="DQ12" s="111">
        <v>352</v>
      </c>
      <c r="DR12" s="111">
        <v>354</v>
      </c>
      <c r="DS12" s="111">
        <v>1</v>
      </c>
      <c r="DT12" s="112">
        <v>0</v>
      </c>
      <c r="DU12" s="112">
        <v>1</v>
      </c>
      <c r="DV12" s="112">
        <v>0</v>
      </c>
      <c r="DW12" s="112">
        <v>16</v>
      </c>
      <c r="DX12" s="112">
        <v>47</v>
      </c>
      <c r="DY12" s="112">
        <v>67</v>
      </c>
      <c r="DZ12" s="112">
        <v>60</v>
      </c>
      <c r="EA12" s="112">
        <v>33</v>
      </c>
      <c r="EB12" s="112">
        <v>223</v>
      </c>
      <c r="EC12" s="112">
        <v>224</v>
      </c>
      <c r="ED12" s="112">
        <v>0</v>
      </c>
      <c r="EE12" s="112">
        <v>1</v>
      </c>
      <c r="EF12" s="112">
        <v>1</v>
      </c>
      <c r="EG12" s="112">
        <v>0</v>
      </c>
      <c r="EH12" s="112">
        <v>10</v>
      </c>
      <c r="EI12" s="112">
        <v>23</v>
      </c>
      <c r="EJ12" s="112">
        <v>42</v>
      </c>
      <c r="EK12" s="112">
        <v>39</v>
      </c>
      <c r="EL12" s="112">
        <v>15</v>
      </c>
      <c r="EM12" s="112">
        <v>129</v>
      </c>
      <c r="EN12" s="112">
        <v>130</v>
      </c>
      <c r="EO12" s="112">
        <v>0</v>
      </c>
      <c r="EP12" s="112">
        <v>0</v>
      </c>
      <c r="EQ12" s="112">
        <v>0</v>
      </c>
      <c r="ER12" s="112">
        <v>0</v>
      </c>
      <c r="ES12" s="112">
        <v>0</v>
      </c>
      <c r="ET12" s="112">
        <v>0</v>
      </c>
      <c r="EU12" s="112">
        <v>0</v>
      </c>
      <c r="EV12" s="112">
        <v>0</v>
      </c>
      <c r="EW12" s="112">
        <v>0</v>
      </c>
      <c r="EX12" s="113">
        <v>0</v>
      </c>
      <c r="EY12" s="114">
        <v>0</v>
      </c>
      <c r="EZ12" s="111">
        <v>31</v>
      </c>
      <c r="FA12" s="112">
        <v>41</v>
      </c>
      <c r="FB12" s="112">
        <v>72</v>
      </c>
      <c r="FC12" s="112">
        <v>0</v>
      </c>
      <c r="FD12" s="112">
        <v>123</v>
      </c>
      <c r="FE12" s="112">
        <v>511</v>
      </c>
      <c r="FF12" s="112">
        <v>463</v>
      </c>
      <c r="FG12" s="112">
        <v>356</v>
      </c>
      <c r="FH12" s="112">
        <v>292</v>
      </c>
      <c r="FI12" s="112">
        <v>1745</v>
      </c>
      <c r="FJ12" s="112">
        <v>1817</v>
      </c>
      <c r="FK12" s="112">
        <v>23</v>
      </c>
      <c r="FL12" s="112">
        <v>30</v>
      </c>
      <c r="FM12" s="112">
        <v>53</v>
      </c>
      <c r="FN12" s="112">
        <v>0</v>
      </c>
      <c r="FO12" s="112">
        <v>96</v>
      </c>
      <c r="FP12" s="112">
        <v>480</v>
      </c>
      <c r="FQ12" s="112">
        <v>436</v>
      </c>
      <c r="FR12" s="112">
        <v>342</v>
      </c>
      <c r="FS12" s="112">
        <v>285</v>
      </c>
      <c r="FT12" s="112">
        <v>1639</v>
      </c>
      <c r="FU12" s="112">
        <v>1692</v>
      </c>
      <c r="FV12" s="112">
        <v>2</v>
      </c>
      <c r="FW12" s="112">
        <v>6</v>
      </c>
      <c r="FX12" s="112">
        <v>8</v>
      </c>
      <c r="FY12" s="112">
        <v>0</v>
      </c>
      <c r="FZ12" s="112">
        <v>14</v>
      </c>
      <c r="GA12" s="112">
        <v>20</v>
      </c>
      <c r="GB12" s="112">
        <v>18</v>
      </c>
      <c r="GC12" s="112">
        <v>9</v>
      </c>
      <c r="GD12" s="112">
        <v>4</v>
      </c>
      <c r="GE12" s="112">
        <v>65</v>
      </c>
      <c r="GF12" s="112">
        <v>73</v>
      </c>
      <c r="GG12" s="112">
        <v>6</v>
      </c>
      <c r="GH12" s="112">
        <v>5</v>
      </c>
      <c r="GI12" s="112">
        <v>11</v>
      </c>
      <c r="GJ12" s="112">
        <v>0</v>
      </c>
      <c r="GK12" s="112">
        <v>13</v>
      </c>
      <c r="GL12" s="112">
        <v>11</v>
      </c>
      <c r="GM12" s="112">
        <v>9</v>
      </c>
      <c r="GN12" s="112">
        <v>5</v>
      </c>
      <c r="GO12" s="112">
        <v>3</v>
      </c>
      <c r="GP12" s="112">
        <v>41</v>
      </c>
      <c r="GQ12" s="113">
        <v>52</v>
      </c>
      <c r="GR12" s="115">
        <v>29</v>
      </c>
      <c r="GS12" s="112">
        <v>13</v>
      </c>
      <c r="GT12" s="112">
        <v>42</v>
      </c>
      <c r="GU12" s="112">
        <v>0</v>
      </c>
      <c r="GV12" s="112">
        <v>81</v>
      </c>
      <c r="GW12" s="112">
        <v>97</v>
      </c>
      <c r="GX12" s="112">
        <v>107</v>
      </c>
      <c r="GY12" s="112">
        <v>119</v>
      </c>
      <c r="GZ12" s="112">
        <v>62</v>
      </c>
      <c r="HA12" s="113">
        <v>466</v>
      </c>
      <c r="HB12" s="114">
        <v>508</v>
      </c>
      <c r="HC12" s="111">
        <v>337</v>
      </c>
      <c r="HD12" s="112">
        <v>260</v>
      </c>
      <c r="HE12" s="112">
        <v>597</v>
      </c>
      <c r="HF12" s="112">
        <v>0</v>
      </c>
      <c r="HG12" s="112">
        <v>596</v>
      </c>
      <c r="HH12" s="112">
        <v>813</v>
      </c>
      <c r="HI12" s="112">
        <v>577</v>
      </c>
      <c r="HJ12" s="112">
        <v>372</v>
      </c>
      <c r="HK12" s="112">
        <v>268</v>
      </c>
      <c r="HL12" s="113">
        <v>2626</v>
      </c>
      <c r="HM12" s="116">
        <v>3223</v>
      </c>
    </row>
    <row r="13" spans="1:221" s="74" customFormat="1" ht="18" customHeight="1">
      <c r="A13" s="115" t="s">
        <v>18</v>
      </c>
      <c r="B13" s="111">
        <v>1030</v>
      </c>
      <c r="C13" s="111">
        <v>1357</v>
      </c>
      <c r="D13" s="111">
        <v>2387</v>
      </c>
      <c r="E13" s="112">
        <v>1</v>
      </c>
      <c r="F13" s="112">
        <v>1625</v>
      </c>
      <c r="G13" s="112">
        <v>2971</v>
      </c>
      <c r="H13" s="112">
        <v>2549</v>
      </c>
      <c r="I13" s="112">
        <v>2024</v>
      </c>
      <c r="J13" s="112">
        <v>1593</v>
      </c>
      <c r="K13" s="113">
        <v>10763</v>
      </c>
      <c r="L13" s="114">
        <v>13150</v>
      </c>
      <c r="M13" s="115">
        <v>356</v>
      </c>
      <c r="N13" s="112">
        <v>425</v>
      </c>
      <c r="O13" s="112">
        <v>781</v>
      </c>
      <c r="P13" s="112">
        <v>0</v>
      </c>
      <c r="Q13" s="112">
        <v>530</v>
      </c>
      <c r="R13" s="112">
        <v>928</v>
      </c>
      <c r="S13" s="112">
        <v>823</v>
      </c>
      <c r="T13" s="112">
        <v>768</v>
      </c>
      <c r="U13" s="112">
        <v>793</v>
      </c>
      <c r="V13" s="112">
        <v>3842</v>
      </c>
      <c r="W13" s="112">
        <v>4623</v>
      </c>
      <c r="X13" s="112">
        <v>328</v>
      </c>
      <c r="Y13" s="112">
        <v>344</v>
      </c>
      <c r="Z13" s="112">
        <v>672</v>
      </c>
      <c r="AA13" s="112">
        <v>0</v>
      </c>
      <c r="AB13" s="112">
        <v>348</v>
      </c>
      <c r="AC13" s="112">
        <v>542</v>
      </c>
      <c r="AD13" s="112">
        <v>380</v>
      </c>
      <c r="AE13" s="112">
        <v>284</v>
      </c>
      <c r="AF13" s="112">
        <v>274</v>
      </c>
      <c r="AG13" s="112">
        <v>1828</v>
      </c>
      <c r="AH13" s="112">
        <v>2500</v>
      </c>
      <c r="AI13" s="112">
        <v>0</v>
      </c>
      <c r="AJ13" s="112">
        <v>2</v>
      </c>
      <c r="AK13" s="112">
        <v>2</v>
      </c>
      <c r="AL13" s="112">
        <v>0</v>
      </c>
      <c r="AM13" s="112">
        <v>4</v>
      </c>
      <c r="AN13" s="112">
        <v>14</v>
      </c>
      <c r="AO13" s="112">
        <v>34</v>
      </c>
      <c r="AP13" s="112">
        <v>74</v>
      </c>
      <c r="AQ13" s="112">
        <v>118</v>
      </c>
      <c r="AR13" s="112">
        <v>244</v>
      </c>
      <c r="AS13" s="112">
        <v>246</v>
      </c>
      <c r="AT13" s="112">
        <v>8</v>
      </c>
      <c r="AU13" s="112">
        <v>21</v>
      </c>
      <c r="AV13" s="112">
        <v>29</v>
      </c>
      <c r="AW13" s="112">
        <v>0</v>
      </c>
      <c r="AX13" s="112">
        <v>47</v>
      </c>
      <c r="AY13" s="112">
        <v>92</v>
      </c>
      <c r="AZ13" s="112">
        <v>101</v>
      </c>
      <c r="BA13" s="112">
        <v>102</v>
      </c>
      <c r="BB13" s="112">
        <v>117</v>
      </c>
      <c r="BC13" s="112">
        <v>459</v>
      </c>
      <c r="BD13" s="112">
        <v>488</v>
      </c>
      <c r="BE13" s="112">
        <v>2</v>
      </c>
      <c r="BF13" s="112">
        <v>13</v>
      </c>
      <c r="BG13" s="112">
        <v>15</v>
      </c>
      <c r="BH13" s="112">
        <v>0</v>
      </c>
      <c r="BI13" s="112">
        <v>15</v>
      </c>
      <c r="BJ13" s="112">
        <v>31</v>
      </c>
      <c r="BK13" s="112">
        <v>38</v>
      </c>
      <c r="BL13" s="112">
        <v>36</v>
      </c>
      <c r="BM13" s="112">
        <v>53</v>
      </c>
      <c r="BN13" s="112">
        <v>173</v>
      </c>
      <c r="BO13" s="112">
        <v>188</v>
      </c>
      <c r="BP13" s="112">
        <v>18</v>
      </c>
      <c r="BQ13" s="112">
        <v>45</v>
      </c>
      <c r="BR13" s="112">
        <v>63</v>
      </c>
      <c r="BS13" s="112">
        <v>0</v>
      </c>
      <c r="BT13" s="112">
        <v>116</v>
      </c>
      <c r="BU13" s="112">
        <v>249</v>
      </c>
      <c r="BV13" s="112">
        <v>270</v>
      </c>
      <c r="BW13" s="112">
        <v>272</v>
      </c>
      <c r="BX13" s="112">
        <v>231</v>
      </c>
      <c r="BY13" s="112">
        <v>1138</v>
      </c>
      <c r="BZ13" s="112">
        <v>1201</v>
      </c>
      <c r="CA13" s="112">
        <v>162</v>
      </c>
      <c r="CB13" s="112">
        <v>261</v>
      </c>
      <c r="CC13" s="112">
        <v>423</v>
      </c>
      <c r="CD13" s="112">
        <v>0</v>
      </c>
      <c r="CE13" s="112">
        <v>367</v>
      </c>
      <c r="CF13" s="112">
        <v>541</v>
      </c>
      <c r="CG13" s="112">
        <v>422</v>
      </c>
      <c r="CH13" s="112">
        <v>250</v>
      </c>
      <c r="CI13" s="112">
        <v>96</v>
      </c>
      <c r="CJ13" s="112">
        <v>1676</v>
      </c>
      <c r="CK13" s="112">
        <v>2099</v>
      </c>
      <c r="CL13" s="112">
        <v>139</v>
      </c>
      <c r="CM13" s="112">
        <v>227</v>
      </c>
      <c r="CN13" s="112">
        <v>366</v>
      </c>
      <c r="CO13" s="112">
        <v>0</v>
      </c>
      <c r="CP13" s="112">
        <v>310</v>
      </c>
      <c r="CQ13" s="112">
        <v>428</v>
      </c>
      <c r="CR13" s="112">
        <v>310</v>
      </c>
      <c r="CS13" s="112">
        <v>178</v>
      </c>
      <c r="CT13" s="112">
        <v>63</v>
      </c>
      <c r="CU13" s="112">
        <v>1289</v>
      </c>
      <c r="CV13" s="112">
        <v>1655</v>
      </c>
      <c r="CW13" s="112">
        <v>23</v>
      </c>
      <c r="CX13" s="112">
        <v>34</v>
      </c>
      <c r="CY13" s="112">
        <v>57</v>
      </c>
      <c r="CZ13" s="112">
        <v>0</v>
      </c>
      <c r="DA13" s="112">
        <v>57</v>
      </c>
      <c r="DB13" s="112">
        <v>113</v>
      </c>
      <c r="DC13" s="112">
        <v>112</v>
      </c>
      <c r="DD13" s="112">
        <v>72</v>
      </c>
      <c r="DE13" s="112">
        <v>33</v>
      </c>
      <c r="DF13" s="112">
        <v>387</v>
      </c>
      <c r="DG13" s="114">
        <v>444</v>
      </c>
      <c r="DH13" s="111">
        <v>1</v>
      </c>
      <c r="DI13" s="112">
        <v>3</v>
      </c>
      <c r="DJ13" s="112">
        <v>4</v>
      </c>
      <c r="DK13" s="112">
        <v>0</v>
      </c>
      <c r="DL13" s="112">
        <v>19</v>
      </c>
      <c r="DM13" s="112">
        <v>79</v>
      </c>
      <c r="DN13" s="112">
        <v>124</v>
      </c>
      <c r="DO13" s="112">
        <v>96</v>
      </c>
      <c r="DP13" s="112">
        <v>57</v>
      </c>
      <c r="DQ13" s="111">
        <v>375</v>
      </c>
      <c r="DR13" s="111">
        <v>379</v>
      </c>
      <c r="DS13" s="111">
        <v>0</v>
      </c>
      <c r="DT13" s="112">
        <v>2</v>
      </c>
      <c r="DU13" s="112">
        <v>2</v>
      </c>
      <c r="DV13" s="112">
        <v>0</v>
      </c>
      <c r="DW13" s="112">
        <v>8</v>
      </c>
      <c r="DX13" s="112">
        <v>46</v>
      </c>
      <c r="DY13" s="112">
        <v>61</v>
      </c>
      <c r="DZ13" s="112">
        <v>50</v>
      </c>
      <c r="EA13" s="112">
        <v>27</v>
      </c>
      <c r="EB13" s="112">
        <v>192</v>
      </c>
      <c r="EC13" s="112">
        <v>194</v>
      </c>
      <c r="ED13" s="112">
        <v>1</v>
      </c>
      <c r="EE13" s="112">
        <v>1</v>
      </c>
      <c r="EF13" s="112">
        <v>2</v>
      </c>
      <c r="EG13" s="112">
        <v>0</v>
      </c>
      <c r="EH13" s="112">
        <v>11</v>
      </c>
      <c r="EI13" s="112">
        <v>33</v>
      </c>
      <c r="EJ13" s="112">
        <v>63</v>
      </c>
      <c r="EK13" s="112">
        <v>46</v>
      </c>
      <c r="EL13" s="112">
        <v>30</v>
      </c>
      <c r="EM13" s="112">
        <v>183</v>
      </c>
      <c r="EN13" s="112">
        <v>185</v>
      </c>
      <c r="EO13" s="112">
        <v>0</v>
      </c>
      <c r="EP13" s="112">
        <v>0</v>
      </c>
      <c r="EQ13" s="112">
        <v>0</v>
      </c>
      <c r="ER13" s="112">
        <v>0</v>
      </c>
      <c r="ES13" s="112">
        <v>0</v>
      </c>
      <c r="ET13" s="112">
        <v>0</v>
      </c>
      <c r="EU13" s="112">
        <v>0</v>
      </c>
      <c r="EV13" s="112">
        <v>0</v>
      </c>
      <c r="EW13" s="112">
        <v>0</v>
      </c>
      <c r="EX13" s="113">
        <v>0</v>
      </c>
      <c r="EY13" s="114">
        <v>0</v>
      </c>
      <c r="EZ13" s="111">
        <v>39</v>
      </c>
      <c r="FA13" s="112">
        <v>114</v>
      </c>
      <c r="FB13" s="112">
        <v>153</v>
      </c>
      <c r="FC13" s="112">
        <v>0</v>
      </c>
      <c r="FD13" s="112">
        <v>102</v>
      </c>
      <c r="FE13" s="112">
        <v>502</v>
      </c>
      <c r="FF13" s="112">
        <v>463</v>
      </c>
      <c r="FG13" s="112">
        <v>400</v>
      </c>
      <c r="FH13" s="112">
        <v>303</v>
      </c>
      <c r="FI13" s="112">
        <v>1770</v>
      </c>
      <c r="FJ13" s="112">
        <v>1923</v>
      </c>
      <c r="FK13" s="112">
        <v>26</v>
      </c>
      <c r="FL13" s="112">
        <v>100</v>
      </c>
      <c r="FM13" s="112">
        <v>126</v>
      </c>
      <c r="FN13" s="112">
        <v>0</v>
      </c>
      <c r="FO13" s="112">
        <v>93</v>
      </c>
      <c r="FP13" s="112">
        <v>481</v>
      </c>
      <c r="FQ13" s="112">
        <v>435</v>
      </c>
      <c r="FR13" s="112">
        <v>392</v>
      </c>
      <c r="FS13" s="112">
        <v>296</v>
      </c>
      <c r="FT13" s="112">
        <v>1697</v>
      </c>
      <c r="FU13" s="112">
        <v>1823</v>
      </c>
      <c r="FV13" s="112">
        <v>4</v>
      </c>
      <c r="FW13" s="112">
        <v>7</v>
      </c>
      <c r="FX13" s="112">
        <v>11</v>
      </c>
      <c r="FY13" s="112">
        <v>0</v>
      </c>
      <c r="FZ13" s="112">
        <v>5</v>
      </c>
      <c r="GA13" s="112">
        <v>7</v>
      </c>
      <c r="GB13" s="112">
        <v>18</v>
      </c>
      <c r="GC13" s="112">
        <v>4</v>
      </c>
      <c r="GD13" s="112">
        <v>5</v>
      </c>
      <c r="GE13" s="112">
        <v>39</v>
      </c>
      <c r="GF13" s="112">
        <v>50</v>
      </c>
      <c r="GG13" s="112">
        <v>9</v>
      </c>
      <c r="GH13" s="112">
        <v>7</v>
      </c>
      <c r="GI13" s="112">
        <v>16</v>
      </c>
      <c r="GJ13" s="112">
        <v>0</v>
      </c>
      <c r="GK13" s="112">
        <v>4</v>
      </c>
      <c r="GL13" s="112">
        <v>14</v>
      </c>
      <c r="GM13" s="112">
        <v>10</v>
      </c>
      <c r="GN13" s="112">
        <v>4</v>
      </c>
      <c r="GO13" s="112">
        <v>2</v>
      </c>
      <c r="GP13" s="112">
        <v>34</v>
      </c>
      <c r="GQ13" s="113">
        <v>50</v>
      </c>
      <c r="GR13" s="115">
        <v>15</v>
      </c>
      <c r="GS13" s="112">
        <v>7</v>
      </c>
      <c r="GT13" s="112">
        <v>22</v>
      </c>
      <c r="GU13" s="112">
        <v>0</v>
      </c>
      <c r="GV13" s="112">
        <v>43</v>
      </c>
      <c r="GW13" s="112">
        <v>79</v>
      </c>
      <c r="GX13" s="112">
        <v>94</v>
      </c>
      <c r="GY13" s="112">
        <v>91</v>
      </c>
      <c r="GZ13" s="112">
        <v>64</v>
      </c>
      <c r="HA13" s="113">
        <v>371</v>
      </c>
      <c r="HB13" s="114">
        <v>393</v>
      </c>
      <c r="HC13" s="111">
        <v>457</v>
      </c>
      <c r="HD13" s="112">
        <v>547</v>
      </c>
      <c r="HE13" s="112">
        <v>1004</v>
      </c>
      <c r="HF13" s="112">
        <v>1</v>
      </c>
      <c r="HG13" s="112">
        <v>564</v>
      </c>
      <c r="HH13" s="112">
        <v>842</v>
      </c>
      <c r="HI13" s="112">
        <v>623</v>
      </c>
      <c r="HJ13" s="112">
        <v>419</v>
      </c>
      <c r="HK13" s="112">
        <v>280</v>
      </c>
      <c r="HL13" s="113">
        <v>2729</v>
      </c>
      <c r="HM13" s="116">
        <v>3733</v>
      </c>
    </row>
    <row r="14" spans="1:221" s="74" customFormat="1" ht="18" customHeight="1">
      <c r="A14" s="115" t="s">
        <v>19</v>
      </c>
      <c r="B14" s="111">
        <v>2616</v>
      </c>
      <c r="C14" s="111">
        <v>1340</v>
      </c>
      <c r="D14" s="111">
        <v>3956</v>
      </c>
      <c r="E14" s="112">
        <v>0</v>
      </c>
      <c r="F14" s="112">
        <v>2330</v>
      </c>
      <c r="G14" s="112">
        <v>2431</v>
      </c>
      <c r="H14" s="112">
        <v>2686</v>
      </c>
      <c r="I14" s="112">
        <v>2262</v>
      </c>
      <c r="J14" s="112">
        <v>1723</v>
      </c>
      <c r="K14" s="113">
        <v>11432</v>
      </c>
      <c r="L14" s="114">
        <v>15388</v>
      </c>
      <c r="M14" s="115">
        <v>935</v>
      </c>
      <c r="N14" s="112">
        <v>434</v>
      </c>
      <c r="O14" s="112">
        <v>1369</v>
      </c>
      <c r="P14" s="112">
        <v>0</v>
      </c>
      <c r="Q14" s="112">
        <v>742</v>
      </c>
      <c r="R14" s="112">
        <v>724</v>
      </c>
      <c r="S14" s="112">
        <v>806</v>
      </c>
      <c r="T14" s="112">
        <v>804</v>
      </c>
      <c r="U14" s="112">
        <v>837</v>
      </c>
      <c r="V14" s="112">
        <v>3913</v>
      </c>
      <c r="W14" s="112">
        <v>5282</v>
      </c>
      <c r="X14" s="112">
        <v>874</v>
      </c>
      <c r="Y14" s="112">
        <v>354</v>
      </c>
      <c r="Z14" s="112">
        <v>1228</v>
      </c>
      <c r="AA14" s="112">
        <v>0</v>
      </c>
      <c r="AB14" s="112">
        <v>506</v>
      </c>
      <c r="AC14" s="112">
        <v>433</v>
      </c>
      <c r="AD14" s="112">
        <v>426</v>
      </c>
      <c r="AE14" s="112">
        <v>328</v>
      </c>
      <c r="AF14" s="112">
        <v>275</v>
      </c>
      <c r="AG14" s="112">
        <v>1968</v>
      </c>
      <c r="AH14" s="112">
        <v>3196</v>
      </c>
      <c r="AI14" s="112">
        <v>1</v>
      </c>
      <c r="AJ14" s="112">
        <v>4</v>
      </c>
      <c r="AK14" s="112">
        <v>5</v>
      </c>
      <c r="AL14" s="112">
        <v>0</v>
      </c>
      <c r="AM14" s="112">
        <v>11</v>
      </c>
      <c r="AN14" s="112">
        <v>32</v>
      </c>
      <c r="AO14" s="112">
        <v>61</v>
      </c>
      <c r="AP14" s="112">
        <v>105</v>
      </c>
      <c r="AQ14" s="112">
        <v>176</v>
      </c>
      <c r="AR14" s="112">
        <v>385</v>
      </c>
      <c r="AS14" s="112">
        <v>390</v>
      </c>
      <c r="AT14" s="112">
        <v>19</v>
      </c>
      <c r="AU14" s="112">
        <v>27</v>
      </c>
      <c r="AV14" s="112">
        <v>46</v>
      </c>
      <c r="AW14" s="112">
        <v>0</v>
      </c>
      <c r="AX14" s="112">
        <v>68</v>
      </c>
      <c r="AY14" s="112">
        <v>84</v>
      </c>
      <c r="AZ14" s="112">
        <v>106</v>
      </c>
      <c r="BA14" s="112">
        <v>137</v>
      </c>
      <c r="BB14" s="112">
        <v>170</v>
      </c>
      <c r="BC14" s="112">
        <v>565</v>
      </c>
      <c r="BD14" s="112">
        <v>611</v>
      </c>
      <c r="BE14" s="112">
        <v>0</v>
      </c>
      <c r="BF14" s="112">
        <v>3</v>
      </c>
      <c r="BG14" s="112">
        <v>3</v>
      </c>
      <c r="BH14" s="112">
        <v>0</v>
      </c>
      <c r="BI14" s="112">
        <v>3</v>
      </c>
      <c r="BJ14" s="112">
        <v>7</v>
      </c>
      <c r="BK14" s="112">
        <v>7</v>
      </c>
      <c r="BL14" s="112">
        <v>8</v>
      </c>
      <c r="BM14" s="112">
        <v>12</v>
      </c>
      <c r="BN14" s="112">
        <v>37</v>
      </c>
      <c r="BO14" s="112">
        <v>40</v>
      </c>
      <c r="BP14" s="112">
        <v>41</v>
      </c>
      <c r="BQ14" s="112">
        <v>46</v>
      </c>
      <c r="BR14" s="112">
        <v>87</v>
      </c>
      <c r="BS14" s="112">
        <v>0</v>
      </c>
      <c r="BT14" s="112">
        <v>154</v>
      </c>
      <c r="BU14" s="112">
        <v>168</v>
      </c>
      <c r="BV14" s="112">
        <v>206</v>
      </c>
      <c r="BW14" s="112">
        <v>226</v>
      </c>
      <c r="BX14" s="112">
        <v>204</v>
      </c>
      <c r="BY14" s="112">
        <v>958</v>
      </c>
      <c r="BZ14" s="112">
        <v>1045</v>
      </c>
      <c r="CA14" s="112">
        <v>395</v>
      </c>
      <c r="CB14" s="112">
        <v>234</v>
      </c>
      <c r="CC14" s="112">
        <v>629</v>
      </c>
      <c r="CD14" s="112">
        <v>0</v>
      </c>
      <c r="CE14" s="112">
        <v>470</v>
      </c>
      <c r="CF14" s="112">
        <v>436</v>
      </c>
      <c r="CG14" s="112">
        <v>446</v>
      </c>
      <c r="CH14" s="112">
        <v>283</v>
      </c>
      <c r="CI14" s="112">
        <v>97</v>
      </c>
      <c r="CJ14" s="112">
        <v>1732</v>
      </c>
      <c r="CK14" s="112">
        <v>2361</v>
      </c>
      <c r="CL14" s="112">
        <v>353</v>
      </c>
      <c r="CM14" s="112">
        <v>205</v>
      </c>
      <c r="CN14" s="112">
        <v>558</v>
      </c>
      <c r="CO14" s="112">
        <v>0</v>
      </c>
      <c r="CP14" s="112">
        <v>405</v>
      </c>
      <c r="CQ14" s="112">
        <v>368</v>
      </c>
      <c r="CR14" s="112">
        <v>358</v>
      </c>
      <c r="CS14" s="112">
        <v>220</v>
      </c>
      <c r="CT14" s="112">
        <v>85</v>
      </c>
      <c r="CU14" s="112">
        <v>1436</v>
      </c>
      <c r="CV14" s="112">
        <v>1994</v>
      </c>
      <c r="CW14" s="112">
        <v>42</v>
      </c>
      <c r="CX14" s="112">
        <v>29</v>
      </c>
      <c r="CY14" s="112">
        <v>71</v>
      </c>
      <c r="CZ14" s="112">
        <v>0</v>
      </c>
      <c r="DA14" s="112">
        <v>65</v>
      </c>
      <c r="DB14" s="112">
        <v>68</v>
      </c>
      <c r="DC14" s="112">
        <v>88</v>
      </c>
      <c r="DD14" s="112">
        <v>63</v>
      </c>
      <c r="DE14" s="112">
        <v>12</v>
      </c>
      <c r="DF14" s="112">
        <v>296</v>
      </c>
      <c r="DG14" s="114">
        <v>367</v>
      </c>
      <c r="DH14" s="111">
        <v>2</v>
      </c>
      <c r="DI14" s="112">
        <v>6</v>
      </c>
      <c r="DJ14" s="112">
        <v>8</v>
      </c>
      <c r="DK14" s="112">
        <v>0</v>
      </c>
      <c r="DL14" s="112">
        <v>39</v>
      </c>
      <c r="DM14" s="112">
        <v>71</v>
      </c>
      <c r="DN14" s="112">
        <v>105</v>
      </c>
      <c r="DO14" s="112">
        <v>108</v>
      </c>
      <c r="DP14" s="112">
        <v>57</v>
      </c>
      <c r="DQ14" s="111">
        <v>380</v>
      </c>
      <c r="DR14" s="111">
        <v>388</v>
      </c>
      <c r="DS14" s="111">
        <v>2</v>
      </c>
      <c r="DT14" s="112">
        <v>6</v>
      </c>
      <c r="DU14" s="112">
        <v>8</v>
      </c>
      <c r="DV14" s="112">
        <v>0</v>
      </c>
      <c r="DW14" s="112">
        <v>26</v>
      </c>
      <c r="DX14" s="112">
        <v>45</v>
      </c>
      <c r="DY14" s="112">
        <v>65</v>
      </c>
      <c r="DZ14" s="112">
        <v>68</v>
      </c>
      <c r="EA14" s="112">
        <v>43</v>
      </c>
      <c r="EB14" s="112">
        <v>247</v>
      </c>
      <c r="EC14" s="112">
        <v>255</v>
      </c>
      <c r="ED14" s="112">
        <v>0</v>
      </c>
      <c r="EE14" s="112">
        <v>0</v>
      </c>
      <c r="EF14" s="112">
        <v>0</v>
      </c>
      <c r="EG14" s="112">
        <v>0</v>
      </c>
      <c r="EH14" s="112">
        <v>13</v>
      </c>
      <c r="EI14" s="112">
        <v>26</v>
      </c>
      <c r="EJ14" s="112">
        <v>40</v>
      </c>
      <c r="EK14" s="112">
        <v>40</v>
      </c>
      <c r="EL14" s="112">
        <v>13</v>
      </c>
      <c r="EM14" s="112">
        <v>132</v>
      </c>
      <c r="EN14" s="112">
        <v>132</v>
      </c>
      <c r="EO14" s="112">
        <v>0</v>
      </c>
      <c r="EP14" s="112">
        <v>0</v>
      </c>
      <c r="EQ14" s="112">
        <v>0</v>
      </c>
      <c r="ER14" s="112">
        <v>0</v>
      </c>
      <c r="ES14" s="112">
        <v>0</v>
      </c>
      <c r="ET14" s="112">
        <v>0</v>
      </c>
      <c r="EU14" s="112">
        <v>0</v>
      </c>
      <c r="EV14" s="112">
        <v>0</v>
      </c>
      <c r="EW14" s="112">
        <v>1</v>
      </c>
      <c r="EX14" s="113">
        <v>1</v>
      </c>
      <c r="EY14" s="114">
        <v>1</v>
      </c>
      <c r="EZ14" s="111">
        <v>150</v>
      </c>
      <c r="FA14" s="112">
        <v>143</v>
      </c>
      <c r="FB14" s="112">
        <v>293</v>
      </c>
      <c r="FC14" s="112">
        <v>0</v>
      </c>
      <c r="FD14" s="112">
        <v>233</v>
      </c>
      <c r="FE14" s="112">
        <v>440</v>
      </c>
      <c r="FF14" s="112">
        <v>573</v>
      </c>
      <c r="FG14" s="112">
        <v>491</v>
      </c>
      <c r="FH14" s="112">
        <v>345</v>
      </c>
      <c r="FI14" s="112">
        <v>2082</v>
      </c>
      <c r="FJ14" s="112">
        <v>2375</v>
      </c>
      <c r="FK14" s="112">
        <v>110</v>
      </c>
      <c r="FL14" s="112">
        <v>122</v>
      </c>
      <c r="FM14" s="112">
        <v>232</v>
      </c>
      <c r="FN14" s="112">
        <v>0</v>
      </c>
      <c r="FO14" s="112">
        <v>198</v>
      </c>
      <c r="FP14" s="112">
        <v>410</v>
      </c>
      <c r="FQ14" s="112">
        <v>547</v>
      </c>
      <c r="FR14" s="112">
        <v>465</v>
      </c>
      <c r="FS14" s="112">
        <v>339</v>
      </c>
      <c r="FT14" s="112">
        <v>1959</v>
      </c>
      <c r="FU14" s="112">
        <v>2191</v>
      </c>
      <c r="FV14" s="112">
        <v>17</v>
      </c>
      <c r="FW14" s="112">
        <v>10</v>
      </c>
      <c r="FX14" s="112">
        <v>27</v>
      </c>
      <c r="FY14" s="112">
        <v>0</v>
      </c>
      <c r="FZ14" s="112">
        <v>25</v>
      </c>
      <c r="GA14" s="112">
        <v>24</v>
      </c>
      <c r="GB14" s="112">
        <v>18</v>
      </c>
      <c r="GC14" s="112">
        <v>17</v>
      </c>
      <c r="GD14" s="112">
        <v>3</v>
      </c>
      <c r="GE14" s="112">
        <v>87</v>
      </c>
      <c r="GF14" s="112">
        <v>114</v>
      </c>
      <c r="GG14" s="112">
        <v>23</v>
      </c>
      <c r="GH14" s="112">
        <v>11</v>
      </c>
      <c r="GI14" s="112">
        <v>34</v>
      </c>
      <c r="GJ14" s="112">
        <v>0</v>
      </c>
      <c r="GK14" s="112">
        <v>10</v>
      </c>
      <c r="GL14" s="112">
        <v>6</v>
      </c>
      <c r="GM14" s="112">
        <v>8</v>
      </c>
      <c r="GN14" s="112">
        <v>9</v>
      </c>
      <c r="GO14" s="112">
        <v>3</v>
      </c>
      <c r="GP14" s="112">
        <v>36</v>
      </c>
      <c r="GQ14" s="113">
        <v>70</v>
      </c>
      <c r="GR14" s="115">
        <v>19</v>
      </c>
      <c r="GS14" s="112">
        <v>17</v>
      </c>
      <c r="GT14" s="112">
        <v>36</v>
      </c>
      <c r="GU14" s="112">
        <v>0</v>
      </c>
      <c r="GV14" s="112">
        <v>58</v>
      </c>
      <c r="GW14" s="112">
        <v>59</v>
      </c>
      <c r="GX14" s="112">
        <v>84</v>
      </c>
      <c r="GY14" s="112">
        <v>80</v>
      </c>
      <c r="GZ14" s="112">
        <v>57</v>
      </c>
      <c r="HA14" s="113">
        <v>338</v>
      </c>
      <c r="HB14" s="114">
        <v>374</v>
      </c>
      <c r="HC14" s="111">
        <v>1115</v>
      </c>
      <c r="HD14" s="112">
        <v>506</v>
      </c>
      <c r="HE14" s="112">
        <v>1621</v>
      </c>
      <c r="HF14" s="112">
        <v>0</v>
      </c>
      <c r="HG14" s="112">
        <v>788</v>
      </c>
      <c r="HH14" s="112">
        <v>701</v>
      </c>
      <c r="HI14" s="112">
        <v>672</v>
      </c>
      <c r="HJ14" s="112">
        <v>496</v>
      </c>
      <c r="HK14" s="112">
        <v>330</v>
      </c>
      <c r="HL14" s="113">
        <v>2987</v>
      </c>
      <c r="HM14" s="116">
        <v>4608</v>
      </c>
    </row>
    <row r="15" spans="1:221" s="74" customFormat="1" ht="18" customHeight="1">
      <c r="A15" s="115" t="s">
        <v>20</v>
      </c>
      <c r="B15" s="111">
        <v>2757</v>
      </c>
      <c r="C15" s="111">
        <v>2579</v>
      </c>
      <c r="D15" s="111">
        <v>5336</v>
      </c>
      <c r="E15" s="112">
        <v>0</v>
      </c>
      <c r="F15" s="112">
        <v>2643</v>
      </c>
      <c r="G15" s="112">
        <v>4637</v>
      </c>
      <c r="H15" s="112">
        <v>4333</v>
      </c>
      <c r="I15" s="112">
        <v>2840</v>
      </c>
      <c r="J15" s="112">
        <v>2007</v>
      </c>
      <c r="K15" s="113">
        <v>16460</v>
      </c>
      <c r="L15" s="114">
        <v>21796</v>
      </c>
      <c r="M15" s="115">
        <v>954</v>
      </c>
      <c r="N15" s="112">
        <v>789</v>
      </c>
      <c r="O15" s="112">
        <v>1743</v>
      </c>
      <c r="P15" s="112">
        <v>0</v>
      </c>
      <c r="Q15" s="112">
        <v>740</v>
      </c>
      <c r="R15" s="112">
        <v>1307</v>
      </c>
      <c r="S15" s="112">
        <v>1234</v>
      </c>
      <c r="T15" s="112">
        <v>1013</v>
      </c>
      <c r="U15" s="112">
        <v>990</v>
      </c>
      <c r="V15" s="112">
        <v>5284</v>
      </c>
      <c r="W15" s="112">
        <v>7027</v>
      </c>
      <c r="X15" s="112">
        <v>894</v>
      </c>
      <c r="Y15" s="112">
        <v>679</v>
      </c>
      <c r="Z15" s="112">
        <v>1573</v>
      </c>
      <c r="AA15" s="112">
        <v>0</v>
      </c>
      <c r="AB15" s="112">
        <v>551</v>
      </c>
      <c r="AC15" s="112">
        <v>859</v>
      </c>
      <c r="AD15" s="112">
        <v>699</v>
      </c>
      <c r="AE15" s="112">
        <v>417</v>
      </c>
      <c r="AF15" s="112">
        <v>308</v>
      </c>
      <c r="AG15" s="112">
        <v>2834</v>
      </c>
      <c r="AH15" s="112">
        <v>4407</v>
      </c>
      <c r="AI15" s="112">
        <v>0</v>
      </c>
      <c r="AJ15" s="112">
        <v>4</v>
      </c>
      <c r="AK15" s="112">
        <v>4</v>
      </c>
      <c r="AL15" s="112">
        <v>0</v>
      </c>
      <c r="AM15" s="112">
        <v>3</v>
      </c>
      <c r="AN15" s="112">
        <v>33</v>
      </c>
      <c r="AO15" s="112">
        <v>70</v>
      </c>
      <c r="AP15" s="112">
        <v>114</v>
      </c>
      <c r="AQ15" s="112">
        <v>197</v>
      </c>
      <c r="AR15" s="112">
        <v>417</v>
      </c>
      <c r="AS15" s="112">
        <v>421</v>
      </c>
      <c r="AT15" s="112">
        <v>19</v>
      </c>
      <c r="AU15" s="112">
        <v>32</v>
      </c>
      <c r="AV15" s="112">
        <v>51</v>
      </c>
      <c r="AW15" s="112">
        <v>0</v>
      </c>
      <c r="AX15" s="112">
        <v>54</v>
      </c>
      <c r="AY15" s="112">
        <v>131</v>
      </c>
      <c r="AZ15" s="112">
        <v>130</v>
      </c>
      <c r="BA15" s="112">
        <v>147</v>
      </c>
      <c r="BB15" s="112">
        <v>193</v>
      </c>
      <c r="BC15" s="112">
        <v>655</v>
      </c>
      <c r="BD15" s="112">
        <v>706</v>
      </c>
      <c r="BE15" s="112">
        <v>0</v>
      </c>
      <c r="BF15" s="112">
        <v>0</v>
      </c>
      <c r="BG15" s="112">
        <v>0</v>
      </c>
      <c r="BH15" s="112">
        <v>0</v>
      </c>
      <c r="BI15" s="112">
        <v>0</v>
      </c>
      <c r="BJ15" s="112">
        <v>1</v>
      </c>
      <c r="BK15" s="112">
        <v>3</v>
      </c>
      <c r="BL15" s="112">
        <v>3</v>
      </c>
      <c r="BM15" s="112">
        <v>8</v>
      </c>
      <c r="BN15" s="112">
        <v>15</v>
      </c>
      <c r="BO15" s="112">
        <v>15</v>
      </c>
      <c r="BP15" s="112">
        <v>41</v>
      </c>
      <c r="BQ15" s="112">
        <v>74</v>
      </c>
      <c r="BR15" s="112">
        <v>115</v>
      </c>
      <c r="BS15" s="112">
        <v>0</v>
      </c>
      <c r="BT15" s="112">
        <v>132</v>
      </c>
      <c r="BU15" s="112">
        <v>283</v>
      </c>
      <c r="BV15" s="112">
        <v>332</v>
      </c>
      <c r="BW15" s="112">
        <v>332</v>
      </c>
      <c r="BX15" s="112">
        <v>284</v>
      </c>
      <c r="BY15" s="112">
        <v>1363</v>
      </c>
      <c r="BZ15" s="112">
        <v>1478</v>
      </c>
      <c r="CA15" s="112">
        <v>464</v>
      </c>
      <c r="CB15" s="112">
        <v>541</v>
      </c>
      <c r="CC15" s="112">
        <v>1005</v>
      </c>
      <c r="CD15" s="112">
        <v>0</v>
      </c>
      <c r="CE15" s="112">
        <v>630</v>
      </c>
      <c r="CF15" s="112">
        <v>866</v>
      </c>
      <c r="CG15" s="112">
        <v>791</v>
      </c>
      <c r="CH15" s="112">
        <v>359</v>
      </c>
      <c r="CI15" s="112">
        <v>95</v>
      </c>
      <c r="CJ15" s="112">
        <v>2741</v>
      </c>
      <c r="CK15" s="112">
        <v>3746</v>
      </c>
      <c r="CL15" s="112">
        <v>428</v>
      </c>
      <c r="CM15" s="112">
        <v>468</v>
      </c>
      <c r="CN15" s="112">
        <v>896</v>
      </c>
      <c r="CO15" s="112">
        <v>0</v>
      </c>
      <c r="CP15" s="112">
        <v>565</v>
      </c>
      <c r="CQ15" s="112">
        <v>736</v>
      </c>
      <c r="CR15" s="112">
        <v>660</v>
      </c>
      <c r="CS15" s="112">
        <v>316</v>
      </c>
      <c r="CT15" s="112">
        <v>84</v>
      </c>
      <c r="CU15" s="112">
        <v>2361</v>
      </c>
      <c r="CV15" s="112">
        <v>3257</v>
      </c>
      <c r="CW15" s="112">
        <v>36</v>
      </c>
      <c r="CX15" s="112">
        <v>73</v>
      </c>
      <c r="CY15" s="112">
        <v>109</v>
      </c>
      <c r="CZ15" s="112">
        <v>0</v>
      </c>
      <c r="DA15" s="112">
        <v>65</v>
      </c>
      <c r="DB15" s="112">
        <v>130</v>
      </c>
      <c r="DC15" s="112">
        <v>131</v>
      </c>
      <c r="DD15" s="112">
        <v>43</v>
      </c>
      <c r="DE15" s="112">
        <v>11</v>
      </c>
      <c r="DF15" s="112">
        <v>380</v>
      </c>
      <c r="DG15" s="114">
        <v>489</v>
      </c>
      <c r="DH15" s="111">
        <v>6</v>
      </c>
      <c r="DI15" s="112">
        <v>12</v>
      </c>
      <c r="DJ15" s="112">
        <v>18</v>
      </c>
      <c r="DK15" s="112">
        <v>0</v>
      </c>
      <c r="DL15" s="112">
        <v>56</v>
      </c>
      <c r="DM15" s="112">
        <v>138</v>
      </c>
      <c r="DN15" s="112">
        <v>226</v>
      </c>
      <c r="DO15" s="112">
        <v>158</v>
      </c>
      <c r="DP15" s="112">
        <v>89</v>
      </c>
      <c r="DQ15" s="111">
        <v>667</v>
      </c>
      <c r="DR15" s="111">
        <v>685</v>
      </c>
      <c r="DS15" s="111">
        <v>6</v>
      </c>
      <c r="DT15" s="112">
        <v>12</v>
      </c>
      <c r="DU15" s="112">
        <v>18</v>
      </c>
      <c r="DV15" s="112">
        <v>0</v>
      </c>
      <c r="DW15" s="112">
        <v>51</v>
      </c>
      <c r="DX15" s="112">
        <v>127</v>
      </c>
      <c r="DY15" s="112">
        <v>203</v>
      </c>
      <c r="DZ15" s="112">
        <v>131</v>
      </c>
      <c r="EA15" s="112">
        <v>71</v>
      </c>
      <c r="EB15" s="112">
        <v>583</v>
      </c>
      <c r="EC15" s="112">
        <v>601</v>
      </c>
      <c r="ED15" s="112">
        <v>0</v>
      </c>
      <c r="EE15" s="112">
        <v>0</v>
      </c>
      <c r="EF15" s="112">
        <v>0</v>
      </c>
      <c r="EG15" s="112">
        <v>0</v>
      </c>
      <c r="EH15" s="112">
        <v>5</v>
      </c>
      <c r="EI15" s="112">
        <v>11</v>
      </c>
      <c r="EJ15" s="112">
        <v>23</v>
      </c>
      <c r="EK15" s="112">
        <v>27</v>
      </c>
      <c r="EL15" s="112">
        <v>16</v>
      </c>
      <c r="EM15" s="112">
        <v>82</v>
      </c>
      <c r="EN15" s="112">
        <v>82</v>
      </c>
      <c r="EO15" s="112">
        <v>0</v>
      </c>
      <c r="EP15" s="112">
        <v>0</v>
      </c>
      <c r="EQ15" s="112">
        <v>0</v>
      </c>
      <c r="ER15" s="112">
        <v>0</v>
      </c>
      <c r="ES15" s="112">
        <v>0</v>
      </c>
      <c r="ET15" s="112">
        <v>0</v>
      </c>
      <c r="EU15" s="112">
        <v>0</v>
      </c>
      <c r="EV15" s="112">
        <v>0</v>
      </c>
      <c r="EW15" s="112">
        <v>2</v>
      </c>
      <c r="EX15" s="113">
        <v>2</v>
      </c>
      <c r="EY15" s="114">
        <v>2</v>
      </c>
      <c r="EZ15" s="111">
        <v>83</v>
      </c>
      <c r="FA15" s="112">
        <v>168</v>
      </c>
      <c r="FB15" s="112">
        <v>251</v>
      </c>
      <c r="FC15" s="112">
        <v>0</v>
      </c>
      <c r="FD15" s="112">
        <v>204</v>
      </c>
      <c r="FE15" s="112">
        <v>834</v>
      </c>
      <c r="FF15" s="112">
        <v>838</v>
      </c>
      <c r="FG15" s="112">
        <v>576</v>
      </c>
      <c r="FH15" s="112">
        <v>403</v>
      </c>
      <c r="FI15" s="112">
        <v>2855</v>
      </c>
      <c r="FJ15" s="112">
        <v>3106</v>
      </c>
      <c r="FK15" s="112">
        <v>47</v>
      </c>
      <c r="FL15" s="112">
        <v>137</v>
      </c>
      <c r="FM15" s="112">
        <v>184</v>
      </c>
      <c r="FN15" s="112">
        <v>0</v>
      </c>
      <c r="FO15" s="112">
        <v>182</v>
      </c>
      <c r="FP15" s="112">
        <v>804</v>
      </c>
      <c r="FQ15" s="112">
        <v>807</v>
      </c>
      <c r="FR15" s="112">
        <v>556</v>
      </c>
      <c r="FS15" s="112">
        <v>400</v>
      </c>
      <c r="FT15" s="112">
        <v>2749</v>
      </c>
      <c r="FU15" s="112">
        <v>2933</v>
      </c>
      <c r="FV15" s="112">
        <v>24</v>
      </c>
      <c r="FW15" s="112">
        <v>18</v>
      </c>
      <c r="FX15" s="112">
        <v>42</v>
      </c>
      <c r="FY15" s="112">
        <v>0</v>
      </c>
      <c r="FZ15" s="112">
        <v>16</v>
      </c>
      <c r="GA15" s="112">
        <v>15</v>
      </c>
      <c r="GB15" s="112">
        <v>20</v>
      </c>
      <c r="GC15" s="112">
        <v>13</v>
      </c>
      <c r="GD15" s="112">
        <v>2</v>
      </c>
      <c r="GE15" s="112">
        <v>66</v>
      </c>
      <c r="GF15" s="112">
        <v>108</v>
      </c>
      <c r="GG15" s="112">
        <v>12</v>
      </c>
      <c r="GH15" s="112">
        <v>13</v>
      </c>
      <c r="GI15" s="112">
        <v>25</v>
      </c>
      <c r="GJ15" s="112">
        <v>0</v>
      </c>
      <c r="GK15" s="112">
        <v>6</v>
      </c>
      <c r="GL15" s="112">
        <v>15</v>
      </c>
      <c r="GM15" s="112">
        <v>11</v>
      </c>
      <c r="GN15" s="112">
        <v>7</v>
      </c>
      <c r="GO15" s="112">
        <v>1</v>
      </c>
      <c r="GP15" s="112">
        <v>40</v>
      </c>
      <c r="GQ15" s="113">
        <v>65</v>
      </c>
      <c r="GR15" s="115">
        <v>29</v>
      </c>
      <c r="GS15" s="112">
        <v>34</v>
      </c>
      <c r="GT15" s="112">
        <v>63</v>
      </c>
      <c r="GU15" s="112">
        <v>0</v>
      </c>
      <c r="GV15" s="112">
        <v>56</v>
      </c>
      <c r="GW15" s="112">
        <v>89</v>
      </c>
      <c r="GX15" s="112">
        <v>110</v>
      </c>
      <c r="GY15" s="112">
        <v>97</v>
      </c>
      <c r="GZ15" s="112">
        <v>47</v>
      </c>
      <c r="HA15" s="113">
        <v>399</v>
      </c>
      <c r="HB15" s="114">
        <v>462</v>
      </c>
      <c r="HC15" s="111">
        <v>1221</v>
      </c>
      <c r="HD15" s="112">
        <v>1035</v>
      </c>
      <c r="HE15" s="112">
        <v>2256</v>
      </c>
      <c r="HF15" s="112">
        <v>0</v>
      </c>
      <c r="HG15" s="112">
        <v>957</v>
      </c>
      <c r="HH15" s="112">
        <v>1403</v>
      </c>
      <c r="HI15" s="112">
        <v>1134</v>
      </c>
      <c r="HJ15" s="112">
        <v>637</v>
      </c>
      <c r="HK15" s="112">
        <v>383</v>
      </c>
      <c r="HL15" s="113">
        <v>4514</v>
      </c>
      <c r="HM15" s="116">
        <v>6770</v>
      </c>
    </row>
    <row r="16" spans="1:221" s="74" customFormat="1" ht="18" customHeight="1">
      <c r="A16" s="115" t="s">
        <v>21</v>
      </c>
      <c r="B16" s="111">
        <v>2985</v>
      </c>
      <c r="C16" s="111">
        <v>2218</v>
      </c>
      <c r="D16" s="111">
        <v>5203</v>
      </c>
      <c r="E16" s="112">
        <v>0</v>
      </c>
      <c r="F16" s="112">
        <v>3831</v>
      </c>
      <c r="G16" s="112">
        <v>3216</v>
      </c>
      <c r="H16" s="112">
        <v>3685</v>
      </c>
      <c r="I16" s="112">
        <v>1707</v>
      </c>
      <c r="J16" s="112">
        <v>1737</v>
      </c>
      <c r="K16" s="113">
        <v>14176</v>
      </c>
      <c r="L16" s="114">
        <v>19379</v>
      </c>
      <c r="M16" s="115">
        <v>983</v>
      </c>
      <c r="N16" s="112">
        <v>690</v>
      </c>
      <c r="O16" s="112">
        <v>1673</v>
      </c>
      <c r="P16" s="112">
        <v>0</v>
      </c>
      <c r="Q16" s="112">
        <v>1225</v>
      </c>
      <c r="R16" s="112">
        <v>948</v>
      </c>
      <c r="S16" s="112">
        <v>1248</v>
      </c>
      <c r="T16" s="112">
        <v>786</v>
      </c>
      <c r="U16" s="112">
        <v>936</v>
      </c>
      <c r="V16" s="112">
        <v>5143</v>
      </c>
      <c r="W16" s="112">
        <v>6816</v>
      </c>
      <c r="X16" s="112">
        <v>853</v>
      </c>
      <c r="Y16" s="112">
        <v>423</v>
      </c>
      <c r="Z16" s="112">
        <v>1276</v>
      </c>
      <c r="AA16" s="112">
        <v>0</v>
      </c>
      <c r="AB16" s="112">
        <v>658</v>
      </c>
      <c r="AC16" s="112">
        <v>477</v>
      </c>
      <c r="AD16" s="112">
        <v>495</v>
      </c>
      <c r="AE16" s="112">
        <v>253</v>
      </c>
      <c r="AF16" s="112">
        <v>256</v>
      </c>
      <c r="AG16" s="112">
        <v>2139</v>
      </c>
      <c r="AH16" s="112">
        <v>3415</v>
      </c>
      <c r="AI16" s="112">
        <v>1</v>
      </c>
      <c r="AJ16" s="112">
        <v>6</v>
      </c>
      <c r="AK16" s="112">
        <v>7</v>
      </c>
      <c r="AL16" s="112">
        <v>0</v>
      </c>
      <c r="AM16" s="112">
        <v>4</v>
      </c>
      <c r="AN16" s="112">
        <v>17</v>
      </c>
      <c r="AO16" s="112">
        <v>74</v>
      </c>
      <c r="AP16" s="112">
        <v>88</v>
      </c>
      <c r="AQ16" s="112">
        <v>148</v>
      </c>
      <c r="AR16" s="112">
        <v>331</v>
      </c>
      <c r="AS16" s="112">
        <v>338</v>
      </c>
      <c r="AT16" s="112">
        <v>55</v>
      </c>
      <c r="AU16" s="112">
        <v>113</v>
      </c>
      <c r="AV16" s="112">
        <v>168</v>
      </c>
      <c r="AW16" s="112">
        <v>0</v>
      </c>
      <c r="AX16" s="112">
        <v>185</v>
      </c>
      <c r="AY16" s="112">
        <v>175</v>
      </c>
      <c r="AZ16" s="112">
        <v>251</v>
      </c>
      <c r="BA16" s="112">
        <v>152</v>
      </c>
      <c r="BB16" s="112">
        <v>192</v>
      </c>
      <c r="BC16" s="112">
        <v>955</v>
      </c>
      <c r="BD16" s="112">
        <v>1123</v>
      </c>
      <c r="BE16" s="112">
        <v>0</v>
      </c>
      <c r="BF16" s="112">
        <v>2</v>
      </c>
      <c r="BG16" s="112">
        <v>2</v>
      </c>
      <c r="BH16" s="112">
        <v>0</v>
      </c>
      <c r="BI16" s="112">
        <v>4</v>
      </c>
      <c r="BJ16" s="112">
        <v>8</v>
      </c>
      <c r="BK16" s="112">
        <v>7</v>
      </c>
      <c r="BL16" s="112">
        <v>4</v>
      </c>
      <c r="BM16" s="112">
        <v>2</v>
      </c>
      <c r="BN16" s="112">
        <v>25</v>
      </c>
      <c r="BO16" s="112">
        <v>27</v>
      </c>
      <c r="BP16" s="112">
        <v>74</v>
      </c>
      <c r="BQ16" s="112">
        <v>146</v>
      </c>
      <c r="BR16" s="112">
        <v>220</v>
      </c>
      <c r="BS16" s="112">
        <v>0</v>
      </c>
      <c r="BT16" s="112">
        <v>374</v>
      </c>
      <c r="BU16" s="112">
        <v>271</v>
      </c>
      <c r="BV16" s="112">
        <v>421</v>
      </c>
      <c r="BW16" s="112">
        <v>289</v>
      </c>
      <c r="BX16" s="112">
        <v>338</v>
      </c>
      <c r="BY16" s="112">
        <v>1693</v>
      </c>
      <c r="BZ16" s="112">
        <v>1913</v>
      </c>
      <c r="CA16" s="112">
        <v>520</v>
      </c>
      <c r="CB16" s="112">
        <v>438</v>
      </c>
      <c r="CC16" s="112">
        <v>958</v>
      </c>
      <c r="CD16" s="112">
        <v>0</v>
      </c>
      <c r="CE16" s="112">
        <v>850</v>
      </c>
      <c r="CF16" s="112">
        <v>551</v>
      </c>
      <c r="CG16" s="112">
        <v>521</v>
      </c>
      <c r="CH16" s="112">
        <v>141</v>
      </c>
      <c r="CI16" s="112">
        <v>81</v>
      </c>
      <c r="CJ16" s="112">
        <v>2144</v>
      </c>
      <c r="CK16" s="112">
        <v>3102</v>
      </c>
      <c r="CL16" s="112">
        <v>499</v>
      </c>
      <c r="CM16" s="112">
        <v>403</v>
      </c>
      <c r="CN16" s="112">
        <v>902</v>
      </c>
      <c r="CO16" s="112">
        <v>0</v>
      </c>
      <c r="CP16" s="112">
        <v>789</v>
      </c>
      <c r="CQ16" s="112">
        <v>492</v>
      </c>
      <c r="CR16" s="112">
        <v>459</v>
      </c>
      <c r="CS16" s="112">
        <v>118</v>
      </c>
      <c r="CT16" s="112">
        <v>73</v>
      </c>
      <c r="CU16" s="112">
        <v>1931</v>
      </c>
      <c r="CV16" s="112">
        <v>2833</v>
      </c>
      <c r="CW16" s="112">
        <v>21</v>
      </c>
      <c r="CX16" s="112">
        <v>35</v>
      </c>
      <c r="CY16" s="112">
        <v>56</v>
      </c>
      <c r="CZ16" s="112">
        <v>0</v>
      </c>
      <c r="DA16" s="112">
        <v>61</v>
      </c>
      <c r="DB16" s="112">
        <v>59</v>
      </c>
      <c r="DC16" s="112">
        <v>62</v>
      </c>
      <c r="DD16" s="112">
        <v>23</v>
      </c>
      <c r="DE16" s="112">
        <v>8</v>
      </c>
      <c r="DF16" s="112">
        <v>213</v>
      </c>
      <c r="DG16" s="114">
        <v>269</v>
      </c>
      <c r="DH16" s="111">
        <v>10</v>
      </c>
      <c r="DI16" s="112">
        <v>26</v>
      </c>
      <c r="DJ16" s="112">
        <v>36</v>
      </c>
      <c r="DK16" s="112">
        <v>0</v>
      </c>
      <c r="DL16" s="112">
        <v>124</v>
      </c>
      <c r="DM16" s="112">
        <v>127</v>
      </c>
      <c r="DN16" s="112">
        <v>193</v>
      </c>
      <c r="DO16" s="112">
        <v>71</v>
      </c>
      <c r="DP16" s="112">
        <v>56</v>
      </c>
      <c r="DQ16" s="111">
        <v>571</v>
      </c>
      <c r="DR16" s="111">
        <v>607</v>
      </c>
      <c r="DS16" s="111">
        <v>10</v>
      </c>
      <c r="DT16" s="112">
        <v>23</v>
      </c>
      <c r="DU16" s="112">
        <v>33</v>
      </c>
      <c r="DV16" s="112">
        <v>0</v>
      </c>
      <c r="DW16" s="112">
        <v>110</v>
      </c>
      <c r="DX16" s="112">
        <v>111</v>
      </c>
      <c r="DY16" s="112">
        <v>165</v>
      </c>
      <c r="DZ16" s="112">
        <v>60</v>
      </c>
      <c r="EA16" s="112">
        <v>47</v>
      </c>
      <c r="EB16" s="112">
        <v>493</v>
      </c>
      <c r="EC16" s="112">
        <v>526</v>
      </c>
      <c r="ED16" s="112">
        <v>0</v>
      </c>
      <c r="EE16" s="112">
        <v>3</v>
      </c>
      <c r="EF16" s="112">
        <v>3</v>
      </c>
      <c r="EG16" s="112">
        <v>0</v>
      </c>
      <c r="EH16" s="112">
        <v>14</v>
      </c>
      <c r="EI16" s="112">
        <v>16</v>
      </c>
      <c r="EJ16" s="112">
        <v>28</v>
      </c>
      <c r="EK16" s="112">
        <v>11</v>
      </c>
      <c r="EL16" s="112">
        <v>9</v>
      </c>
      <c r="EM16" s="112">
        <v>78</v>
      </c>
      <c r="EN16" s="112">
        <v>81</v>
      </c>
      <c r="EO16" s="112">
        <v>0</v>
      </c>
      <c r="EP16" s="112">
        <v>0</v>
      </c>
      <c r="EQ16" s="112">
        <v>0</v>
      </c>
      <c r="ER16" s="112">
        <v>0</v>
      </c>
      <c r="ES16" s="112">
        <v>0</v>
      </c>
      <c r="ET16" s="112">
        <v>0</v>
      </c>
      <c r="EU16" s="112">
        <v>0</v>
      </c>
      <c r="EV16" s="112">
        <v>0</v>
      </c>
      <c r="EW16" s="112">
        <v>0</v>
      </c>
      <c r="EX16" s="113">
        <v>0</v>
      </c>
      <c r="EY16" s="114">
        <v>0</v>
      </c>
      <c r="EZ16" s="111">
        <v>130</v>
      </c>
      <c r="FA16" s="112">
        <v>190</v>
      </c>
      <c r="FB16" s="112">
        <v>320</v>
      </c>
      <c r="FC16" s="112">
        <v>0</v>
      </c>
      <c r="FD16" s="112">
        <v>245</v>
      </c>
      <c r="FE16" s="112">
        <v>602</v>
      </c>
      <c r="FF16" s="112">
        <v>720</v>
      </c>
      <c r="FG16" s="112">
        <v>307</v>
      </c>
      <c r="FH16" s="112">
        <v>290</v>
      </c>
      <c r="FI16" s="112">
        <v>2164</v>
      </c>
      <c r="FJ16" s="112">
        <v>2484</v>
      </c>
      <c r="FK16" s="112">
        <v>105</v>
      </c>
      <c r="FL16" s="112">
        <v>173</v>
      </c>
      <c r="FM16" s="112">
        <v>278</v>
      </c>
      <c r="FN16" s="112">
        <v>0</v>
      </c>
      <c r="FO16" s="112">
        <v>219</v>
      </c>
      <c r="FP16" s="112">
        <v>582</v>
      </c>
      <c r="FQ16" s="112">
        <v>688</v>
      </c>
      <c r="FR16" s="112">
        <v>298</v>
      </c>
      <c r="FS16" s="112">
        <v>288</v>
      </c>
      <c r="FT16" s="112">
        <v>2075</v>
      </c>
      <c r="FU16" s="112">
        <v>2353</v>
      </c>
      <c r="FV16" s="112">
        <v>16</v>
      </c>
      <c r="FW16" s="112">
        <v>9</v>
      </c>
      <c r="FX16" s="112">
        <v>25</v>
      </c>
      <c r="FY16" s="112">
        <v>0</v>
      </c>
      <c r="FZ16" s="112">
        <v>14</v>
      </c>
      <c r="GA16" s="112">
        <v>12</v>
      </c>
      <c r="GB16" s="112">
        <v>18</v>
      </c>
      <c r="GC16" s="112">
        <v>8</v>
      </c>
      <c r="GD16" s="112">
        <v>2</v>
      </c>
      <c r="GE16" s="112">
        <v>54</v>
      </c>
      <c r="GF16" s="112">
        <v>79</v>
      </c>
      <c r="GG16" s="112">
        <v>9</v>
      </c>
      <c r="GH16" s="112">
        <v>8</v>
      </c>
      <c r="GI16" s="112">
        <v>17</v>
      </c>
      <c r="GJ16" s="112">
        <v>0</v>
      </c>
      <c r="GK16" s="112">
        <v>12</v>
      </c>
      <c r="GL16" s="112">
        <v>8</v>
      </c>
      <c r="GM16" s="112">
        <v>14</v>
      </c>
      <c r="GN16" s="112">
        <v>1</v>
      </c>
      <c r="GO16" s="112">
        <v>0</v>
      </c>
      <c r="GP16" s="112">
        <v>35</v>
      </c>
      <c r="GQ16" s="113">
        <v>52</v>
      </c>
      <c r="GR16" s="115">
        <v>45</v>
      </c>
      <c r="GS16" s="112">
        <v>72</v>
      </c>
      <c r="GT16" s="112">
        <v>117</v>
      </c>
      <c r="GU16" s="112">
        <v>0</v>
      </c>
      <c r="GV16" s="112">
        <v>167</v>
      </c>
      <c r="GW16" s="112">
        <v>117</v>
      </c>
      <c r="GX16" s="112">
        <v>172</v>
      </c>
      <c r="GY16" s="112">
        <v>94</v>
      </c>
      <c r="GZ16" s="112">
        <v>98</v>
      </c>
      <c r="HA16" s="113">
        <v>648</v>
      </c>
      <c r="HB16" s="114">
        <v>765</v>
      </c>
      <c r="HC16" s="111">
        <v>1297</v>
      </c>
      <c r="HD16" s="112">
        <v>802</v>
      </c>
      <c r="HE16" s="112">
        <v>2099</v>
      </c>
      <c r="HF16" s="112">
        <v>0</v>
      </c>
      <c r="HG16" s="112">
        <v>1220</v>
      </c>
      <c r="HH16" s="112">
        <v>871</v>
      </c>
      <c r="HI16" s="112">
        <v>831</v>
      </c>
      <c r="HJ16" s="112">
        <v>308</v>
      </c>
      <c r="HK16" s="112">
        <v>276</v>
      </c>
      <c r="HL16" s="113">
        <v>3506</v>
      </c>
      <c r="HM16" s="116">
        <v>5605</v>
      </c>
    </row>
    <row r="17" spans="1:221" s="74" customFormat="1" ht="18" customHeight="1">
      <c r="A17" s="115" t="s">
        <v>22</v>
      </c>
      <c r="B17" s="111">
        <v>1424</v>
      </c>
      <c r="C17" s="111">
        <v>1699</v>
      </c>
      <c r="D17" s="111">
        <v>3123</v>
      </c>
      <c r="E17" s="112">
        <v>0</v>
      </c>
      <c r="F17" s="112">
        <v>2460</v>
      </c>
      <c r="G17" s="112">
        <v>3817</v>
      </c>
      <c r="H17" s="112">
        <v>3245</v>
      </c>
      <c r="I17" s="112">
        <v>2402</v>
      </c>
      <c r="J17" s="112">
        <v>2014</v>
      </c>
      <c r="K17" s="113">
        <v>13938</v>
      </c>
      <c r="L17" s="114">
        <v>17061</v>
      </c>
      <c r="M17" s="115">
        <v>573</v>
      </c>
      <c r="N17" s="112">
        <v>593</v>
      </c>
      <c r="O17" s="112">
        <v>1166</v>
      </c>
      <c r="P17" s="112">
        <v>0</v>
      </c>
      <c r="Q17" s="112">
        <v>902</v>
      </c>
      <c r="R17" s="112">
        <v>1312</v>
      </c>
      <c r="S17" s="112">
        <v>1180</v>
      </c>
      <c r="T17" s="112">
        <v>1018</v>
      </c>
      <c r="U17" s="112">
        <v>1020</v>
      </c>
      <c r="V17" s="112">
        <v>5432</v>
      </c>
      <c r="W17" s="112">
        <v>6598</v>
      </c>
      <c r="X17" s="112">
        <v>463</v>
      </c>
      <c r="Y17" s="112">
        <v>439</v>
      </c>
      <c r="Z17" s="112">
        <v>902</v>
      </c>
      <c r="AA17" s="112">
        <v>0</v>
      </c>
      <c r="AB17" s="112">
        <v>526</v>
      </c>
      <c r="AC17" s="112">
        <v>679</v>
      </c>
      <c r="AD17" s="112">
        <v>465</v>
      </c>
      <c r="AE17" s="112">
        <v>346</v>
      </c>
      <c r="AF17" s="112">
        <v>301</v>
      </c>
      <c r="AG17" s="112">
        <v>2317</v>
      </c>
      <c r="AH17" s="112">
        <v>3219</v>
      </c>
      <c r="AI17" s="112">
        <v>1</v>
      </c>
      <c r="AJ17" s="112">
        <v>2</v>
      </c>
      <c r="AK17" s="112">
        <v>3</v>
      </c>
      <c r="AL17" s="112">
        <v>0</v>
      </c>
      <c r="AM17" s="112">
        <v>4</v>
      </c>
      <c r="AN17" s="112">
        <v>20</v>
      </c>
      <c r="AO17" s="112">
        <v>34</v>
      </c>
      <c r="AP17" s="112">
        <v>67</v>
      </c>
      <c r="AQ17" s="112">
        <v>156</v>
      </c>
      <c r="AR17" s="112">
        <v>281</v>
      </c>
      <c r="AS17" s="112">
        <v>284</v>
      </c>
      <c r="AT17" s="112">
        <v>47</v>
      </c>
      <c r="AU17" s="112">
        <v>84</v>
      </c>
      <c r="AV17" s="112">
        <v>131</v>
      </c>
      <c r="AW17" s="112">
        <v>0</v>
      </c>
      <c r="AX17" s="112">
        <v>157</v>
      </c>
      <c r="AY17" s="112">
        <v>269</v>
      </c>
      <c r="AZ17" s="112">
        <v>250</v>
      </c>
      <c r="BA17" s="112">
        <v>190</v>
      </c>
      <c r="BB17" s="112">
        <v>213</v>
      </c>
      <c r="BC17" s="112">
        <v>1079</v>
      </c>
      <c r="BD17" s="112">
        <v>1210</v>
      </c>
      <c r="BE17" s="112">
        <v>3</v>
      </c>
      <c r="BF17" s="112">
        <v>9</v>
      </c>
      <c r="BG17" s="112">
        <v>12</v>
      </c>
      <c r="BH17" s="112">
        <v>0</v>
      </c>
      <c r="BI17" s="112">
        <v>4</v>
      </c>
      <c r="BJ17" s="112">
        <v>24</v>
      </c>
      <c r="BK17" s="112">
        <v>19</v>
      </c>
      <c r="BL17" s="112">
        <v>16</v>
      </c>
      <c r="BM17" s="112">
        <v>13</v>
      </c>
      <c r="BN17" s="112">
        <v>76</v>
      </c>
      <c r="BO17" s="112">
        <v>88</v>
      </c>
      <c r="BP17" s="112">
        <v>59</v>
      </c>
      <c r="BQ17" s="112">
        <v>59</v>
      </c>
      <c r="BR17" s="112">
        <v>118</v>
      </c>
      <c r="BS17" s="112">
        <v>0</v>
      </c>
      <c r="BT17" s="112">
        <v>211</v>
      </c>
      <c r="BU17" s="112">
        <v>320</v>
      </c>
      <c r="BV17" s="112">
        <v>412</v>
      </c>
      <c r="BW17" s="112">
        <v>399</v>
      </c>
      <c r="BX17" s="112">
        <v>337</v>
      </c>
      <c r="BY17" s="112">
        <v>1679</v>
      </c>
      <c r="BZ17" s="112">
        <v>1797</v>
      </c>
      <c r="CA17" s="112">
        <v>136</v>
      </c>
      <c r="CB17" s="112">
        <v>246</v>
      </c>
      <c r="CC17" s="112">
        <v>382</v>
      </c>
      <c r="CD17" s="112">
        <v>0</v>
      </c>
      <c r="CE17" s="112">
        <v>438</v>
      </c>
      <c r="CF17" s="112">
        <v>634</v>
      </c>
      <c r="CG17" s="112">
        <v>479</v>
      </c>
      <c r="CH17" s="112">
        <v>248</v>
      </c>
      <c r="CI17" s="112">
        <v>107</v>
      </c>
      <c r="CJ17" s="112">
        <v>1906</v>
      </c>
      <c r="CK17" s="112">
        <v>2288</v>
      </c>
      <c r="CL17" s="112">
        <v>125</v>
      </c>
      <c r="CM17" s="112">
        <v>218</v>
      </c>
      <c r="CN17" s="112">
        <v>343</v>
      </c>
      <c r="CO17" s="112">
        <v>0</v>
      </c>
      <c r="CP17" s="112">
        <v>402</v>
      </c>
      <c r="CQ17" s="112">
        <v>549</v>
      </c>
      <c r="CR17" s="112">
        <v>428</v>
      </c>
      <c r="CS17" s="112">
        <v>224</v>
      </c>
      <c r="CT17" s="112">
        <v>101</v>
      </c>
      <c r="CU17" s="112">
        <v>1704</v>
      </c>
      <c r="CV17" s="112">
        <v>2047</v>
      </c>
      <c r="CW17" s="112">
        <v>11</v>
      </c>
      <c r="CX17" s="112">
        <v>28</v>
      </c>
      <c r="CY17" s="112">
        <v>39</v>
      </c>
      <c r="CZ17" s="112">
        <v>0</v>
      </c>
      <c r="DA17" s="112">
        <v>36</v>
      </c>
      <c r="DB17" s="112">
        <v>85</v>
      </c>
      <c r="DC17" s="112">
        <v>51</v>
      </c>
      <c r="DD17" s="112">
        <v>24</v>
      </c>
      <c r="DE17" s="112">
        <v>6</v>
      </c>
      <c r="DF17" s="112">
        <v>202</v>
      </c>
      <c r="DG17" s="114">
        <v>241</v>
      </c>
      <c r="DH17" s="111">
        <v>0</v>
      </c>
      <c r="DI17" s="112">
        <v>3</v>
      </c>
      <c r="DJ17" s="112">
        <v>3</v>
      </c>
      <c r="DK17" s="112">
        <v>0</v>
      </c>
      <c r="DL17" s="112">
        <v>22</v>
      </c>
      <c r="DM17" s="112">
        <v>74</v>
      </c>
      <c r="DN17" s="112">
        <v>138</v>
      </c>
      <c r="DO17" s="112">
        <v>112</v>
      </c>
      <c r="DP17" s="112">
        <v>68</v>
      </c>
      <c r="DQ17" s="111">
        <v>414</v>
      </c>
      <c r="DR17" s="111">
        <v>417</v>
      </c>
      <c r="DS17" s="111">
        <v>0</v>
      </c>
      <c r="DT17" s="112">
        <v>2</v>
      </c>
      <c r="DU17" s="112">
        <v>2</v>
      </c>
      <c r="DV17" s="112">
        <v>0</v>
      </c>
      <c r="DW17" s="112">
        <v>21</v>
      </c>
      <c r="DX17" s="112">
        <v>63</v>
      </c>
      <c r="DY17" s="112">
        <v>125</v>
      </c>
      <c r="DZ17" s="112">
        <v>105</v>
      </c>
      <c r="EA17" s="112">
        <v>67</v>
      </c>
      <c r="EB17" s="112">
        <v>381</v>
      </c>
      <c r="EC17" s="112">
        <v>383</v>
      </c>
      <c r="ED17" s="112">
        <v>0</v>
      </c>
      <c r="EE17" s="112">
        <v>1</v>
      </c>
      <c r="EF17" s="112">
        <v>1</v>
      </c>
      <c r="EG17" s="112">
        <v>0</v>
      </c>
      <c r="EH17" s="112">
        <v>1</v>
      </c>
      <c r="EI17" s="112">
        <v>11</v>
      </c>
      <c r="EJ17" s="112">
        <v>13</v>
      </c>
      <c r="EK17" s="112">
        <v>7</v>
      </c>
      <c r="EL17" s="112">
        <v>1</v>
      </c>
      <c r="EM17" s="112">
        <v>33</v>
      </c>
      <c r="EN17" s="112">
        <v>34</v>
      </c>
      <c r="EO17" s="112">
        <v>0</v>
      </c>
      <c r="EP17" s="112">
        <v>0</v>
      </c>
      <c r="EQ17" s="112">
        <v>0</v>
      </c>
      <c r="ER17" s="112">
        <v>0</v>
      </c>
      <c r="ES17" s="112">
        <v>0</v>
      </c>
      <c r="ET17" s="112">
        <v>0</v>
      </c>
      <c r="EU17" s="112">
        <v>0</v>
      </c>
      <c r="EV17" s="112">
        <v>0</v>
      </c>
      <c r="EW17" s="112">
        <v>0</v>
      </c>
      <c r="EX17" s="113">
        <v>0</v>
      </c>
      <c r="EY17" s="114">
        <v>0</v>
      </c>
      <c r="EZ17" s="111">
        <v>90</v>
      </c>
      <c r="FA17" s="112">
        <v>174</v>
      </c>
      <c r="FB17" s="112">
        <v>264</v>
      </c>
      <c r="FC17" s="112">
        <v>0</v>
      </c>
      <c r="FD17" s="112">
        <v>228</v>
      </c>
      <c r="FE17" s="112">
        <v>650</v>
      </c>
      <c r="FF17" s="112">
        <v>594</v>
      </c>
      <c r="FG17" s="112">
        <v>421</v>
      </c>
      <c r="FH17" s="112">
        <v>389</v>
      </c>
      <c r="FI17" s="112">
        <v>2282</v>
      </c>
      <c r="FJ17" s="112">
        <v>2546</v>
      </c>
      <c r="FK17" s="112">
        <v>65</v>
      </c>
      <c r="FL17" s="112">
        <v>151</v>
      </c>
      <c r="FM17" s="112">
        <v>216</v>
      </c>
      <c r="FN17" s="112">
        <v>0</v>
      </c>
      <c r="FO17" s="112">
        <v>189</v>
      </c>
      <c r="FP17" s="112">
        <v>596</v>
      </c>
      <c r="FQ17" s="112">
        <v>546</v>
      </c>
      <c r="FR17" s="112">
        <v>391</v>
      </c>
      <c r="FS17" s="112">
        <v>378</v>
      </c>
      <c r="FT17" s="112">
        <v>2100</v>
      </c>
      <c r="FU17" s="112">
        <v>2316</v>
      </c>
      <c r="FV17" s="112">
        <v>11</v>
      </c>
      <c r="FW17" s="112">
        <v>14</v>
      </c>
      <c r="FX17" s="112">
        <v>25</v>
      </c>
      <c r="FY17" s="112">
        <v>0</v>
      </c>
      <c r="FZ17" s="112">
        <v>22</v>
      </c>
      <c r="GA17" s="112">
        <v>27</v>
      </c>
      <c r="GB17" s="112">
        <v>28</v>
      </c>
      <c r="GC17" s="112">
        <v>22</v>
      </c>
      <c r="GD17" s="112">
        <v>8</v>
      </c>
      <c r="GE17" s="112">
        <v>107</v>
      </c>
      <c r="GF17" s="112">
        <v>132</v>
      </c>
      <c r="GG17" s="112">
        <v>14</v>
      </c>
      <c r="GH17" s="112">
        <v>9</v>
      </c>
      <c r="GI17" s="112">
        <v>23</v>
      </c>
      <c r="GJ17" s="112">
        <v>0</v>
      </c>
      <c r="GK17" s="112">
        <v>17</v>
      </c>
      <c r="GL17" s="112">
        <v>27</v>
      </c>
      <c r="GM17" s="112">
        <v>20</v>
      </c>
      <c r="GN17" s="112">
        <v>8</v>
      </c>
      <c r="GO17" s="112">
        <v>3</v>
      </c>
      <c r="GP17" s="112">
        <v>75</v>
      </c>
      <c r="GQ17" s="113">
        <v>98</v>
      </c>
      <c r="GR17" s="115">
        <v>44</v>
      </c>
      <c r="GS17" s="112">
        <v>42</v>
      </c>
      <c r="GT17" s="112">
        <v>86</v>
      </c>
      <c r="GU17" s="112">
        <v>0</v>
      </c>
      <c r="GV17" s="112">
        <v>75</v>
      </c>
      <c r="GW17" s="112">
        <v>128</v>
      </c>
      <c r="GX17" s="112">
        <v>144</v>
      </c>
      <c r="GY17" s="112">
        <v>163</v>
      </c>
      <c r="GZ17" s="112">
        <v>103</v>
      </c>
      <c r="HA17" s="113">
        <v>613</v>
      </c>
      <c r="HB17" s="114">
        <v>699</v>
      </c>
      <c r="HC17" s="111">
        <v>581</v>
      </c>
      <c r="HD17" s="112">
        <v>641</v>
      </c>
      <c r="HE17" s="112">
        <v>1222</v>
      </c>
      <c r="HF17" s="112">
        <v>0</v>
      </c>
      <c r="HG17" s="112">
        <v>795</v>
      </c>
      <c r="HH17" s="112">
        <v>1019</v>
      </c>
      <c r="HI17" s="112">
        <v>710</v>
      </c>
      <c r="HJ17" s="112">
        <v>440</v>
      </c>
      <c r="HK17" s="112">
        <v>327</v>
      </c>
      <c r="HL17" s="113">
        <v>3291</v>
      </c>
      <c r="HM17" s="116">
        <v>4513</v>
      </c>
    </row>
    <row r="18" spans="1:221" s="74" customFormat="1" ht="18" customHeight="1">
      <c r="A18" s="115" t="s">
        <v>23</v>
      </c>
      <c r="B18" s="111">
        <v>2177</v>
      </c>
      <c r="C18" s="111">
        <v>4287</v>
      </c>
      <c r="D18" s="111">
        <v>6464</v>
      </c>
      <c r="E18" s="112">
        <v>1</v>
      </c>
      <c r="F18" s="112">
        <v>6930</v>
      </c>
      <c r="G18" s="112">
        <v>7913</v>
      </c>
      <c r="H18" s="112">
        <v>8336</v>
      </c>
      <c r="I18" s="112">
        <v>6655</v>
      </c>
      <c r="J18" s="112">
        <v>5754</v>
      </c>
      <c r="K18" s="113">
        <v>35589</v>
      </c>
      <c r="L18" s="114">
        <v>42053</v>
      </c>
      <c r="M18" s="115">
        <v>731</v>
      </c>
      <c r="N18" s="112">
        <v>1278</v>
      </c>
      <c r="O18" s="112">
        <v>2009</v>
      </c>
      <c r="P18" s="112">
        <v>1</v>
      </c>
      <c r="Q18" s="112">
        <v>2249</v>
      </c>
      <c r="R18" s="112">
        <v>2412</v>
      </c>
      <c r="S18" s="112">
        <v>2730</v>
      </c>
      <c r="T18" s="112">
        <v>2589</v>
      </c>
      <c r="U18" s="112">
        <v>2866</v>
      </c>
      <c r="V18" s="112">
        <v>12847</v>
      </c>
      <c r="W18" s="112">
        <v>14856</v>
      </c>
      <c r="X18" s="112">
        <v>617</v>
      </c>
      <c r="Y18" s="112">
        <v>994</v>
      </c>
      <c r="Z18" s="112">
        <v>1611</v>
      </c>
      <c r="AA18" s="112">
        <v>0</v>
      </c>
      <c r="AB18" s="112">
        <v>1400</v>
      </c>
      <c r="AC18" s="112">
        <v>1275</v>
      </c>
      <c r="AD18" s="112">
        <v>1171</v>
      </c>
      <c r="AE18" s="112">
        <v>901</v>
      </c>
      <c r="AF18" s="112">
        <v>850</v>
      </c>
      <c r="AG18" s="112">
        <v>5597</v>
      </c>
      <c r="AH18" s="112">
        <v>7208</v>
      </c>
      <c r="AI18" s="112">
        <v>0</v>
      </c>
      <c r="AJ18" s="112">
        <v>3</v>
      </c>
      <c r="AK18" s="112">
        <v>3</v>
      </c>
      <c r="AL18" s="112">
        <v>0</v>
      </c>
      <c r="AM18" s="112">
        <v>13</v>
      </c>
      <c r="AN18" s="112">
        <v>33</v>
      </c>
      <c r="AO18" s="112">
        <v>98</v>
      </c>
      <c r="AP18" s="112">
        <v>196</v>
      </c>
      <c r="AQ18" s="112">
        <v>444</v>
      </c>
      <c r="AR18" s="112">
        <v>784</v>
      </c>
      <c r="AS18" s="112">
        <v>787</v>
      </c>
      <c r="AT18" s="112">
        <v>19</v>
      </c>
      <c r="AU18" s="112">
        <v>81</v>
      </c>
      <c r="AV18" s="112">
        <v>100</v>
      </c>
      <c r="AW18" s="112">
        <v>0</v>
      </c>
      <c r="AX18" s="112">
        <v>230</v>
      </c>
      <c r="AY18" s="112">
        <v>324</v>
      </c>
      <c r="AZ18" s="112">
        <v>431</v>
      </c>
      <c r="BA18" s="112">
        <v>420</v>
      </c>
      <c r="BB18" s="112">
        <v>506</v>
      </c>
      <c r="BC18" s="112">
        <v>1911</v>
      </c>
      <c r="BD18" s="112">
        <v>2011</v>
      </c>
      <c r="BE18" s="112">
        <v>5</v>
      </c>
      <c r="BF18" s="112">
        <v>9</v>
      </c>
      <c r="BG18" s="112">
        <v>14</v>
      </c>
      <c r="BH18" s="112">
        <v>0</v>
      </c>
      <c r="BI18" s="112">
        <v>13</v>
      </c>
      <c r="BJ18" s="112">
        <v>17</v>
      </c>
      <c r="BK18" s="112">
        <v>27</v>
      </c>
      <c r="BL18" s="112">
        <v>27</v>
      </c>
      <c r="BM18" s="112">
        <v>9</v>
      </c>
      <c r="BN18" s="112">
        <v>93</v>
      </c>
      <c r="BO18" s="112">
        <v>107</v>
      </c>
      <c r="BP18" s="112">
        <v>90</v>
      </c>
      <c r="BQ18" s="112">
        <v>191</v>
      </c>
      <c r="BR18" s="112">
        <v>281</v>
      </c>
      <c r="BS18" s="112">
        <v>1</v>
      </c>
      <c r="BT18" s="112">
        <v>593</v>
      </c>
      <c r="BU18" s="112">
        <v>763</v>
      </c>
      <c r="BV18" s="112">
        <v>1003</v>
      </c>
      <c r="BW18" s="112">
        <v>1045</v>
      </c>
      <c r="BX18" s="112">
        <v>1057</v>
      </c>
      <c r="BY18" s="112">
        <v>4462</v>
      </c>
      <c r="BZ18" s="112">
        <v>4743</v>
      </c>
      <c r="CA18" s="112">
        <v>370</v>
      </c>
      <c r="CB18" s="112">
        <v>846</v>
      </c>
      <c r="CC18" s="112">
        <v>1216</v>
      </c>
      <c r="CD18" s="112">
        <v>0</v>
      </c>
      <c r="CE18" s="112">
        <v>1494</v>
      </c>
      <c r="CF18" s="112">
        <v>1475</v>
      </c>
      <c r="CG18" s="112">
        <v>1383</v>
      </c>
      <c r="CH18" s="112">
        <v>817</v>
      </c>
      <c r="CI18" s="112">
        <v>326</v>
      </c>
      <c r="CJ18" s="112">
        <v>5495</v>
      </c>
      <c r="CK18" s="112">
        <v>6711</v>
      </c>
      <c r="CL18" s="112">
        <v>347</v>
      </c>
      <c r="CM18" s="112">
        <v>730</v>
      </c>
      <c r="CN18" s="112">
        <v>1077</v>
      </c>
      <c r="CO18" s="112">
        <v>0</v>
      </c>
      <c r="CP18" s="112">
        <v>1349</v>
      </c>
      <c r="CQ18" s="112">
        <v>1266</v>
      </c>
      <c r="CR18" s="112">
        <v>1222</v>
      </c>
      <c r="CS18" s="112">
        <v>694</v>
      </c>
      <c r="CT18" s="112">
        <v>298</v>
      </c>
      <c r="CU18" s="112">
        <v>4829</v>
      </c>
      <c r="CV18" s="112">
        <v>5906</v>
      </c>
      <c r="CW18" s="112">
        <v>23</v>
      </c>
      <c r="CX18" s="112">
        <v>116</v>
      </c>
      <c r="CY18" s="112">
        <v>139</v>
      </c>
      <c r="CZ18" s="112">
        <v>0</v>
      </c>
      <c r="DA18" s="112">
        <v>145</v>
      </c>
      <c r="DB18" s="112">
        <v>209</v>
      </c>
      <c r="DC18" s="112">
        <v>161</v>
      </c>
      <c r="DD18" s="112">
        <v>123</v>
      </c>
      <c r="DE18" s="112">
        <v>28</v>
      </c>
      <c r="DF18" s="112">
        <v>666</v>
      </c>
      <c r="DG18" s="114">
        <v>805</v>
      </c>
      <c r="DH18" s="111">
        <v>1</v>
      </c>
      <c r="DI18" s="112">
        <v>14</v>
      </c>
      <c r="DJ18" s="112">
        <v>15</v>
      </c>
      <c r="DK18" s="112">
        <v>0</v>
      </c>
      <c r="DL18" s="112">
        <v>93</v>
      </c>
      <c r="DM18" s="112">
        <v>158</v>
      </c>
      <c r="DN18" s="112">
        <v>253</v>
      </c>
      <c r="DO18" s="112">
        <v>231</v>
      </c>
      <c r="DP18" s="112">
        <v>195</v>
      </c>
      <c r="DQ18" s="111">
        <v>930</v>
      </c>
      <c r="DR18" s="111">
        <v>945</v>
      </c>
      <c r="DS18" s="111">
        <v>1</v>
      </c>
      <c r="DT18" s="112">
        <v>14</v>
      </c>
      <c r="DU18" s="112">
        <v>15</v>
      </c>
      <c r="DV18" s="112">
        <v>0</v>
      </c>
      <c r="DW18" s="112">
        <v>82</v>
      </c>
      <c r="DX18" s="112">
        <v>146</v>
      </c>
      <c r="DY18" s="112">
        <v>239</v>
      </c>
      <c r="DZ18" s="112">
        <v>216</v>
      </c>
      <c r="EA18" s="112">
        <v>182</v>
      </c>
      <c r="EB18" s="112">
        <v>865</v>
      </c>
      <c r="EC18" s="112">
        <v>880</v>
      </c>
      <c r="ED18" s="112">
        <v>0</v>
      </c>
      <c r="EE18" s="112">
        <v>0</v>
      </c>
      <c r="EF18" s="112">
        <v>0</v>
      </c>
      <c r="EG18" s="112">
        <v>0</v>
      </c>
      <c r="EH18" s="112">
        <v>11</v>
      </c>
      <c r="EI18" s="112">
        <v>12</v>
      </c>
      <c r="EJ18" s="112">
        <v>14</v>
      </c>
      <c r="EK18" s="112">
        <v>14</v>
      </c>
      <c r="EL18" s="112">
        <v>11</v>
      </c>
      <c r="EM18" s="112">
        <v>62</v>
      </c>
      <c r="EN18" s="112">
        <v>62</v>
      </c>
      <c r="EO18" s="112">
        <v>0</v>
      </c>
      <c r="EP18" s="112">
        <v>0</v>
      </c>
      <c r="EQ18" s="112">
        <v>0</v>
      </c>
      <c r="ER18" s="112">
        <v>0</v>
      </c>
      <c r="ES18" s="112">
        <v>0</v>
      </c>
      <c r="ET18" s="112">
        <v>0</v>
      </c>
      <c r="EU18" s="112">
        <v>0</v>
      </c>
      <c r="EV18" s="112">
        <v>1</v>
      </c>
      <c r="EW18" s="112">
        <v>2</v>
      </c>
      <c r="EX18" s="113">
        <v>3</v>
      </c>
      <c r="EY18" s="114">
        <v>3</v>
      </c>
      <c r="EZ18" s="111">
        <v>68</v>
      </c>
      <c r="FA18" s="112">
        <v>306</v>
      </c>
      <c r="FB18" s="112">
        <v>374</v>
      </c>
      <c r="FC18" s="112">
        <v>0</v>
      </c>
      <c r="FD18" s="112">
        <v>515</v>
      </c>
      <c r="FE18" s="112">
        <v>1298</v>
      </c>
      <c r="FF18" s="112">
        <v>1513</v>
      </c>
      <c r="FG18" s="112">
        <v>1314</v>
      </c>
      <c r="FH18" s="112">
        <v>1078</v>
      </c>
      <c r="FI18" s="112">
        <v>5718</v>
      </c>
      <c r="FJ18" s="112">
        <v>6092</v>
      </c>
      <c r="FK18" s="112">
        <v>51</v>
      </c>
      <c r="FL18" s="112">
        <v>278</v>
      </c>
      <c r="FM18" s="112">
        <v>329</v>
      </c>
      <c r="FN18" s="112">
        <v>0</v>
      </c>
      <c r="FO18" s="112">
        <v>464</v>
      </c>
      <c r="FP18" s="112">
        <v>1234</v>
      </c>
      <c r="FQ18" s="112">
        <v>1428</v>
      </c>
      <c r="FR18" s="112">
        <v>1268</v>
      </c>
      <c r="FS18" s="112">
        <v>1055</v>
      </c>
      <c r="FT18" s="112">
        <v>5449</v>
      </c>
      <c r="FU18" s="112">
        <v>5778</v>
      </c>
      <c r="FV18" s="112">
        <v>12</v>
      </c>
      <c r="FW18" s="112">
        <v>18</v>
      </c>
      <c r="FX18" s="112">
        <v>30</v>
      </c>
      <c r="FY18" s="112">
        <v>0</v>
      </c>
      <c r="FZ18" s="112">
        <v>38</v>
      </c>
      <c r="GA18" s="112">
        <v>50</v>
      </c>
      <c r="GB18" s="112">
        <v>70</v>
      </c>
      <c r="GC18" s="112">
        <v>40</v>
      </c>
      <c r="GD18" s="112">
        <v>20</v>
      </c>
      <c r="GE18" s="112">
        <v>218</v>
      </c>
      <c r="GF18" s="112">
        <v>248</v>
      </c>
      <c r="GG18" s="112">
        <v>5</v>
      </c>
      <c r="GH18" s="112">
        <v>10</v>
      </c>
      <c r="GI18" s="112">
        <v>15</v>
      </c>
      <c r="GJ18" s="112">
        <v>0</v>
      </c>
      <c r="GK18" s="112">
        <v>13</v>
      </c>
      <c r="GL18" s="112">
        <v>14</v>
      </c>
      <c r="GM18" s="112">
        <v>15</v>
      </c>
      <c r="GN18" s="112">
        <v>6</v>
      </c>
      <c r="GO18" s="112">
        <v>3</v>
      </c>
      <c r="GP18" s="112">
        <v>51</v>
      </c>
      <c r="GQ18" s="113">
        <v>66</v>
      </c>
      <c r="GR18" s="115">
        <v>74</v>
      </c>
      <c r="GS18" s="112">
        <v>96</v>
      </c>
      <c r="GT18" s="112">
        <v>170</v>
      </c>
      <c r="GU18" s="112">
        <v>0</v>
      </c>
      <c r="GV18" s="112">
        <v>220</v>
      </c>
      <c r="GW18" s="112">
        <v>250</v>
      </c>
      <c r="GX18" s="112">
        <v>330</v>
      </c>
      <c r="GY18" s="112">
        <v>300</v>
      </c>
      <c r="GZ18" s="112">
        <v>232</v>
      </c>
      <c r="HA18" s="113">
        <v>1332</v>
      </c>
      <c r="HB18" s="114">
        <v>1502</v>
      </c>
      <c r="HC18" s="111">
        <v>933</v>
      </c>
      <c r="HD18" s="112">
        <v>1747</v>
      </c>
      <c r="HE18" s="112">
        <v>2680</v>
      </c>
      <c r="HF18" s="112">
        <v>0</v>
      </c>
      <c r="HG18" s="112">
        <v>2359</v>
      </c>
      <c r="HH18" s="112">
        <v>2320</v>
      </c>
      <c r="HI18" s="112">
        <v>2127</v>
      </c>
      <c r="HJ18" s="112">
        <v>1404</v>
      </c>
      <c r="HK18" s="112">
        <v>1057</v>
      </c>
      <c r="HL18" s="113">
        <v>9267</v>
      </c>
      <c r="HM18" s="116">
        <v>11947</v>
      </c>
    </row>
    <row r="19" spans="1:221" s="74" customFormat="1" ht="18" customHeight="1">
      <c r="A19" s="115" t="s">
        <v>24</v>
      </c>
      <c r="B19" s="111">
        <v>3123</v>
      </c>
      <c r="C19" s="111">
        <v>5839</v>
      </c>
      <c r="D19" s="111">
        <v>8962</v>
      </c>
      <c r="E19" s="112">
        <v>1</v>
      </c>
      <c r="F19" s="112">
        <v>7545</v>
      </c>
      <c r="G19" s="112">
        <v>10958</v>
      </c>
      <c r="H19" s="112">
        <v>11975</v>
      </c>
      <c r="I19" s="112">
        <v>8695</v>
      </c>
      <c r="J19" s="112">
        <v>6753</v>
      </c>
      <c r="K19" s="113">
        <v>45927</v>
      </c>
      <c r="L19" s="114">
        <v>54889</v>
      </c>
      <c r="M19" s="115">
        <v>1264</v>
      </c>
      <c r="N19" s="112">
        <v>2153</v>
      </c>
      <c r="O19" s="112">
        <v>3417</v>
      </c>
      <c r="P19" s="112">
        <v>1</v>
      </c>
      <c r="Q19" s="112">
        <v>2709</v>
      </c>
      <c r="R19" s="112">
        <v>3565</v>
      </c>
      <c r="S19" s="112">
        <v>4120</v>
      </c>
      <c r="T19" s="112">
        <v>3591</v>
      </c>
      <c r="U19" s="112">
        <v>3615</v>
      </c>
      <c r="V19" s="112">
        <v>17601</v>
      </c>
      <c r="W19" s="112">
        <v>21018</v>
      </c>
      <c r="X19" s="112">
        <v>1150</v>
      </c>
      <c r="Y19" s="112">
        <v>1782</v>
      </c>
      <c r="Z19" s="112">
        <v>2932</v>
      </c>
      <c r="AA19" s="112">
        <v>0</v>
      </c>
      <c r="AB19" s="112">
        <v>1889</v>
      </c>
      <c r="AC19" s="112">
        <v>2144</v>
      </c>
      <c r="AD19" s="112">
        <v>2024</v>
      </c>
      <c r="AE19" s="112">
        <v>1519</v>
      </c>
      <c r="AF19" s="112">
        <v>1172</v>
      </c>
      <c r="AG19" s="112">
        <v>8748</v>
      </c>
      <c r="AH19" s="112">
        <v>11680</v>
      </c>
      <c r="AI19" s="112">
        <v>0</v>
      </c>
      <c r="AJ19" s="112">
        <v>0</v>
      </c>
      <c r="AK19" s="112">
        <v>0</v>
      </c>
      <c r="AL19" s="112">
        <v>0</v>
      </c>
      <c r="AM19" s="112">
        <v>6</v>
      </c>
      <c r="AN19" s="112">
        <v>23</v>
      </c>
      <c r="AO19" s="112">
        <v>117</v>
      </c>
      <c r="AP19" s="112">
        <v>255</v>
      </c>
      <c r="AQ19" s="112">
        <v>528</v>
      </c>
      <c r="AR19" s="112">
        <v>929</v>
      </c>
      <c r="AS19" s="112">
        <v>929</v>
      </c>
      <c r="AT19" s="112">
        <v>27</v>
      </c>
      <c r="AU19" s="112">
        <v>111</v>
      </c>
      <c r="AV19" s="112">
        <v>138</v>
      </c>
      <c r="AW19" s="112">
        <v>0</v>
      </c>
      <c r="AX19" s="112">
        <v>211</v>
      </c>
      <c r="AY19" s="112">
        <v>430</v>
      </c>
      <c r="AZ19" s="112">
        <v>557</v>
      </c>
      <c r="BA19" s="112">
        <v>478</v>
      </c>
      <c r="BB19" s="112">
        <v>589</v>
      </c>
      <c r="BC19" s="112">
        <v>2265</v>
      </c>
      <c r="BD19" s="112">
        <v>2403</v>
      </c>
      <c r="BE19" s="112">
        <v>2</v>
      </c>
      <c r="BF19" s="112">
        <v>13</v>
      </c>
      <c r="BG19" s="112">
        <v>15</v>
      </c>
      <c r="BH19" s="112">
        <v>0</v>
      </c>
      <c r="BI19" s="112">
        <v>45</v>
      </c>
      <c r="BJ19" s="112">
        <v>93</v>
      </c>
      <c r="BK19" s="112">
        <v>153</v>
      </c>
      <c r="BL19" s="112">
        <v>139</v>
      </c>
      <c r="BM19" s="112">
        <v>148</v>
      </c>
      <c r="BN19" s="112">
        <v>578</v>
      </c>
      <c r="BO19" s="112">
        <v>593</v>
      </c>
      <c r="BP19" s="112">
        <v>85</v>
      </c>
      <c r="BQ19" s="112">
        <v>247</v>
      </c>
      <c r="BR19" s="112">
        <v>332</v>
      </c>
      <c r="BS19" s="112">
        <v>1</v>
      </c>
      <c r="BT19" s="112">
        <v>558</v>
      </c>
      <c r="BU19" s="112">
        <v>875</v>
      </c>
      <c r="BV19" s="112">
        <v>1269</v>
      </c>
      <c r="BW19" s="112">
        <v>1200</v>
      </c>
      <c r="BX19" s="112">
        <v>1178</v>
      </c>
      <c r="BY19" s="112">
        <v>5081</v>
      </c>
      <c r="BZ19" s="112">
        <v>5413</v>
      </c>
      <c r="CA19" s="112">
        <v>287</v>
      </c>
      <c r="CB19" s="112">
        <v>729</v>
      </c>
      <c r="CC19" s="112">
        <v>1016</v>
      </c>
      <c r="CD19" s="112">
        <v>0</v>
      </c>
      <c r="CE19" s="112">
        <v>1258</v>
      </c>
      <c r="CF19" s="112">
        <v>1807</v>
      </c>
      <c r="CG19" s="112">
        <v>1851</v>
      </c>
      <c r="CH19" s="112">
        <v>1021</v>
      </c>
      <c r="CI19" s="112">
        <v>356</v>
      </c>
      <c r="CJ19" s="112">
        <v>6293</v>
      </c>
      <c r="CK19" s="112">
        <v>7309</v>
      </c>
      <c r="CL19" s="112">
        <v>263</v>
      </c>
      <c r="CM19" s="112">
        <v>621</v>
      </c>
      <c r="CN19" s="112">
        <v>884</v>
      </c>
      <c r="CO19" s="112">
        <v>0</v>
      </c>
      <c r="CP19" s="112">
        <v>1122</v>
      </c>
      <c r="CQ19" s="112">
        <v>1514</v>
      </c>
      <c r="CR19" s="112">
        <v>1538</v>
      </c>
      <c r="CS19" s="112">
        <v>851</v>
      </c>
      <c r="CT19" s="112">
        <v>300</v>
      </c>
      <c r="CU19" s="112">
        <v>5325</v>
      </c>
      <c r="CV19" s="112">
        <v>6209</v>
      </c>
      <c r="CW19" s="112">
        <v>24</v>
      </c>
      <c r="CX19" s="112">
        <v>108</v>
      </c>
      <c r="CY19" s="112">
        <v>132</v>
      </c>
      <c r="CZ19" s="112">
        <v>0</v>
      </c>
      <c r="DA19" s="112">
        <v>136</v>
      </c>
      <c r="DB19" s="112">
        <v>293</v>
      </c>
      <c r="DC19" s="112">
        <v>313</v>
      </c>
      <c r="DD19" s="112">
        <v>170</v>
      </c>
      <c r="DE19" s="112">
        <v>56</v>
      </c>
      <c r="DF19" s="112">
        <v>968</v>
      </c>
      <c r="DG19" s="114">
        <v>1100</v>
      </c>
      <c r="DH19" s="111">
        <v>1</v>
      </c>
      <c r="DI19" s="112">
        <v>9</v>
      </c>
      <c r="DJ19" s="112">
        <v>10</v>
      </c>
      <c r="DK19" s="112">
        <v>0</v>
      </c>
      <c r="DL19" s="112">
        <v>74</v>
      </c>
      <c r="DM19" s="112">
        <v>193</v>
      </c>
      <c r="DN19" s="112">
        <v>377</v>
      </c>
      <c r="DO19" s="112">
        <v>295</v>
      </c>
      <c r="DP19" s="112">
        <v>169</v>
      </c>
      <c r="DQ19" s="111">
        <v>1108</v>
      </c>
      <c r="DR19" s="111">
        <v>1118</v>
      </c>
      <c r="DS19" s="111">
        <v>0</v>
      </c>
      <c r="DT19" s="112">
        <v>8</v>
      </c>
      <c r="DU19" s="112">
        <v>8</v>
      </c>
      <c r="DV19" s="112">
        <v>0</v>
      </c>
      <c r="DW19" s="112">
        <v>68</v>
      </c>
      <c r="DX19" s="112">
        <v>165</v>
      </c>
      <c r="DY19" s="112">
        <v>339</v>
      </c>
      <c r="DZ19" s="112">
        <v>256</v>
      </c>
      <c r="EA19" s="112">
        <v>146</v>
      </c>
      <c r="EB19" s="112">
        <v>974</v>
      </c>
      <c r="EC19" s="112">
        <v>982</v>
      </c>
      <c r="ED19" s="112">
        <v>1</v>
      </c>
      <c r="EE19" s="112">
        <v>1</v>
      </c>
      <c r="EF19" s="112">
        <v>2</v>
      </c>
      <c r="EG19" s="112">
        <v>0</v>
      </c>
      <c r="EH19" s="112">
        <v>6</v>
      </c>
      <c r="EI19" s="112">
        <v>28</v>
      </c>
      <c r="EJ19" s="112">
        <v>38</v>
      </c>
      <c r="EK19" s="112">
        <v>39</v>
      </c>
      <c r="EL19" s="112">
        <v>21</v>
      </c>
      <c r="EM19" s="112">
        <v>132</v>
      </c>
      <c r="EN19" s="112">
        <v>134</v>
      </c>
      <c r="EO19" s="112">
        <v>0</v>
      </c>
      <c r="EP19" s="112">
        <v>0</v>
      </c>
      <c r="EQ19" s="112">
        <v>0</v>
      </c>
      <c r="ER19" s="112">
        <v>0</v>
      </c>
      <c r="ES19" s="112">
        <v>0</v>
      </c>
      <c r="ET19" s="112">
        <v>0</v>
      </c>
      <c r="EU19" s="112">
        <v>0</v>
      </c>
      <c r="EV19" s="112">
        <v>0</v>
      </c>
      <c r="EW19" s="112">
        <v>2</v>
      </c>
      <c r="EX19" s="113">
        <v>2</v>
      </c>
      <c r="EY19" s="114">
        <v>2</v>
      </c>
      <c r="EZ19" s="111">
        <v>111</v>
      </c>
      <c r="FA19" s="112">
        <v>391</v>
      </c>
      <c r="FB19" s="112">
        <v>502</v>
      </c>
      <c r="FC19" s="112">
        <v>0</v>
      </c>
      <c r="FD19" s="112">
        <v>583</v>
      </c>
      <c r="FE19" s="112">
        <v>1844</v>
      </c>
      <c r="FF19" s="112">
        <v>2218</v>
      </c>
      <c r="FG19" s="112">
        <v>1663</v>
      </c>
      <c r="FH19" s="112">
        <v>1228</v>
      </c>
      <c r="FI19" s="112">
        <v>7536</v>
      </c>
      <c r="FJ19" s="112">
        <v>8038</v>
      </c>
      <c r="FK19" s="112">
        <v>82</v>
      </c>
      <c r="FL19" s="112">
        <v>318</v>
      </c>
      <c r="FM19" s="112">
        <v>400</v>
      </c>
      <c r="FN19" s="112">
        <v>0</v>
      </c>
      <c r="FO19" s="112">
        <v>507</v>
      </c>
      <c r="FP19" s="112">
        <v>1753</v>
      </c>
      <c r="FQ19" s="112">
        <v>2117</v>
      </c>
      <c r="FR19" s="112">
        <v>1577</v>
      </c>
      <c r="FS19" s="112">
        <v>1199</v>
      </c>
      <c r="FT19" s="112">
        <v>7153</v>
      </c>
      <c r="FU19" s="112">
        <v>7553</v>
      </c>
      <c r="FV19" s="112">
        <v>9</v>
      </c>
      <c r="FW19" s="112">
        <v>31</v>
      </c>
      <c r="FX19" s="112">
        <v>40</v>
      </c>
      <c r="FY19" s="112">
        <v>0</v>
      </c>
      <c r="FZ19" s="112">
        <v>34</v>
      </c>
      <c r="GA19" s="112">
        <v>57</v>
      </c>
      <c r="GB19" s="112">
        <v>56</v>
      </c>
      <c r="GC19" s="112">
        <v>53</v>
      </c>
      <c r="GD19" s="112">
        <v>21</v>
      </c>
      <c r="GE19" s="112">
        <v>221</v>
      </c>
      <c r="GF19" s="112">
        <v>261</v>
      </c>
      <c r="GG19" s="112">
        <v>20</v>
      </c>
      <c r="GH19" s="112">
        <v>42</v>
      </c>
      <c r="GI19" s="112">
        <v>62</v>
      </c>
      <c r="GJ19" s="112">
        <v>0</v>
      </c>
      <c r="GK19" s="112">
        <v>42</v>
      </c>
      <c r="GL19" s="112">
        <v>34</v>
      </c>
      <c r="GM19" s="112">
        <v>45</v>
      </c>
      <c r="GN19" s="112">
        <v>33</v>
      </c>
      <c r="GO19" s="112">
        <v>8</v>
      </c>
      <c r="GP19" s="112">
        <v>162</v>
      </c>
      <c r="GQ19" s="113">
        <v>224</v>
      </c>
      <c r="GR19" s="115">
        <v>103</v>
      </c>
      <c r="GS19" s="112">
        <v>195</v>
      </c>
      <c r="GT19" s="112">
        <v>298</v>
      </c>
      <c r="GU19" s="112">
        <v>0</v>
      </c>
      <c r="GV19" s="112">
        <v>339</v>
      </c>
      <c r="GW19" s="112">
        <v>370</v>
      </c>
      <c r="GX19" s="112">
        <v>513</v>
      </c>
      <c r="GY19" s="112">
        <v>428</v>
      </c>
      <c r="GZ19" s="112">
        <v>296</v>
      </c>
      <c r="HA19" s="113">
        <v>1946</v>
      </c>
      <c r="HB19" s="114">
        <v>2244</v>
      </c>
      <c r="HC19" s="111">
        <v>1357</v>
      </c>
      <c r="HD19" s="112">
        <v>2362</v>
      </c>
      <c r="HE19" s="112">
        <v>3719</v>
      </c>
      <c r="HF19" s="112">
        <v>0</v>
      </c>
      <c r="HG19" s="112">
        <v>2582</v>
      </c>
      <c r="HH19" s="112">
        <v>3179</v>
      </c>
      <c r="HI19" s="112">
        <v>2896</v>
      </c>
      <c r="HJ19" s="112">
        <v>1697</v>
      </c>
      <c r="HK19" s="112">
        <v>1089</v>
      </c>
      <c r="HL19" s="113">
        <v>11443</v>
      </c>
      <c r="HM19" s="116">
        <v>15162</v>
      </c>
    </row>
    <row r="20" spans="1:221" s="74" customFormat="1" ht="18" customHeight="1">
      <c r="A20" s="115" t="s">
        <v>25</v>
      </c>
      <c r="B20" s="111">
        <v>1301</v>
      </c>
      <c r="C20" s="111">
        <v>1852</v>
      </c>
      <c r="D20" s="111">
        <v>3153</v>
      </c>
      <c r="E20" s="112">
        <v>-1</v>
      </c>
      <c r="F20" s="112">
        <v>2198</v>
      </c>
      <c r="G20" s="112">
        <v>2311</v>
      </c>
      <c r="H20" s="112">
        <v>2039</v>
      </c>
      <c r="I20" s="112">
        <v>1526</v>
      </c>
      <c r="J20" s="112">
        <v>1305</v>
      </c>
      <c r="K20" s="113">
        <v>9378</v>
      </c>
      <c r="L20" s="114">
        <v>12531</v>
      </c>
      <c r="M20" s="115">
        <v>509</v>
      </c>
      <c r="N20" s="112">
        <v>725</v>
      </c>
      <c r="O20" s="112">
        <v>1234</v>
      </c>
      <c r="P20" s="112">
        <v>-1</v>
      </c>
      <c r="Q20" s="112">
        <v>805</v>
      </c>
      <c r="R20" s="112">
        <v>820</v>
      </c>
      <c r="S20" s="112">
        <v>796</v>
      </c>
      <c r="T20" s="112">
        <v>714</v>
      </c>
      <c r="U20" s="112">
        <v>712</v>
      </c>
      <c r="V20" s="112">
        <v>3846</v>
      </c>
      <c r="W20" s="112">
        <v>5080</v>
      </c>
      <c r="X20" s="112">
        <v>433</v>
      </c>
      <c r="Y20" s="112">
        <v>514</v>
      </c>
      <c r="Z20" s="112">
        <v>947</v>
      </c>
      <c r="AA20" s="112">
        <v>-1</v>
      </c>
      <c r="AB20" s="112">
        <v>469</v>
      </c>
      <c r="AC20" s="112">
        <v>406</v>
      </c>
      <c r="AD20" s="112">
        <v>347</v>
      </c>
      <c r="AE20" s="112">
        <v>269</v>
      </c>
      <c r="AF20" s="112">
        <v>220</v>
      </c>
      <c r="AG20" s="112">
        <v>1710</v>
      </c>
      <c r="AH20" s="112">
        <v>2657</v>
      </c>
      <c r="AI20" s="112">
        <v>2</v>
      </c>
      <c r="AJ20" s="112">
        <v>4</v>
      </c>
      <c r="AK20" s="112">
        <v>6</v>
      </c>
      <c r="AL20" s="112">
        <v>0</v>
      </c>
      <c r="AM20" s="112">
        <v>4</v>
      </c>
      <c r="AN20" s="112">
        <v>18</v>
      </c>
      <c r="AO20" s="112">
        <v>39</v>
      </c>
      <c r="AP20" s="112">
        <v>63</v>
      </c>
      <c r="AQ20" s="112">
        <v>116</v>
      </c>
      <c r="AR20" s="112">
        <v>240</v>
      </c>
      <c r="AS20" s="112">
        <v>246</v>
      </c>
      <c r="AT20" s="112">
        <v>20</v>
      </c>
      <c r="AU20" s="112">
        <v>55</v>
      </c>
      <c r="AV20" s="112">
        <v>75</v>
      </c>
      <c r="AW20" s="112">
        <v>0</v>
      </c>
      <c r="AX20" s="112">
        <v>82</v>
      </c>
      <c r="AY20" s="112">
        <v>89</v>
      </c>
      <c r="AZ20" s="112">
        <v>98</v>
      </c>
      <c r="BA20" s="112">
        <v>93</v>
      </c>
      <c r="BB20" s="112">
        <v>109</v>
      </c>
      <c r="BC20" s="112">
        <v>471</v>
      </c>
      <c r="BD20" s="112">
        <v>546</v>
      </c>
      <c r="BE20" s="112">
        <v>7</v>
      </c>
      <c r="BF20" s="112">
        <v>45</v>
      </c>
      <c r="BG20" s="112">
        <v>52</v>
      </c>
      <c r="BH20" s="112">
        <v>0</v>
      </c>
      <c r="BI20" s="112">
        <v>38</v>
      </c>
      <c r="BJ20" s="112">
        <v>69</v>
      </c>
      <c r="BK20" s="112">
        <v>52</v>
      </c>
      <c r="BL20" s="112">
        <v>52</v>
      </c>
      <c r="BM20" s="112">
        <v>38</v>
      </c>
      <c r="BN20" s="112">
        <v>249</v>
      </c>
      <c r="BO20" s="112">
        <v>301</v>
      </c>
      <c r="BP20" s="112">
        <v>47</v>
      </c>
      <c r="BQ20" s="112">
        <v>107</v>
      </c>
      <c r="BR20" s="112">
        <v>154</v>
      </c>
      <c r="BS20" s="112">
        <v>0</v>
      </c>
      <c r="BT20" s="112">
        <v>212</v>
      </c>
      <c r="BU20" s="112">
        <v>238</v>
      </c>
      <c r="BV20" s="112">
        <v>260</v>
      </c>
      <c r="BW20" s="112">
        <v>237</v>
      </c>
      <c r="BX20" s="112">
        <v>229</v>
      </c>
      <c r="BY20" s="112">
        <v>1176</v>
      </c>
      <c r="BZ20" s="112">
        <v>1330</v>
      </c>
      <c r="CA20" s="112">
        <v>129</v>
      </c>
      <c r="CB20" s="112">
        <v>202</v>
      </c>
      <c r="CC20" s="112">
        <v>331</v>
      </c>
      <c r="CD20" s="112">
        <v>0</v>
      </c>
      <c r="CE20" s="112">
        <v>338</v>
      </c>
      <c r="CF20" s="112">
        <v>262</v>
      </c>
      <c r="CG20" s="112">
        <v>184</v>
      </c>
      <c r="CH20" s="112">
        <v>83</v>
      </c>
      <c r="CI20" s="112">
        <v>33</v>
      </c>
      <c r="CJ20" s="112">
        <v>900</v>
      </c>
      <c r="CK20" s="112">
        <v>1231</v>
      </c>
      <c r="CL20" s="112">
        <v>121</v>
      </c>
      <c r="CM20" s="112">
        <v>191</v>
      </c>
      <c r="CN20" s="112">
        <v>312</v>
      </c>
      <c r="CO20" s="112">
        <v>0</v>
      </c>
      <c r="CP20" s="112">
        <v>316</v>
      </c>
      <c r="CQ20" s="112">
        <v>227</v>
      </c>
      <c r="CR20" s="112">
        <v>160</v>
      </c>
      <c r="CS20" s="112">
        <v>69</v>
      </c>
      <c r="CT20" s="112">
        <v>28</v>
      </c>
      <c r="CU20" s="112">
        <v>800</v>
      </c>
      <c r="CV20" s="112">
        <v>1112</v>
      </c>
      <c r="CW20" s="112">
        <v>8</v>
      </c>
      <c r="CX20" s="112">
        <v>11</v>
      </c>
      <c r="CY20" s="112">
        <v>19</v>
      </c>
      <c r="CZ20" s="112">
        <v>0</v>
      </c>
      <c r="DA20" s="112">
        <v>22</v>
      </c>
      <c r="DB20" s="112">
        <v>35</v>
      </c>
      <c r="DC20" s="112">
        <v>24</v>
      </c>
      <c r="DD20" s="112">
        <v>14</v>
      </c>
      <c r="DE20" s="112">
        <v>5</v>
      </c>
      <c r="DF20" s="112">
        <v>100</v>
      </c>
      <c r="DG20" s="114">
        <v>119</v>
      </c>
      <c r="DH20" s="111">
        <v>4</v>
      </c>
      <c r="DI20" s="112">
        <v>12</v>
      </c>
      <c r="DJ20" s="112">
        <v>16</v>
      </c>
      <c r="DK20" s="112">
        <v>0</v>
      </c>
      <c r="DL20" s="112">
        <v>72</v>
      </c>
      <c r="DM20" s="112">
        <v>105</v>
      </c>
      <c r="DN20" s="112">
        <v>107</v>
      </c>
      <c r="DO20" s="112">
        <v>87</v>
      </c>
      <c r="DP20" s="112">
        <v>39</v>
      </c>
      <c r="DQ20" s="111">
        <v>410</v>
      </c>
      <c r="DR20" s="111">
        <v>426</v>
      </c>
      <c r="DS20" s="111">
        <v>4</v>
      </c>
      <c r="DT20" s="112">
        <v>11</v>
      </c>
      <c r="DU20" s="112">
        <v>15</v>
      </c>
      <c r="DV20" s="112">
        <v>0</v>
      </c>
      <c r="DW20" s="112">
        <v>71</v>
      </c>
      <c r="DX20" s="112">
        <v>103</v>
      </c>
      <c r="DY20" s="112">
        <v>107</v>
      </c>
      <c r="DZ20" s="112">
        <v>84</v>
      </c>
      <c r="EA20" s="112">
        <v>38</v>
      </c>
      <c r="EB20" s="112">
        <v>403</v>
      </c>
      <c r="EC20" s="112">
        <v>418</v>
      </c>
      <c r="ED20" s="112">
        <v>0</v>
      </c>
      <c r="EE20" s="112">
        <v>1</v>
      </c>
      <c r="EF20" s="112">
        <v>1</v>
      </c>
      <c r="EG20" s="112">
        <v>0</v>
      </c>
      <c r="EH20" s="112">
        <v>1</v>
      </c>
      <c r="EI20" s="112">
        <v>2</v>
      </c>
      <c r="EJ20" s="112">
        <v>0</v>
      </c>
      <c r="EK20" s="112">
        <v>3</v>
      </c>
      <c r="EL20" s="112">
        <v>1</v>
      </c>
      <c r="EM20" s="112">
        <v>7</v>
      </c>
      <c r="EN20" s="112">
        <v>8</v>
      </c>
      <c r="EO20" s="112">
        <v>0</v>
      </c>
      <c r="EP20" s="112">
        <v>0</v>
      </c>
      <c r="EQ20" s="112">
        <v>0</v>
      </c>
      <c r="ER20" s="112">
        <v>0</v>
      </c>
      <c r="ES20" s="112">
        <v>0</v>
      </c>
      <c r="ET20" s="112">
        <v>0</v>
      </c>
      <c r="EU20" s="112">
        <v>0</v>
      </c>
      <c r="EV20" s="112">
        <v>0</v>
      </c>
      <c r="EW20" s="112">
        <v>0</v>
      </c>
      <c r="EX20" s="113">
        <v>0</v>
      </c>
      <c r="EY20" s="114">
        <v>0</v>
      </c>
      <c r="EZ20" s="111">
        <v>50</v>
      </c>
      <c r="FA20" s="112">
        <v>147</v>
      </c>
      <c r="FB20" s="112">
        <v>197</v>
      </c>
      <c r="FC20" s="112">
        <v>0</v>
      </c>
      <c r="FD20" s="112">
        <v>181</v>
      </c>
      <c r="FE20" s="112">
        <v>419</v>
      </c>
      <c r="FF20" s="112">
        <v>386</v>
      </c>
      <c r="FG20" s="112">
        <v>293</v>
      </c>
      <c r="FH20" s="112">
        <v>255</v>
      </c>
      <c r="FI20" s="112">
        <v>1534</v>
      </c>
      <c r="FJ20" s="112">
        <v>1731</v>
      </c>
      <c r="FK20" s="112">
        <v>31</v>
      </c>
      <c r="FL20" s="112">
        <v>126</v>
      </c>
      <c r="FM20" s="112">
        <v>157</v>
      </c>
      <c r="FN20" s="112">
        <v>0</v>
      </c>
      <c r="FO20" s="112">
        <v>162</v>
      </c>
      <c r="FP20" s="112">
        <v>406</v>
      </c>
      <c r="FQ20" s="112">
        <v>370</v>
      </c>
      <c r="FR20" s="112">
        <v>280</v>
      </c>
      <c r="FS20" s="112">
        <v>248</v>
      </c>
      <c r="FT20" s="112">
        <v>1466</v>
      </c>
      <c r="FU20" s="112">
        <v>1623</v>
      </c>
      <c r="FV20" s="112">
        <v>8</v>
      </c>
      <c r="FW20" s="112">
        <v>12</v>
      </c>
      <c r="FX20" s="112">
        <v>20</v>
      </c>
      <c r="FY20" s="112">
        <v>0</v>
      </c>
      <c r="FZ20" s="112">
        <v>13</v>
      </c>
      <c r="GA20" s="112">
        <v>7</v>
      </c>
      <c r="GB20" s="112">
        <v>11</v>
      </c>
      <c r="GC20" s="112">
        <v>12</v>
      </c>
      <c r="GD20" s="112">
        <v>7</v>
      </c>
      <c r="GE20" s="112">
        <v>50</v>
      </c>
      <c r="GF20" s="112">
        <v>70</v>
      </c>
      <c r="GG20" s="112">
        <v>11</v>
      </c>
      <c r="GH20" s="112">
        <v>9</v>
      </c>
      <c r="GI20" s="112">
        <v>20</v>
      </c>
      <c r="GJ20" s="112">
        <v>0</v>
      </c>
      <c r="GK20" s="112">
        <v>6</v>
      </c>
      <c r="GL20" s="112">
        <v>6</v>
      </c>
      <c r="GM20" s="112">
        <v>5</v>
      </c>
      <c r="GN20" s="112">
        <v>1</v>
      </c>
      <c r="GO20" s="112">
        <v>0</v>
      </c>
      <c r="GP20" s="112">
        <v>18</v>
      </c>
      <c r="GQ20" s="113">
        <v>38</v>
      </c>
      <c r="GR20" s="115">
        <v>39</v>
      </c>
      <c r="GS20" s="112">
        <v>38</v>
      </c>
      <c r="GT20" s="112">
        <v>77</v>
      </c>
      <c r="GU20" s="112">
        <v>0</v>
      </c>
      <c r="GV20" s="112">
        <v>93</v>
      </c>
      <c r="GW20" s="112">
        <v>82</v>
      </c>
      <c r="GX20" s="112">
        <v>99</v>
      </c>
      <c r="GY20" s="112">
        <v>74</v>
      </c>
      <c r="GZ20" s="112">
        <v>46</v>
      </c>
      <c r="HA20" s="113">
        <v>394</v>
      </c>
      <c r="HB20" s="114">
        <v>471</v>
      </c>
      <c r="HC20" s="111">
        <v>570</v>
      </c>
      <c r="HD20" s="112">
        <v>728</v>
      </c>
      <c r="HE20" s="112">
        <v>1298</v>
      </c>
      <c r="HF20" s="112">
        <v>0</v>
      </c>
      <c r="HG20" s="112">
        <v>709</v>
      </c>
      <c r="HH20" s="112">
        <v>623</v>
      </c>
      <c r="HI20" s="112">
        <v>467</v>
      </c>
      <c r="HJ20" s="112">
        <v>275</v>
      </c>
      <c r="HK20" s="112">
        <v>220</v>
      </c>
      <c r="HL20" s="113">
        <v>2294</v>
      </c>
      <c r="HM20" s="116">
        <v>3592</v>
      </c>
    </row>
    <row r="21" spans="1:221" s="74" customFormat="1" ht="18" customHeight="1">
      <c r="A21" s="115" t="s">
        <v>26</v>
      </c>
      <c r="B21" s="111">
        <v>2115</v>
      </c>
      <c r="C21" s="111">
        <v>2895</v>
      </c>
      <c r="D21" s="111">
        <v>5010</v>
      </c>
      <c r="E21" s="112">
        <v>0</v>
      </c>
      <c r="F21" s="112">
        <v>1961</v>
      </c>
      <c r="G21" s="112">
        <v>4892</v>
      </c>
      <c r="H21" s="112">
        <v>3659</v>
      </c>
      <c r="I21" s="112">
        <v>2862</v>
      </c>
      <c r="J21" s="112">
        <v>2059</v>
      </c>
      <c r="K21" s="113">
        <v>15433</v>
      </c>
      <c r="L21" s="114">
        <v>20443</v>
      </c>
      <c r="M21" s="115">
        <v>849</v>
      </c>
      <c r="N21" s="112">
        <v>1098</v>
      </c>
      <c r="O21" s="112">
        <v>1947</v>
      </c>
      <c r="P21" s="112">
        <v>0</v>
      </c>
      <c r="Q21" s="112">
        <v>679</v>
      </c>
      <c r="R21" s="112">
        <v>1598</v>
      </c>
      <c r="S21" s="112">
        <v>1268</v>
      </c>
      <c r="T21" s="112">
        <v>1131</v>
      </c>
      <c r="U21" s="112">
        <v>1009</v>
      </c>
      <c r="V21" s="112">
        <v>5685</v>
      </c>
      <c r="W21" s="112">
        <v>7632</v>
      </c>
      <c r="X21" s="112">
        <v>771</v>
      </c>
      <c r="Y21" s="112">
        <v>889</v>
      </c>
      <c r="Z21" s="112">
        <v>1660</v>
      </c>
      <c r="AA21" s="112">
        <v>0</v>
      </c>
      <c r="AB21" s="112">
        <v>451</v>
      </c>
      <c r="AC21" s="112">
        <v>996</v>
      </c>
      <c r="AD21" s="112">
        <v>632</v>
      </c>
      <c r="AE21" s="112">
        <v>465</v>
      </c>
      <c r="AF21" s="112">
        <v>352</v>
      </c>
      <c r="AG21" s="112">
        <v>2896</v>
      </c>
      <c r="AH21" s="112">
        <v>4556</v>
      </c>
      <c r="AI21" s="112">
        <v>1</v>
      </c>
      <c r="AJ21" s="112">
        <v>3</v>
      </c>
      <c r="AK21" s="112">
        <v>4</v>
      </c>
      <c r="AL21" s="112">
        <v>0</v>
      </c>
      <c r="AM21" s="112">
        <v>2</v>
      </c>
      <c r="AN21" s="112">
        <v>17</v>
      </c>
      <c r="AO21" s="112">
        <v>40</v>
      </c>
      <c r="AP21" s="112">
        <v>91</v>
      </c>
      <c r="AQ21" s="112">
        <v>158</v>
      </c>
      <c r="AR21" s="112">
        <v>308</v>
      </c>
      <c r="AS21" s="112">
        <v>312</v>
      </c>
      <c r="AT21" s="112">
        <v>30</v>
      </c>
      <c r="AU21" s="112">
        <v>97</v>
      </c>
      <c r="AV21" s="112">
        <v>127</v>
      </c>
      <c r="AW21" s="112">
        <v>0</v>
      </c>
      <c r="AX21" s="112">
        <v>67</v>
      </c>
      <c r="AY21" s="112">
        <v>192</v>
      </c>
      <c r="AZ21" s="112">
        <v>206</v>
      </c>
      <c r="BA21" s="112">
        <v>188</v>
      </c>
      <c r="BB21" s="112">
        <v>170</v>
      </c>
      <c r="BC21" s="112">
        <v>823</v>
      </c>
      <c r="BD21" s="112">
        <v>950</v>
      </c>
      <c r="BE21" s="112">
        <v>4</v>
      </c>
      <c r="BF21" s="112">
        <v>14</v>
      </c>
      <c r="BG21" s="112">
        <v>18</v>
      </c>
      <c r="BH21" s="112">
        <v>0</v>
      </c>
      <c r="BI21" s="112">
        <v>5</v>
      </c>
      <c r="BJ21" s="112">
        <v>34</v>
      </c>
      <c r="BK21" s="112">
        <v>23</v>
      </c>
      <c r="BL21" s="112">
        <v>33</v>
      </c>
      <c r="BM21" s="112">
        <v>32</v>
      </c>
      <c r="BN21" s="112">
        <v>127</v>
      </c>
      <c r="BO21" s="112">
        <v>145</v>
      </c>
      <c r="BP21" s="112">
        <v>43</v>
      </c>
      <c r="BQ21" s="112">
        <v>95</v>
      </c>
      <c r="BR21" s="112">
        <v>138</v>
      </c>
      <c r="BS21" s="112">
        <v>0</v>
      </c>
      <c r="BT21" s="112">
        <v>154</v>
      </c>
      <c r="BU21" s="112">
        <v>359</v>
      </c>
      <c r="BV21" s="112">
        <v>367</v>
      </c>
      <c r="BW21" s="112">
        <v>354</v>
      </c>
      <c r="BX21" s="112">
        <v>297</v>
      </c>
      <c r="BY21" s="112">
        <v>1531</v>
      </c>
      <c r="BZ21" s="112">
        <v>1669</v>
      </c>
      <c r="CA21" s="112">
        <v>157</v>
      </c>
      <c r="CB21" s="112">
        <v>266</v>
      </c>
      <c r="CC21" s="112">
        <v>423</v>
      </c>
      <c r="CD21" s="112">
        <v>0</v>
      </c>
      <c r="CE21" s="112">
        <v>346</v>
      </c>
      <c r="CF21" s="112">
        <v>697</v>
      </c>
      <c r="CG21" s="112">
        <v>506</v>
      </c>
      <c r="CH21" s="112">
        <v>321</v>
      </c>
      <c r="CI21" s="112">
        <v>116</v>
      </c>
      <c r="CJ21" s="112">
        <v>1986</v>
      </c>
      <c r="CK21" s="112">
        <v>2409</v>
      </c>
      <c r="CL21" s="112">
        <v>155</v>
      </c>
      <c r="CM21" s="112">
        <v>257</v>
      </c>
      <c r="CN21" s="112">
        <v>412</v>
      </c>
      <c r="CO21" s="112">
        <v>0</v>
      </c>
      <c r="CP21" s="112">
        <v>317</v>
      </c>
      <c r="CQ21" s="112">
        <v>586</v>
      </c>
      <c r="CR21" s="112">
        <v>428</v>
      </c>
      <c r="CS21" s="112">
        <v>269</v>
      </c>
      <c r="CT21" s="112">
        <v>97</v>
      </c>
      <c r="CU21" s="112">
        <v>1697</v>
      </c>
      <c r="CV21" s="112">
        <v>2109</v>
      </c>
      <c r="CW21" s="112">
        <v>2</v>
      </c>
      <c r="CX21" s="112">
        <v>9</v>
      </c>
      <c r="CY21" s="112">
        <v>11</v>
      </c>
      <c r="CZ21" s="112">
        <v>0</v>
      </c>
      <c r="DA21" s="112">
        <v>29</v>
      </c>
      <c r="DB21" s="112">
        <v>111</v>
      </c>
      <c r="DC21" s="112">
        <v>78</v>
      </c>
      <c r="DD21" s="112">
        <v>52</v>
      </c>
      <c r="DE21" s="112">
        <v>19</v>
      </c>
      <c r="DF21" s="112">
        <v>289</v>
      </c>
      <c r="DG21" s="114">
        <v>300</v>
      </c>
      <c r="DH21" s="111">
        <v>2</v>
      </c>
      <c r="DI21" s="112">
        <v>4</v>
      </c>
      <c r="DJ21" s="112">
        <v>6</v>
      </c>
      <c r="DK21" s="112">
        <v>0</v>
      </c>
      <c r="DL21" s="112">
        <v>24</v>
      </c>
      <c r="DM21" s="112">
        <v>102</v>
      </c>
      <c r="DN21" s="112">
        <v>147</v>
      </c>
      <c r="DO21" s="112">
        <v>114</v>
      </c>
      <c r="DP21" s="112">
        <v>66</v>
      </c>
      <c r="DQ21" s="111">
        <v>453</v>
      </c>
      <c r="DR21" s="111">
        <v>459</v>
      </c>
      <c r="DS21" s="111">
        <v>2</v>
      </c>
      <c r="DT21" s="112">
        <v>4</v>
      </c>
      <c r="DU21" s="112">
        <v>6</v>
      </c>
      <c r="DV21" s="112">
        <v>0</v>
      </c>
      <c r="DW21" s="112">
        <v>21</v>
      </c>
      <c r="DX21" s="112">
        <v>92</v>
      </c>
      <c r="DY21" s="112">
        <v>133</v>
      </c>
      <c r="DZ21" s="112">
        <v>93</v>
      </c>
      <c r="EA21" s="112">
        <v>58</v>
      </c>
      <c r="EB21" s="112">
        <v>397</v>
      </c>
      <c r="EC21" s="112">
        <v>403</v>
      </c>
      <c r="ED21" s="112">
        <v>0</v>
      </c>
      <c r="EE21" s="112">
        <v>0</v>
      </c>
      <c r="EF21" s="112">
        <v>0</v>
      </c>
      <c r="EG21" s="112">
        <v>0</v>
      </c>
      <c r="EH21" s="112">
        <v>3</v>
      </c>
      <c r="EI21" s="112">
        <v>10</v>
      </c>
      <c r="EJ21" s="112">
        <v>14</v>
      </c>
      <c r="EK21" s="112">
        <v>20</v>
      </c>
      <c r="EL21" s="112">
        <v>7</v>
      </c>
      <c r="EM21" s="112">
        <v>54</v>
      </c>
      <c r="EN21" s="112">
        <v>54</v>
      </c>
      <c r="EO21" s="112">
        <v>0</v>
      </c>
      <c r="EP21" s="112">
        <v>0</v>
      </c>
      <c r="EQ21" s="112">
        <v>0</v>
      </c>
      <c r="ER21" s="112">
        <v>0</v>
      </c>
      <c r="ES21" s="112">
        <v>0</v>
      </c>
      <c r="ET21" s="112">
        <v>0</v>
      </c>
      <c r="EU21" s="112">
        <v>0</v>
      </c>
      <c r="EV21" s="112">
        <v>1</v>
      </c>
      <c r="EW21" s="112">
        <v>1</v>
      </c>
      <c r="EX21" s="113">
        <v>2</v>
      </c>
      <c r="EY21" s="114">
        <v>2</v>
      </c>
      <c r="EZ21" s="111">
        <v>129</v>
      </c>
      <c r="FA21" s="112">
        <v>322</v>
      </c>
      <c r="FB21" s="112">
        <v>451</v>
      </c>
      <c r="FC21" s="112">
        <v>0</v>
      </c>
      <c r="FD21" s="112">
        <v>168</v>
      </c>
      <c r="FE21" s="112">
        <v>917</v>
      </c>
      <c r="FF21" s="112">
        <v>710</v>
      </c>
      <c r="FG21" s="112">
        <v>571</v>
      </c>
      <c r="FH21" s="112">
        <v>407</v>
      </c>
      <c r="FI21" s="112">
        <v>2773</v>
      </c>
      <c r="FJ21" s="112">
        <v>3224</v>
      </c>
      <c r="FK21" s="112">
        <v>110</v>
      </c>
      <c r="FL21" s="112">
        <v>297</v>
      </c>
      <c r="FM21" s="112">
        <v>407</v>
      </c>
      <c r="FN21" s="112">
        <v>0</v>
      </c>
      <c r="FO21" s="112">
        <v>152</v>
      </c>
      <c r="FP21" s="112">
        <v>880</v>
      </c>
      <c r="FQ21" s="112">
        <v>678</v>
      </c>
      <c r="FR21" s="112">
        <v>552</v>
      </c>
      <c r="FS21" s="112">
        <v>388</v>
      </c>
      <c r="FT21" s="112">
        <v>2650</v>
      </c>
      <c r="FU21" s="112">
        <v>3057</v>
      </c>
      <c r="FV21" s="112">
        <v>8</v>
      </c>
      <c r="FW21" s="112">
        <v>16</v>
      </c>
      <c r="FX21" s="112">
        <v>24</v>
      </c>
      <c r="FY21" s="112">
        <v>0</v>
      </c>
      <c r="FZ21" s="112">
        <v>10</v>
      </c>
      <c r="GA21" s="112">
        <v>22</v>
      </c>
      <c r="GB21" s="112">
        <v>23</v>
      </c>
      <c r="GC21" s="112">
        <v>14</v>
      </c>
      <c r="GD21" s="112">
        <v>10</v>
      </c>
      <c r="GE21" s="112">
        <v>79</v>
      </c>
      <c r="GF21" s="112">
        <v>103</v>
      </c>
      <c r="GG21" s="112">
        <v>11</v>
      </c>
      <c r="GH21" s="112">
        <v>9</v>
      </c>
      <c r="GI21" s="112">
        <v>20</v>
      </c>
      <c r="GJ21" s="112">
        <v>0</v>
      </c>
      <c r="GK21" s="112">
        <v>6</v>
      </c>
      <c r="GL21" s="112">
        <v>15</v>
      </c>
      <c r="GM21" s="112">
        <v>9</v>
      </c>
      <c r="GN21" s="112">
        <v>5</v>
      </c>
      <c r="GO21" s="112">
        <v>9</v>
      </c>
      <c r="GP21" s="112">
        <v>44</v>
      </c>
      <c r="GQ21" s="113">
        <v>64</v>
      </c>
      <c r="GR21" s="115">
        <v>50</v>
      </c>
      <c r="GS21" s="112">
        <v>59</v>
      </c>
      <c r="GT21" s="112">
        <v>109</v>
      </c>
      <c r="GU21" s="112">
        <v>0</v>
      </c>
      <c r="GV21" s="112">
        <v>74</v>
      </c>
      <c r="GW21" s="112">
        <v>153</v>
      </c>
      <c r="GX21" s="112">
        <v>122</v>
      </c>
      <c r="GY21" s="112">
        <v>141</v>
      </c>
      <c r="GZ21" s="112">
        <v>93</v>
      </c>
      <c r="HA21" s="113">
        <v>583</v>
      </c>
      <c r="HB21" s="114">
        <v>692</v>
      </c>
      <c r="HC21" s="111">
        <v>928</v>
      </c>
      <c r="HD21" s="112">
        <v>1146</v>
      </c>
      <c r="HE21" s="112">
        <v>2074</v>
      </c>
      <c r="HF21" s="112">
        <v>0</v>
      </c>
      <c r="HG21" s="112">
        <v>670</v>
      </c>
      <c r="HH21" s="112">
        <v>1425</v>
      </c>
      <c r="HI21" s="112">
        <v>906</v>
      </c>
      <c r="HJ21" s="112">
        <v>584</v>
      </c>
      <c r="HK21" s="112">
        <v>368</v>
      </c>
      <c r="HL21" s="113">
        <v>3953</v>
      </c>
      <c r="HM21" s="116">
        <v>6027</v>
      </c>
    </row>
    <row r="22" spans="1:221" s="74" customFormat="1" ht="18" customHeight="1">
      <c r="A22" s="115" t="s">
        <v>27</v>
      </c>
      <c r="B22" s="111">
        <v>3502</v>
      </c>
      <c r="C22" s="111">
        <v>3524</v>
      </c>
      <c r="D22" s="111">
        <v>7026</v>
      </c>
      <c r="E22" s="112">
        <v>0</v>
      </c>
      <c r="F22" s="112">
        <v>4604</v>
      </c>
      <c r="G22" s="112">
        <v>7457</v>
      </c>
      <c r="H22" s="112">
        <v>6325</v>
      </c>
      <c r="I22" s="112">
        <v>4537</v>
      </c>
      <c r="J22" s="112">
        <v>3951</v>
      </c>
      <c r="K22" s="113">
        <v>26874</v>
      </c>
      <c r="L22" s="114">
        <v>33900</v>
      </c>
      <c r="M22" s="115">
        <v>1248</v>
      </c>
      <c r="N22" s="112">
        <v>1203</v>
      </c>
      <c r="O22" s="112">
        <v>2451</v>
      </c>
      <c r="P22" s="112">
        <v>0</v>
      </c>
      <c r="Q22" s="112">
        <v>1494</v>
      </c>
      <c r="R22" s="112">
        <v>2425</v>
      </c>
      <c r="S22" s="112">
        <v>2111</v>
      </c>
      <c r="T22" s="112">
        <v>1805</v>
      </c>
      <c r="U22" s="112">
        <v>2017</v>
      </c>
      <c r="V22" s="112">
        <v>9852</v>
      </c>
      <c r="W22" s="112">
        <v>12303</v>
      </c>
      <c r="X22" s="112">
        <v>1098</v>
      </c>
      <c r="Y22" s="112">
        <v>912</v>
      </c>
      <c r="Z22" s="112">
        <v>2010</v>
      </c>
      <c r="AA22" s="112">
        <v>0</v>
      </c>
      <c r="AB22" s="112">
        <v>979</v>
      </c>
      <c r="AC22" s="112">
        <v>1397</v>
      </c>
      <c r="AD22" s="112">
        <v>993</v>
      </c>
      <c r="AE22" s="112">
        <v>688</v>
      </c>
      <c r="AF22" s="112">
        <v>679</v>
      </c>
      <c r="AG22" s="112">
        <v>4736</v>
      </c>
      <c r="AH22" s="112">
        <v>6746</v>
      </c>
      <c r="AI22" s="112">
        <v>0</v>
      </c>
      <c r="AJ22" s="112">
        <v>2</v>
      </c>
      <c r="AK22" s="112">
        <v>2</v>
      </c>
      <c r="AL22" s="112">
        <v>0</v>
      </c>
      <c r="AM22" s="112">
        <v>9</v>
      </c>
      <c r="AN22" s="112">
        <v>30</v>
      </c>
      <c r="AO22" s="112">
        <v>84</v>
      </c>
      <c r="AP22" s="112">
        <v>146</v>
      </c>
      <c r="AQ22" s="112">
        <v>286</v>
      </c>
      <c r="AR22" s="112">
        <v>555</v>
      </c>
      <c r="AS22" s="112">
        <v>557</v>
      </c>
      <c r="AT22" s="112">
        <v>54</v>
      </c>
      <c r="AU22" s="112">
        <v>107</v>
      </c>
      <c r="AV22" s="112">
        <v>161</v>
      </c>
      <c r="AW22" s="112">
        <v>0</v>
      </c>
      <c r="AX22" s="112">
        <v>147</v>
      </c>
      <c r="AY22" s="112">
        <v>356</v>
      </c>
      <c r="AZ22" s="112">
        <v>321</v>
      </c>
      <c r="BA22" s="112">
        <v>300</v>
      </c>
      <c r="BB22" s="112">
        <v>365</v>
      </c>
      <c r="BC22" s="112">
        <v>1489</v>
      </c>
      <c r="BD22" s="112">
        <v>1650</v>
      </c>
      <c r="BE22" s="112">
        <v>4</v>
      </c>
      <c r="BF22" s="112">
        <v>8</v>
      </c>
      <c r="BG22" s="112">
        <v>12</v>
      </c>
      <c r="BH22" s="112">
        <v>0</v>
      </c>
      <c r="BI22" s="112">
        <v>10</v>
      </c>
      <c r="BJ22" s="112">
        <v>36</v>
      </c>
      <c r="BK22" s="112">
        <v>34</v>
      </c>
      <c r="BL22" s="112">
        <v>28</v>
      </c>
      <c r="BM22" s="112">
        <v>29</v>
      </c>
      <c r="BN22" s="112">
        <v>137</v>
      </c>
      <c r="BO22" s="112">
        <v>149</v>
      </c>
      <c r="BP22" s="112">
        <v>92</v>
      </c>
      <c r="BQ22" s="112">
        <v>174</v>
      </c>
      <c r="BR22" s="112">
        <v>266</v>
      </c>
      <c r="BS22" s="112">
        <v>0</v>
      </c>
      <c r="BT22" s="112">
        <v>349</v>
      </c>
      <c r="BU22" s="112">
        <v>606</v>
      </c>
      <c r="BV22" s="112">
        <v>679</v>
      </c>
      <c r="BW22" s="112">
        <v>643</v>
      </c>
      <c r="BX22" s="112">
        <v>658</v>
      </c>
      <c r="BY22" s="112">
        <v>2935</v>
      </c>
      <c r="BZ22" s="112">
        <v>3201</v>
      </c>
      <c r="CA22" s="112">
        <v>438</v>
      </c>
      <c r="CB22" s="112">
        <v>487</v>
      </c>
      <c r="CC22" s="112">
        <v>925</v>
      </c>
      <c r="CD22" s="112">
        <v>0</v>
      </c>
      <c r="CE22" s="112">
        <v>878</v>
      </c>
      <c r="CF22" s="112">
        <v>1218</v>
      </c>
      <c r="CG22" s="112">
        <v>988</v>
      </c>
      <c r="CH22" s="112">
        <v>508</v>
      </c>
      <c r="CI22" s="112">
        <v>194</v>
      </c>
      <c r="CJ22" s="112">
        <v>3786</v>
      </c>
      <c r="CK22" s="112">
        <v>4711</v>
      </c>
      <c r="CL22" s="112">
        <v>373</v>
      </c>
      <c r="CM22" s="112">
        <v>413</v>
      </c>
      <c r="CN22" s="112">
        <v>786</v>
      </c>
      <c r="CO22" s="112">
        <v>0</v>
      </c>
      <c r="CP22" s="112">
        <v>763</v>
      </c>
      <c r="CQ22" s="112">
        <v>993</v>
      </c>
      <c r="CR22" s="112">
        <v>780</v>
      </c>
      <c r="CS22" s="112">
        <v>397</v>
      </c>
      <c r="CT22" s="112">
        <v>150</v>
      </c>
      <c r="CU22" s="112">
        <v>3083</v>
      </c>
      <c r="CV22" s="112">
        <v>3869</v>
      </c>
      <c r="CW22" s="112">
        <v>65</v>
      </c>
      <c r="CX22" s="112">
        <v>74</v>
      </c>
      <c r="CY22" s="112">
        <v>139</v>
      </c>
      <c r="CZ22" s="112">
        <v>0</v>
      </c>
      <c r="DA22" s="112">
        <v>115</v>
      </c>
      <c r="DB22" s="112">
        <v>225</v>
      </c>
      <c r="DC22" s="112">
        <v>208</v>
      </c>
      <c r="DD22" s="112">
        <v>111</v>
      </c>
      <c r="DE22" s="112">
        <v>44</v>
      </c>
      <c r="DF22" s="112">
        <v>703</v>
      </c>
      <c r="DG22" s="114">
        <v>842</v>
      </c>
      <c r="DH22" s="111">
        <v>3</v>
      </c>
      <c r="DI22" s="112">
        <v>15</v>
      </c>
      <c r="DJ22" s="112">
        <v>18</v>
      </c>
      <c r="DK22" s="112">
        <v>0</v>
      </c>
      <c r="DL22" s="112">
        <v>72</v>
      </c>
      <c r="DM22" s="112">
        <v>166</v>
      </c>
      <c r="DN22" s="112">
        <v>261</v>
      </c>
      <c r="DO22" s="112">
        <v>173</v>
      </c>
      <c r="DP22" s="112">
        <v>128</v>
      </c>
      <c r="DQ22" s="111">
        <v>800</v>
      </c>
      <c r="DR22" s="111">
        <v>818</v>
      </c>
      <c r="DS22" s="111">
        <v>2</v>
      </c>
      <c r="DT22" s="112">
        <v>8</v>
      </c>
      <c r="DU22" s="112">
        <v>10</v>
      </c>
      <c r="DV22" s="112">
        <v>0</v>
      </c>
      <c r="DW22" s="112">
        <v>60</v>
      </c>
      <c r="DX22" s="112">
        <v>141</v>
      </c>
      <c r="DY22" s="112">
        <v>216</v>
      </c>
      <c r="DZ22" s="112">
        <v>136</v>
      </c>
      <c r="EA22" s="112">
        <v>94</v>
      </c>
      <c r="EB22" s="112">
        <v>647</v>
      </c>
      <c r="EC22" s="112">
        <v>657</v>
      </c>
      <c r="ED22" s="112">
        <v>1</v>
      </c>
      <c r="EE22" s="112">
        <v>7</v>
      </c>
      <c r="EF22" s="112">
        <v>8</v>
      </c>
      <c r="EG22" s="112">
        <v>0</v>
      </c>
      <c r="EH22" s="112">
        <v>12</v>
      </c>
      <c r="EI22" s="112">
        <v>25</v>
      </c>
      <c r="EJ22" s="112">
        <v>44</v>
      </c>
      <c r="EK22" s="112">
        <v>36</v>
      </c>
      <c r="EL22" s="112">
        <v>31</v>
      </c>
      <c r="EM22" s="112">
        <v>148</v>
      </c>
      <c r="EN22" s="112">
        <v>156</v>
      </c>
      <c r="EO22" s="112">
        <v>0</v>
      </c>
      <c r="EP22" s="112">
        <v>0</v>
      </c>
      <c r="EQ22" s="112">
        <v>0</v>
      </c>
      <c r="ER22" s="112">
        <v>0</v>
      </c>
      <c r="ES22" s="112">
        <v>0</v>
      </c>
      <c r="ET22" s="112">
        <v>0</v>
      </c>
      <c r="EU22" s="112">
        <v>1</v>
      </c>
      <c r="EV22" s="112">
        <v>1</v>
      </c>
      <c r="EW22" s="112">
        <v>3</v>
      </c>
      <c r="EX22" s="113">
        <v>5</v>
      </c>
      <c r="EY22" s="114">
        <v>5</v>
      </c>
      <c r="EZ22" s="111">
        <v>218</v>
      </c>
      <c r="FA22" s="112">
        <v>356</v>
      </c>
      <c r="FB22" s="112">
        <v>574</v>
      </c>
      <c r="FC22" s="112">
        <v>0</v>
      </c>
      <c r="FD22" s="112">
        <v>402</v>
      </c>
      <c r="FE22" s="112">
        <v>1237</v>
      </c>
      <c r="FF22" s="112">
        <v>1160</v>
      </c>
      <c r="FG22" s="112">
        <v>877</v>
      </c>
      <c r="FH22" s="112">
        <v>756</v>
      </c>
      <c r="FI22" s="112">
        <v>4432</v>
      </c>
      <c r="FJ22" s="112">
        <v>5006</v>
      </c>
      <c r="FK22" s="112">
        <v>155</v>
      </c>
      <c r="FL22" s="112">
        <v>314</v>
      </c>
      <c r="FM22" s="112">
        <v>469</v>
      </c>
      <c r="FN22" s="112">
        <v>0</v>
      </c>
      <c r="FO22" s="112">
        <v>355</v>
      </c>
      <c r="FP22" s="112">
        <v>1168</v>
      </c>
      <c r="FQ22" s="112">
        <v>1091</v>
      </c>
      <c r="FR22" s="112">
        <v>836</v>
      </c>
      <c r="FS22" s="112">
        <v>731</v>
      </c>
      <c r="FT22" s="112">
        <v>4181</v>
      </c>
      <c r="FU22" s="112">
        <v>4650</v>
      </c>
      <c r="FV22" s="112">
        <v>22</v>
      </c>
      <c r="FW22" s="112">
        <v>19</v>
      </c>
      <c r="FX22" s="112">
        <v>41</v>
      </c>
      <c r="FY22" s="112">
        <v>0</v>
      </c>
      <c r="FZ22" s="112">
        <v>27</v>
      </c>
      <c r="GA22" s="112">
        <v>35</v>
      </c>
      <c r="GB22" s="112">
        <v>38</v>
      </c>
      <c r="GC22" s="112">
        <v>26</v>
      </c>
      <c r="GD22" s="112">
        <v>14</v>
      </c>
      <c r="GE22" s="112">
        <v>140</v>
      </c>
      <c r="GF22" s="112">
        <v>181</v>
      </c>
      <c r="GG22" s="112">
        <v>41</v>
      </c>
      <c r="GH22" s="112">
        <v>23</v>
      </c>
      <c r="GI22" s="112">
        <v>64</v>
      </c>
      <c r="GJ22" s="112">
        <v>0</v>
      </c>
      <c r="GK22" s="112">
        <v>20</v>
      </c>
      <c r="GL22" s="112">
        <v>34</v>
      </c>
      <c r="GM22" s="112">
        <v>31</v>
      </c>
      <c r="GN22" s="112">
        <v>15</v>
      </c>
      <c r="GO22" s="112">
        <v>11</v>
      </c>
      <c r="GP22" s="112">
        <v>111</v>
      </c>
      <c r="GQ22" s="113">
        <v>175</v>
      </c>
      <c r="GR22" s="115">
        <v>99</v>
      </c>
      <c r="GS22" s="112">
        <v>100</v>
      </c>
      <c r="GT22" s="112">
        <v>199</v>
      </c>
      <c r="GU22" s="112">
        <v>0</v>
      </c>
      <c r="GV22" s="112">
        <v>189</v>
      </c>
      <c r="GW22" s="112">
        <v>272</v>
      </c>
      <c r="GX22" s="112">
        <v>289</v>
      </c>
      <c r="GY22" s="112">
        <v>259</v>
      </c>
      <c r="GZ22" s="112">
        <v>160</v>
      </c>
      <c r="HA22" s="113">
        <v>1169</v>
      </c>
      <c r="HB22" s="114">
        <v>1368</v>
      </c>
      <c r="HC22" s="111">
        <v>1496</v>
      </c>
      <c r="HD22" s="112">
        <v>1363</v>
      </c>
      <c r="HE22" s="112">
        <v>2859</v>
      </c>
      <c r="HF22" s="112">
        <v>0</v>
      </c>
      <c r="HG22" s="112">
        <v>1569</v>
      </c>
      <c r="HH22" s="112">
        <v>2139</v>
      </c>
      <c r="HI22" s="112">
        <v>1516</v>
      </c>
      <c r="HJ22" s="112">
        <v>915</v>
      </c>
      <c r="HK22" s="112">
        <v>696</v>
      </c>
      <c r="HL22" s="113">
        <v>6835</v>
      </c>
      <c r="HM22" s="116">
        <v>9694</v>
      </c>
    </row>
    <row r="23" spans="1:221" s="74" customFormat="1" ht="18" customHeight="1">
      <c r="A23" s="115" t="s">
        <v>28</v>
      </c>
      <c r="B23" s="111">
        <v>1144</v>
      </c>
      <c r="C23" s="111">
        <v>1597</v>
      </c>
      <c r="D23" s="111">
        <v>2741</v>
      </c>
      <c r="E23" s="112">
        <v>3</v>
      </c>
      <c r="F23" s="112">
        <v>1973</v>
      </c>
      <c r="G23" s="112">
        <v>3443</v>
      </c>
      <c r="H23" s="112">
        <v>3459</v>
      </c>
      <c r="I23" s="112">
        <v>2641</v>
      </c>
      <c r="J23" s="112">
        <v>1791</v>
      </c>
      <c r="K23" s="113">
        <v>13310</v>
      </c>
      <c r="L23" s="114">
        <v>16051</v>
      </c>
      <c r="M23" s="115">
        <v>438</v>
      </c>
      <c r="N23" s="112">
        <v>500</v>
      </c>
      <c r="O23" s="112">
        <v>938</v>
      </c>
      <c r="P23" s="112">
        <v>3</v>
      </c>
      <c r="Q23" s="112">
        <v>657</v>
      </c>
      <c r="R23" s="112">
        <v>1031</v>
      </c>
      <c r="S23" s="112">
        <v>1059</v>
      </c>
      <c r="T23" s="112">
        <v>958</v>
      </c>
      <c r="U23" s="112">
        <v>919</v>
      </c>
      <c r="V23" s="112">
        <v>4627</v>
      </c>
      <c r="W23" s="112">
        <v>5565</v>
      </c>
      <c r="X23" s="112">
        <v>411</v>
      </c>
      <c r="Y23" s="112">
        <v>422</v>
      </c>
      <c r="Z23" s="112">
        <v>833</v>
      </c>
      <c r="AA23" s="112">
        <v>3</v>
      </c>
      <c r="AB23" s="112">
        <v>515</v>
      </c>
      <c r="AC23" s="112">
        <v>680</v>
      </c>
      <c r="AD23" s="112">
        <v>596</v>
      </c>
      <c r="AE23" s="112">
        <v>428</v>
      </c>
      <c r="AF23" s="112">
        <v>305</v>
      </c>
      <c r="AG23" s="112">
        <v>2527</v>
      </c>
      <c r="AH23" s="112">
        <v>3360</v>
      </c>
      <c r="AI23" s="112">
        <v>0</v>
      </c>
      <c r="AJ23" s="112">
        <v>0</v>
      </c>
      <c r="AK23" s="112">
        <v>0</v>
      </c>
      <c r="AL23" s="112">
        <v>0</v>
      </c>
      <c r="AM23" s="112">
        <v>2</v>
      </c>
      <c r="AN23" s="112">
        <v>14</v>
      </c>
      <c r="AO23" s="112">
        <v>39</v>
      </c>
      <c r="AP23" s="112">
        <v>98</v>
      </c>
      <c r="AQ23" s="112">
        <v>147</v>
      </c>
      <c r="AR23" s="112">
        <v>300</v>
      </c>
      <c r="AS23" s="112">
        <v>300</v>
      </c>
      <c r="AT23" s="112">
        <v>11</v>
      </c>
      <c r="AU23" s="112">
        <v>25</v>
      </c>
      <c r="AV23" s="112">
        <v>36</v>
      </c>
      <c r="AW23" s="112">
        <v>0</v>
      </c>
      <c r="AX23" s="112">
        <v>44</v>
      </c>
      <c r="AY23" s="112">
        <v>104</v>
      </c>
      <c r="AZ23" s="112">
        <v>134</v>
      </c>
      <c r="BA23" s="112">
        <v>118</v>
      </c>
      <c r="BB23" s="112">
        <v>150</v>
      </c>
      <c r="BC23" s="112">
        <v>550</v>
      </c>
      <c r="BD23" s="112">
        <v>586</v>
      </c>
      <c r="BE23" s="112">
        <v>1</v>
      </c>
      <c r="BF23" s="112">
        <v>6</v>
      </c>
      <c r="BG23" s="112">
        <v>7</v>
      </c>
      <c r="BH23" s="112">
        <v>0</v>
      </c>
      <c r="BI23" s="112">
        <v>5</v>
      </c>
      <c r="BJ23" s="112">
        <v>13</v>
      </c>
      <c r="BK23" s="112">
        <v>26</v>
      </c>
      <c r="BL23" s="112">
        <v>27</v>
      </c>
      <c r="BM23" s="112">
        <v>16</v>
      </c>
      <c r="BN23" s="112">
        <v>87</v>
      </c>
      <c r="BO23" s="112">
        <v>94</v>
      </c>
      <c r="BP23" s="112">
        <v>15</v>
      </c>
      <c r="BQ23" s="112">
        <v>47</v>
      </c>
      <c r="BR23" s="112">
        <v>62</v>
      </c>
      <c r="BS23" s="112">
        <v>0</v>
      </c>
      <c r="BT23" s="112">
        <v>91</v>
      </c>
      <c r="BU23" s="112">
        <v>220</v>
      </c>
      <c r="BV23" s="112">
        <v>264</v>
      </c>
      <c r="BW23" s="112">
        <v>287</v>
      </c>
      <c r="BX23" s="112">
        <v>301</v>
      </c>
      <c r="BY23" s="112">
        <v>1163</v>
      </c>
      <c r="BZ23" s="112">
        <v>1225</v>
      </c>
      <c r="CA23" s="112">
        <v>113</v>
      </c>
      <c r="CB23" s="112">
        <v>242</v>
      </c>
      <c r="CC23" s="112">
        <v>355</v>
      </c>
      <c r="CD23" s="112">
        <v>0</v>
      </c>
      <c r="CE23" s="112">
        <v>322</v>
      </c>
      <c r="CF23" s="112">
        <v>576</v>
      </c>
      <c r="CG23" s="112">
        <v>516</v>
      </c>
      <c r="CH23" s="112">
        <v>296</v>
      </c>
      <c r="CI23" s="112">
        <v>78</v>
      </c>
      <c r="CJ23" s="112">
        <v>1788</v>
      </c>
      <c r="CK23" s="112">
        <v>2143</v>
      </c>
      <c r="CL23" s="112">
        <v>100</v>
      </c>
      <c r="CM23" s="112">
        <v>211</v>
      </c>
      <c r="CN23" s="112">
        <v>311</v>
      </c>
      <c r="CO23" s="112">
        <v>0</v>
      </c>
      <c r="CP23" s="112">
        <v>294</v>
      </c>
      <c r="CQ23" s="112">
        <v>498</v>
      </c>
      <c r="CR23" s="112">
        <v>444</v>
      </c>
      <c r="CS23" s="112">
        <v>269</v>
      </c>
      <c r="CT23" s="112">
        <v>69</v>
      </c>
      <c r="CU23" s="112">
        <v>1574</v>
      </c>
      <c r="CV23" s="112">
        <v>1885</v>
      </c>
      <c r="CW23" s="112">
        <v>13</v>
      </c>
      <c r="CX23" s="112">
        <v>31</v>
      </c>
      <c r="CY23" s="112">
        <v>44</v>
      </c>
      <c r="CZ23" s="112">
        <v>0</v>
      </c>
      <c r="DA23" s="112">
        <v>28</v>
      </c>
      <c r="DB23" s="112">
        <v>78</v>
      </c>
      <c r="DC23" s="112">
        <v>72</v>
      </c>
      <c r="DD23" s="112">
        <v>27</v>
      </c>
      <c r="DE23" s="112">
        <v>9</v>
      </c>
      <c r="DF23" s="112">
        <v>214</v>
      </c>
      <c r="DG23" s="114">
        <v>258</v>
      </c>
      <c r="DH23" s="111">
        <v>0</v>
      </c>
      <c r="DI23" s="112">
        <v>3</v>
      </c>
      <c r="DJ23" s="112">
        <v>3</v>
      </c>
      <c r="DK23" s="112">
        <v>0</v>
      </c>
      <c r="DL23" s="112">
        <v>12</v>
      </c>
      <c r="DM23" s="112">
        <v>73</v>
      </c>
      <c r="DN23" s="112">
        <v>137</v>
      </c>
      <c r="DO23" s="112">
        <v>125</v>
      </c>
      <c r="DP23" s="112">
        <v>45</v>
      </c>
      <c r="DQ23" s="111">
        <v>392</v>
      </c>
      <c r="DR23" s="111">
        <v>395</v>
      </c>
      <c r="DS23" s="111">
        <v>0</v>
      </c>
      <c r="DT23" s="112">
        <v>2</v>
      </c>
      <c r="DU23" s="112">
        <v>2</v>
      </c>
      <c r="DV23" s="112">
        <v>0</v>
      </c>
      <c r="DW23" s="112">
        <v>11</v>
      </c>
      <c r="DX23" s="112">
        <v>62</v>
      </c>
      <c r="DY23" s="112">
        <v>119</v>
      </c>
      <c r="DZ23" s="112">
        <v>105</v>
      </c>
      <c r="EA23" s="112">
        <v>37</v>
      </c>
      <c r="EB23" s="112">
        <v>334</v>
      </c>
      <c r="EC23" s="112">
        <v>336</v>
      </c>
      <c r="ED23" s="112">
        <v>0</v>
      </c>
      <c r="EE23" s="112">
        <v>1</v>
      </c>
      <c r="EF23" s="112">
        <v>1</v>
      </c>
      <c r="EG23" s="112">
        <v>0</v>
      </c>
      <c r="EH23" s="112">
        <v>1</v>
      </c>
      <c r="EI23" s="112">
        <v>11</v>
      </c>
      <c r="EJ23" s="112">
        <v>18</v>
      </c>
      <c r="EK23" s="112">
        <v>20</v>
      </c>
      <c r="EL23" s="112">
        <v>8</v>
      </c>
      <c r="EM23" s="112">
        <v>58</v>
      </c>
      <c r="EN23" s="112">
        <v>59</v>
      </c>
      <c r="EO23" s="112">
        <v>0</v>
      </c>
      <c r="EP23" s="112">
        <v>0</v>
      </c>
      <c r="EQ23" s="112">
        <v>0</v>
      </c>
      <c r="ER23" s="112">
        <v>0</v>
      </c>
      <c r="ES23" s="112">
        <v>0</v>
      </c>
      <c r="ET23" s="112">
        <v>0</v>
      </c>
      <c r="EU23" s="112">
        <v>0</v>
      </c>
      <c r="EV23" s="112">
        <v>0</v>
      </c>
      <c r="EW23" s="112">
        <v>0</v>
      </c>
      <c r="EX23" s="113">
        <v>0</v>
      </c>
      <c r="EY23" s="114">
        <v>0</v>
      </c>
      <c r="EZ23" s="111">
        <v>62</v>
      </c>
      <c r="FA23" s="112">
        <v>177</v>
      </c>
      <c r="FB23" s="112">
        <v>239</v>
      </c>
      <c r="FC23" s="112">
        <v>0</v>
      </c>
      <c r="FD23" s="112">
        <v>197</v>
      </c>
      <c r="FE23" s="112">
        <v>631</v>
      </c>
      <c r="FF23" s="112">
        <v>720</v>
      </c>
      <c r="FG23" s="112">
        <v>593</v>
      </c>
      <c r="FH23" s="112">
        <v>367</v>
      </c>
      <c r="FI23" s="112">
        <v>2508</v>
      </c>
      <c r="FJ23" s="112">
        <v>2747</v>
      </c>
      <c r="FK23" s="112">
        <v>47</v>
      </c>
      <c r="FL23" s="112">
        <v>159</v>
      </c>
      <c r="FM23" s="112">
        <v>206</v>
      </c>
      <c r="FN23" s="112">
        <v>0</v>
      </c>
      <c r="FO23" s="112">
        <v>181</v>
      </c>
      <c r="FP23" s="112">
        <v>596</v>
      </c>
      <c r="FQ23" s="112">
        <v>681</v>
      </c>
      <c r="FR23" s="112">
        <v>572</v>
      </c>
      <c r="FS23" s="112">
        <v>359</v>
      </c>
      <c r="FT23" s="112">
        <v>2389</v>
      </c>
      <c r="FU23" s="112">
        <v>2595</v>
      </c>
      <c r="FV23" s="112">
        <v>4</v>
      </c>
      <c r="FW23" s="112">
        <v>8</v>
      </c>
      <c r="FX23" s="112">
        <v>12</v>
      </c>
      <c r="FY23" s="112">
        <v>0</v>
      </c>
      <c r="FZ23" s="112">
        <v>9</v>
      </c>
      <c r="GA23" s="112">
        <v>19</v>
      </c>
      <c r="GB23" s="112">
        <v>24</v>
      </c>
      <c r="GC23" s="112">
        <v>11</v>
      </c>
      <c r="GD23" s="112">
        <v>6</v>
      </c>
      <c r="GE23" s="112">
        <v>69</v>
      </c>
      <c r="GF23" s="112">
        <v>81</v>
      </c>
      <c r="GG23" s="112">
        <v>11</v>
      </c>
      <c r="GH23" s="112">
        <v>10</v>
      </c>
      <c r="GI23" s="112">
        <v>21</v>
      </c>
      <c r="GJ23" s="112">
        <v>0</v>
      </c>
      <c r="GK23" s="112">
        <v>7</v>
      </c>
      <c r="GL23" s="112">
        <v>16</v>
      </c>
      <c r="GM23" s="112">
        <v>15</v>
      </c>
      <c r="GN23" s="112">
        <v>10</v>
      </c>
      <c r="GO23" s="112">
        <v>2</v>
      </c>
      <c r="GP23" s="112">
        <v>50</v>
      </c>
      <c r="GQ23" s="113">
        <v>71</v>
      </c>
      <c r="GR23" s="115">
        <v>15</v>
      </c>
      <c r="GS23" s="112">
        <v>25</v>
      </c>
      <c r="GT23" s="112">
        <v>40</v>
      </c>
      <c r="GU23" s="112">
        <v>0</v>
      </c>
      <c r="GV23" s="112">
        <v>55</v>
      </c>
      <c r="GW23" s="112">
        <v>80</v>
      </c>
      <c r="GX23" s="112">
        <v>105</v>
      </c>
      <c r="GY23" s="112">
        <v>93</v>
      </c>
      <c r="GZ23" s="112">
        <v>68</v>
      </c>
      <c r="HA23" s="113">
        <v>401</v>
      </c>
      <c r="HB23" s="114">
        <v>441</v>
      </c>
      <c r="HC23" s="111">
        <v>516</v>
      </c>
      <c r="HD23" s="112">
        <v>650</v>
      </c>
      <c r="HE23" s="112">
        <v>1166</v>
      </c>
      <c r="HF23" s="112">
        <v>0</v>
      </c>
      <c r="HG23" s="112">
        <v>730</v>
      </c>
      <c r="HH23" s="112">
        <v>1052</v>
      </c>
      <c r="HI23" s="112">
        <v>922</v>
      </c>
      <c r="HJ23" s="112">
        <v>576</v>
      </c>
      <c r="HK23" s="112">
        <v>314</v>
      </c>
      <c r="HL23" s="113">
        <v>3594</v>
      </c>
      <c r="HM23" s="116">
        <v>4760</v>
      </c>
    </row>
    <row r="24" spans="1:221" s="74" customFormat="1" ht="18" customHeight="1">
      <c r="A24" s="115" t="s">
        <v>29</v>
      </c>
      <c r="B24" s="111">
        <v>4790</v>
      </c>
      <c r="C24" s="111">
        <v>3097</v>
      </c>
      <c r="D24" s="111">
        <v>7887</v>
      </c>
      <c r="E24" s="112">
        <v>0</v>
      </c>
      <c r="F24" s="112">
        <v>2751</v>
      </c>
      <c r="G24" s="112">
        <v>3919</v>
      </c>
      <c r="H24" s="112">
        <v>3539</v>
      </c>
      <c r="I24" s="112">
        <v>2857</v>
      </c>
      <c r="J24" s="112">
        <v>2520</v>
      </c>
      <c r="K24" s="113">
        <v>15586</v>
      </c>
      <c r="L24" s="114">
        <v>23473</v>
      </c>
      <c r="M24" s="115">
        <v>1783</v>
      </c>
      <c r="N24" s="112">
        <v>1011</v>
      </c>
      <c r="O24" s="112">
        <v>2794</v>
      </c>
      <c r="P24" s="112">
        <v>0</v>
      </c>
      <c r="Q24" s="112">
        <v>878</v>
      </c>
      <c r="R24" s="112">
        <v>1213</v>
      </c>
      <c r="S24" s="112">
        <v>1161</v>
      </c>
      <c r="T24" s="112">
        <v>1166</v>
      </c>
      <c r="U24" s="112">
        <v>1254</v>
      </c>
      <c r="V24" s="112">
        <v>5672</v>
      </c>
      <c r="W24" s="112">
        <v>8466</v>
      </c>
      <c r="X24" s="112">
        <v>1574</v>
      </c>
      <c r="Y24" s="112">
        <v>771</v>
      </c>
      <c r="Z24" s="112">
        <v>2345</v>
      </c>
      <c r="AA24" s="112">
        <v>0</v>
      </c>
      <c r="AB24" s="112">
        <v>596</v>
      </c>
      <c r="AC24" s="112">
        <v>699</v>
      </c>
      <c r="AD24" s="112">
        <v>540</v>
      </c>
      <c r="AE24" s="112">
        <v>479</v>
      </c>
      <c r="AF24" s="112">
        <v>434</v>
      </c>
      <c r="AG24" s="112">
        <v>2748</v>
      </c>
      <c r="AH24" s="112">
        <v>5093</v>
      </c>
      <c r="AI24" s="112">
        <v>0</v>
      </c>
      <c r="AJ24" s="112">
        <v>5</v>
      </c>
      <c r="AK24" s="112">
        <v>5</v>
      </c>
      <c r="AL24" s="112">
        <v>0</v>
      </c>
      <c r="AM24" s="112">
        <v>8</v>
      </c>
      <c r="AN24" s="112">
        <v>21</v>
      </c>
      <c r="AO24" s="112">
        <v>30</v>
      </c>
      <c r="AP24" s="112">
        <v>100</v>
      </c>
      <c r="AQ24" s="112">
        <v>187</v>
      </c>
      <c r="AR24" s="112">
        <v>346</v>
      </c>
      <c r="AS24" s="112">
        <v>351</v>
      </c>
      <c r="AT24" s="112">
        <v>64</v>
      </c>
      <c r="AU24" s="112">
        <v>76</v>
      </c>
      <c r="AV24" s="112">
        <v>140</v>
      </c>
      <c r="AW24" s="112">
        <v>0</v>
      </c>
      <c r="AX24" s="112">
        <v>68</v>
      </c>
      <c r="AY24" s="112">
        <v>149</v>
      </c>
      <c r="AZ24" s="112">
        <v>158</v>
      </c>
      <c r="BA24" s="112">
        <v>170</v>
      </c>
      <c r="BB24" s="112">
        <v>197</v>
      </c>
      <c r="BC24" s="112">
        <v>742</v>
      </c>
      <c r="BD24" s="112">
        <v>882</v>
      </c>
      <c r="BE24" s="112">
        <v>6</v>
      </c>
      <c r="BF24" s="112">
        <v>14</v>
      </c>
      <c r="BG24" s="112">
        <v>20</v>
      </c>
      <c r="BH24" s="112">
        <v>0</v>
      </c>
      <c r="BI24" s="112">
        <v>6</v>
      </c>
      <c r="BJ24" s="112">
        <v>14</v>
      </c>
      <c r="BK24" s="112">
        <v>19</v>
      </c>
      <c r="BL24" s="112">
        <v>23</v>
      </c>
      <c r="BM24" s="112">
        <v>19</v>
      </c>
      <c r="BN24" s="112">
        <v>81</v>
      </c>
      <c r="BO24" s="112">
        <v>101</v>
      </c>
      <c r="BP24" s="112">
        <v>139</v>
      </c>
      <c r="BQ24" s="112">
        <v>145</v>
      </c>
      <c r="BR24" s="112">
        <v>284</v>
      </c>
      <c r="BS24" s="112">
        <v>0</v>
      </c>
      <c r="BT24" s="112">
        <v>200</v>
      </c>
      <c r="BU24" s="112">
        <v>330</v>
      </c>
      <c r="BV24" s="112">
        <v>414</v>
      </c>
      <c r="BW24" s="112">
        <v>394</v>
      </c>
      <c r="BX24" s="112">
        <v>417</v>
      </c>
      <c r="BY24" s="112">
        <v>1755</v>
      </c>
      <c r="BZ24" s="112">
        <v>2039</v>
      </c>
      <c r="CA24" s="112">
        <v>645</v>
      </c>
      <c r="CB24" s="112">
        <v>483</v>
      </c>
      <c r="CC24" s="112">
        <v>1128</v>
      </c>
      <c r="CD24" s="112">
        <v>0</v>
      </c>
      <c r="CE24" s="112">
        <v>566</v>
      </c>
      <c r="CF24" s="112">
        <v>632</v>
      </c>
      <c r="CG24" s="112">
        <v>507</v>
      </c>
      <c r="CH24" s="112">
        <v>319</v>
      </c>
      <c r="CI24" s="112">
        <v>144</v>
      </c>
      <c r="CJ24" s="112">
        <v>2168</v>
      </c>
      <c r="CK24" s="112">
        <v>3296</v>
      </c>
      <c r="CL24" s="112">
        <v>587</v>
      </c>
      <c r="CM24" s="112">
        <v>394</v>
      </c>
      <c r="CN24" s="112">
        <v>981</v>
      </c>
      <c r="CO24" s="112">
        <v>0</v>
      </c>
      <c r="CP24" s="112">
        <v>498</v>
      </c>
      <c r="CQ24" s="112">
        <v>532</v>
      </c>
      <c r="CR24" s="112">
        <v>421</v>
      </c>
      <c r="CS24" s="112">
        <v>255</v>
      </c>
      <c r="CT24" s="112">
        <v>131</v>
      </c>
      <c r="CU24" s="112">
        <v>1837</v>
      </c>
      <c r="CV24" s="112">
        <v>2818</v>
      </c>
      <c r="CW24" s="112">
        <v>58</v>
      </c>
      <c r="CX24" s="112">
        <v>89</v>
      </c>
      <c r="CY24" s="112">
        <v>147</v>
      </c>
      <c r="CZ24" s="112">
        <v>0</v>
      </c>
      <c r="DA24" s="112">
        <v>68</v>
      </c>
      <c r="DB24" s="112">
        <v>100</v>
      </c>
      <c r="DC24" s="112">
        <v>86</v>
      </c>
      <c r="DD24" s="112">
        <v>64</v>
      </c>
      <c r="DE24" s="112">
        <v>13</v>
      </c>
      <c r="DF24" s="112">
        <v>331</v>
      </c>
      <c r="DG24" s="114">
        <v>478</v>
      </c>
      <c r="DH24" s="111">
        <v>5</v>
      </c>
      <c r="DI24" s="112">
        <v>25</v>
      </c>
      <c r="DJ24" s="112">
        <v>30</v>
      </c>
      <c r="DK24" s="112">
        <v>0</v>
      </c>
      <c r="DL24" s="112">
        <v>87</v>
      </c>
      <c r="DM24" s="112">
        <v>163</v>
      </c>
      <c r="DN24" s="112">
        <v>185</v>
      </c>
      <c r="DO24" s="112">
        <v>132</v>
      </c>
      <c r="DP24" s="112">
        <v>112</v>
      </c>
      <c r="DQ24" s="111">
        <v>679</v>
      </c>
      <c r="DR24" s="111">
        <v>709</v>
      </c>
      <c r="DS24" s="111">
        <v>5</v>
      </c>
      <c r="DT24" s="112">
        <v>23</v>
      </c>
      <c r="DU24" s="112">
        <v>28</v>
      </c>
      <c r="DV24" s="112">
        <v>0</v>
      </c>
      <c r="DW24" s="112">
        <v>83</v>
      </c>
      <c r="DX24" s="112">
        <v>161</v>
      </c>
      <c r="DY24" s="112">
        <v>174</v>
      </c>
      <c r="DZ24" s="112">
        <v>122</v>
      </c>
      <c r="EA24" s="112">
        <v>104</v>
      </c>
      <c r="EB24" s="112">
        <v>644</v>
      </c>
      <c r="EC24" s="112">
        <v>672</v>
      </c>
      <c r="ED24" s="112">
        <v>0</v>
      </c>
      <c r="EE24" s="112">
        <v>2</v>
      </c>
      <c r="EF24" s="112">
        <v>2</v>
      </c>
      <c r="EG24" s="112">
        <v>0</v>
      </c>
      <c r="EH24" s="112">
        <v>4</v>
      </c>
      <c r="EI24" s="112">
        <v>2</v>
      </c>
      <c r="EJ24" s="112">
        <v>11</v>
      </c>
      <c r="EK24" s="112">
        <v>10</v>
      </c>
      <c r="EL24" s="112">
        <v>7</v>
      </c>
      <c r="EM24" s="112">
        <v>34</v>
      </c>
      <c r="EN24" s="112">
        <v>36</v>
      </c>
      <c r="EO24" s="112">
        <v>0</v>
      </c>
      <c r="EP24" s="112">
        <v>0</v>
      </c>
      <c r="EQ24" s="112">
        <v>0</v>
      </c>
      <c r="ER24" s="112">
        <v>0</v>
      </c>
      <c r="ES24" s="112">
        <v>0</v>
      </c>
      <c r="ET24" s="112">
        <v>0</v>
      </c>
      <c r="EU24" s="112">
        <v>0</v>
      </c>
      <c r="EV24" s="112">
        <v>0</v>
      </c>
      <c r="EW24" s="112">
        <v>1</v>
      </c>
      <c r="EX24" s="113">
        <v>1</v>
      </c>
      <c r="EY24" s="114">
        <v>1</v>
      </c>
      <c r="EZ24" s="111">
        <v>335</v>
      </c>
      <c r="FA24" s="112">
        <v>431</v>
      </c>
      <c r="FB24" s="112">
        <v>766</v>
      </c>
      <c r="FC24" s="112">
        <v>0</v>
      </c>
      <c r="FD24" s="112">
        <v>244</v>
      </c>
      <c r="FE24" s="112">
        <v>743</v>
      </c>
      <c r="FF24" s="112">
        <v>703</v>
      </c>
      <c r="FG24" s="112">
        <v>563</v>
      </c>
      <c r="FH24" s="112">
        <v>489</v>
      </c>
      <c r="FI24" s="112">
        <v>2742</v>
      </c>
      <c r="FJ24" s="112">
        <v>3508</v>
      </c>
      <c r="FK24" s="112">
        <v>288</v>
      </c>
      <c r="FL24" s="112">
        <v>392</v>
      </c>
      <c r="FM24" s="112">
        <v>680</v>
      </c>
      <c r="FN24" s="112">
        <v>0</v>
      </c>
      <c r="FO24" s="112">
        <v>229</v>
      </c>
      <c r="FP24" s="112">
        <v>706</v>
      </c>
      <c r="FQ24" s="112">
        <v>664</v>
      </c>
      <c r="FR24" s="112">
        <v>547</v>
      </c>
      <c r="FS24" s="112">
        <v>483</v>
      </c>
      <c r="FT24" s="112">
        <v>2629</v>
      </c>
      <c r="FU24" s="112">
        <v>3309</v>
      </c>
      <c r="FV24" s="112">
        <v>23</v>
      </c>
      <c r="FW24" s="112">
        <v>23</v>
      </c>
      <c r="FX24" s="112">
        <v>46</v>
      </c>
      <c r="FY24" s="112">
        <v>0</v>
      </c>
      <c r="FZ24" s="112">
        <v>5</v>
      </c>
      <c r="GA24" s="112">
        <v>20</v>
      </c>
      <c r="GB24" s="112">
        <v>24</v>
      </c>
      <c r="GC24" s="112">
        <v>7</v>
      </c>
      <c r="GD24" s="112">
        <v>5</v>
      </c>
      <c r="GE24" s="112">
        <v>61</v>
      </c>
      <c r="GF24" s="112">
        <v>107</v>
      </c>
      <c r="GG24" s="112">
        <v>24</v>
      </c>
      <c r="GH24" s="112">
        <v>16</v>
      </c>
      <c r="GI24" s="112">
        <v>40</v>
      </c>
      <c r="GJ24" s="112">
        <v>0</v>
      </c>
      <c r="GK24" s="112">
        <v>10</v>
      </c>
      <c r="GL24" s="112">
        <v>17</v>
      </c>
      <c r="GM24" s="112">
        <v>15</v>
      </c>
      <c r="GN24" s="112">
        <v>9</v>
      </c>
      <c r="GO24" s="112">
        <v>1</v>
      </c>
      <c r="GP24" s="112">
        <v>52</v>
      </c>
      <c r="GQ24" s="113">
        <v>92</v>
      </c>
      <c r="GR24" s="115">
        <v>29</v>
      </c>
      <c r="GS24" s="112">
        <v>47</v>
      </c>
      <c r="GT24" s="112">
        <v>76</v>
      </c>
      <c r="GU24" s="112">
        <v>0</v>
      </c>
      <c r="GV24" s="112">
        <v>52</v>
      </c>
      <c r="GW24" s="112">
        <v>84</v>
      </c>
      <c r="GX24" s="112">
        <v>115</v>
      </c>
      <c r="GY24" s="112">
        <v>80</v>
      </c>
      <c r="GZ24" s="112">
        <v>51</v>
      </c>
      <c r="HA24" s="113">
        <v>382</v>
      </c>
      <c r="HB24" s="114">
        <v>458</v>
      </c>
      <c r="HC24" s="111">
        <v>1993</v>
      </c>
      <c r="HD24" s="112">
        <v>1100</v>
      </c>
      <c r="HE24" s="112">
        <v>3093</v>
      </c>
      <c r="HF24" s="112">
        <v>0</v>
      </c>
      <c r="HG24" s="112">
        <v>924</v>
      </c>
      <c r="HH24" s="112">
        <v>1084</v>
      </c>
      <c r="HI24" s="112">
        <v>868</v>
      </c>
      <c r="HJ24" s="112">
        <v>597</v>
      </c>
      <c r="HK24" s="112">
        <v>470</v>
      </c>
      <c r="HL24" s="113">
        <v>3943</v>
      </c>
      <c r="HM24" s="116">
        <v>7036</v>
      </c>
    </row>
    <row r="25" spans="1:221" s="74" customFormat="1" ht="18" customHeight="1">
      <c r="A25" s="115" t="s">
        <v>30</v>
      </c>
      <c r="B25" s="111">
        <v>738</v>
      </c>
      <c r="C25" s="111">
        <v>1359</v>
      </c>
      <c r="D25" s="111">
        <v>2097</v>
      </c>
      <c r="E25" s="112">
        <v>0</v>
      </c>
      <c r="F25" s="112">
        <v>2533</v>
      </c>
      <c r="G25" s="112">
        <v>3004</v>
      </c>
      <c r="H25" s="112">
        <v>3243</v>
      </c>
      <c r="I25" s="112">
        <v>2356</v>
      </c>
      <c r="J25" s="112">
        <v>1704</v>
      </c>
      <c r="K25" s="113">
        <v>12840</v>
      </c>
      <c r="L25" s="114">
        <v>14937</v>
      </c>
      <c r="M25" s="115">
        <v>275</v>
      </c>
      <c r="N25" s="112">
        <v>460</v>
      </c>
      <c r="O25" s="112">
        <v>735</v>
      </c>
      <c r="P25" s="112">
        <v>0</v>
      </c>
      <c r="Q25" s="112">
        <v>778</v>
      </c>
      <c r="R25" s="112">
        <v>818</v>
      </c>
      <c r="S25" s="112">
        <v>964</v>
      </c>
      <c r="T25" s="112">
        <v>797</v>
      </c>
      <c r="U25" s="112">
        <v>825</v>
      </c>
      <c r="V25" s="112">
        <v>4182</v>
      </c>
      <c r="W25" s="112">
        <v>4917</v>
      </c>
      <c r="X25" s="112">
        <v>260</v>
      </c>
      <c r="Y25" s="112">
        <v>416</v>
      </c>
      <c r="Z25" s="112">
        <v>676</v>
      </c>
      <c r="AA25" s="112">
        <v>0</v>
      </c>
      <c r="AB25" s="112">
        <v>623</v>
      </c>
      <c r="AC25" s="112">
        <v>549</v>
      </c>
      <c r="AD25" s="112">
        <v>533</v>
      </c>
      <c r="AE25" s="112">
        <v>365</v>
      </c>
      <c r="AF25" s="112">
        <v>269</v>
      </c>
      <c r="AG25" s="112">
        <v>2339</v>
      </c>
      <c r="AH25" s="112">
        <v>3015</v>
      </c>
      <c r="AI25" s="112">
        <v>0</v>
      </c>
      <c r="AJ25" s="112">
        <v>0</v>
      </c>
      <c r="AK25" s="112">
        <v>0</v>
      </c>
      <c r="AL25" s="112">
        <v>0</v>
      </c>
      <c r="AM25" s="112">
        <v>1</v>
      </c>
      <c r="AN25" s="112">
        <v>8</v>
      </c>
      <c r="AO25" s="112">
        <v>36</v>
      </c>
      <c r="AP25" s="112">
        <v>52</v>
      </c>
      <c r="AQ25" s="112">
        <v>153</v>
      </c>
      <c r="AR25" s="112">
        <v>250</v>
      </c>
      <c r="AS25" s="112">
        <v>250</v>
      </c>
      <c r="AT25" s="112">
        <v>8</v>
      </c>
      <c r="AU25" s="112">
        <v>26</v>
      </c>
      <c r="AV25" s="112">
        <v>34</v>
      </c>
      <c r="AW25" s="112">
        <v>0</v>
      </c>
      <c r="AX25" s="112">
        <v>72</v>
      </c>
      <c r="AY25" s="112">
        <v>114</v>
      </c>
      <c r="AZ25" s="112">
        <v>142</v>
      </c>
      <c r="BA25" s="112">
        <v>147</v>
      </c>
      <c r="BB25" s="112">
        <v>147</v>
      </c>
      <c r="BC25" s="112">
        <v>622</v>
      </c>
      <c r="BD25" s="112">
        <v>656</v>
      </c>
      <c r="BE25" s="112">
        <v>0</v>
      </c>
      <c r="BF25" s="112">
        <v>2</v>
      </c>
      <c r="BG25" s="112">
        <v>2</v>
      </c>
      <c r="BH25" s="112">
        <v>0</v>
      </c>
      <c r="BI25" s="112">
        <v>4</v>
      </c>
      <c r="BJ25" s="112">
        <v>6</v>
      </c>
      <c r="BK25" s="112">
        <v>15</v>
      </c>
      <c r="BL25" s="112">
        <v>16</v>
      </c>
      <c r="BM25" s="112">
        <v>15</v>
      </c>
      <c r="BN25" s="112">
        <v>56</v>
      </c>
      <c r="BO25" s="112">
        <v>58</v>
      </c>
      <c r="BP25" s="112">
        <v>7</v>
      </c>
      <c r="BQ25" s="112">
        <v>16</v>
      </c>
      <c r="BR25" s="112">
        <v>23</v>
      </c>
      <c r="BS25" s="112">
        <v>0</v>
      </c>
      <c r="BT25" s="112">
        <v>78</v>
      </c>
      <c r="BU25" s="112">
        <v>141</v>
      </c>
      <c r="BV25" s="112">
        <v>238</v>
      </c>
      <c r="BW25" s="112">
        <v>217</v>
      </c>
      <c r="BX25" s="112">
        <v>241</v>
      </c>
      <c r="BY25" s="112">
        <v>915</v>
      </c>
      <c r="BZ25" s="112">
        <v>938</v>
      </c>
      <c r="CA25" s="112">
        <v>94</v>
      </c>
      <c r="CB25" s="112">
        <v>231</v>
      </c>
      <c r="CC25" s="112">
        <v>325</v>
      </c>
      <c r="CD25" s="112">
        <v>0</v>
      </c>
      <c r="CE25" s="112">
        <v>537</v>
      </c>
      <c r="CF25" s="112">
        <v>585</v>
      </c>
      <c r="CG25" s="112">
        <v>560</v>
      </c>
      <c r="CH25" s="112">
        <v>337</v>
      </c>
      <c r="CI25" s="112">
        <v>111</v>
      </c>
      <c r="CJ25" s="112">
        <v>2130</v>
      </c>
      <c r="CK25" s="112">
        <v>2455</v>
      </c>
      <c r="CL25" s="112">
        <v>90</v>
      </c>
      <c r="CM25" s="112">
        <v>216</v>
      </c>
      <c r="CN25" s="112">
        <v>306</v>
      </c>
      <c r="CO25" s="112">
        <v>0</v>
      </c>
      <c r="CP25" s="112">
        <v>486</v>
      </c>
      <c r="CQ25" s="112">
        <v>496</v>
      </c>
      <c r="CR25" s="112">
        <v>457</v>
      </c>
      <c r="CS25" s="112">
        <v>257</v>
      </c>
      <c r="CT25" s="112">
        <v>90</v>
      </c>
      <c r="CU25" s="112">
        <v>1786</v>
      </c>
      <c r="CV25" s="112">
        <v>2092</v>
      </c>
      <c r="CW25" s="112">
        <v>4</v>
      </c>
      <c r="CX25" s="112">
        <v>15</v>
      </c>
      <c r="CY25" s="112">
        <v>19</v>
      </c>
      <c r="CZ25" s="112">
        <v>0</v>
      </c>
      <c r="DA25" s="112">
        <v>51</v>
      </c>
      <c r="DB25" s="112">
        <v>89</v>
      </c>
      <c r="DC25" s="112">
        <v>103</v>
      </c>
      <c r="DD25" s="112">
        <v>80</v>
      </c>
      <c r="DE25" s="112">
        <v>21</v>
      </c>
      <c r="DF25" s="112">
        <v>344</v>
      </c>
      <c r="DG25" s="114">
        <v>363</v>
      </c>
      <c r="DH25" s="111">
        <v>0</v>
      </c>
      <c r="DI25" s="112">
        <v>1</v>
      </c>
      <c r="DJ25" s="112">
        <v>1</v>
      </c>
      <c r="DK25" s="112">
        <v>0</v>
      </c>
      <c r="DL25" s="112">
        <v>33</v>
      </c>
      <c r="DM25" s="112">
        <v>85</v>
      </c>
      <c r="DN25" s="112">
        <v>132</v>
      </c>
      <c r="DO25" s="112">
        <v>146</v>
      </c>
      <c r="DP25" s="112">
        <v>78</v>
      </c>
      <c r="DQ25" s="111">
        <v>474</v>
      </c>
      <c r="DR25" s="111">
        <v>475</v>
      </c>
      <c r="DS25" s="111">
        <v>0</v>
      </c>
      <c r="DT25" s="112">
        <v>1</v>
      </c>
      <c r="DU25" s="112">
        <v>1</v>
      </c>
      <c r="DV25" s="112">
        <v>0</v>
      </c>
      <c r="DW25" s="112">
        <v>29</v>
      </c>
      <c r="DX25" s="112">
        <v>72</v>
      </c>
      <c r="DY25" s="112">
        <v>94</v>
      </c>
      <c r="DZ25" s="112">
        <v>106</v>
      </c>
      <c r="EA25" s="112">
        <v>55</v>
      </c>
      <c r="EB25" s="112">
        <v>356</v>
      </c>
      <c r="EC25" s="112">
        <v>357</v>
      </c>
      <c r="ED25" s="112">
        <v>0</v>
      </c>
      <c r="EE25" s="112">
        <v>0</v>
      </c>
      <c r="EF25" s="112">
        <v>0</v>
      </c>
      <c r="EG25" s="112">
        <v>0</v>
      </c>
      <c r="EH25" s="112">
        <v>4</v>
      </c>
      <c r="EI25" s="112">
        <v>13</v>
      </c>
      <c r="EJ25" s="112">
        <v>37</v>
      </c>
      <c r="EK25" s="112">
        <v>38</v>
      </c>
      <c r="EL25" s="112">
        <v>22</v>
      </c>
      <c r="EM25" s="112">
        <v>114</v>
      </c>
      <c r="EN25" s="112">
        <v>114</v>
      </c>
      <c r="EO25" s="112">
        <v>0</v>
      </c>
      <c r="EP25" s="112">
        <v>0</v>
      </c>
      <c r="EQ25" s="112">
        <v>0</v>
      </c>
      <c r="ER25" s="112">
        <v>0</v>
      </c>
      <c r="ES25" s="112">
        <v>0</v>
      </c>
      <c r="ET25" s="112">
        <v>0</v>
      </c>
      <c r="EU25" s="112">
        <v>1</v>
      </c>
      <c r="EV25" s="112">
        <v>2</v>
      </c>
      <c r="EW25" s="112">
        <v>1</v>
      </c>
      <c r="EX25" s="113">
        <v>4</v>
      </c>
      <c r="EY25" s="114">
        <v>4</v>
      </c>
      <c r="EZ25" s="111">
        <v>34</v>
      </c>
      <c r="FA25" s="112">
        <v>80</v>
      </c>
      <c r="FB25" s="112">
        <v>114</v>
      </c>
      <c r="FC25" s="112">
        <v>0</v>
      </c>
      <c r="FD25" s="112">
        <v>220</v>
      </c>
      <c r="FE25" s="112">
        <v>559</v>
      </c>
      <c r="FF25" s="112">
        <v>646</v>
      </c>
      <c r="FG25" s="112">
        <v>485</v>
      </c>
      <c r="FH25" s="112">
        <v>329</v>
      </c>
      <c r="FI25" s="112">
        <v>2239</v>
      </c>
      <c r="FJ25" s="112">
        <v>2353</v>
      </c>
      <c r="FK25" s="112">
        <v>18</v>
      </c>
      <c r="FL25" s="112">
        <v>62</v>
      </c>
      <c r="FM25" s="112">
        <v>80</v>
      </c>
      <c r="FN25" s="112">
        <v>0</v>
      </c>
      <c r="FO25" s="112">
        <v>188</v>
      </c>
      <c r="FP25" s="112">
        <v>534</v>
      </c>
      <c r="FQ25" s="112">
        <v>616</v>
      </c>
      <c r="FR25" s="112">
        <v>467</v>
      </c>
      <c r="FS25" s="112">
        <v>323</v>
      </c>
      <c r="FT25" s="112">
        <v>2128</v>
      </c>
      <c r="FU25" s="112">
        <v>2208</v>
      </c>
      <c r="FV25" s="112">
        <v>4</v>
      </c>
      <c r="FW25" s="112">
        <v>8</v>
      </c>
      <c r="FX25" s="112">
        <v>12</v>
      </c>
      <c r="FY25" s="112">
        <v>0</v>
      </c>
      <c r="FZ25" s="112">
        <v>14</v>
      </c>
      <c r="GA25" s="112">
        <v>15</v>
      </c>
      <c r="GB25" s="112">
        <v>20</v>
      </c>
      <c r="GC25" s="112">
        <v>12</v>
      </c>
      <c r="GD25" s="112">
        <v>4</v>
      </c>
      <c r="GE25" s="112">
        <v>65</v>
      </c>
      <c r="GF25" s="112">
        <v>77</v>
      </c>
      <c r="GG25" s="112">
        <v>12</v>
      </c>
      <c r="GH25" s="112">
        <v>10</v>
      </c>
      <c r="GI25" s="112">
        <v>22</v>
      </c>
      <c r="GJ25" s="112">
        <v>0</v>
      </c>
      <c r="GK25" s="112">
        <v>18</v>
      </c>
      <c r="GL25" s="112">
        <v>10</v>
      </c>
      <c r="GM25" s="112">
        <v>10</v>
      </c>
      <c r="GN25" s="112">
        <v>6</v>
      </c>
      <c r="GO25" s="112">
        <v>2</v>
      </c>
      <c r="GP25" s="112">
        <v>46</v>
      </c>
      <c r="GQ25" s="113">
        <v>68</v>
      </c>
      <c r="GR25" s="115">
        <v>2</v>
      </c>
      <c r="GS25" s="112">
        <v>3</v>
      </c>
      <c r="GT25" s="112">
        <v>5</v>
      </c>
      <c r="GU25" s="112">
        <v>0</v>
      </c>
      <c r="GV25" s="112">
        <v>29</v>
      </c>
      <c r="GW25" s="112">
        <v>50</v>
      </c>
      <c r="GX25" s="112">
        <v>74</v>
      </c>
      <c r="GY25" s="112">
        <v>77</v>
      </c>
      <c r="GZ25" s="112">
        <v>58</v>
      </c>
      <c r="HA25" s="113">
        <v>288</v>
      </c>
      <c r="HB25" s="114">
        <v>293</v>
      </c>
      <c r="HC25" s="111">
        <v>333</v>
      </c>
      <c r="HD25" s="112">
        <v>584</v>
      </c>
      <c r="HE25" s="112">
        <v>917</v>
      </c>
      <c r="HF25" s="112">
        <v>0</v>
      </c>
      <c r="HG25" s="112">
        <v>936</v>
      </c>
      <c r="HH25" s="112">
        <v>907</v>
      </c>
      <c r="HI25" s="112">
        <v>867</v>
      </c>
      <c r="HJ25" s="112">
        <v>514</v>
      </c>
      <c r="HK25" s="112">
        <v>303</v>
      </c>
      <c r="HL25" s="113">
        <v>3527</v>
      </c>
      <c r="HM25" s="116">
        <v>4444</v>
      </c>
    </row>
    <row r="26" spans="1:221" s="74" customFormat="1" ht="18" customHeight="1">
      <c r="A26" s="115" t="s">
        <v>31</v>
      </c>
      <c r="B26" s="111">
        <v>2133</v>
      </c>
      <c r="C26" s="111">
        <v>2774</v>
      </c>
      <c r="D26" s="111">
        <v>4907</v>
      </c>
      <c r="E26" s="112">
        <v>0</v>
      </c>
      <c r="F26" s="112">
        <v>4745</v>
      </c>
      <c r="G26" s="112">
        <v>7584</v>
      </c>
      <c r="H26" s="112">
        <v>6002</v>
      </c>
      <c r="I26" s="112">
        <v>4454</v>
      </c>
      <c r="J26" s="112">
        <v>3921</v>
      </c>
      <c r="K26" s="113">
        <v>26706</v>
      </c>
      <c r="L26" s="114">
        <v>31613</v>
      </c>
      <c r="M26" s="115">
        <v>769</v>
      </c>
      <c r="N26" s="112">
        <v>902</v>
      </c>
      <c r="O26" s="112">
        <v>1671</v>
      </c>
      <c r="P26" s="112">
        <v>0</v>
      </c>
      <c r="Q26" s="112">
        <v>1609</v>
      </c>
      <c r="R26" s="112">
        <v>2237</v>
      </c>
      <c r="S26" s="112">
        <v>1772</v>
      </c>
      <c r="T26" s="112">
        <v>1568</v>
      </c>
      <c r="U26" s="112">
        <v>1908</v>
      </c>
      <c r="V26" s="112">
        <v>9094</v>
      </c>
      <c r="W26" s="112">
        <v>10765</v>
      </c>
      <c r="X26" s="112">
        <v>720</v>
      </c>
      <c r="Y26" s="112">
        <v>825</v>
      </c>
      <c r="Z26" s="112">
        <v>1545</v>
      </c>
      <c r="AA26" s="112">
        <v>0</v>
      </c>
      <c r="AB26" s="112">
        <v>1208</v>
      </c>
      <c r="AC26" s="112">
        <v>1504</v>
      </c>
      <c r="AD26" s="112">
        <v>982</v>
      </c>
      <c r="AE26" s="112">
        <v>705</v>
      </c>
      <c r="AF26" s="112">
        <v>686</v>
      </c>
      <c r="AG26" s="112">
        <v>5085</v>
      </c>
      <c r="AH26" s="112">
        <v>6630</v>
      </c>
      <c r="AI26" s="112">
        <v>0</v>
      </c>
      <c r="AJ26" s="112">
        <v>1</v>
      </c>
      <c r="AK26" s="112">
        <v>1</v>
      </c>
      <c r="AL26" s="112">
        <v>0</v>
      </c>
      <c r="AM26" s="112">
        <v>7</v>
      </c>
      <c r="AN26" s="112">
        <v>26</v>
      </c>
      <c r="AO26" s="112">
        <v>72</v>
      </c>
      <c r="AP26" s="112">
        <v>150</v>
      </c>
      <c r="AQ26" s="112">
        <v>303</v>
      </c>
      <c r="AR26" s="112">
        <v>558</v>
      </c>
      <c r="AS26" s="112">
        <v>559</v>
      </c>
      <c r="AT26" s="112">
        <v>22</v>
      </c>
      <c r="AU26" s="112">
        <v>27</v>
      </c>
      <c r="AV26" s="112">
        <v>49</v>
      </c>
      <c r="AW26" s="112">
        <v>0</v>
      </c>
      <c r="AX26" s="112">
        <v>129</v>
      </c>
      <c r="AY26" s="112">
        <v>234</v>
      </c>
      <c r="AZ26" s="112">
        <v>215</v>
      </c>
      <c r="BA26" s="112">
        <v>213</v>
      </c>
      <c r="BB26" s="112">
        <v>326</v>
      </c>
      <c r="BC26" s="112">
        <v>1117</v>
      </c>
      <c r="BD26" s="112">
        <v>1166</v>
      </c>
      <c r="BE26" s="112">
        <v>0</v>
      </c>
      <c r="BF26" s="112">
        <v>0</v>
      </c>
      <c r="BG26" s="112">
        <v>0</v>
      </c>
      <c r="BH26" s="112">
        <v>0</v>
      </c>
      <c r="BI26" s="112">
        <v>5</v>
      </c>
      <c r="BJ26" s="112">
        <v>16</v>
      </c>
      <c r="BK26" s="112">
        <v>4</v>
      </c>
      <c r="BL26" s="112">
        <v>4</v>
      </c>
      <c r="BM26" s="112">
        <v>7</v>
      </c>
      <c r="BN26" s="112">
        <v>36</v>
      </c>
      <c r="BO26" s="112">
        <v>36</v>
      </c>
      <c r="BP26" s="112">
        <v>27</v>
      </c>
      <c r="BQ26" s="112">
        <v>49</v>
      </c>
      <c r="BR26" s="112">
        <v>76</v>
      </c>
      <c r="BS26" s="112">
        <v>0</v>
      </c>
      <c r="BT26" s="112">
        <v>260</v>
      </c>
      <c r="BU26" s="112">
        <v>457</v>
      </c>
      <c r="BV26" s="112">
        <v>499</v>
      </c>
      <c r="BW26" s="112">
        <v>496</v>
      </c>
      <c r="BX26" s="112">
        <v>586</v>
      </c>
      <c r="BY26" s="112">
        <v>2298</v>
      </c>
      <c r="BZ26" s="112">
        <v>2374</v>
      </c>
      <c r="CA26" s="112">
        <v>301</v>
      </c>
      <c r="CB26" s="112">
        <v>454</v>
      </c>
      <c r="CC26" s="112">
        <v>755</v>
      </c>
      <c r="CD26" s="112">
        <v>0</v>
      </c>
      <c r="CE26" s="112">
        <v>867</v>
      </c>
      <c r="CF26" s="112">
        <v>1286</v>
      </c>
      <c r="CG26" s="112">
        <v>964</v>
      </c>
      <c r="CH26" s="112">
        <v>568</v>
      </c>
      <c r="CI26" s="112">
        <v>238</v>
      </c>
      <c r="CJ26" s="112">
        <v>3923</v>
      </c>
      <c r="CK26" s="112">
        <v>4678</v>
      </c>
      <c r="CL26" s="112">
        <v>262</v>
      </c>
      <c r="CM26" s="112">
        <v>377</v>
      </c>
      <c r="CN26" s="112">
        <v>639</v>
      </c>
      <c r="CO26" s="112">
        <v>0</v>
      </c>
      <c r="CP26" s="112">
        <v>728</v>
      </c>
      <c r="CQ26" s="112">
        <v>921</v>
      </c>
      <c r="CR26" s="112">
        <v>680</v>
      </c>
      <c r="CS26" s="112">
        <v>404</v>
      </c>
      <c r="CT26" s="112">
        <v>190</v>
      </c>
      <c r="CU26" s="112">
        <v>2923</v>
      </c>
      <c r="CV26" s="112">
        <v>3562</v>
      </c>
      <c r="CW26" s="112">
        <v>39</v>
      </c>
      <c r="CX26" s="112">
        <v>77</v>
      </c>
      <c r="CY26" s="112">
        <v>116</v>
      </c>
      <c r="CZ26" s="112">
        <v>0</v>
      </c>
      <c r="DA26" s="112">
        <v>139</v>
      </c>
      <c r="DB26" s="112">
        <v>365</v>
      </c>
      <c r="DC26" s="112">
        <v>284</v>
      </c>
      <c r="DD26" s="112">
        <v>164</v>
      </c>
      <c r="DE26" s="112">
        <v>48</v>
      </c>
      <c r="DF26" s="112">
        <v>1000</v>
      </c>
      <c r="DG26" s="114">
        <v>1116</v>
      </c>
      <c r="DH26" s="111">
        <v>2</v>
      </c>
      <c r="DI26" s="112">
        <v>2</v>
      </c>
      <c r="DJ26" s="112">
        <v>4</v>
      </c>
      <c r="DK26" s="112">
        <v>0</v>
      </c>
      <c r="DL26" s="112">
        <v>38</v>
      </c>
      <c r="DM26" s="112">
        <v>144</v>
      </c>
      <c r="DN26" s="112">
        <v>210</v>
      </c>
      <c r="DO26" s="112">
        <v>215</v>
      </c>
      <c r="DP26" s="112">
        <v>147</v>
      </c>
      <c r="DQ26" s="111">
        <v>754</v>
      </c>
      <c r="DR26" s="111">
        <v>758</v>
      </c>
      <c r="DS26" s="111">
        <v>2</v>
      </c>
      <c r="DT26" s="112">
        <v>0</v>
      </c>
      <c r="DU26" s="112">
        <v>2</v>
      </c>
      <c r="DV26" s="112">
        <v>0</v>
      </c>
      <c r="DW26" s="112">
        <v>34</v>
      </c>
      <c r="DX26" s="112">
        <v>113</v>
      </c>
      <c r="DY26" s="112">
        <v>172</v>
      </c>
      <c r="DZ26" s="112">
        <v>167</v>
      </c>
      <c r="EA26" s="112">
        <v>122</v>
      </c>
      <c r="EB26" s="112">
        <v>608</v>
      </c>
      <c r="EC26" s="112">
        <v>610</v>
      </c>
      <c r="ED26" s="112">
        <v>0</v>
      </c>
      <c r="EE26" s="112">
        <v>2</v>
      </c>
      <c r="EF26" s="112">
        <v>2</v>
      </c>
      <c r="EG26" s="112">
        <v>0</v>
      </c>
      <c r="EH26" s="112">
        <v>4</v>
      </c>
      <c r="EI26" s="112">
        <v>31</v>
      </c>
      <c r="EJ26" s="112">
        <v>38</v>
      </c>
      <c r="EK26" s="112">
        <v>48</v>
      </c>
      <c r="EL26" s="112">
        <v>25</v>
      </c>
      <c r="EM26" s="112">
        <v>146</v>
      </c>
      <c r="EN26" s="112">
        <v>148</v>
      </c>
      <c r="EO26" s="112">
        <v>0</v>
      </c>
      <c r="EP26" s="112">
        <v>0</v>
      </c>
      <c r="EQ26" s="112">
        <v>0</v>
      </c>
      <c r="ER26" s="112">
        <v>0</v>
      </c>
      <c r="ES26" s="112">
        <v>0</v>
      </c>
      <c r="ET26" s="112">
        <v>0</v>
      </c>
      <c r="EU26" s="112">
        <v>0</v>
      </c>
      <c r="EV26" s="112">
        <v>0</v>
      </c>
      <c r="EW26" s="112">
        <v>0</v>
      </c>
      <c r="EX26" s="113">
        <v>0</v>
      </c>
      <c r="EY26" s="114">
        <v>0</v>
      </c>
      <c r="EZ26" s="111">
        <v>89</v>
      </c>
      <c r="FA26" s="112">
        <v>187</v>
      </c>
      <c r="FB26" s="112">
        <v>276</v>
      </c>
      <c r="FC26" s="112">
        <v>0</v>
      </c>
      <c r="FD26" s="112">
        <v>344</v>
      </c>
      <c r="FE26" s="112">
        <v>1366</v>
      </c>
      <c r="FF26" s="112">
        <v>1269</v>
      </c>
      <c r="FG26" s="112">
        <v>935</v>
      </c>
      <c r="FH26" s="112">
        <v>798</v>
      </c>
      <c r="FI26" s="112">
        <v>4712</v>
      </c>
      <c r="FJ26" s="112">
        <v>4988</v>
      </c>
      <c r="FK26" s="112">
        <v>65</v>
      </c>
      <c r="FL26" s="112">
        <v>160</v>
      </c>
      <c r="FM26" s="112">
        <v>225</v>
      </c>
      <c r="FN26" s="112">
        <v>0</v>
      </c>
      <c r="FO26" s="112">
        <v>309</v>
      </c>
      <c r="FP26" s="112">
        <v>1308</v>
      </c>
      <c r="FQ26" s="112">
        <v>1209</v>
      </c>
      <c r="FR26" s="112">
        <v>900</v>
      </c>
      <c r="FS26" s="112">
        <v>784</v>
      </c>
      <c r="FT26" s="112">
        <v>4510</v>
      </c>
      <c r="FU26" s="112">
        <v>4735</v>
      </c>
      <c r="FV26" s="112">
        <v>9</v>
      </c>
      <c r="FW26" s="112">
        <v>16</v>
      </c>
      <c r="FX26" s="112">
        <v>25</v>
      </c>
      <c r="FY26" s="112">
        <v>0</v>
      </c>
      <c r="FZ26" s="112">
        <v>22</v>
      </c>
      <c r="GA26" s="112">
        <v>35</v>
      </c>
      <c r="GB26" s="112">
        <v>43</v>
      </c>
      <c r="GC26" s="112">
        <v>26</v>
      </c>
      <c r="GD26" s="112">
        <v>13</v>
      </c>
      <c r="GE26" s="112">
        <v>139</v>
      </c>
      <c r="GF26" s="112">
        <v>164</v>
      </c>
      <c r="GG26" s="112">
        <v>15</v>
      </c>
      <c r="GH26" s="112">
        <v>11</v>
      </c>
      <c r="GI26" s="112">
        <v>26</v>
      </c>
      <c r="GJ26" s="112">
        <v>0</v>
      </c>
      <c r="GK26" s="112">
        <v>13</v>
      </c>
      <c r="GL26" s="112">
        <v>23</v>
      </c>
      <c r="GM26" s="112">
        <v>17</v>
      </c>
      <c r="GN26" s="112">
        <v>9</v>
      </c>
      <c r="GO26" s="112">
        <v>1</v>
      </c>
      <c r="GP26" s="112">
        <v>63</v>
      </c>
      <c r="GQ26" s="113">
        <v>89</v>
      </c>
      <c r="GR26" s="115">
        <v>18</v>
      </c>
      <c r="GS26" s="112">
        <v>33</v>
      </c>
      <c r="GT26" s="112">
        <v>51</v>
      </c>
      <c r="GU26" s="112">
        <v>0</v>
      </c>
      <c r="GV26" s="112">
        <v>121</v>
      </c>
      <c r="GW26" s="112">
        <v>122</v>
      </c>
      <c r="GX26" s="112">
        <v>129</v>
      </c>
      <c r="GY26" s="112">
        <v>140</v>
      </c>
      <c r="GZ26" s="112">
        <v>104</v>
      </c>
      <c r="HA26" s="113">
        <v>616</v>
      </c>
      <c r="HB26" s="114">
        <v>667</v>
      </c>
      <c r="HC26" s="111">
        <v>954</v>
      </c>
      <c r="HD26" s="112">
        <v>1196</v>
      </c>
      <c r="HE26" s="112">
        <v>2150</v>
      </c>
      <c r="HF26" s="112">
        <v>0</v>
      </c>
      <c r="HG26" s="112">
        <v>1766</v>
      </c>
      <c r="HH26" s="112">
        <v>2429</v>
      </c>
      <c r="HI26" s="112">
        <v>1658</v>
      </c>
      <c r="HJ26" s="112">
        <v>1028</v>
      </c>
      <c r="HK26" s="112">
        <v>726</v>
      </c>
      <c r="HL26" s="113">
        <v>7607</v>
      </c>
      <c r="HM26" s="116">
        <v>9757</v>
      </c>
    </row>
    <row r="27" spans="1:221" s="74" customFormat="1" ht="18" customHeight="1">
      <c r="A27" s="115" t="s">
        <v>32</v>
      </c>
      <c r="B27" s="111">
        <v>1049</v>
      </c>
      <c r="C27" s="111">
        <v>3289</v>
      </c>
      <c r="D27" s="111">
        <v>4338</v>
      </c>
      <c r="E27" s="112">
        <v>2</v>
      </c>
      <c r="F27" s="112">
        <v>5942</v>
      </c>
      <c r="G27" s="112">
        <v>11392</v>
      </c>
      <c r="H27" s="112">
        <v>7932</v>
      </c>
      <c r="I27" s="112">
        <v>6327</v>
      </c>
      <c r="J27" s="112">
        <v>4743</v>
      </c>
      <c r="K27" s="113">
        <v>36338</v>
      </c>
      <c r="L27" s="114">
        <v>40676</v>
      </c>
      <c r="M27" s="115">
        <v>415</v>
      </c>
      <c r="N27" s="112">
        <v>1169</v>
      </c>
      <c r="O27" s="112">
        <v>1584</v>
      </c>
      <c r="P27" s="112">
        <v>2</v>
      </c>
      <c r="Q27" s="112">
        <v>2005</v>
      </c>
      <c r="R27" s="112">
        <v>3209</v>
      </c>
      <c r="S27" s="112">
        <v>2339</v>
      </c>
      <c r="T27" s="112">
        <v>2239</v>
      </c>
      <c r="U27" s="112">
        <v>2244</v>
      </c>
      <c r="V27" s="112">
        <v>12038</v>
      </c>
      <c r="W27" s="112">
        <v>13622</v>
      </c>
      <c r="X27" s="112">
        <v>377</v>
      </c>
      <c r="Y27" s="112">
        <v>1064</v>
      </c>
      <c r="Z27" s="112">
        <v>1441</v>
      </c>
      <c r="AA27" s="112">
        <v>0</v>
      </c>
      <c r="AB27" s="112">
        <v>1600</v>
      </c>
      <c r="AC27" s="112">
        <v>2264</v>
      </c>
      <c r="AD27" s="112">
        <v>1290</v>
      </c>
      <c r="AE27" s="112">
        <v>991</v>
      </c>
      <c r="AF27" s="112">
        <v>845</v>
      </c>
      <c r="AG27" s="112">
        <v>6990</v>
      </c>
      <c r="AH27" s="112">
        <v>8431</v>
      </c>
      <c r="AI27" s="112">
        <v>0</v>
      </c>
      <c r="AJ27" s="112">
        <v>0</v>
      </c>
      <c r="AK27" s="112">
        <v>0</v>
      </c>
      <c r="AL27" s="112">
        <v>0</v>
      </c>
      <c r="AM27" s="112">
        <v>2</v>
      </c>
      <c r="AN27" s="112">
        <v>22</v>
      </c>
      <c r="AO27" s="112">
        <v>63</v>
      </c>
      <c r="AP27" s="112">
        <v>141</v>
      </c>
      <c r="AQ27" s="112">
        <v>306</v>
      </c>
      <c r="AR27" s="112">
        <v>534</v>
      </c>
      <c r="AS27" s="112">
        <v>534</v>
      </c>
      <c r="AT27" s="112">
        <v>5</v>
      </c>
      <c r="AU27" s="112">
        <v>24</v>
      </c>
      <c r="AV27" s="112">
        <v>29</v>
      </c>
      <c r="AW27" s="112">
        <v>0</v>
      </c>
      <c r="AX27" s="112">
        <v>115</v>
      </c>
      <c r="AY27" s="112">
        <v>279</v>
      </c>
      <c r="AZ27" s="112">
        <v>302</v>
      </c>
      <c r="BA27" s="112">
        <v>323</v>
      </c>
      <c r="BB27" s="112">
        <v>382</v>
      </c>
      <c r="BC27" s="112">
        <v>1401</v>
      </c>
      <c r="BD27" s="112">
        <v>1430</v>
      </c>
      <c r="BE27" s="112">
        <v>0</v>
      </c>
      <c r="BF27" s="112">
        <v>5</v>
      </c>
      <c r="BG27" s="112">
        <v>5</v>
      </c>
      <c r="BH27" s="112">
        <v>0</v>
      </c>
      <c r="BI27" s="112">
        <v>9</v>
      </c>
      <c r="BJ27" s="112">
        <v>33</v>
      </c>
      <c r="BK27" s="112">
        <v>35</v>
      </c>
      <c r="BL27" s="112">
        <v>32</v>
      </c>
      <c r="BM27" s="112">
        <v>32</v>
      </c>
      <c r="BN27" s="112">
        <v>141</v>
      </c>
      <c r="BO27" s="112">
        <v>146</v>
      </c>
      <c r="BP27" s="112">
        <v>33</v>
      </c>
      <c r="BQ27" s="112">
        <v>76</v>
      </c>
      <c r="BR27" s="112">
        <v>109</v>
      </c>
      <c r="BS27" s="112">
        <v>2</v>
      </c>
      <c r="BT27" s="112">
        <v>279</v>
      </c>
      <c r="BU27" s="112">
        <v>611</v>
      </c>
      <c r="BV27" s="112">
        <v>649</v>
      </c>
      <c r="BW27" s="112">
        <v>752</v>
      </c>
      <c r="BX27" s="112">
        <v>679</v>
      </c>
      <c r="BY27" s="112">
        <v>2972</v>
      </c>
      <c r="BZ27" s="112">
        <v>3081</v>
      </c>
      <c r="CA27" s="112">
        <v>107</v>
      </c>
      <c r="CB27" s="112">
        <v>435</v>
      </c>
      <c r="CC27" s="112">
        <v>542</v>
      </c>
      <c r="CD27" s="112">
        <v>0</v>
      </c>
      <c r="CE27" s="112">
        <v>1044</v>
      </c>
      <c r="CF27" s="112">
        <v>1996</v>
      </c>
      <c r="CG27" s="112">
        <v>1232</v>
      </c>
      <c r="CH27" s="112">
        <v>833</v>
      </c>
      <c r="CI27" s="112">
        <v>325</v>
      </c>
      <c r="CJ27" s="112">
        <v>5430</v>
      </c>
      <c r="CK27" s="112">
        <v>5972</v>
      </c>
      <c r="CL27" s="112">
        <v>100</v>
      </c>
      <c r="CM27" s="112">
        <v>385</v>
      </c>
      <c r="CN27" s="112">
        <v>485</v>
      </c>
      <c r="CO27" s="112">
        <v>0</v>
      </c>
      <c r="CP27" s="112">
        <v>897</v>
      </c>
      <c r="CQ27" s="112">
        <v>1608</v>
      </c>
      <c r="CR27" s="112">
        <v>978</v>
      </c>
      <c r="CS27" s="112">
        <v>648</v>
      </c>
      <c r="CT27" s="112">
        <v>273</v>
      </c>
      <c r="CU27" s="112">
        <v>4404</v>
      </c>
      <c r="CV27" s="112">
        <v>4889</v>
      </c>
      <c r="CW27" s="112">
        <v>7</v>
      </c>
      <c r="CX27" s="112">
        <v>50</v>
      </c>
      <c r="CY27" s="112">
        <v>57</v>
      </c>
      <c r="CZ27" s="112">
        <v>0</v>
      </c>
      <c r="DA27" s="112">
        <v>147</v>
      </c>
      <c r="DB27" s="112">
        <v>388</v>
      </c>
      <c r="DC27" s="112">
        <v>254</v>
      </c>
      <c r="DD27" s="112">
        <v>185</v>
      </c>
      <c r="DE27" s="112">
        <v>52</v>
      </c>
      <c r="DF27" s="112">
        <v>1026</v>
      </c>
      <c r="DG27" s="114">
        <v>1083</v>
      </c>
      <c r="DH27" s="111">
        <v>1</v>
      </c>
      <c r="DI27" s="112">
        <v>13</v>
      </c>
      <c r="DJ27" s="112">
        <v>14</v>
      </c>
      <c r="DK27" s="112">
        <v>0</v>
      </c>
      <c r="DL27" s="112">
        <v>63</v>
      </c>
      <c r="DM27" s="112">
        <v>238</v>
      </c>
      <c r="DN27" s="112">
        <v>311</v>
      </c>
      <c r="DO27" s="112">
        <v>305</v>
      </c>
      <c r="DP27" s="112">
        <v>223</v>
      </c>
      <c r="DQ27" s="111">
        <v>1140</v>
      </c>
      <c r="DR27" s="111">
        <v>1154</v>
      </c>
      <c r="DS27" s="111">
        <v>1</v>
      </c>
      <c r="DT27" s="112">
        <v>13</v>
      </c>
      <c r="DU27" s="112">
        <v>14</v>
      </c>
      <c r="DV27" s="112">
        <v>0</v>
      </c>
      <c r="DW27" s="112">
        <v>58</v>
      </c>
      <c r="DX27" s="112">
        <v>218</v>
      </c>
      <c r="DY27" s="112">
        <v>275</v>
      </c>
      <c r="DZ27" s="112">
        <v>276</v>
      </c>
      <c r="EA27" s="112">
        <v>200</v>
      </c>
      <c r="EB27" s="112">
        <v>1027</v>
      </c>
      <c r="EC27" s="112">
        <v>1041</v>
      </c>
      <c r="ED27" s="112">
        <v>0</v>
      </c>
      <c r="EE27" s="112">
        <v>0</v>
      </c>
      <c r="EF27" s="112">
        <v>0</v>
      </c>
      <c r="EG27" s="112">
        <v>0</v>
      </c>
      <c r="EH27" s="112">
        <v>5</v>
      </c>
      <c r="EI27" s="112">
        <v>20</v>
      </c>
      <c r="EJ27" s="112">
        <v>36</v>
      </c>
      <c r="EK27" s="112">
        <v>29</v>
      </c>
      <c r="EL27" s="112">
        <v>19</v>
      </c>
      <c r="EM27" s="112">
        <v>109</v>
      </c>
      <c r="EN27" s="112">
        <v>109</v>
      </c>
      <c r="EO27" s="112">
        <v>0</v>
      </c>
      <c r="EP27" s="112">
        <v>0</v>
      </c>
      <c r="EQ27" s="112">
        <v>0</v>
      </c>
      <c r="ER27" s="112">
        <v>0</v>
      </c>
      <c r="ES27" s="112">
        <v>0</v>
      </c>
      <c r="ET27" s="112">
        <v>0</v>
      </c>
      <c r="EU27" s="112">
        <v>0</v>
      </c>
      <c r="EV27" s="112">
        <v>0</v>
      </c>
      <c r="EW27" s="112">
        <v>4</v>
      </c>
      <c r="EX27" s="113">
        <v>4</v>
      </c>
      <c r="EY27" s="114">
        <v>4</v>
      </c>
      <c r="EZ27" s="111">
        <v>32</v>
      </c>
      <c r="FA27" s="112">
        <v>161</v>
      </c>
      <c r="FB27" s="112">
        <v>193</v>
      </c>
      <c r="FC27" s="112">
        <v>0</v>
      </c>
      <c r="FD27" s="112">
        <v>406</v>
      </c>
      <c r="FE27" s="112">
        <v>2007</v>
      </c>
      <c r="FF27" s="112">
        <v>1604</v>
      </c>
      <c r="FG27" s="112">
        <v>1289</v>
      </c>
      <c r="FH27" s="112">
        <v>940</v>
      </c>
      <c r="FI27" s="112">
        <v>6246</v>
      </c>
      <c r="FJ27" s="112">
        <v>6439</v>
      </c>
      <c r="FK27" s="112">
        <v>22</v>
      </c>
      <c r="FL27" s="112">
        <v>130</v>
      </c>
      <c r="FM27" s="112">
        <v>152</v>
      </c>
      <c r="FN27" s="112">
        <v>0</v>
      </c>
      <c r="FO27" s="112">
        <v>369</v>
      </c>
      <c r="FP27" s="112">
        <v>1915</v>
      </c>
      <c r="FQ27" s="112">
        <v>1533</v>
      </c>
      <c r="FR27" s="112">
        <v>1232</v>
      </c>
      <c r="FS27" s="112">
        <v>919</v>
      </c>
      <c r="FT27" s="112">
        <v>5968</v>
      </c>
      <c r="FU27" s="112">
        <v>6120</v>
      </c>
      <c r="FV27" s="112">
        <v>5</v>
      </c>
      <c r="FW27" s="112">
        <v>15</v>
      </c>
      <c r="FX27" s="112">
        <v>20</v>
      </c>
      <c r="FY27" s="112">
        <v>0</v>
      </c>
      <c r="FZ27" s="112">
        <v>19</v>
      </c>
      <c r="GA27" s="112">
        <v>52</v>
      </c>
      <c r="GB27" s="112">
        <v>42</v>
      </c>
      <c r="GC27" s="112">
        <v>38</v>
      </c>
      <c r="GD27" s="112">
        <v>17</v>
      </c>
      <c r="GE27" s="112">
        <v>168</v>
      </c>
      <c r="GF27" s="112">
        <v>188</v>
      </c>
      <c r="GG27" s="112">
        <v>5</v>
      </c>
      <c r="GH27" s="112">
        <v>16</v>
      </c>
      <c r="GI27" s="112">
        <v>21</v>
      </c>
      <c r="GJ27" s="112">
        <v>0</v>
      </c>
      <c r="GK27" s="112">
        <v>18</v>
      </c>
      <c r="GL27" s="112">
        <v>40</v>
      </c>
      <c r="GM27" s="112">
        <v>29</v>
      </c>
      <c r="GN27" s="112">
        <v>19</v>
      </c>
      <c r="GO27" s="112">
        <v>4</v>
      </c>
      <c r="GP27" s="112">
        <v>110</v>
      </c>
      <c r="GQ27" s="113">
        <v>131</v>
      </c>
      <c r="GR27" s="115">
        <v>32</v>
      </c>
      <c r="GS27" s="112">
        <v>74</v>
      </c>
      <c r="GT27" s="112">
        <v>106</v>
      </c>
      <c r="GU27" s="112">
        <v>0</v>
      </c>
      <c r="GV27" s="112">
        <v>161</v>
      </c>
      <c r="GW27" s="112">
        <v>241</v>
      </c>
      <c r="GX27" s="112">
        <v>262</v>
      </c>
      <c r="GY27" s="112">
        <v>247</v>
      </c>
      <c r="GZ27" s="112">
        <v>123</v>
      </c>
      <c r="HA27" s="113">
        <v>1034</v>
      </c>
      <c r="HB27" s="114">
        <v>1140</v>
      </c>
      <c r="HC27" s="111">
        <v>462</v>
      </c>
      <c r="HD27" s="112">
        <v>1437</v>
      </c>
      <c r="HE27" s="112">
        <v>1899</v>
      </c>
      <c r="HF27" s="112">
        <v>0</v>
      </c>
      <c r="HG27" s="112">
        <v>2263</v>
      </c>
      <c r="HH27" s="112">
        <v>3701</v>
      </c>
      <c r="HI27" s="112">
        <v>2184</v>
      </c>
      <c r="HJ27" s="112">
        <v>1414</v>
      </c>
      <c r="HK27" s="112">
        <v>888</v>
      </c>
      <c r="HL27" s="113">
        <v>10450</v>
      </c>
      <c r="HM27" s="116">
        <v>12349</v>
      </c>
    </row>
    <row r="28" spans="1:221" s="74" customFormat="1" ht="18" customHeight="1">
      <c r="A28" s="115" t="s">
        <v>33</v>
      </c>
      <c r="B28" s="111">
        <v>2285</v>
      </c>
      <c r="C28" s="111">
        <v>4327</v>
      </c>
      <c r="D28" s="111">
        <v>6612</v>
      </c>
      <c r="E28" s="112">
        <v>3</v>
      </c>
      <c r="F28" s="112">
        <v>4992</v>
      </c>
      <c r="G28" s="112">
        <v>10443</v>
      </c>
      <c r="H28" s="112">
        <v>9066</v>
      </c>
      <c r="I28" s="112">
        <v>6611</v>
      </c>
      <c r="J28" s="112">
        <v>5552</v>
      </c>
      <c r="K28" s="113">
        <v>36667</v>
      </c>
      <c r="L28" s="114">
        <v>43279</v>
      </c>
      <c r="M28" s="115">
        <v>842</v>
      </c>
      <c r="N28" s="112">
        <v>1455</v>
      </c>
      <c r="O28" s="112">
        <v>2297</v>
      </c>
      <c r="P28" s="112">
        <v>2</v>
      </c>
      <c r="Q28" s="112">
        <v>1725</v>
      </c>
      <c r="R28" s="112">
        <v>3350</v>
      </c>
      <c r="S28" s="112">
        <v>3014</v>
      </c>
      <c r="T28" s="112">
        <v>2583</v>
      </c>
      <c r="U28" s="112">
        <v>2723</v>
      </c>
      <c r="V28" s="112">
        <v>13397</v>
      </c>
      <c r="W28" s="112">
        <v>15694</v>
      </c>
      <c r="X28" s="112">
        <v>765</v>
      </c>
      <c r="Y28" s="112">
        <v>1198</v>
      </c>
      <c r="Z28" s="112">
        <v>1963</v>
      </c>
      <c r="AA28" s="112">
        <v>0</v>
      </c>
      <c r="AB28" s="112">
        <v>1215</v>
      </c>
      <c r="AC28" s="112">
        <v>1982</v>
      </c>
      <c r="AD28" s="112">
        <v>1426</v>
      </c>
      <c r="AE28" s="112">
        <v>968</v>
      </c>
      <c r="AF28" s="112">
        <v>763</v>
      </c>
      <c r="AG28" s="112">
        <v>6354</v>
      </c>
      <c r="AH28" s="112">
        <v>8317</v>
      </c>
      <c r="AI28" s="112">
        <v>0</v>
      </c>
      <c r="AJ28" s="112">
        <v>5</v>
      </c>
      <c r="AK28" s="112">
        <v>5</v>
      </c>
      <c r="AL28" s="112">
        <v>0</v>
      </c>
      <c r="AM28" s="112">
        <v>4</v>
      </c>
      <c r="AN28" s="112">
        <v>37</v>
      </c>
      <c r="AO28" s="112">
        <v>114</v>
      </c>
      <c r="AP28" s="112">
        <v>191</v>
      </c>
      <c r="AQ28" s="112">
        <v>396</v>
      </c>
      <c r="AR28" s="112">
        <v>742</v>
      </c>
      <c r="AS28" s="112">
        <v>747</v>
      </c>
      <c r="AT28" s="112">
        <v>19</v>
      </c>
      <c r="AU28" s="112">
        <v>60</v>
      </c>
      <c r="AV28" s="112">
        <v>79</v>
      </c>
      <c r="AW28" s="112">
        <v>0</v>
      </c>
      <c r="AX28" s="112">
        <v>126</v>
      </c>
      <c r="AY28" s="112">
        <v>318</v>
      </c>
      <c r="AZ28" s="112">
        <v>330</v>
      </c>
      <c r="BA28" s="112">
        <v>309</v>
      </c>
      <c r="BB28" s="112">
        <v>415</v>
      </c>
      <c r="BC28" s="112">
        <v>1498</v>
      </c>
      <c r="BD28" s="112">
        <v>1577</v>
      </c>
      <c r="BE28" s="112">
        <v>1</v>
      </c>
      <c r="BF28" s="112">
        <v>13</v>
      </c>
      <c r="BG28" s="112">
        <v>14</v>
      </c>
      <c r="BH28" s="112">
        <v>0</v>
      </c>
      <c r="BI28" s="112">
        <v>15</v>
      </c>
      <c r="BJ28" s="112">
        <v>68</v>
      </c>
      <c r="BK28" s="112">
        <v>74</v>
      </c>
      <c r="BL28" s="112">
        <v>79</v>
      </c>
      <c r="BM28" s="112">
        <v>71</v>
      </c>
      <c r="BN28" s="112">
        <v>307</v>
      </c>
      <c r="BO28" s="112">
        <v>321</v>
      </c>
      <c r="BP28" s="112">
        <v>57</v>
      </c>
      <c r="BQ28" s="112">
        <v>179</v>
      </c>
      <c r="BR28" s="112">
        <v>236</v>
      </c>
      <c r="BS28" s="112">
        <v>2</v>
      </c>
      <c r="BT28" s="112">
        <v>365</v>
      </c>
      <c r="BU28" s="112">
        <v>945</v>
      </c>
      <c r="BV28" s="112">
        <v>1070</v>
      </c>
      <c r="BW28" s="112">
        <v>1036</v>
      </c>
      <c r="BX28" s="112">
        <v>1078</v>
      </c>
      <c r="BY28" s="112">
        <v>4496</v>
      </c>
      <c r="BZ28" s="112">
        <v>4732</v>
      </c>
      <c r="CA28" s="112">
        <v>328</v>
      </c>
      <c r="CB28" s="112">
        <v>745</v>
      </c>
      <c r="CC28" s="112">
        <v>1073</v>
      </c>
      <c r="CD28" s="112">
        <v>1</v>
      </c>
      <c r="CE28" s="112">
        <v>970</v>
      </c>
      <c r="CF28" s="112">
        <v>1780</v>
      </c>
      <c r="CG28" s="112">
        <v>1424</v>
      </c>
      <c r="CH28" s="112">
        <v>819</v>
      </c>
      <c r="CI28" s="112">
        <v>387</v>
      </c>
      <c r="CJ28" s="112">
        <v>5381</v>
      </c>
      <c r="CK28" s="112">
        <v>6454</v>
      </c>
      <c r="CL28" s="112">
        <v>291</v>
      </c>
      <c r="CM28" s="112">
        <v>603</v>
      </c>
      <c r="CN28" s="112">
        <v>894</v>
      </c>
      <c r="CO28" s="112">
        <v>0</v>
      </c>
      <c r="CP28" s="112">
        <v>767</v>
      </c>
      <c r="CQ28" s="112">
        <v>1257</v>
      </c>
      <c r="CR28" s="112">
        <v>964</v>
      </c>
      <c r="CS28" s="112">
        <v>548</v>
      </c>
      <c r="CT28" s="112">
        <v>260</v>
      </c>
      <c r="CU28" s="112">
        <v>3796</v>
      </c>
      <c r="CV28" s="112">
        <v>4690</v>
      </c>
      <c r="CW28" s="112">
        <v>37</v>
      </c>
      <c r="CX28" s="112">
        <v>142</v>
      </c>
      <c r="CY28" s="112">
        <v>179</v>
      </c>
      <c r="CZ28" s="112">
        <v>1</v>
      </c>
      <c r="DA28" s="112">
        <v>203</v>
      </c>
      <c r="DB28" s="112">
        <v>523</v>
      </c>
      <c r="DC28" s="112">
        <v>460</v>
      </c>
      <c r="DD28" s="112">
        <v>271</v>
      </c>
      <c r="DE28" s="112">
        <v>127</v>
      </c>
      <c r="DF28" s="112">
        <v>1585</v>
      </c>
      <c r="DG28" s="114">
        <v>1764</v>
      </c>
      <c r="DH28" s="111">
        <v>1</v>
      </c>
      <c r="DI28" s="112">
        <v>8</v>
      </c>
      <c r="DJ28" s="112">
        <v>9</v>
      </c>
      <c r="DK28" s="112">
        <v>0</v>
      </c>
      <c r="DL28" s="112">
        <v>70</v>
      </c>
      <c r="DM28" s="112">
        <v>189</v>
      </c>
      <c r="DN28" s="112">
        <v>329</v>
      </c>
      <c r="DO28" s="112">
        <v>337</v>
      </c>
      <c r="DP28" s="112">
        <v>268</v>
      </c>
      <c r="DQ28" s="111">
        <v>1193</v>
      </c>
      <c r="DR28" s="111">
        <v>1202</v>
      </c>
      <c r="DS28" s="111">
        <v>1</v>
      </c>
      <c r="DT28" s="112">
        <v>8</v>
      </c>
      <c r="DU28" s="112">
        <v>9</v>
      </c>
      <c r="DV28" s="112">
        <v>0</v>
      </c>
      <c r="DW28" s="112">
        <v>62</v>
      </c>
      <c r="DX28" s="112">
        <v>161</v>
      </c>
      <c r="DY28" s="112">
        <v>270</v>
      </c>
      <c r="DZ28" s="112">
        <v>244</v>
      </c>
      <c r="EA28" s="112">
        <v>176</v>
      </c>
      <c r="EB28" s="112">
        <v>913</v>
      </c>
      <c r="EC28" s="112">
        <v>922</v>
      </c>
      <c r="ED28" s="112">
        <v>0</v>
      </c>
      <c r="EE28" s="112">
        <v>0</v>
      </c>
      <c r="EF28" s="112">
        <v>0</v>
      </c>
      <c r="EG28" s="112">
        <v>0</v>
      </c>
      <c r="EH28" s="112">
        <v>7</v>
      </c>
      <c r="EI28" s="112">
        <v>23</v>
      </c>
      <c r="EJ28" s="112">
        <v>52</v>
      </c>
      <c r="EK28" s="112">
        <v>67</v>
      </c>
      <c r="EL28" s="112">
        <v>71</v>
      </c>
      <c r="EM28" s="112">
        <v>220</v>
      </c>
      <c r="EN28" s="112">
        <v>220</v>
      </c>
      <c r="EO28" s="112">
        <v>0</v>
      </c>
      <c r="EP28" s="112">
        <v>0</v>
      </c>
      <c r="EQ28" s="112">
        <v>0</v>
      </c>
      <c r="ER28" s="112">
        <v>0</v>
      </c>
      <c r="ES28" s="112">
        <v>1</v>
      </c>
      <c r="ET28" s="112">
        <v>5</v>
      </c>
      <c r="EU28" s="112">
        <v>7</v>
      </c>
      <c r="EV28" s="112">
        <v>26</v>
      </c>
      <c r="EW28" s="112">
        <v>21</v>
      </c>
      <c r="EX28" s="113">
        <v>60</v>
      </c>
      <c r="EY28" s="114">
        <v>60</v>
      </c>
      <c r="EZ28" s="111">
        <v>79</v>
      </c>
      <c r="FA28" s="112">
        <v>261</v>
      </c>
      <c r="FB28" s="112">
        <v>340</v>
      </c>
      <c r="FC28" s="112">
        <v>0</v>
      </c>
      <c r="FD28" s="112">
        <v>326</v>
      </c>
      <c r="FE28" s="112">
        <v>1758</v>
      </c>
      <c r="FF28" s="112">
        <v>1742</v>
      </c>
      <c r="FG28" s="112">
        <v>1252</v>
      </c>
      <c r="FH28" s="112">
        <v>1016</v>
      </c>
      <c r="FI28" s="112">
        <v>6094</v>
      </c>
      <c r="FJ28" s="112">
        <v>6434</v>
      </c>
      <c r="FK28" s="112">
        <v>50</v>
      </c>
      <c r="FL28" s="112">
        <v>216</v>
      </c>
      <c r="FM28" s="112">
        <v>266</v>
      </c>
      <c r="FN28" s="112">
        <v>0</v>
      </c>
      <c r="FO28" s="112">
        <v>290</v>
      </c>
      <c r="FP28" s="112">
        <v>1677</v>
      </c>
      <c r="FQ28" s="112">
        <v>1671</v>
      </c>
      <c r="FR28" s="112">
        <v>1203</v>
      </c>
      <c r="FS28" s="112">
        <v>985</v>
      </c>
      <c r="FT28" s="112">
        <v>5826</v>
      </c>
      <c r="FU28" s="112">
        <v>6092</v>
      </c>
      <c r="FV28" s="112">
        <v>14</v>
      </c>
      <c r="FW28" s="112">
        <v>23</v>
      </c>
      <c r="FX28" s="112">
        <v>37</v>
      </c>
      <c r="FY28" s="112">
        <v>0</v>
      </c>
      <c r="FZ28" s="112">
        <v>10</v>
      </c>
      <c r="GA28" s="112">
        <v>43</v>
      </c>
      <c r="GB28" s="112">
        <v>39</v>
      </c>
      <c r="GC28" s="112">
        <v>34</v>
      </c>
      <c r="GD28" s="112">
        <v>22</v>
      </c>
      <c r="GE28" s="112">
        <v>148</v>
      </c>
      <c r="GF28" s="112">
        <v>185</v>
      </c>
      <c r="GG28" s="112">
        <v>15</v>
      </c>
      <c r="GH28" s="112">
        <v>22</v>
      </c>
      <c r="GI28" s="112">
        <v>37</v>
      </c>
      <c r="GJ28" s="112">
        <v>0</v>
      </c>
      <c r="GK28" s="112">
        <v>26</v>
      </c>
      <c r="GL28" s="112">
        <v>38</v>
      </c>
      <c r="GM28" s="112">
        <v>32</v>
      </c>
      <c r="GN28" s="112">
        <v>15</v>
      </c>
      <c r="GO28" s="112">
        <v>9</v>
      </c>
      <c r="GP28" s="112">
        <v>120</v>
      </c>
      <c r="GQ28" s="113">
        <v>157</v>
      </c>
      <c r="GR28" s="115">
        <v>15</v>
      </c>
      <c r="GS28" s="112">
        <v>39</v>
      </c>
      <c r="GT28" s="112">
        <v>54</v>
      </c>
      <c r="GU28" s="112">
        <v>0</v>
      </c>
      <c r="GV28" s="112">
        <v>71</v>
      </c>
      <c r="GW28" s="112">
        <v>143</v>
      </c>
      <c r="GX28" s="112">
        <v>176</v>
      </c>
      <c r="GY28" s="112">
        <v>197</v>
      </c>
      <c r="GZ28" s="112">
        <v>200</v>
      </c>
      <c r="HA28" s="113">
        <v>787</v>
      </c>
      <c r="HB28" s="114">
        <v>841</v>
      </c>
      <c r="HC28" s="111">
        <v>1020</v>
      </c>
      <c r="HD28" s="112">
        <v>1819</v>
      </c>
      <c r="HE28" s="112">
        <v>2839</v>
      </c>
      <c r="HF28" s="112">
        <v>0</v>
      </c>
      <c r="HG28" s="112">
        <v>1830</v>
      </c>
      <c r="HH28" s="112">
        <v>3223</v>
      </c>
      <c r="HI28" s="112">
        <v>2381</v>
      </c>
      <c r="HJ28" s="112">
        <v>1423</v>
      </c>
      <c r="HK28" s="112">
        <v>958</v>
      </c>
      <c r="HL28" s="113">
        <v>9815</v>
      </c>
      <c r="HM28" s="116">
        <v>12654</v>
      </c>
    </row>
    <row r="29" spans="1:221" s="74" customFormat="1" ht="18" customHeight="1">
      <c r="A29" s="115" t="s">
        <v>34</v>
      </c>
      <c r="B29" s="111">
        <v>1869</v>
      </c>
      <c r="C29" s="111">
        <v>2651</v>
      </c>
      <c r="D29" s="111">
        <v>4520</v>
      </c>
      <c r="E29" s="112">
        <v>0</v>
      </c>
      <c r="F29" s="112">
        <v>2996</v>
      </c>
      <c r="G29" s="112">
        <v>5818</v>
      </c>
      <c r="H29" s="112">
        <v>5181</v>
      </c>
      <c r="I29" s="112">
        <v>3992</v>
      </c>
      <c r="J29" s="112">
        <v>3207</v>
      </c>
      <c r="K29" s="113">
        <v>21194</v>
      </c>
      <c r="L29" s="114">
        <v>25714</v>
      </c>
      <c r="M29" s="115">
        <v>686</v>
      </c>
      <c r="N29" s="112">
        <v>891</v>
      </c>
      <c r="O29" s="112">
        <v>1577</v>
      </c>
      <c r="P29" s="112">
        <v>0</v>
      </c>
      <c r="Q29" s="112">
        <v>960</v>
      </c>
      <c r="R29" s="112">
        <v>1707</v>
      </c>
      <c r="S29" s="112">
        <v>1588</v>
      </c>
      <c r="T29" s="112">
        <v>1474</v>
      </c>
      <c r="U29" s="112">
        <v>1627</v>
      </c>
      <c r="V29" s="112">
        <v>7356</v>
      </c>
      <c r="W29" s="112">
        <v>8933</v>
      </c>
      <c r="X29" s="112">
        <v>621</v>
      </c>
      <c r="Y29" s="112">
        <v>722</v>
      </c>
      <c r="Z29" s="112">
        <v>1343</v>
      </c>
      <c r="AA29" s="112">
        <v>0</v>
      </c>
      <c r="AB29" s="112">
        <v>666</v>
      </c>
      <c r="AC29" s="112">
        <v>1023</v>
      </c>
      <c r="AD29" s="112">
        <v>783</v>
      </c>
      <c r="AE29" s="112">
        <v>536</v>
      </c>
      <c r="AF29" s="112">
        <v>456</v>
      </c>
      <c r="AG29" s="112">
        <v>3464</v>
      </c>
      <c r="AH29" s="112">
        <v>4807</v>
      </c>
      <c r="AI29" s="112">
        <v>1</v>
      </c>
      <c r="AJ29" s="112">
        <v>12</v>
      </c>
      <c r="AK29" s="112">
        <v>13</v>
      </c>
      <c r="AL29" s="112">
        <v>0</v>
      </c>
      <c r="AM29" s="112">
        <v>14</v>
      </c>
      <c r="AN29" s="112">
        <v>50</v>
      </c>
      <c r="AO29" s="112">
        <v>76</v>
      </c>
      <c r="AP29" s="112">
        <v>142</v>
      </c>
      <c r="AQ29" s="112">
        <v>285</v>
      </c>
      <c r="AR29" s="112">
        <v>567</v>
      </c>
      <c r="AS29" s="112">
        <v>580</v>
      </c>
      <c r="AT29" s="112">
        <v>12</v>
      </c>
      <c r="AU29" s="112">
        <v>61</v>
      </c>
      <c r="AV29" s="112">
        <v>73</v>
      </c>
      <c r="AW29" s="112">
        <v>0</v>
      </c>
      <c r="AX29" s="112">
        <v>72</v>
      </c>
      <c r="AY29" s="112">
        <v>162</v>
      </c>
      <c r="AZ29" s="112">
        <v>184</v>
      </c>
      <c r="BA29" s="112">
        <v>222</v>
      </c>
      <c r="BB29" s="112">
        <v>280</v>
      </c>
      <c r="BC29" s="112">
        <v>920</v>
      </c>
      <c r="BD29" s="112">
        <v>993</v>
      </c>
      <c r="BE29" s="112">
        <v>2</v>
      </c>
      <c r="BF29" s="112">
        <v>0</v>
      </c>
      <c r="BG29" s="112">
        <v>2</v>
      </c>
      <c r="BH29" s="112">
        <v>0</v>
      </c>
      <c r="BI29" s="112">
        <v>5</v>
      </c>
      <c r="BJ29" s="112">
        <v>14</v>
      </c>
      <c r="BK29" s="112">
        <v>14</v>
      </c>
      <c r="BL29" s="112">
        <v>12</v>
      </c>
      <c r="BM29" s="112">
        <v>10</v>
      </c>
      <c r="BN29" s="112">
        <v>55</v>
      </c>
      <c r="BO29" s="112">
        <v>57</v>
      </c>
      <c r="BP29" s="112">
        <v>50</v>
      </c>
      <c r="BQ29" s="112">
        <v>96</v>
      </c>
      <c r="BR29" s="112">
        <v>146</v>
      </c>
      <c r="BS29" s="112">
        <v>0</v>
      </c>
      <c r="BT29" s="112">
        <v>203</v>
      </c>
      <c r="BU29" s="112">
        <v>458</v>
      </c>
      <c r="BV29" s="112">
        <v>531</v>
      </c>
      <c r="BW29" s="112">
        <v>562</v>
      </c>
      <c r="BX29" s="112">
        <v>596</v>
      </c>
      <c r="BY29" s="112">
        <v>2350</v>
      </c>
      <c r="BZ29" s="112">
        <v>2496</v>
      </c>
      <c r="CA29" s="112">
        <v>255</v>
      </c>
      <c r="CB29" s="112">
        <v>439</v>
      </c>
      <c r="CC29" s="112">
        <v>694</v>
      </c>
      <c r="CD29" s="112">
        <v>0</v>
      </c>
      <c r="CE29" s="112">
        <v>668</v>
      </c>
      <c r="CF29" s="112">
        <v>1148</v>
      </c>
      <c r="CG29" s="112">
        <v>892</v>
      </c>
      <c r="CH29" s="112">
        <v>512</v>
      </c>
      <c r="CI29" s="112">
        <v>203</v>
      </c>
      <c r="CJ29" s="112">
        <v>3423</v>
      </c>
      <c r="CK29" s="112">
        <v>4117</v>
      </c>
      <c r="CL29" s="112">
        <v>218</v>
      </c>
      <c r="CM29" s="112">
        <v>354</v>
      </c>
      <c r="CN29" s="112">
        <v>572</v>
      </c>
      <c r="CO29" s="112">
        <v>0</v>
      </c>
      <c r="CP29" s="112">
        <v>560</v>
      </c>
      <c r="CQ29" s="112">
        <v>928</v>
      </c>
      <c r="CR29" s="112">
        <v>697</v>
      </c>
      <c r="CS29" s="112">
        <v>413</v>
      </c>
      <c r="CT29" s="112">
        <v>175</v>
      </c>
      <c r="CU29" s="112">
        <v>2773</v>
      </c>
      <c r="CV29" s="112">
        <v>3345</v>
      </c>
      <c r="CW29" s="112">
        <v>37</v>
      </c>
      <c r="CX29" s="112">
        <v>85</v>
      </c>
      <c r="CY29" s="112">
        <v>122</v>
      </c>
      <c r="CZ29" s="112">
        <v>0</v>
      </c>
      <c r="DA29" s="112">
        <v>108</v>
      </c>
      <c r="DB29" s="112">
        <v>220</v>
      </c>
      <c r="DC29" s="112">
        <v>195</v>
      </c>
      <c r="DD29" s="112">
        <v>99</v>
      </c>
      <c r="DE29" s="112">
        <v>28</v>
      </c>
      <c r="DF29" s="112">
        <v>650</v>
      </c>
      <c r="DG29" s="114">
        <v>772</v>
      </c>
      <c r="DH29" s="111">
        <v>3</v>
      </c>
      <c r="DI29" s="112">
        <v>6</v>
      </c>
      <c r="DJ29" s="112">
        <v>9</v>
      </c>
      <c r="DK29" s="112">
        <v>0</v>
      </c>
      <c r="DL29" s="112">
        <v>41</v>
      </c>
      <c r="DM29" s="112">
        <v>154</v>
      </c>
      <c r="DN29" s="112">
        <v>199</v>
      </c>
      <c r="DO29" s="112">
        <v>198</v>
      </c>
      <c r="DP29" s="112">
        <v>124</v>
      </c>
      <c r="DQ29" s="111">
        <v>716</v>
      </c>
      <c r="DR29" s="111">
        <v>725</v>
      </c>
      <c r="DS29" s="111">
        <v>3</v>
      </c>
      <c r="DT29" s="112">
        <v>6</v>
      </c>
      <c r="DU29" s="112">
        <v>9</v>
      </c>
      <c r="DV29" s="112">
        <v>0</v>
      </c>
      <c r="DW29" s="112">
        <v>38</v>
      </c>
      <c r="DX29" s="112">
        <v>141</v>
      </c>
      <c r="DY29" s="112">
        <v>177</v>
      </c>
      <c r="DZ29" s="112">
        <v>176</v>
      </c>
      <c r="EA29" s="112">
        <v>109</v>
      </c>
      <c r="EB29" s="112">
        <v>641</v>
      </c>
      <c r="EC29" s="112">
        <v>650</v>
      </c>
      <c r="ED29" s="112">
        <v>0</v>
      </c>
      <c r="EE29" s="112">
        <v>0</v>
      </c>
      <c r="EF29" s="112">
        <v>0</v>
      </c>
      <c r="EG29" s="112">
        <v>0</v>
      </c>
      <c r="EH29" s="112">
        <v>3</v>
      </c>
      <c r="EI29" s="112">
        <v>13</v>
      </c>
      <c r="EJ29" s="112">
        <v>21</v>
      </c>
      <c r="EK29" s="112">
        <v>18</v>
      </c>
      <c r="EL29" s="112">
        <v>5</v>
      </c>
      <c r="EM29" s="112">
        <v>60</v>
      </c>
      <c r="EN29" s="112">
        <v>60</v>
      </c>
      <c r="EO29" s="112">
        <v>0</v>
      </c>
      <c r="EP29" s="112">
        <v>0</v>
      </c>
      <c r="EQ29" s="112">
        <v>0</v>
      </c>
      <c r="ER29" s="112">
        <v>0</v>
      </c>
      <c r="ES29" s="112">
        <v>0</v>
      </c>
      <c r="ET29" s="112">
        <v>0</v>
      </c>
      <c r="EU29" s="112">
        <v>1</v>
      </c>
      <c r="EV29" s="112">
        <v>4</v>
      </c>
      <c r="EW29" s="112">
        <v>10</v>
      </c>
      <c r="EX29" s="113">
        <v>15</v>
      </c>
      <c r="EY29" s="114">
        <v>15</v>
      </c>
      <c r="EZ29" s="111">
        <v>76</v>
      </c>
      <c r="FA29" s="112">
        <v>205</v>
      </c>
      <c r="FB29" s="112">
        <v>281</v>
      </c>
      <c r="FC29" s="112">
        <v>0</v>
      </c>
      <c r="FD29" s="112">
        <v>197</v>
      </c>
      <c r="FE29" s="112">
        <v>914</v>
      </c>
      <c r="FF29" s="112">
        <v>1017</v>
      </c>
      <c r="FG29" s="112">
        <v>806</v>
      </c>
      <c r="FH29" s="112">
        <v>592</v>
      </c>
      <c r="FI29" s="112">
        <v>3526</v>
      </c>
      <c r="FJ29" s="112">
        <v>3807</v>
      </c>
      <c r="FK29" s="112">
        <v>63</v>
      </c>
      <c r="FL29" s="112">
        <v>177</v>
      </c>
      <c r="FM29" s="112">
        <v>240</v>
      </c>
      <c r="FN29" s="112">
        <v>0</v>
      </c>
      <c r="FO29" s="112">
        <v>176</v>
      </c>
      <c r="FP29" s="112">
        <v>862</v>
      </c>
      <c r="FQ29" s="112">
        <v>971</v>
      </c>
      <c r="FR29" s="112">
        <v>764</v>
      </c>
      <c r="FS29" s="112">
        <v>577</v>
      </c>
      <c r="FT29" s="112">
        <v>3350</v>
      </c>
      <c r="FU29" s="112">
        <v>3590</v>
      </c>
      <c r="FV29" s="112">
        <v>6</v>
      </c>
      <c r="FW29" s="112">
        <v>17</v>
      </c>
      <c r="FX29" s="112">
        <v>23</v>
      </c>
      <c r="FY29" s="112">
        <v>0</v>
      </c>
      <c r="FZ29" s="112">
        <v>13</v>
      </c>
      <c r="GA29" s="112">
        <v>31</v>
      </c>
      <c r="GB29" s="112">
        <v>30</v>
      </c>
      <c r="GC29" s="112">
        <v>33</v>
      </c>
      <c r="GD29" s="112">
        <v>12</v>
      </c>
      <c r="GE29" s="112">
        <v>119</v>
      </c>
      <c r="GF29" s="112">
        <v>142</v>
      </c>
      <c r="GG29" s="112">
        <v>7</v>
      </c>
      <c r="GH29" s="112">
        <v>11</v>
      </c>
      <c r="GI29" s="112">
        <v>18</v>
      </c>
      <c r="GJ29" s="112">
        <v>0</v>
      </c>
      <c r="GK29" s="112">
        <v>8</v>
      </c>
      <c r="GL29" s="112">
        <v>21</v>
      </c>
      <c r="GM29" s="112">
        <v>16</v>
      </c>
      <c r="GN29" s="112">
        <v>9</v>
      </c>
      <c r="GO29" s="112">
        <v>3</v>
      </c>
      <c r="GP29" s="112">
        <v>57</v>
      </c>
      <c r="GQ29" s="113">
        <v>75</v>
      </c>
      <c r="GR29" s="115">
        <v>30</v>
      </c>
      <c r="GS29" s="112">
        <v>34</v>
      </c>
      <c r="GT29" s="112">
        <v>64</v>
      </c>
      <c r="GU29" s="112">
        <v>0</v>
      </c>
      <c r="GV29" s="112">
        <v>54</v>
      </c>
      <c r="GW29" s="112">
        <v>100</v>
      </c>
      <c r="GX29" s="112">
        <v>116</v>
      </c>
      <c r="GY29" s="112">
        <v>124</v>
      </c>
      <c r="GZ29" s="112">
        <v>98</v>
      </c>
      <c r="HA29" s="113">
        <v>492</v>
      </c>
      <c r="HB29" s="114">
        <v>556</v>
      </c>
      <c r="HC29" s="111">
        <v>819</v>
      </c>
      <c r="HD29" s="112">
        <v>1076</v>
      </c>
      <c r="HE29" s="112">
        <v>1895</v>
      </c>
      <c r="HF29" s="112">
        <v>0</v>
      </c>
      <c r="HG29" s="112">
        <v>1076</v>
      </c>
      <c r="HH29" s="112">
        <v>1795</v>
      </c>
      <c r="HI29" s="112">
        <v>1369</v>
      </c>
      <c r="HJ29" s="112">
        <v>878</v>
      </c>
      <c r="HK29" s="112">
        <v>563</v>
      </c>
      <c r="HL29" s="113">
        <v>5681</v>
      </c>
      <c r="HM29" s="116">
        <v>7576</v>
      </c>
    </row>
    <row r="30" spans="1:221" s="74" customFormat="1" ht="18" customHeight="1">
      <c r="A30" s="115" t="s">
        <v>35</v>
      </c>
      <c r="B30" s="111">
        <v>2531</v>
      </c>
      <c r="C30" s="111">
        <v>2122</v>
      </c>
      <c r="D30" s="111">
        <v>4653</v>
      </c>
      <c r="E30" s="112">
        <v>-8</v>
      </c>
      <c r="F30" s="112">
        <v>5243</v>
      </c>
      <c r="G30" s="112">
        <v>4881</v>
      </c>
      <c r="H30" s="112">
        <v>5111</v>
      </c>
      <c r="I30" s="112">
        <v>4630</v>
      </c>
      <c r="J30" s="112">
        <v>3262</v>
      </c>
      <c r="K30" s="113">
        <v>23119</v>
      </c>
      <c r="L30" s="114">
        <v>27772</v>
      </c>
      <c r="M30" s="115">
        <v>889</v>
      </c>
      <c r="N30" s="112">
        <v>665</v>
      </c>
      <c r="O30" s="112">
        <v>1554</v>
      </c>
      <c r="P30" s="112">
        <v>-4</v>
      </c>
      <c r="Q30" s="112">
        <v>1606</v>
      </c>
      <c r="R30" s="112">
        <v>1300</v>
      </c>
      <c r="S30" s="112">
        <v>1474</v>
      </c>
      <c r="T30" s="112">
        <v>1606</v>
      </c>
      <c r="U30" s="112">
        <v>1550</v>
      </c>
      <c r="V30" s="112">
        <v>7532</v>
      </c>
      <c r="W30" s="112">
        <v>9086</v>
      </c>
      <c r="X30" s="112">
        <v>791</v>
      </c>
      <c r="Y30" s="112">
        <v>549</v>
      </c>
      <c r="Z30" s="112">
        <v>1340</v>
      </c>
      <c r="AA30" s="112">
        <v>-4</v>
      </c>
      <c r="AB30" s="112">
        <v>1069</v>
      </c>
      <c r="AC30" s="112">
        <v>815</v>
      </c>
      <c r="AD30" s="112">
        <v>736</v>
      </c>
      <c r="AE30" s="112">
        <v>626</v>
      </c>
      <c r="AF30" s="112">
        <v>449</v>
      </c>
      <c r="AG30" s="112">
        <v>3691</v>
      </c>
      <c r="AH30" s="112">
        <v>5031</v>
      </c>
      <c r="AI30" s="112">
        <v>4</v>
      </c>
      <c r="AJ30" s="112">
        <v>3</v>
      </c>
      <c r="AK30" s="112">
        <v>7</v>
      </c>
      <c r="AL30" s="112">
        <v>0</v>
      </c>
      <c r="AM30" s="112">
        <v>23</v>
      </c>
      <c r="AN30" s="112">
        <v>44</v>
      </c>
      <c r="AO30" s="112">
        <v>70</v>
      </c>
      <c r="AP30" s="112">
        <v>208</v>
      </c>
      <c r="AQ30" s="112">
        <v>294</v>
      </c>
      <c r="AR30" s="112">
        <v>639</v>
      </c>
      <c r="AS30" s="112">
        <v>646</v>
      </c>
      <c r="AT30" s="112">
        <v>15</v>
      </c>
      <c r="AU30" s="112">
        <v>24</v>
      </c>
      <c r="AV30" s="112">
        <v>39</v>
      </c>
      <c r="AW30" s="112">
        <v>0</v>
      </c>
      <c r="AX30" s="112">
        <v>80</v>
      </c>
      <c r="AY30" s="112">
        <v>86</v>
      </c>
      <c r="AZ30" s="112">
        <v>112</v>
      </c>
      <c r="BA30" s="112">
        <v>190</v>
      </c>
      <c r="BB30" s="112">
        <v>247</v>
      </c>
      <c r="BC30" s="112">
        <v>715</v>
      </c>
      <c r="BD30" s="112">
        <v>754</v>
      </c>
      <c r="BE30" s="112">
        <v>1</v>
      </c>
      <c r="BF30" s="112">
        <v>18</v>
      </c>
      <c r="BG30" s="112">
        <v>19</v>
      </c>
      <c r="BH30" s="112">
        <v>0</v>
      </c>
      <c r="BI30" s="112">
        <v>18</v>
      </c>
      <c r="BJ30" s="112">
        <v>30</v>
      </c>
      <c r="BK30" s="112">
        <v>29</v>
      </c>
      <c r="BL30" s="112">
        <v>32</v>
      </c>
      <c r="BM30" s="112">
        <v>30</v>
      </c>
      <c r="BN30" s="112">
        <v>139</v>
      </c>
      <c r="BO30" s="112">
        <v>158</v>
      </c>
      <c r="BP30" s="112">
        <v>78</v>
      </c>
      <c r="BQ30" s="112">
        <v>71</v>
      </c>
      <c r="BR30" s="112">
        <v>149</v>
      </c>
      <c r="BS30" s="112">
        <v>0</v>
      </c>
      <c r="BT30" s="112">
        <v>416</v>
      </c>
      <c r="BU30" s="112">
        <v>325</v>
      </c>
      <c r="BV30" s="112">
        <v>527</v>
      </c>
      <c r="BW30" s="112">
        <v>550</v>
      </c>
      <c r="BX30" s="112">
        <v>530</v>
      </c>
      <c r="BY30" s="112">
        <v>2348</v>
      </c>
      <c r="BZ30" s="112">
        <v>2497</v>
      </c>
      <c r="CA30" s="112">
        <v>402</v>
      </c>
      <c r="CB30" s="112">
        <v>397</v>
      </c>
      <c r="CC30" s="112">
        <v>799</v>
      </c>
      <c r="CD30" s="112">
        <v>0</v>
      </c>
      <c r="CE30" s="112">
        <v>1108</v>
      </c>
      <c r="CF30" s="112">
        <v>931</v>
      </c>
      <c r="CG30" s="112">
        <v>898</v>
      </c>
      <c r="CH30" s="112">
        <v>588</v>
      </c>
      <c r="CI30" s="112">
        <v>209</v>
      </c>
      <c r="CJ30" s="112">
        <v>3734</v>
      </c>
      <c r="CK30" s="112">
        <v>4533</v>
      </c>
      <c r="CL30" s="112">
        <v>364</v>
      </c>
      <c r="CM30" s="112">
        <v>348</v>
      </c>
      <c r="CN30" s="112">
        <v>712</v>
      </c>
      <c r="CO30" s="112">
        <v>0</v>
      </c>
      <c r="CP30" s="112">
        <v>945</v>
      </c>
      <c r="CQ30" s="112">
        <v>782</v>
      </c>
      <c r="CR30" s="112">
        <v>740</v>
      </c>
      <c r="CS30" s="112">
        <v>474</v>
      </c>
      <c r="CT30" s="112">
        <v>174</v>
      </c>
      <c r="CU30" s="112">
        <v>3115</v>
      </c>
      <c r="CV30" s="112">
        <v>3827</v>
      </c>
      <c r="CW30" s="112">
        <v>38</v>
      </c>
      <c r="CX30" s="112">
        <v>49</v>
      </c>
      <c r="CY30" s="112">
        <v>87</v>
      </c>
      <c r="CZ30" s="112">
        <v>0</v>
      </c>
      <c r="DA30" s="112">
        <v>163</v>
      </c>
      <c r="DB30" s="112">
        <v>149</v>
      </c>
      <c r="DC30" s="112">
        <v>158</v>
      </c>
      <c r="DD30" s="112">
        <v>114</v>
      </c>
      <c r="DE30" s="112">
        <v>35</v>
      </c>
      <c r="DF30" s="112">
        <v>619</v>
      </c>
      <c r="DG30" s="114">
        <v>706</v>
      </c>
      <c r="DH30" s="111">
        <v>9</v>
      </c>
      <c r="DI30" s="112">
        <v>8</v>
      </c>
      <c r="DJ30" s="112">
        <v>17</v>
      </c>
      <c r="DK30" s="112">
        <v>0</v>
      </c>
      <c r="DL30" s="112">
        <v>88</v>
      </c>
      <c r="DM30" s="112">
        <v>180</v>
      </c>
      <c r="DN30" s="112">
        <v>267</v>
      </c>
      <c r="DO30" s="112">
        <v>282</v>
      </c>
      <c r="DP30" s="112">
        <v>168</v>
      </c>
      <c r="DQ30" s="111">
        <v>985</v>
      </c>
      <c r="DR30" s="111">
        <v>1002</v>
      </c>
      <c r="DS30" s="111">
        <v>8</v>
      </c>
      <c r="DT30" s="112">
        <v>8</v>
      </c>
      <c r="DU30" s="112">
        <v>16</v>
      </c>
      <c r="DV30" s="112">
        <v>0</v>
      </c>
      <c r="DW30" s="112">
        <v>84</v>
      </c>
      <c r="DX30" s="112">
        <v>157</v>
      </c>
      <c r="DY30" s="112">
        <v>240</v>
      </c>
      <c r="DZ30" s="112">
        <v>248</v>
      </c>
      <c r="EA30" s="112">
        <v>136</v>
      </c>
      <c r="EB30" s="112">
        <v>865</v>
      </c>
      <c r="EC30" s="112">
        <v>881</v>
      </c>
      <c r="ED30" s="112">
        <v>1</v>
      </c>
      <c r="EE30" s="112">
        <v>0</v>
      </c>
      <c r="EF30" s="112">
        <v>1</v>
      </c>
      <c r="EG30" s="112">
        <v>0</v>
      </c>
      <c r="EH30" s="112">
        <v>4</v>
      </c>
      <c r="EI30" s="112">
        <v>23</v>
      </c>
      <c r="EJ30" s="112">
        <v>27</v>
      </c>
      <c r="EK30" s="112">
        <v>34</v>
      </c>
      <c r="EL30" s="112">
        <v>31</v>
      </c>
      <c r="EM30" s="112">
        <v>119</v>
      </c>
      <c r="EN30" s="112">
        <v>120</v>
      </c>
      <c r="EO30" s="112">
        <v>0</v>
      </c>
      <c r="EP30" s="112">
        <v>0</v>
      </c>
      <c r="EQ30" s="112">
        <v>0</v>
      </c>
      <c r="ER30" s="112">
        <v>0</v>
      </c>
      <c r="ES30" s="112">
        <v>0</v>
      </c>
      <c r="ET30" s="112">
        <v>0</v>
      </c>
      <c r="EU30" s="112">
        <v>0</v>
      </c>
      <c r="EV30" s="112">
        <v>0</v>
      </c>
      <c r="EW30" s="112">
        <v>1</v>
      </c>
      <c r="EX30" s="113">
        <v>1</v>
      </c>
      <c r="EY30" s="114">
        <v>1</v>
      </c>
      <c r="EZ30" s="111">
        <v>73</v>
      </c>
      <c r="FA30" s="112">
        <v>183</v>
      </c>
      <c r="FB30" s="112">
        <v>256</v>
      </c>
      <c r="FC30" s="112">
        <v>-4</v>
      </c>
      <c r="FD30" s="112">
        <v>469</v>
      </c>
      <c r="FE30" s="112">
        <v>859</v>
      </c>
      <c r="FF30" s="112">
        <v>944</v>
      </c>
      <c r="FG30" s="112">
        <v>962</v>
      </c>
      <c r="FH30" s="112">
        <v>626</v>
      </c>
      <c r="FI30" s="112">
        <v>3856</v>
      </c>
      <c r="FJ30" s="112">
        <v>4112</v>
      </c>
      <c r="FK30" s="112">
        <v>73</v>
      </c>
      <c r="FL30" s="112">
        <v>183</v>
      </c>
      <c r="FM30" s="112">
        <v>256</v>
      </c>
      <c r="FN30" s="112">
        <v>-4</v>
      </c>
      <c r="FO30" s="112">
        <v>469</v>
      </c>
      <c r="FP30" s="112">
        <v>859</v>
      </c>
      <c r="FQ30" s="112">
        <v>944</v>
      </c>
      <c r="FR30" s="112">
        <v>962</v>
      </c>
      <c r="FS30" s="112">
        <v>626</v>
      </c>
      <c r="FT30" s="112">
        <v>3856</v>
      </c>
      <c r="FU30" s="112">
        <v>4112</v>
      </c>
      <c r="FV30" s="112">
        <v>0</v>
      </c>
      <c r="FW30" s="112">
        <v>0</v>
      </c>
      <c r="FX30" s="112">
        <v>0</v>
      </c>
      <c r="FY30" s="112">
        <v>0</v>
      </c>
      <c r="FZ30" s="112">
        <v>0</v>
      </c>
      <c r="GA30" s="112">
        <v>0</v>
      </c>
      <c r="GB30" s="112">
        <v>0</v>
      </c>
      <c r="GC30" s="112">
        <v>0</v>
      </c>
      <c r="GD30" s="112">
        <v>0</v>
      </c>
      <c r="GE30" s="112">
        <v>0</v>
      </c>
      <c r="GF30" s="112">
        <v>0</v>
      </c>
      <c r="GG30" s="112">
        <v>0</v>
      </c>
      <c r="GH30" s="112">
        <v>0</v>
      </c>
      <c r="GI30" s="112">
        <v>0</v>
      </c>
      <c r="GJ30" s="112">
        <v>0</v>
      </c>
      <c r="GK30" s="112">
        <v>0</v>
      </c>
      <c r="GL30" s="112">
        <v>0</v>
      </c>
      <c r="GM30" s="112">
        <v>0</v>
      </c>
      <c r="GN30" s="112">
        <v>0</v>
      </c>
      <c r="GO30" s="112">
        <v>0</v>
      </c>
      <c r="GP30" s="112">
        <v>0</v>
      </c>
      <c r="GQ30" s="113">
        <v>0</v>
      </c>
      <c r="GR30" s="115">
        <v>68</v>
      </c>
      <c r="GS30" s="112">
        <v>35</v>
      </c>
      <c r="GT30" s="112">
        <v>103</v>
      </c>
      <c r="GU30" s="112">
        <v>0</v>
      </c>
      <c r="GV30" s="112">
        <v>178</v>
      </c>
      <c r="GW30" s="112">
        <v>105</v>
      </c>
      <c r="GX30" s="112">
        <v>147</v>
      </c>
      <c r="GY30" s="112">
        <v>124</v>
      </c>
      <c r="GZ30" s="112">
        <v>98</v>
      </c>
      <c r="HA30" s="113">
        <v>652</v>
      </c>
      <c r="HB30" s="114">
        <v>755</v>
      </c>
      <c r="HC30" s="111">
        <v>1090</v>
      </c>
      <c r="HD30" s="112">
        <v>834</v>
      </c>
      <c r="HE30" s="112">
        <v>1924</v>
      </c>
      <c r="HF30" s="112">
        <v>0</v>
      </c>
      <c r="HG30" s="112">
        <v>1794</v>
      </c>
      <c r="HH30" s="112">
        <v>1506</v>
      </c>
      <c r="HI30" s="112">
        <v>1381</v>
      </c>
      <c r="HJ30" s="112">
        <v>1068</v>
      </c>
      <c r="HK30" s="112">
        <v>611</v>
      </c>
      <c r="HL30" s="113">
        <v>6360</v>
      </c>
      <c r="HM30" s="116">
        <v>8284</v>
      </c>
    </row>
    <row r="31" spans="1:221" s="74" customFormat="1" ht="18" customHeight="1">
      <c r="A31" s="115" t="s">
        <v>36</v>
      </c>
      <c r="B31" s="111">
        <f aca="true" t="shared" si="5" ref="B31:L31">SUM(B8:B30)</f>
        <v>43514</v>
      </c>
      <c r="C31" s="111">
        <f>SUM(C8:C30)</f>
        <v>52519</v>
      </c>
      <c r="D31" s="111">
        <f>SUM(D8:D30)</f>
        <v>96033</v>
      </c>
      <c r="E31" s="111">
        <f>SUM(E8:E30)</f>
        <v>2</v>
      </c>
      <c r="F31" s="112">
        <f t="shared" si="5"/>
        <v>76379</v>
      </c>
      <c r="G31" s="112">
        <f t="shared" si="5"/>
        <v>112831</v>
      </c>
      <c r="H31" s="112">
        <f t="shared" si="5"/>
        <v>103061</v>
      </c>
      <c r="I31" s="112">
        <f t="shared" si="5"/>
        <v>77871</v>
      </c>
      <c r="J31" s="112">
        <f t="shared" si="5"/>
        <v>62177</v>
      </c>
      <c r="K31" s="112">
        <f t="shared" si="5"/>
        <v>432321</v>
      </c>
      <c r="L31" s="114">
        <f t="shared" si="5"/>
        <v>528354</v>
      </c>
      <c r="M31" s="115">
        <f aca="true" t="shared" si="6" ref="M31:BX31">SUM(M8:M30)</f>
        <v>15830</v>
      </c>
      <c r="N31" s="112">
        <f t="shared" si="6"/>
        <v>17692</v>
      </c>
      <c r="O31" s="112">
        <f t="shared" si="6"/>
        <v>33522</v>
      </c>
      <c r="P31" s="112">
        <f t="shared" si="6"/>
        <v>4</v>
      </c>
      <c r="Q31" s="112">
        <f t="shared" si="6"/>
        <v>25561</v>
      </c>
      <c r="R31" s="112">
        <f t="shared" si="6"/>
        <v>34902</v>
      </c>
      <c r="S31" s="112">
        <f t="shared" si="6"/>
        <v>33414</v>
      </c>
      <c r="T31" s="112">
        <f t="shared" si="6"/>
        <v>30006</v>
      </c>
      <c r="U31" s="112">
        <f t="shared" si="6"/>
        <v>31310</v>
      </c>
      <c r="V31" s="112">
        <f t="shared" si="6"/>
        <v>155197</v>
      </c>
      <c r="W31" s="112">
        <f t="shared" si="6"/>
        <v>188719</v>
      </c>
      <c r="X31" s="112">
        <f t="shared" si="6"/>
        <v>14170</v>
      </c>
      <c r="Y31" s="112">
        <f t="shared" si="6"/>
        <v>14290</v>
      </c>
      <c r="Z31" s="112">
        <f t="shared" si="6"/>
        <v>28460</v>
      </c>
      <c r="AA31" s="112">
        <f t="shared" si="6"/>
        <v>-2</v>
      </c>
      <c r="AB31" s="112">
        <f t="shared" si="6"/>
        <v>17443</v>
      </c>
      <c r="AC31" s="112">
        <f t="shared" si="6"/>
        <v>20951</v>
      </c>
      <c r="AD31" s="112">
        <f t="shared" si="6"/>
        <v>16308</v>
      </c>
      <c r="AE31" s="112">
        <f t="shared" si="6"/>
        <v>11936</v>
      </c>
      <c r="AF31" s="112">
        <f t="shared" si="6"/>
        <v>10085</v>
      </c>
      <c r="AG31" s="112">
        <f t="shared" si="6"/>
        <v>76721</v>
      </c>
      <c r="AH31" s="112">
        <f t="shared" si="6"/>
        <v>105181</v>
      </c>
      <c r="AI31" s="112">
        <f t="shared" si="6"/>
        <v>12</v>
      </c>
      <c r="AJ31" s="112">
        <f t="shared" si="6"/>
        <v>57</v>
      </c>
      <c r="AK31" s="112">
        <f t="shared" si="6"/>
        <v>69</v>
      </c>
      <c r="AL31" s="112">
        <f t="shared" si="6"/>
        <v>0</v>
      </c>
      <c r="AM31" s="112">
        <f t="shared" si="6"/>
        <v>133</v>
      </c>
      <c r="AN31" s="112">
        <f t="shared" si="6"/>
        <v>505</v>
      </c>
      <c r="AO31" s="112">
        <f t="shared" si="6"/>
        <v>1273</v>
      </c>
      <c r="AP31" s="112">
        <f t="shared" si="6"/>
        <v>2532</v>
      </c>
      <c r="AQ31" s="112">
        <f t="shared" si="6"/>
        <v>4925</v>
      </c>
      <c r="AR31" s="112">
        <f t="shared" si="6"/>
        <v>9368</v>
      </c>
      <c r="AS31" s="112">
        <f t="shared" si="6"/>
        <v>9437</v>
      </c>
      <c r="AT31" s="112">
        <f t="shared" si="6"/>
        <v>481</v>
      </c>
      <c r="AU31" s="112">
        <f t="shared" si="6"/>
        <v>1122</v>
      </c>
      <c r="AV31" s="112">
        <f t="shared" si="6"/>
        <v>1603</v>
      </c>
      <c r="AW31" s="112">
        <f t="shared" si="6"/>
        <v>0</v>
      </c>
      <c r="AX31" s="112">
        <f t="shared" si="6"/>
        <v>2306</v>
      </c>
      <c r="AY31" s="112">
        <f t="shared" si="6"/>
        <v>4098</v>
      </c>
      <c r="AZ31" s="112">
        <f t="shared" si="6"/>
        <v>4524</v>
      </c>
      <c r="BA31" s="112">
        <f t="shared" si="6"/>
        <v>4424</v>
      </c>
      <c r="BB31" s="112">
        <f t="shared" si="6"/>
        <v>5381</v>
      </c>
      <c r="BC31" s="112">
        <f t="shared" si="6"/>
        <v>20733</v>
      </c>
      <c r="BD31" s="112">
        <f t="shared" si="6"/>
        <v>22336</v>
      </c>
      <c r="BE31" s="112">
        <f t="shared" si="6"/>
        <v>48</v>
      </c>
      <c r="BF31" s="112">
        <f t="shared" si="6"/>
        <v>193</v>
      </c>
      <c r="BG31" s="112">
        <f t="shared" si="6"/>
        <v>241</v>
      </c>
      <c r="BH31" s="112">
        <f t="shared" si="6"/>
        <v>0</v>
      </c>
      <c r="BI31" s="112">
        <f t="shared" si="6"/>
        <v>290</v>
      </c>
      <c r="BJ31" s="112">
        <f t="shared" si="6"/>
        <v>644</v>
      </c>
      <c r="BK31" s="112">
        <f t="shared" si="6"/>
        <v>718</v>
      </c>
      <c r="BL31" s="112">
        <f t="shared" si="6"/>
        <v>718</v>
      </c>
      <c r="BM31" s="112">
        <f t="shared" si="6"/>
        <v>667</v>
      </c>
      <c r="BN31" s="112">
        <f t="shared" si="6"/>
        <v>3037</v>
      </c>
      <c r="BO31" s="112">
        <f t="shared" si="6"/>
        <v>3278</v>
      </c>
      <c r="BP31" s="112">
        <f t="shared" si="6"/>
        <v>1119</v>
      </c>
      <c r="BQ31" s="112">
        <f t="shared" si="6"/>
        <v>2030</v>
      </c>
      <c r="BR31" s="112">
        <f t="shared" si="6"/>
        <v>3149</v>
      </c>
      <c r="BS31" s="112">
        <f t="shared" si="6"/>
        <v>6</v>
      </c>
      <c r="BT31" s="112">
        <f t="shared" si="6"/>
        <v>5389</v>
      </c>
      <c r="BU31" s="112">
        <f t="shared" si="6"/>
        <v>8704</v>
      </c>
      <c r="BV31" s="112">
        <f t="shared" si="6"/>
        <v>10591</v>
      </c>
      <c r="BW31" s="112">
        <f t="shared" si="6"/>
        <v>10396</v>
      </c>
      <c r="BX31" s="112">
        <f t="shared" si="6"/>
        <v>10252</v>
      </c>
      <c r="BY31" s="112">
        <f aca="true" t="shared" si="7" ref="BY31:EJ31">SUM(BY8:BY30)</f>
        <v>45338</v>
      </c>
      <c r="BZ31" s="112">
        <f t="shared" si="7"/>
        <v>48487</v>
      </c>
      <c r="CA31" s="112">
        <f t="shared" si="7"/>
        <v>5929</v>
      </c>
      <c r="CB31" s="112">
        <f t="shared" si="7"/>
        <v>8296</v>
      </c>
      <c r="CC31" s="112">
        <f t="shared" si="7"/>
        <v>14225</v>
      </c>
      <c r="CD31" s="112">
        <f t="shared" si="7"/>
        <v>1</v>
      </c>
      <c r="CE31" s="112">
        <f t="shared" si="7"/>
        <v>14738</v>
      </c>
      <c r="CF31" s="112">
        <f t="shared" si="7"/>
        <v>19192</v>
      </c>
      <c r="CG31" s="112">
        <f t="shared" si="7"/>
        <v>16068</v>
      </c>
      <c r="CH31" s="112">
        <f t="shared" si="7"/>
        <v>9185</v>
      </c>
      <c r="CI31" s="112">
        <f t="shared" si="7"/>
        <v>3458</v>
      </c>
      <c r="CJ31" s="112">
        <f t="shared" si="7"/>
        <v>62642</v>
      </c>
      <c r="CK31" s="112">
        <f t="shared" si="7"/>
        <v>76867</v>
      </c>
      <c r="CL31" s="112">
        <f t="shared" si="7"/>
        <v>5378</v>
      </c>
      <c r="CM31" s="112">
        <f t="shared" si="7"/>
        <v>7158</v>
      </c>
      <c r="CN31" s="112">
        <f t="shared" si="7"/>
        <v>12536</v>
      </c>
      <c r="CO31" s="112">
        <f t="shared" si="7"/>
        <v>0</v>
      </c>
      <c r="CP31" s="112">
        <f t="shared" si="7"/>
        <v>12908</v>
      </c>
      <c r="CQ31" s="112">
        <f t="shared" si="7"/>
        <v>15645</v>
      </c>
      <c r="CR31" s="112">
        <f t="shared" si="7"/>
        <v>12982</v>
      </c>
      <c r="CS31" s="112">
        <f t="shared" si="7"/>
        <v>7333</v>
      </c>
      <c r="CT31" s="112">
        <f t="shared" si="7"/>
        <v>2861</v>
      </c>
      <c r="CU31" s="112">
        <f t="shared" si="7"/>
        <v>51729</v>
      </c>
      <c r="CV31" s="112">
        <f t="shared" si="7"/>
        <v>64265</v>
      </c>
      <c r="CW31" s="112">
        <f t="shared" si="7"/>
        <v>551</v>
      </c>
      <c r="CX31" s="112">
        <f t="shared" si="7"/>
        <v>1138</v>
      </c>
      <c r="CY31" s="112">
        <f t="shared" si="7"/>
        <v>1689</v>
      </c>
      <c r="CZ31" s="112">
        <f t="shared" si="7"/>
        <v>1</v>
      </c>
      <c r="DA31" s="112">
        <f t="shared" si="7"/>
        <v>1830</v>
      </c>
      <c r="DB31" s="112">
        <f t="shared" si="7"/>
        <v>3547</v>
      </c>
      <c r="DC31" s="112">
        <f t="shared" si="7"/>
        <v>3086</v>
      </c>
      <c r="DD31" s="112">
        <f t="shared" si="7"/>
        <v>1852</v>
      </c>
      <c r="DE31" s="112">
        <f t="shared" si="7"/>
        <v>597</v>
      </c>
      <c r="DF31" s="112">
        <f t="shared" si="7"/>
        <v>10913</v>
      </c>
      <c r="DG31" s="114">
        <f t="shared" si="7"/>
        <v>12602</v>
      </c>
      <c r="DH31" s="111">
        <f t="shared" si="7"/>
        <v>54</v>
      </c>
      <c r="DI31" s="112">
        <f t="shared" si="7"/>
        <v>179</v>
      </c>
      <c r="DJ31" s="112">
        <f t="shared" si="7"/>
        <v>233</v>
      </c>
      <c r="DK31" s="112">
        <f t="shared" si="7"/>
        <v>0</v>
      </c>
      <c r="DL31" s="112">
        <f t="shared" si="7"/>
        <v>1148</v>
      </c>
      <c r="DM31" s="112">
        <f t="shared" si="7"/>
        <v>2703</v>
      </c>
      <c r="DN31" s="112">
        <f t="shared" si="7"/>
        <v>4168</v>
      </c>
      <c r="DO31" s="112">
        <f t="shared" si="7"/>
        <v>3624</v>
      </c>
      <c r="DP31" s="112">
        <f t="shared" si="7"/>
        <v>2299</v>
      </c>
      <c r="DQ31" s="112">
        <f t="shared" si="7"/>
        <v>13942</v>
      </c>
      <c r="DR31" s="112">
        <f t="shared" si="7"/>
        <v>14175</v>
      </c>
      <c r="DS31" s="111">
        <f t="shared" si="7"/>
        <v>49</v>
      </c>
      <c r="DT31" s="112">
        <f t="shared" si="7"/>
        <v>157</v>
      </c>
      <c r="DU31" s="112">
        <f t="shared" si="7"/>
        <v>206</v>
      </c>
      <c r="DV31" s="112">
        <f t="shared" si="7"/>
        <v>0</v>
      </c>
      <c r="DW31" s="112">
        <f t="shared" si="7"/>
        <v>1012</v>
      </c>
      <c r="DX31" s="112">
        <f t="shared" si="7"/>
        <v>2334</v>
      </c>
      <c r="DY31" s="112">
        <f t="shared" si="7"/>
        <v>3533</v>
      </c>
      <c r="DZ31" s="112">
        <f t="shared" si="7"/>
        <v>2968</v>
      </c>
      <c r="EA31" s="112">
        <f t="shared" si="7"/>
        <v>1873</v>
      </c>
      <c r="EB31" s="112">
        <f t="shared" si="7"/>
        <v>11720</v>
      </c>
      <c r="EC31" s="112">
        <f t="shared" si="7"/>
        <v>11926</v>
      </c>
      <c r="ED31" s="112">
        <f t="shared" si="7"/>
        <v>5</v>
      </c>
      <c r="EE31" s="112">
        <f t="shared" si="7"/>
        <v>22</v>
      </c>
      <c r="EF31" s="112">
        <f t="shared" si="7"/>
        <v>27</v>
      </c>
      <c r="EG31" s="112">
        <f t="shared" si="7"/>
        <v>0</v>
      </c>
      <c r="EH31" s="112">
        <f t="shared" si="7"/>
        <v>135</v>
      </c>
      <c r="EI31" s="112">
        <f t="shared" si="7"/>
        <v>364</v>
      </c>
      <c r="EJ31" s="112">
        <f t="shared" si="7"/>
        <v>625</v>
      </c>
      <c r="EK31" s="112">
        <f aca="true" t="shared" si="8" ref="EK31:GV31">SUM(EK8:EK30)</f>
        <v>620</v>
      </c>
      <c r="EL31" s="112">
        <f t="shared" si="8"/>
        <v>377</v>
      </c>
      <c r="EM31" s="112">
        <f t="shared" si="8"/>
        <v>2121</v>
      </c>
      <c r="EN31" s="112">
        <f t="shared" si="8"/>
        <v>2148</v>
      </c>
      <c r="EO31" s="112">
        <f t="shared" si="8"/>
        <v>0</v>
      </c>
      <c r="EP31" s="112">
        <f t="shared" si="8"/>
        <v>0</v>
      </c>
      <c r="EQ31" s="112">
        <f t="shared" si="8"/>
        <v>0</v>
      </c>
      <c r="ER31" s="112">
        <f t="shared" si="8"/>
        <v>0</v>
      </c>
      <c r="ES31" s="112">
        <f t="shared" si="8"/>
        <v>1</v>
      </c>
      <c r="ET31" s="112">
        <f t="shared" si="8"/>
        <v>5</v>
      </c>
      <c r="EU31" s="112">
        <f t="shared" si="8"/>
        <v>10</v>
      </c>
      <c r="EV31" s="112">
        <f t="shared" si="8"/>
        <v>36</v>
      </c>
      <c r="EW31" s="112">
        <f t="shared" si="8"/>
        <v>49</v>
      </c>
      <c r="EX31" s="113">
        <f t="shared" si="8"/>
        <v>101</v>
      </c>
      <c r="EY31" s="114">
        <f t="shared" si="8"/>
        <v>101</v>
      </c>
      <c r="EZ31" s="111">
        <f t="shared" si="8"/>
        <v>2039</v>
      </c>
      <c r="FA31" s="112">
        <f t="shared" si="8"/>
        <v>4252</v>
      </c>
      <c r="FB31" s="112">
        <f t="shared" si="8"/>
        <v>6291</v>
      </c>
      <c r="FC31" s="112">
        <f t="shared" si="8"/>
        <v>-4</v>
      </c>
      <c r="FD31" s="112">
        <f t="shared" si="8"/>
        <v>5980</v>
      </c>
      <c r="FE31" s="112">
        <f t="shared" si="8"/>
        <v>19595</v>
      </c>
      <c r="FF31" s="112">
        <f t="shared" si="8"/>
        <v>19840</v>
      </c>
      <c r="FG31" s="112">
        <f t="shared" si="8"/>
        <v>15438</v>
      </c>
      <c r="FH31" s="112">
        <f t="shared" si="8"/>
        <v>11867</v>
      </c>
      <c r="FI31" s="112">
        <f t="shared" si="8"/>
        <v>72716</v>
      </c>
      <c r="FJ31" s="112">
        <f t="shared" si="8"/>
        <v>79007</v>
      </c>
      <c r="FK31" s="112">
        <f t="shared" si="8"/>
        <v>1543</v>
      </c>
      <c r="FL31" s="112">
        <f t="shared" si="8"/>
        <v>3699</v>
      </c>
      <c r="FM31" s="112">
        <f t="shared" si="8"/>
        <v>5242</v>
      </c>
      <c r="FN31" s="112">
        <f t="shared" si="8"/>
        <v>-4</v>
      </c>
      <c r="FO31" s="112">
        <f t="shared" si="8"/>
        <v>5360</v>
      </c>
      <c r="FP31" s="112">
        <f t="shared" si="8"/>
        <v>18656</v>
      </c>
      <c r="FQ31" s="112">
        <f t="shared" si="8"/>
        <v>18909</v>
      </c>
      <c r="FR31" s="112">
        <f t="shared" si="8"/>
        <v>14820</v>
      </c>
      <c r="FS31" s="112">
        <f t="shared" si="8"/>
        <v>11599</v>
      </c>
      <c r="FT31" s="112">
        <f t="shared" si="8"/>
        <v>69340</v>
      </c>
      <c r="FU31" s="112">
        <f t="shared" si="8"/>
        <v>74582</v>
      </c>
      <c r="FV31" s="112">
        <f t="shared" si="8"/>
        <v>222</v>
      </c>
      <c r="FW31" s="112">
        <f t="shared" si="8"/>
        <v>292</v>
      </c>
      <c r="FX31" s="112">
        <f t="shared" si="8"/>
        <v>514</v>
      </c>
      <c r="FY31" s="112">
        <f t="shared" si="8"/>
        <v>0</v>
      </c>
      <c r="FZ31" s="112">
        <f t="shared" si="8"/>
        <v>352</v>
      </c>
      <c r="GA31" s="112">
        <f t="shared" si="8"/>
        <v>558</v>
      </c>
      <c r="GB31" s="112">
        <f t="shared" si="8"/>
        <v>594</v>
      </c>
      <c r="GC31" s="112">
        <f t="shared" si="8"/>
        <v>421</v>
      </c>
      <c r="GD31" s="112">
        <f t="shared" si="8"/>
        <v>197</v>
      </c>
      <c r="GE31" s="112">
        <f t="shared" si="8"/>
        <v>2122</v>
      </c>
      <c r="GF31" s="112">
        <f t="shared" si="8"/>
        <v>2636</v>
      </c>
      <c r="GG31" s="112">
        <f t="shared" si="8"/>
        <v>274</v>
      </c>
      <c r="GH31" s="112">
        <f t="shared" si="8"/>
        <v>261</v>
      </c>
      <c r="GI31" s="112">
        <f t="shared" si="8"/>
        <v>535</v>
      </c>
      <c r="GJ31" s="112">
        <f t="shared" si="8"/>
        <v>0</v>
      </c>
      <c r="GK31" s="112">
        <f t="shared" si="8"/>
        <v>268</v>
      </c>
      <c r="GL31" s="112">
        <f t="shared" si="8"/>
        <v>381</v>
      </c>
      <c r="GM31" s="112">
        <f t="shared" si="8"/>
        <v>337</v>
      </c>
      <c r="GN31" s="112">
        <f t="shared" si="8"/>
        <v>197</v>
      </c>
      <c r="GO31" s="112">
        <f t="shared" si="8"/>
        <v>71</v>
      </c>
      <c r="GP31" s="112">
        <f t="shared" si="8"/>
        <v>1254</v>
      </c>
      <c r="GQ31" s="113">
        <f t="shared" si="8"/>
        <v>1789</v>
      </c>
      <c r="GR31" s="115">
        <f t="shared" si="8"/>
        <v>820</v>
      </c>
      <c r="GS31" s="112">
        <f t="shared" si="8"/>
        <v>1024</v>
      </c>
      <c r="GT31" s="112">
        <f t="shared" si="8"/>
        <v>1844</v>
      </c>
      <c r="GU31" s="112">
        <f t="shared" si="8"/>
        <v>0</v>
      </c>
      <c r="GV31" s="112">
        <f t="shared" si="8"/>
        <v>2308</v>
      </c>
      <c r="GW31" s="112">
        <f>SUM(GW8:GW30)</f>
        <v>2907</v>
      </c>
      <c r="GX31" s="112">
        <f>SUM(GX8:GX30)</f>
        <v>3494</v>
      </c>
      <c r="GY31" s="112">
        <f>SUM(GY8:GY30)</f>
        <v>3228</v>
      </c>
      <c r="GZ31" s="112">
        <f>SUM(GZ8:GZ30)</f>
        <v>2220</v>
      </c>
      <c r="HA31" s="113">
        <f>SUM(HA8:HA30)</f>
        <v>14157</v>
      </c>
      <c r="HB31" s="114">
        <f>SUM(HB8:HB30)</f>
        <v>16001</v>
      </c>
      <c r="HC31" s="111">
        <f>SUM(HC8:HC30)</f>
        <v>18842</v>
      </c>
      <c r="HD31" s="112">
        <f>SUM(HD8:HD30)</f>
        <v>21076</v>
      </c>
      <c r="HE31" s="112">
        <f>SUM(HE8:HE30)</f>
        <v>39918</v>
      </c>
      <c r="HF31" s="112">
        <f>SUM(HF8:HF30)</f>
        <v>1</v>
      </c>
      <c r="HG31" s="112">
        <f>SUM(HG8:HG30)</f>
        <v>26644</v>
      </c>
      <c r="HH31" s="112">
        <f>SUM(HH8:HH30)</f>
        <v>33532</v>
      </c>
      <c r="HI31" s="112">
        <f>SUM(HI8:HI30)</f>
        <v>26077</v>
      </c>
      <c r="HJ31" s="112">
        <f>SUM(HJ8:HJ30)</f>
        <v>16390</v>
      </c>
      <c r="HK31" s="112">
        <f>SUM(HK8:HK30)</f>
        <v>11023</v>
      </c>
      <c r="HL31" s="113">
        <f>SUM(HL8:HL30)</f>
        <v>113667</v>
      </c>
      <c r="HM31" s="116">
        <f>SUM(HM8:HM30)</f>
        <v>153585</v>
      </c>
    </row>
    <row r="32" spans="1:221" s="74" customFormat="1" ht="18" customHeight="1">
      <c r="A32" s="115" t="s">
        <v>37</v>
      </c>
      <c r="B32" s="111">
        <v>2404</v>
      </c>
      <c r="C32" s="111">
        <v>3744</v>
      </c>
      <c r="D32" s="111">
        <v>6148</v>
      </c>
      <c r="E32" s="112">
        <v>6</v>
      </c>
      <c r="F32" s="112">
        <v>4142</v>
      </c>
      <c r="G32" s="112">
        <v>6970</v>
      </c>
      <c r="H32" s="112">
        <v>5230</v>
      </c>
      <c r="I32" s="112">
        <v>3624</v>
      </c>
      <c r="J32" s="112">
        <v>2793</v>
      </c>
      <c r="K32" s="113">
        <v>22765</v>
      </c>
      <c r="L32" s="114">
        <v>28913</v>
      </c>
      <c r="M32" s="115">
        <v>733</v>
      </c>
      <c r="N32" s="112">
        <v>983</v>
      </c>
      <c r="O32" s="112">
        <v>1716</v>
      </c>
      <c r="P32" s="112">
        <v>0</v>
      </c>
      <c r="Q32" s="112">
        <v>1111</v>
      </c>
      <c r="R32" s="112">
        <v>1778</v>
      </c>
      <c r="S32" s="112">
        <v>1438</v>
      </c>
      <c r="T32" s="112">
        <v>1273</v>
      </c>
      <c r="U32" s="112">
        <v>1299</v>
      </c>
      <c r="V32" s="112">
        <v>6899</v>
      </c>
      <c r="W32" s="112">
        <v>8615</v>
      </c>
      <c r="X32" s="112">
        <v>668</v>
      </c>
      <c r="Y32" s="112">
        <v>835</v>
      </c>
      <c r="Z32" s="112">
        <v>1503</v>
      </c>
      <c r="AA32" s="112">
        <v>0</v>
      </c>
      <c r="AB32" s="112">
        <v>826</v>
      </c>
      <c r="AC32" s="112">
        <v>1200</v>
      </c>
      <c r="AD32" s="112">
        <v>746</v>
      </c>
      <c r="AE32" s="112">
        <v>533</v>
      </c>
      <c r="AF32" s="112">
        <v>433</v>
      </c>
      <c r="AG32" s="112">
        <v>3738</v>
      </c>
      <c r="AH32" s="112">
        <v>5241</v>
      </c>
      <c r="AI32" s="112">
        <v>0</v>
      </c>
      <c r="AJ32" s="112">
        <v>1</v>
      </c>
      <c r="AK32" s="112">
        <v>1</v>
      </c>
      <c r="AL32" s="112">
        <v>0</v>
      </c>
      <c r="AM32" s="112">
        <v>1</v>
      </c>
      <c r="AN32" s="112">
        <v>18</v>
      </c>
      <c r="AO32" s="112">
        <v>46</v>
      </c>
      <c r="AP32" s="112">
        <v>111</v>
      </c>
      <c r="AQ32" s="112">
        <v>205</v>
      </c>
      <c r="AR32" s="112">
        <v>381</v>
      </c>
      <c r="AS32" s="112">
        <v>382</v>
      </c>
      <c r="AT32" s="112">
        <v>28</v>
      </c>
      <c r="AU32" s="112">
        <v>76</v>
      </c>
      <c r="AV32" s="112">
        <v>104</v>
      </c>
      <c r="AW32" s="112">
        <v>0</v>
      </c>
      <c r="AX32" s="112">
        <v>111</v>
      </c>
      <c r="AY32" s="112">
        <v>233</v>
      </c>
      <c r="AZ32" s="112">
        <v>251</v>
      </c>
      <c r="BA32" s="112">
        <v>221</v>
      </c>
      <c r="BB32" s="112">
        <v>234</v>
      </c>
      <c r="BC32" s="112">
        <v>1050</v>
      </c>
      <c r="BD32" s="112">
        <v>1154</v>
      </c>
      <c r="BE32" s="112">
        <v>3</v>
      </c>
      <c r="BF32" s="112">
        <v>9</v>
      </c>
      <c r="BG32" s="112">
        <v>12</v>
      </c>
      <c r="BH32" s="112">
        <v>0</v>
      </c>
      <c r="BI32" s="112">
        <v>3</v>
      </c>
      <c r="BJ32" s="112">
        <v>24</v>
      </c>
      <c r="BK32" s="112">
        <v>22</v>
      </c>
      <c r="BL32" s="112">
        <v>24</v>
      </c>
      <c r="BM32" s="112">
        <v>27</v>
      </c>
      <c r="BN32" s="112">
        <v>100</v>
      </c>
      <c r="BO32" s="112">
        <v>112</v>
      </c>
      <c r="BP32" s="112">
        <v>34</v>
      </c>
      <c r="BQ32" s="112">
        <v>62</v>
      </c>
      <c r="BR32" s="112">
        <v>96</v>
      </c>
      <c r="BS32" s="112">
        <v>0</v>
      </c>
      <c r="BT32" s="112">
        <v>170</v>
      </c>
      <c r="BU32" s="112">
        <v>303</v>
      </c>
      <c r="BV32" s="112">
        <v>373</v>
      </c>
      <c r="BW32" s="112">
        <v>384</v>
      </c>
      <c r="BX32" s="112">
        <v>400</v>
      </c>
      <c r="BY32" s="112">
        <v>1630</v>
      </c>
      <c r="BZ32" s="112">
        <v>1726</v>
      </c>
      <c r="CA32" s="112">
        <v>430</v>
      </c>
      <c r="CB32" s="112">
        <v>797</v>
      </c>
      <c r="CC32" s="112">
        <v>1227</v>
      </c>
      <c r="CD32" s="112">
        <v>0</v>
      </c>
      <c r="CE32" s="112">
        <v>1000</v>
      </c>
      <c r="CF32" s="112">
        <v>1392</v>
      </c>
      <c r="CG32" s="112">
        <v>978</v>
      </c>
      <c r="CH32" s="112">
        <v>491</v>
      </c>
      <c r="CI32" s="112">
        <v>200</v>
      </c>
      <c r="CJ32" s="112">
        <v>4061</v>
      </c>
      <c r="CK32" s="112">
        <v>5288</v>
      </c>
      <c r="CL32" s="112">
        <v>375</v>
      </c>
      <c r="CM32" s="112">
        <v>674</v>
      </c>
      <c r="CN32" s="112">
        <v>1049</v>
      </c>
      <c r="CO32" s="112">
        <v>0</v>
      </c>
      <c r="CP32" s="112">
        <v>857</v>
      </c>
      <c r="CQ32" s="112">
        <v>1089</v>
      </c>
      <c r="CR32" s="112">
        <v>697</v>
      </c>
      <c r="CS32" s="112">
        <v>332</v>
      </c>
      <c r="CT32" s="112">
        <v>132</v>
      </c>
      <c r="CU32" s="112">
        <v>3107</v>
      </c>
      <c r="CV32" s="112">
        <v>4156</v>
      </c>
      <c r="CW32" s="112">
        <v>55</v>
      </c>
      <c r="CX32" s="112">
        <v>123</v>
      </c>
      <c r="CY32" s="112">
        <v>178</v>
      </c>
      <c r="CZ32" s="112">
        <v>0</v>
      </c>
      <c r="DA32" s="112">
        <v>143</v>
      </c>
      <c r="DB32" s="112">
        <v>303</v>
      </c>
      <c r="DC32" s="112">
        <v>281</v>
      </c>
      <c r="DD32" s="112">
        <v>159</v>
      </c>
      <c r="DE32" s="112">
        <v>68</v>
      </c>
      <c r="DF32" s="112">
        <v>954</v>
      </c>
      <c r="DG32" s="114">
        <v>1132</v>
      </c>
      <c r="DH32" s="111">
        <v>1</v>
      </c>
      <c r="DI32" s="112">
        <v>15</v>
      </c>
      <c r="DJ32" s="112">
        <v>16</v>
      </c>
      <c r="DK32" s="112">
        <v>0</v>
      </c>
      <c r="DL32" s="112">
        <v>64</v>
      </c>
      <c r="DM32" s="112">
        <v>183</v>
      </c>
      <c r="DN32" s="112">
        <v>211</v>
      </c>
      <c r="DO32" s="112">
        <v>165</v>
      </c>
      <c r="DP32" s="112">
        <v>115</v>
      </c>
      <c r="DQ32" s="112">
        <v>738</v>
      </c>
      <c r="DR32" s="112">
        <v>754</v>
      </c>
      <c r="DS32" s="111">
        <v>1</v>
      </c>
      <c r="DT32" s="112">
        <v>14</v>
      </c>
      <c r="DU32" s="112">
        <v>15</v>
      </c>
      <c r="DV32" s="112">
        <v>0</v>
      </c>
      <c r="DW32" s="112">
        <v>52</v>
      </c>
      <c r="DX32" s="112">
        <v>121</v>
      </c>
      <c r="DY32" s="112">
        <v>146</v>
      </c>
      <c r="DZ32" s="112">
        <v>108</v>
      </c>
      <c r="EA32" s="112">
        <v>74</v>
      </c>
      <c r="EB32" s="112">
        <v>501</v>
      </c>
      <c r="EC32" s="112">
        <v>516</v>
      </c>
      <c r="ED32" s="112">
        <v>0</v>
      </c>
      <c r="EE32" s="112">
        <v>1</v>
      </c>
      <c r="EF32" s="112">
        <v>1</v>
      </c>
      <c r="EG32" s="112">
        <v>0</v>
      </c>
      <c r="EH32" s="112">
        <v>12</v>
      </c>
      <c r="EI32" s="112">
        <v>61</v>
      </c>
      <c r="EJ32" s="112">
        <v>60</v>
      </c>
      <c r="EK32" s="112">
        <v>52</v>
      </c>
      <c r="EL32" s="112">
        <v>35</v>
      </c>
      <c r="EM32" s="112">
        <v>220</v>
      </c>
      <c r="EN32" s="112">
        <v>221</v>
      </c>
      <c r="EO32" s="112">
        <v>0</v>
      </c>
      <c r="EP32" s="112">
        <v>0</v>
      </c>
      <c r="EQ32" s="112">
        <v>0</v>
      </c>
      <c r="ER32" s="112">
        <v>0</v>
      </c>
      <c r="ES32" s="112">
        <v>0</v>
      </c>
      <c r="ET32" s="112">
        <v>1</v>
      </c>
      <c r="EU32" s="112">
        <v>5</v>
      </c>
      <c r="EV32" s="112">
        <v>5</v>
      </c>
      <c r="EW32" s="112">
        <v>6</v>
      </c>
      <c r="EX32" s="113">
        <v>17</v>
      </c>
      <c r="EY32" s="114">
        <v>17</v>
      </c>
      <c r="EZ32" s="111">
        <v>102</v>
      </c>
      <c r="FA32" s="112">
        <v>285</v>
      </c>
      <c r="FB32" s="112">
        <v>387</v>
      </c>
      <c r="FC32" s="112">
        <v>0</v>
      </c>
      <c r="FD32" s="112">
        <v>311</v>
      </c>
      <c r="FE32" s="112">
        <v>1288</v>
      </c>
      <c r="FF32" s="112">
        <v>1063</v>
      </c>
      <c r="FG32" s="112">
        <v>768</v>
      </c>
      <c r="FH32" s="112">
        <v>566</v>
      </c>
      <c r="FI32" s="112">
        <v>3996</v>
      </c>
      <c r="FJ32" s="112">
        <v>4383</v>
      </c>
      <c r="FK32" s="112">
        <v>75</v>
      </c>
      <c r="FL32" s="112">
        <v>240</v>
      </c>
      <c r="FM32" s="112">
        <v>315</v>
      </c>
      <c r="FN32" s="112">
        <v>0</v>
      </c>
      <c r="FO32" s="112">
        <v>263</v>
      </c>
      <c r="FP32" s="112">
        <v>1220</v>
      </c>
      <c r="FQ32" s="112">
        <v>999</v>
      </c>
      <c r="FR32" s="112">
        <v>738</v>
      </c>
      <c r="FS32" s="112">
        <v>549</v>
      </c>
      <c r="FT32" s="112">
        <v>3769</v>
      </c>
      <c r="FU32" s="112">
        <v>4084</v>
      </c>
      <c r="FV32" s="112">
        <v>7</v>
      </c>
      <c r="FW32" s="112">
        <v>26</v>
      </c>
      <c r="FX32" s="112">
        <v>33</v>
      </c>
      <c r="FY32" s="112">
        <v>0</v>
      </c>
      <c r="FZ32" s="112">
        <v>25</v>
      </c>
      <c r="GA32" s="112">
        <v>45</v>
      </c>
      <c r="GB32" s="112">
        <v>39</v>
      </c>
      <c r="GC32" s="112">
        <v>26</v>
      </c>
      <c r="GD32" s="112">
        <v>11</v>
      </c>
      <c r="GE32" s="112">
        <v>146</v>
      </c>
      <c r="GF32" s="112">
        <v>179</v>
      </c>
      <c r="GG32" s="112">
        <v>20</v>
      </c>
      <c r="GH32" s="112">
        <v>19</v>
      </c>
      <c r="GI32" s="112">
        <v>39</v>
      </c>
      <c r="GJ32" s="112">
        <v>0</v>
      </c>
      <c r="GK32" s="112">
        <v>23</v>
      </c>
      <c r="GL32" s="112">
        <v>23</v>
      </c>
      <c r="GM32" s="112">
        <v>25</v>
      </c>
      <c r="GN32" s="112">
        <v>4</v>
      </c>
      <c r="GO32" s="112">
        <v>6</v>
      </c>
      <c r="GP32" s="112">
        <v>81</v>
      </c>
      <c r="GQ32" s="113">
        <v>120</v>
      </c>
      <c r="GR32" s="115">
        <v>93</v>
      </c>
      <c r="GS32" s="112">
        <v>101</v>
      </c>
      <c r="GT32" s="112">
        <v>194</v>
      </c>
      <c r="GU32" s="112">
        <v>0</v>
      </c>
      <c r="GV32" s="112">
        <v>100</v>
      </c>
      <c r="GW32" s="112">
        <v>133</v>
      </c>
      <c r="GX32" s="112">
        <v>128</v>
      </c>
      <c r="GY32" s="112">
        <v>107</v>
      </c>
      <c r="GZ32" s="112">
        <v>77</v>
      </c>
      <c r="HA32" s="113">
        <v>545</v>
      </c>
      <c r="HB32" s="114">
        <v>739</v>
      </c>
      <c r="HC32" s="111">
        <v>1045</v>
      </c>
      <c r="HD32" s="112">
        <v>1563</v>
      </c>
      <c r="HE32" s="112">
        <v>2608</v>
      </c>
      <c r="HF32" s="112">
        <v>6</v>
      </c>
      <c r="HG32" s="112">
        <v>1556</v>
      </c>
      <c r="HH32" s="112">
        <v>2196</v>
      </c>
      <c r="HI32" s="112">
        <v>1412</v>
      </c>
      <c r="HJ32" s="112">
        <v>820</v>
      </c>
      <c r="HK32" s="112">
        <v>536</v>
      </c>
      <c r="HL32" s="113">
        <v>6526</v>
      </c>
      <c r="HM32" s="116">
        <v>9134</v>
      </c>
    </row>
    <row r="33" spans="1:221" s="74" customFormat="1" ht="18" customHeight="1">
      <c r="A33" s="115" t="s">
        <v>38</v>
      </c>
      <c r="B33" s="111">
        <v>1179</v>
      </c>
      <c r="C33" s="111">
        <v>735</v>
      </c>
      <c r="D33" s="111">
        <v>1914</v>
      </c>
      <c r="E33" s="112">
        <v>0</v>
      </c>
      <c r="F33" s="112">
        <v>2095</v>
      </c>
      <c r="G33" s="112">
        <v>1733</v>
      </c>
      <c r="H33" s="112">
        <v>1425</v>
      </c>
      <c r="I33" s="112">
        <v>1230</v>
      </c>
      <c r="J33" s="112">
        <v>1035</v>
      </c>
      <c r="K33" s="113">
        <v>7518</v>
      </c>
      <c r="L33" s="114">
        <v>9432</v>
      </c>
      <c r="M33" s="115">
        <v>376</v>
      </c>
      <c r="N33" s="112">
        <v>206</v>
      </c>
      <c r="O33" s="112">
        <v>582</v>
      </c>
      <c r="P33" s="112">
        <v>0</v>
      </c>
      <c r="Q33" s="112">
        <v>786</v>
      </c>
      <c r="R33" s="112">
        <v>560</v>
      </c>
      <c r="S33" s="112">
        <v>431</v>
      </c>
      <c r="T33" s="112">
        <v>471</v>
      </c>
      <c r="U33" s="112">
        <v>532</v>
      </c>
      <c r="V33" s="112">
        <v>2780</v>
      </c>
      <c r="W33" s="112">
        <v>3362</v>
      </c>
      <c r="X33" s="112">
        <v>328</v>
      </c>
      <c r="Y33" s="112">
        <v>161</v>
      </c>
      <c r="Z33" s="112">
        <v>489</v>
      </c>
      <c r="AA33" s="112">
        <v>0</v>
      </c>
      <c r="AB33" s="112">
        <v>571</v>
      </c>
      <c r="AC33" s="112">
        <v>389</v>
      </c>
      <c r="AD33" s="112">
        <v>239</v>
      </c>
      <c r="AE33" s="112">
        <v>231</v>
      </c>
      <c r="AF33" s="112">
        <v>184</v>
      </c>
      <c r="AG33" s="112">
        <v>1614</v>
      </c>
      <c r="AH33" s="112">
        <v>2103</v>
      </c>
      <c r="AI33" s="112">
        <v>1</v>
      </c>
      <c r="AJ33" s="112">
        <v>3</v>
      </c>
      <c r="AK33" s="112">
        <v>4</v>
      </c>
      <c r="AL33" s="112">
        <v>0</v>
      </c>
      <c r="AM33" s="112">
        <v>8</v>
      </c>
      <c r="AN33" s="112">
        <v>7</v>
      </c>
      <c r="AO33" s="112">
        <v>15</v>
      </c>
      <c r="AP33" s="112">
        <v>34</v>
      </c>
      <c r="AQ33" s="112">
        <v>88</v>
      </c>
      <c r="AR33" s="112">
        <v>152</v>
      </c>
      <c r="AS33" s="112">
        <v>156</v>
      </c>
      <c r="AT33" s="112">
        <v>12</v>
      </c>
      <c r="AU33" s="112">
        <v>14</v>
      </c>
      <c r="AV33" s="112">
        <v>26</v>
      </c>
      <c r="AW33" s="112">
        <v>0</v>
      </c>
      <c r="AX33" s="112">
        <v>77</v>
      </c>
      <c r="AY33" s="112">
        <v>64</v>
      </c>
      <c r="AZ33" s="112">
        <v>60</v>
      </c>
      <c r="BA33" s="112">
        <v>87</v>
      </c>
      <c r="BB33" s="112">
        <v>102</v>
      </c>
      <c r="BC33" s="112">
        <v>390</v>
      </c>
      <c r="BD33" s="112">
        <v>416</v>
      </c>
      <c r="BE33" s="112">
        <v>3</v>
      </c>
      <c r="BF33" s="112">
        <v>3</v>
      </c>
      <c r="BG33" s="112">
        <v>6</v>
      </c>
      <c r="BH33" s="112">
        <v>0</v>
      </c>
      <c r="BI33" s="112">
        <v>9</v>
      </c>
      <c r="BJ33" s="112">
        <v>6</v>
      </c>
      <c r="BK33" s="112">
        <v>7</v>
      </c>
      <c r="BL33" s="112">
        <v>4</v>
      </c>
      <c r="BM33" s="112">
        <v>3</v>
      </c>
      <c r="BN33" s="112">
        <v>29</v>
      </c>
      <c r="BO33" s="112">
        <v>35</v>
      </c>
      <c r="BP33" s="112">
        <v>32</v>
      </c>
      <c r="BQ33" s="112">
        <v>25</v>
      </c>
      <c r="BR33" s="112">
        <v>57</v>
      </c>
      <c r="BS33" s="112">
        <v>0</v>
      </c>
      <c r="BT33" s="112">
        <v>121</v>
      </c>
      <c r="BU33" s="112">
        <v>94</v>
      </c>
      <c r="BV33" s="112">
        <v>110</v>
      </c>
      <c r="BW33" s="112">
        <v>115</v>
      </c>
      <c r="BX33" s="112">
        <v>155</v>
      </c>
      <c r="BY33" s="112">
        <v>595</v>
      </c>
      <c r="BZ33" s="112">
        <v>652</v>
      </c>
      <c r="CA33" s="112">
        <v>204</v>
      </c>
      <c r="CB33" s="112">
        <v>153</v>
      </c>
      <c r="CC33" s="112">
        <v>357</v>
      </c>
      <c r="CD33" s="112">
        <v>0</v>
      </c>
      <c r="CE33" s="112">
        <v>374</v>
      </c>
      <c r="CF33" s="112">
        <v>301</v>
      </c>
      <c r="CG33" s="112">
        <v>243</v>
      </c>
      <c r="CH33" s="112">
        <v>140</v>
      </c>
      <c r="CI33" s="112">
        <v>45</v>
      </c>
      <c r="CJ33" s="112">
        <v>1103</v>
      </c>
      <c r="CK33" s="112">
        <v>1460</v>
      </c>
      <c r="CL33" s="112">
        <v>176</v>
      </c>
      <c r="CM33" s="112">
        <v>124</v>
      </c>
      <c r="CN33" s="112">
        <v>300</v>
      </c>
      <c r="CO33" s="112">
        <v>0</v>
      </c>
      <c r="CP33" s="112">
        <v>296</v>
      </c>
      <c r="CQ33" s="112">
        <v>210</v>
      </c>
      <c r="CR33" s="112">
        <v>172</v>
      </c>
      <c r="CS33" s="112">
        <v>89</v>
      </c>
      <c r="CT33" s="112">
        <v>27</v>
      </c>
      <c r="CU33" s="112">
        <v>794</v>
      </c>
      <c r="CV33" s="112">
        <v>1094</v>
      </c>
      <c r="CW33" s="112">
        <v>28</v>
      </c>
      <c r="CX33" s="112">
        <v>29</v>
      </c>
      <c r="CY33" s="112">
        <v>57</v>
      </c>
      <c r="CZ33" s="112">
        <v>0</v>
      </c>
      <c r="DA33" s="112">
        <v>78</v>
      </c>
      <c r="DB33" s="112">
        <v>91</v>
      </c>
      <c r="DC33" s="112">
        <v>71</v>
      </c>
      <c r="DD33" s="112">
        <v>51</v>
      </c>
      <c r="DE33" s="112">
        <v>18</v>
      </c>
      <c r="DF33" s="112">
        <v>309</v>
      </c>
      <c r="DG33" s="114">
        <v>366</v>
      </c>
      <c r="DH33" s="111">
        <v>4</v>
      </c>
      <c r="DI33" s="112">
        <v>3</v>
      </c>
      <c r="DJ33" s="112">
        <v>7</v>
      </c>
      <c r="DK33" s="112">
        <v>0</v>
      </c>
      <c r="DL33" s="112">
        <v>42</v>
      </c>
      <c r="DM33" s="112">
        <v>61</v>
      </c>
      <c r="DN33" s="112">
        <v>75</v>
      </c>
      <c r="DO33" s="112">
        <v>65</v>
      </c>
      <c r="DP33" s="112">
        <v>49</v>
      </c>
      <c r="DQ33" s="112">
        <v>292</v>
      </c>
      <c r="DR33" s="112">
        <v>299</v>
      </c>
      <c r="DS33" s="111">
        <v>3</v>
      </c>
      <c r="DT33" s="112">
        <v>2</v>
      </c>
      <c r="DU33" s="112">
        <v>5</v>
      </c>
      <c r="DV33" s="112">
        <v>0</v>
      </c>
      <c r="DW33" s="112">
        <v>38</v>
      </c>
      <c r="DX33" s="112">
        <v>53</v>
      </c>
      <c r="DY33" s="112">
        <v>60</v>
      </c>
      <c r="DZ33" s="112">
        <v>56</v>
      </c>
      <c r="EA33" s="112">
        <v>40</v>
      </c>
      <c r="EB33" s="112">
        <v>247</v>
      </c>
      <c r="EC33" s="112">
        <v>252</v>
      </c>
      <c r="ED33" s="112">
        <v>1</v>
      </c>
      <c r="EE33" s="112">
        <v>1</v>
      </c>
      <c r="EF33" s="112">
        <v>2</v>
      </c>
      <c r="EG33" s="112">
        <v>0</v>
      </c>
      <c r="EH33" s="112">
        <v>4</v>
      </c>
      <c r="EI33" s="112">
        <v>8</v>
      </c>
      <c r="EJ33" s="112">
        <v>15</v>
      </c>
      <c r="EK33" s="112">
        <v>9</v>
      </c>
      <c r="EL33" s="112">
        <v>9</v>
      </c>
      <c r="EM33" s="112">
        <v>45</v>
      </c>
      <c r="EN33" s="112">
        <v>47</v>
      </c>
      <c r="EO33" s="112">
        <v>0</v>
      </c>
      <c r="EP33" s="112">
        <v>0</v>
      </c>
      <c r="EQ33" s="112">
        <v>0</v>
      </c>
      <c r="ER33" s="112">
        <v>0</v>
      </c>
      <c r="ES33" s="112">
        <v>0</v>
      </c>
      <c r="ET33" s="112">
        <v>0</v>
      </c>
      <c r="EU33" s="112">
        <v>0</v>
      </c>
      <c r="EV33" s="112">
        <v>0</v>
      </c>
      <c r="EW33" s="112">
        <v>0</v>
      </c>
      <c r="EX33" s="113">
        <v>0</v>
      </c>
      <c r="EY33" s="114">
        <v>0</v>
      </c>
      <c r="EZ33" s="111">
        <v>69</v>
      </c>
      <c r="FA33" s="112">
        <v>69</v>
      </c>
      <c r="FB33" s="112">
        <v>138</v>
      </c>
      <c r="FC33" s="112">
        <v>0</v>
      </c>
      <c r="FD33" s="112">
        <v>143</v>
      </c>
      <c r="FE33" s="112">
        <v>273</v>
      </c>
      <c r="FF33" s="112">
        <v>266</v>
      </c>
      <c r="FG33" s="112">
        <v>251</v>
      </c>
      <c r="FH33" s="112">
        <v>204</v>
      </c>
      <c r="FI33" s="112">
        <v>1137</v>
      </c>
      <c r="FJ33" s="112">
        <v>1275</v>
      </c>
      <c r="FK33" s="112">
        <v>62</v>
      </c>
      <c r="FL33" s="112">
        <v>62</v>
      </c>
      <c r="FM33" s="112">
        <v>124</v>
      </c>
      <c r="FN33" s="112">
        <v>0</v>
      </c>
      <c r="FO33" s="112">
        <v>131</v>
      </c>
      <c r="FP33" s="112">
        <v>269</v>
      </c>
      <c r="FQ33" s="112">
        <v>262</v>
      </c>
      <c r="FR33" s="112">
        <v>247</v>
      </c>
      <c r="FS33" s="112">
        <v>202</v>
      </c>
      <c r="FT33" s="112">
        <v>1111</v>
      </c>
      <c r="FU33" s="112">
        <v>1235</v>
      </c>
      <c r="FV33" s="112">
        <v>3</v>
      </c>
      <c r="FW33" s="112">
        <v>4</v>
      </c>
      <c r="FX33" s="112">
        <v>7</v>
      </c>
      <c r="FY33" s="112">
        <v>0</v>
      </c>
      <c r="FZ33" s="112">
        <v>5</v>
      </c>
      <c r="GA33" s="112">
        <v>2</v>
      </c>
      <c r="GB33" s="112">
        <v>2</v>
      </c>
      <c r="GC33" s="112">
        <v>3</v>
      </c>
      <c r="GD33" s="112">
        <v>2</v>
      </c>
      <c r="GE33" s="112">
        <v>14</v>
      </c>
      <c r="GF33" s="112">
        <v>21</v>
      </c>
      <c r="GG33" s="112">
        <v>4</v>
      </c>
      <c r="GH33" s="112">
        <v>3</v>
      </c>
      <c r="GI33" s="112">
        <v>7</v>
      </c>
      <c r="GJ33" s="112">
        <v>0</v>
      </c>
      <c r="GK33" s="112">
        <v>7</v>
      </c>
      <c r="GL33" s="112">
        <v>2</v>
      </c>
      <c r="GM33" s="112">
        <v>2</v>
      </c>
      <c r="GN33" s="112">
        <v>1</v>
      </c>
      <c r="GO33" s="112">
        <v>0</v>
      </c>
      <c r="GP33" s="112">
        <v>12</v>
      </c>
      <c r="GQ33" s="113">
        <v>19</v>
      </c>
      <c r="GR33" s="115">
        <v>31</v>
      </c>
      <c r="GS33" s="112">
        <v>16</v>
      </c>
      <c r="GT33" s="112">
        <v>47</v>
      </c>
      <c r="GU33" s="112">
        <v>0</v>
      </c>
      <c r="GV33" s="112">
        <v>54</v>
      </c>
      <c r="GW33" s="112">
        <v>40</v>
      </c>
      <c r="GX33" s="112">
        <v>39</v>
      </c>
      <c r="GY33" s="112">
        <v>30</v>
      </c>
      <c r="GZ33" s="112">
        <v>14</v>
      </c>
      <c r="HA33" s="113">
        <v>177</v>
      </c>
      <c r="HB33" s="114">
        <v>224</v>
      </c>
      <c r="HC33" s="111">
        <v>495</v>
      </c>
      <c r="HD33" s="112">
        <v>288</v>
      </c>
      <c r="HE33" s="112">
        <v>783</v>
      </c>
      <c r="HF33" s="112">
        <v>0</v>
      </c>
      <c r="HG33" s="112">
        <v>696</v>
      </c>
      <c r="HH33" s="112">
        <v>498</v>
      </c>
      <c r="HI33" s="112">
        <v>371</v>
      </c>
      <c r="HJ33" s="112">
        <v>273</v>
      </c>
      <c r="HK33" s="112">
        <v>191</v>
      </c>
      <c r="HL33" s="113">
        <v>2029</v>
      </c>
      <c r="HM33" s="116">
        <v>2812</v>
      </c>
    </row>
    <row r="34" spans="1:221" s="74" customFormat="1" ht="18" customHeight="1">
      <c r="A34" s="115" t="s">
        <v>39</v>
      </c>
      <c r="B34" s="111">
        <v>263</v>
      </c>
      <c r="C34" s="111">
        <v>983</v>
      </c>
      <c r="D34" s="111">
        <v>1246</v>
      </c>
      <c r="E34" s="112">
        <v>-5</v>
      </c>
      <c r="F34" s="112">
        <v>1083</v>
      </c>
      <c r="G34" s="112">
        <v>2514</v>
      </c>
      <c r="H34" s="112">
        <v>1995</v>
      </c>
      <c r="I34" s="112">
        <v>1283</v>
      </c>
      <c r="J34" s="112">
        <v>1084</v>
      </c>
      <c r="K34" s="113">
        <v>7954</v>
      </c>
      <c r="L34" s="114">
        <v>9200</v>
      </c>
      <c r="M34" s="115">
        <v>106</v>
      </c>
      <c r="N34" s="112">
        <v>349</v>
      </c>
      <c r="O34" s="112">
        <v>455</v>
      </c>
      <c r="P34" s="112">
        <v>0</v>
      </c>
      <c r="Q34" s="112">
        <v>372</v>
      </c>
      <c r="R34" s="112">
        <v>768</v>
      </c>
      <c r="S34" s="112">
        <v>606</v>
      </c>
      <c r="T34" s="112">
        <v>494</v>
      </c>
      <c r="U34" s="112">
        <v>563</v>
      </c>
      <c r="V34" s="112">
        <v>2803</v>
      </c>
      <c r="W34" s="112">
        <v>3258</v>
      </c>
      <c r="X34" s="112">
        <v>101</v>
      </c>
      <c r="Y34" s="112">
        <v>290</v>
      </c>
      <c r="Z34" s="112">
        <v>391</v>
      </c>
      <c r="AA34" s="112">
        <v>0</v>
      </c>
      <c r="AB34" s="112">
        <v>277</v>
      </c>
      <c r="AC34" s="112">
        <v>506</v>
      </c>
      <c r="AD34" s="112">
        <v>317</v>
      </c>
      <c r="AE34" s="112">
        <v>207</v>
      </c>
      <c r="AF34" s="112">
        <v>200</v>
      </c>
      <c r="AG34" s="112">
        <v>1507</v>
      </c>
      <c r="AH34" s="112">
        <v>1898</v>
      </c>
      <c r="AI34" s="112">
        <v>0</v>
      </c>
      <c r="AJ34" s="112">
        <v>0</v>
      </c>
      <c r="AK34" s="112">
        <v>0</v>
      </c>
      <c r="AL34" s="112">
        <v>0</v>
      </c>
      <c r="AM34" s="112">
        <v>0</v>
      </c>
      <c r="AN34" s="112">
        <v>3</v>
      </c>
      <c r="AO34" s="112">
        <v>19</v>
      </c>
      <c r="AP34" s="112">
        <v>46</v>
      </c>
      <c r="AQ34" s="112">
        <v>79</v>
      </c>
      <c r="AR34" s="112">
        <v>147</v>
      </c>
      <c r="AS34" s="112">
        <v>147</v>
      </c>
      <c r="AT34" s="112">
        <v>1</v>
      </c>
      <c r="AU34" s="112">
        <v>17</v>
      </c>
      <c r="AV34" s="112">
        <v>18</v>
      </c>
      <c r="AW34" s="112">
        <v>0</v>
      </c>
      <c r="AX34" s="112">
        <v>26</v>
      </c>
      <c r="AY34" s="112">
        <v>70</v>
      </c>
      <c r="AZ34" s="112">
        <v>76</v>
      </c>
      <c r="BA34" s="112">
        <v>63</v>
      </c>
      <c r="BB34" s="112">
        <v>100</v>
      </c>
      <c r="BC34" s="112">
        <v>335</v>
      </c>
      <c r="BD34" s="112">
        <v>353</v>
      </c>
      <c r="BE34" s="112">
        <v>2</v>
      </c>
      <c r="BF34" s="112">
        <v>15</v>
      </c>
      <c r="BG34" s="112">
        <v>17</v>
      </c>
      <c r="BH34" s="112">
        <v>0</v>
      </c>
      <c r="BI34" s="112">
        <v>12</v>
      </c>
      <c r="BJ34" s="112">
        <v>49</v>
      </c>
      <c r="BK34" s="112">
        <v>35</v>
      </c>
      <c r="BL34" s="112">
        <v>21</v>
      </c>
      <c r="BM34" s="112">
        <v>23</v>
      </c>
      <c r="BN34" s="112">
        <v>140</v>
      </c>
      <c r="BO34" s="112">
        <v>157</v>
      </c>
      <c r="BP34" s="112">
        <v>2</v>
      </c>
      <c r="BQ34" s="112">
        <v>27</v>
      </c>
      <c r="BR34" s="112">
        <v>29</v>
      </c>
      <c r="BS34" s="112">
        <v>0</v>
      </c>
      <c r="BT34" s="112">
        <v>57</v>
      </c>
      <c r="BU34" s="112">
        <v>140</v>
      </c>
      <c r="BV34" s="112">
        <v>159</v>
      </c>
      <c r="BW34" s="112">
        <v>157</v>
      </c>
      <c r="BX34" s="112">
        <v>161</v>
      </c>
      <c r="BY34" s="112">
        <v>674</v>
      </c>
      <c r="BZ34" s="112">
        <v>703</v>
      </c>
      <c r="CA34" s="112">
        <v>24</v>
      </c>
      <c r="CB34" s="112">
        <v>126</v>
      </c>
      <c r="CC34" s="112">
        <v>150</v>
      </c>
      <c r="CD34" s="112">
        <v>0</v>
      </c>
      <c r="CE34" s="112">
        <v>185</v>
      </c>
      <c r="CF34" s="112">
        <v>395</v>
      </c>
      <c r="CG34" s="112">
        <v>329</v>
      </c>
      <c r="CH34" s="112">
        <v>158</v>
      </c>
      <c r="CI34" s="112">
        <v>63</v>
      </c>
      <c r="CJ34" s="112">
        <v>1130</v>
      </c>
      <c r="CK34" s="112">
        <v>1280</v>
      </c>
      <c r="CL34" s="112">
        <v>18</v>
      </c>
      <c r="CM34" s="112">
        <v>94</v>
      </c>
      <c r="CN34" s="112">
        <v>112</v>
      </c>
      <c r="CO34" s="112">
        <v>0</v>
      </c>
      <c r="CP34" s="112">
        <v>132</v>
      </c>
      <c r="CQ34" s="112">
        <v>231</v>
      </c>
      <c r="CR34" s="112">
        <v>198</v>
      </c>
      <c r="CS34" s="112">
        <v>86</v>
      </c>
      <c r="CT34" s="112">
        <v>32</v>
      </c>
      <c r="CU34" s="112">
        <v>679</v>
      </c>
      <c r="CV34" s="112">
        <v>791</v>
      </c>
      <c r="CW34" s="112">
        <v>6</v>
      </c>
      <c r="CX34" s="112">
        <v>32</v>
      </c>
      <c r="CY34" s="112">
        <v>38</v>
      </c>
      <c r="CZ34" s="112">
        <v>0</v>
      </c>
      <c r="DA34" s="112">
        <v>53</v>
      </c>
      <c r="DB34" s="112">
        <v>164</v>
      </c>
      <c r="DC34" s="112">
        <v>131</v>
      </c>
      <c r="DD34" s="112">
        <v>72</v>
      </c>
      <c r="DE34" s="112">
        <v>31</v>
      </c>
      <c r="DF34" s="112">
        <v>451</v>
      </c>
      <c r="DG34" s="114">
        <v>489</v>
      </c>
      <c r="DH34" s="111">
        <v>1</v>
      </c>
      <c r="DI34" s="112">
        <v>4</v>
      </c>
      <c r="DJ34" s="112">
        <v>5</v>
      </c>
      <c r="DK34" s="112">
        <v>0</v>
      </c>
      <c r="DL34" s="112">
        <v>6</v>
      </c>
      <c r="DM34" s="112">
        <v>38</v>
      </c>
      <c r="DN34" s="112">
        <v>60</v>
      </c>
      <c r="DO34" s="112">
        <v>47</v>
      </c>
      <c r="DP34" s="112">
        <v>35</v>
      </c>
      <c r="DQ34" s="112">
        <v>186</v>
      </c>
      <c r="DR34" s="112">
        <v>191</v>
      </c>
      <c r="DS34" s="111">
        <v>0</v>
      </c>
      <c r="DT34" s="112">
        <v>2</v>
      </c>
      <c r="DU34" s="112">
        <v>2</v>
      </c>
      <c r="DV34" s="112">
        <v>0</v>
      </c>
      <c r="DW34" s="112">
        <v>5</v>
      </c>
      <c r="DX34" s="112">
        <v>19</v>
      </c>
      <c r="DY34" s="112">
        <v>49</v>
      </c>
      <c r="DZ34" s="112">
        <v>34</v>
      </c>
      <c r="EA34" s="112">
        <v>23</v>
      </c>
      <c r="EB34" s="112">
        <v>130</v>
      </c>
      <c r="EC34" s="112">
        <v>132</v>
      </c>
      <c r="ED34" s="112">
        <v>1</v>
      </c>
      <c r="EE34" s="112">
        <v>2</v>
      </c>
      <c r="EF34" s="112">
        <v>3</v>
      </c>
      <c r="EG34" s="112">
        <v>0</v>
      </c>
      <c r="EH34" s="112">
        <v>1</v>
      </c>
      <c r="EI34" s="112">
        <v>19</v>
      </c>
      <c r="EJ34" s="112">
        <v>11</v>
      </c>
      <c r="EK34" s="112">
        <v>12</v>
      </c>
      <c r="EL34" s="112">
        <v>12</v>
      </c>
      <c r="EM34" s="112">
        <v>55</v>
      </c>
      <c r="EN34" s="112">
        <v>58</v>
      </c>
      <c r="EO34" s="112">
        <v>0</v>
      </c>
      <c r="EP34" s="112">
        <v>0</v>
      </c>
      <c r="EQ34" s="112">
        <v>0</v>
      </c>
      <c r="ER34" s="112">
        <v>0</v>
      </c>
      <c r="ES34" s="112">
        <v>0</v>
      </c>
      <c r="ET34" s="112">
        <v>0</v>
      </c>
      <c r="EU34" s="112">
        <v>0</v>
      </c>
      <c r="EV34" s="112">
        <v>1</v>
      </c>
      <c r="EW34" s="112">
        <v>0</v>
      </c>
      <c r="EX34" s="113">
        <v>1</v>
      </c>
      <c r="EY34" s="114">
        <v>1</v>
      </c>
      <c r="EZ34" s="111">
        <v>9</v>
      </c>
      <c r="FA34" s="112">
        <v>65</v>
      </c>
      <c r="FB34" s="112">
        <v>74</v>
      </c>
      <c r="FC34" s="112">
        <v>0</v>
      </c>
      <c r="FD34" s="112">
        <v>94</v>
      </c>
      <c r="FE34" s="112">
        <v>442</v>
      </c>
      <c r="FF34" s="112">
        <v>413</v>
      </c>
      <c r="FG34" s="112">
        <v>244</v>
      </c>
      <c r="FH34" s="112">
        <v>209</v>
      </c>
      <c r="FI34" s="112">
        <v>1402</v>
      </c>
      <c r="FJ34" s="112">
        <v>1476</v>
      </c>
      <c r="FK34" s="112">
        <v>8</v>
      </c>
      <c r="FL34" s="112">
        <v>59</v>
      </c>
      <c r="FM34" s="112">
        <v>67</v>
      </c>
      <c r="FN34" s="112">
        <v>0</v>
      </c>
      <c r="FO34" s="112">
        <v>78</v>
      </c>
      <c r="FP34" s="112">
        <v>408</v>
      </c>
      <c r="FQ34" s="112">
        <v>385</v>
      </c>
      <c r="FR34" s="112">
        <v>237</v>
      </c>
      <c r="FS34" s="112">
        <v>207</v>
      </c>
      <c r="FT34" s="112">
        <v>1315</v>
      </c>
      <c r="FU34" s="112">
        <v>1382</v>
      </c>
      <c r="FV34" s="112">
        <v>0</v>
      </c>
      <c r="FW34" s="112">
        <v>6</v>
      </c>
      <c r="FX34" s="112">
        <v>6</v>
      </c>
      <c r="FY34" s="112">
        <v>0</v>
      </c>
      <c r="FZ34" s="112">
        <v>8</v>
      </c>
      <c r="GA34" s="112">
        <v>19</v>
      </c>
      <c r="GB34" s="112">
        <v>17</v>
      </c>
      <c r="GC34" s="112">
        <v>4</v>
      </c>
      <c r="GD34" s="112">
        <v>2</v>
      </c>
      <c r="GE34" s="112">
        <v>50</v>
      </c>
      <c r="GF34" s="112">
        <v>56</v>
      </c>
      <c r="GG34" s="112">
        <v>1</v>
      </c>
      <c r="GH34" s="112">
        <v>0</v>
      </c>
      <c r="GI34" s="112">
        <v>1</v>
      </c>
      <c r="GJ34" s="112">
        <v>0</v>
      </c>
      <c r="GK34" s="112">
        <v>8</v>
      </c>
      <c r="GL34" s="112">
        <v>15</v>
      </c>
      <c r="GM34" s="112">
        <v>11</v>
      </c>
      <c r="GN34" s="112">
        <v>3</v>
      </c>
      <c r="GO34" s="112">
        <v>0</v>
      </c>
      <c r="GP34" s="112">
        <v>37</v>
      </c>
      <c r="GQ34" s="113">
        <v>38</v>
      </c>
      <c r="GR34" s="115">
        <v>10</v>
      </c>
      <c r="GS34" s="112">
        <v>30</v>
      </c>
      <c r="GT34" s="112">
        <v>40</v>
      </c>
      <c r="GU34" s="112">
        <v>0</v>
      </c>
      <c r="GV34" s="112">
        <v>48</v>
      </c>
      <c r="GW34" s="112">
        <v>105</v>
      </c>
      <c r="GX34" s="112">
        <v>90</v>
      </c>
      <c r="GY34" s="112">
        <v>85</v>
      </c>
      <c r="GZ34" s="112">
        <v>45</v>
      </c>
      <c r="HA34" s="113">
        <v>373</v>
      </c>
      <c r="HB34" s="114">
        <v>413</v>
      </c>
      <c r="HC34" s="111">
        <v>113</v>
      </c>
      <c r="HD34" s="112">
        <v>409</v>
      </c>
      <c r="HE34" s="112">
        <v>522</v>
      </c>
      <c r="HF34" s="112">
        <v>-5</v>
      </c>
      <c r="HG34" s="112">
        <v>378</v>
      </c>
      <c r="HH34" s="112">
        <v>766</v>
      </c>
      <c r="HI34" s="112">
        <v>497</v>
      </c>
      <c r="HJ34" s="112">
        <v>255</v>
      </c>
      <c r="HK34" s="112">
        <v>169</v>
      </c>
      <c r="HL34" s="113">
        <v>2060</v>
      </c>
      <c r="HM34" s="116">
        <v>2582</v>
      </c>
    </row>
    <row r="35" spans="1:221" s="74" customFormat="1" ht="18" customHeight="1">
      <c r="A35" s="115" t="s">
        <v>40</v>
      </c>
      <c r="B35" s="111">
        <v>694</v>
      </c>
      <c r="C35" s="111">
        <v>1062</v>
      </c>
      <c r="D35" s="111">
        <v>1756</v>
      </c>
      <c r="E35" s="112">
        <v>0</v>
      </c>
      <c r="F35" s="112">
        <v>1859</v>
      </c>
      <c r="G35" s="112">
        <v>2430</v>
      </c>
      <c r="H35" s="112">
        <v>1940</v>
      </c>
      <c r="I35" s="112">
        <v>1574</v>
      </c>
      <c r="J35" s="112">
        <v>1123</v>
      </c>
      <c r="K35" s="113">
        <v>8926</v>
      </c>
      <c r="L35" s="114">
        <v>10682</v>
      </c>
      <c r="M35" s="115">
        <v>246</v>
      </c>
      <c r="N35" s="112">
        <v>347</v>
      </c>
      <c r="O35" s="112">
        <v>593</v>
      </c>
      <c r="P35" s="112">
        <v>0</v>
      </c>
      <c r="Q35" s="112">
        <v>626</v>
      </c>
      <c r="R35" s="112">
        <v>770</v>
      </c>
      <c r="S35" s="112">
        <v>636</v>
      </c>
      <c r="T35" s="112">
        <v>629</v>
      </c>
      <c r="U35" s="112">
        <v>573</v>
      </c>
      <c r="V35" s="112">
        <v>3234</v>
      </c>
      <c r="W35" s="112">
        <v>3827</v>
      </c>
      <c r="X35" s="112">
        <v>230</v>
      </c>
      <c r="Y35" s="112">
        <v>285</v>
      </c>
      <c r="Z35" s="112">
        <v>515</v>
      </c>
      <c r="AA35" s="112">
        <v>0</v>
      </c>
      <c r="AB35" s="112">
        <v>442</v>
      </c>
      <c r="AC35" s="112">
        <v>485</v>
      </c>
      <c r="AD35" s="112">
        <v>329</v>
      </c>
      <c r="AE35" s="112">
        <v>282</v>
      </c>
      <c r="AF35" s="112">
        <v>206</v>
      </c>
      <c r="AG35" s="112">
        <v>1744</v>
      </c>
      <c r="AH35" s="112">
        <v>2259</v>
      </c>
      <c r="AI35" s="112">
        <v>0</v>
      </c>
      <c r="AJ35" s="112">
        <v>0</v>
      </c>
      <c r="AK35" s="112">
        <v>0</v>
      </c>
      <c r="AL35" s="112">
        <v>0</v>
      </c>
      <c r="AM35" s="112">
        <v>0</v>
      </c>
      <c r="AN35" s="112">
        <v>6</v>
      </c>
      <c r="AO35" s="112">
        <v>17</v>
      </c>
      <c r="AP35" s="112">
        <v>39</v>
      </c>
      <c r="AQ35" s="112">
        <v>83</v>
      </c>
      <c r="AR35" s="112">
        <v>145</v>
      </c>
      <c r="AS35" s="112">
        <v>145</v>
      </c>
      <c r="AT35" s="112">
        <v>10</v>
      </c>
      <c r="AU35" s="112">
        <v>20</v>
      </c>
      <c r="AV35" s="112">
        <v>30</v>
      </c>
      <c r="AW35" s="112">
        <v>0</v>
      </c>
      <c r="AX35" s="112">
        <v>78</v>
      </c>
      <c r="AY35" s="112">
        <v>132</v>
      </c>
      <c r="AZ35" s="112">
        <v>108</v>
      </c>
      <c r="BA35" s="112">
        <v>109</v>
      </c>
      <c r="BB35" s="112">
        <v>103</v>
      </c>
      <c r="BC35" s="112">
        <v>530</v>
      </c>
      <c r="BD35" s="112">
        <v>560</v>
      </c>
      <c r="BE35" s="112">
        <v>0</v>
      </c>
      <c r="BF35" s="112">
        <v>3</v>
      </c>
      <c r="BG35" s="112">
        <v>3</v>
      </c>
      <c r="BH35" s="112">
        <v>0</v>
      </c>
      <c r="BI35" s="112">
        <v>2</v>
      </c>
      <c r="BJ35" s="112">
        <v>6</v>
      </c>
      <c r="BK35" s="112">
        <v>4</v>
      </c>
      <c r="BL35" s="112">
        <v>4</v>
      </c>
      <c r="BM35" s="112">
        <v>7</v>
      </c>
      <c r="BN35" s="112">
        <v>23</v>
      </c>
      <c r="BO35" s="112">
        <v>26</v>
      </c>
      <c r="BP35" s="112">
        <v>6</v>
      </c>
      <c r="BQ35" s="112">
        <v>39</v>
      </c>
      <c r="BR35" s="112">
        <v>45</v>
      </c>
      <c r="BS35" s="112">
        <v>0</v>
      </c>
      <c r="BT35" s="112">
        <v>104</v>
      </c>
      <c r="BU35" s="112">
        <v>141</v>
      </c>
      <c r="BV35" s="112">
        <v>178</v>
      </c>
      <c r="BW35" s="112">
        <v>195</v>
      </c>
      <c r="BX35" s="112">
        <v>174</v>
      </c>
      <c r="BY35" s="112">
        <v>792</v>
      </c>
      <c r="BZ35" s="112">
        <v>837</v>
      </c>
      <c r="CA35" s="112">
        <v>99</v>
      </c>
      <c r="CB35" s="112">
        <v>187</v>
      </c>
      <c r="CC35" s="112">
        <v>286</v>
      </c>
      <c r="CD35" s="112">
        <v>0</v>
      </c>
      <c r="CE35" s="112">
        <v>354</v>
      </c>
      <c r="CF35" s="112">
        <v>427</v>
      </c>
      <c r="CG35" s="112">
        <v>268</v>
      </c>
      <c r="CH35" s="112">
        <v>189</v>
      </c>
      <c r="CI35" s="112">
        <v>70</v>
      </c>
      <c r="CJ35" s="112">
        <v>1308</v>
      </c>
      <c r="CK35" s="112">
        <v>1594</v>
      </c>
      <c r="CL35" s="112">
        <v>85</v>
      </c>
      <c r="CM35" s="112">
        <v>141</v>
      </c>
      <c r="CN35" s="112">
        <v>226</v>
      </c>
      <c r="CO35" s="112">
        <v>0</v>
      </c>
      <c r="CP35" s="112">
        <v>249</v>
      </c>
      <c r="CQ35" s="112">
        <v>260</v>
      </c>
      <c r="CR35" s="112">
        <v>170</v>
      </c>
      <c r="CS35" s="112">
        <v>123</v>
      </c>
      <c r="CT35" s="112">
        <v>50</v>
      </c>
      <c r="CU35" s="112">
        <v>852</v>
      </c>
      <c r="CV35" s="112">
        <v>1078</v>
      </c>
      <c r="CW35" s="112">
        <v>14</v>
      </c>
      <c r="CX35" s="112">
        <v>46</v>
      </c>
      <c r="CY35" s="112">
        <v>60</v>
      </c>
      <c r="CZ35" s="112">
        <v>0</v>
      </c>
      <c r="DA35" s="112">
        <v>105</v>
      </c>
      <c r="DB35" s="112">
        <v>167</v>
      </c>
      <c r="DC35" s="112">
        <v>98</v>
      </c>
      <c r="DD35" s="112">
        <v>66</v>
      </c>
      <c r="DE35" s="112">
        <v>20</v>
      </c>
      <c r="DF35" s="112">
        <v>456</v>
      </c>
      <c r="DG35" s="114">
        <v>516</v>
      </c>
      <c r="DH35" s="111">
        <v>0</v>
      </c>
      <c r="DI35" s="112">
        <v>5</v>
      </c>
      <c r="DJ35" s="112">
        <v>5</v>
      </c>
      <c r="DK35" s="112">
        <v>0</v>
      </c>
      <c r="DL35" s="112">
        <v>8</v>
      </c>
      <c r="DM35" s="112">
        <v>41</v>
      </c>
      <c r="DN35" s="112">
        <v>81</v>
      </c>
      <c r="DO35" s="112">
        <v>69</v>
      </c>
      <c r="DP35" s="112">
        <v>47</v>
      </c>
      <c r="DQ35" s="112">
        <v>246</v>
      </c>
      <c r="DR35" s="112">
        <v>251</v>
      </c>
      <c r="DS35" s="111">
        <v>0</v>
      </c>
      <c r="DT35" s="112">
        <v>2</v>
      </c>
      <c r="DU35" s="112">
        <v>2</v>
      </c>
      <c r="DV35" s="112">
        <v>0</v>
      </c>
      <c r="DW35" s="112">
        <v>5</v>
      </c>
      <c r="DX35" s="112">
        <v>22</v>
      </c>
      <c r="DY35" s="112">
        <v>51</v>
      </c>
      <c r="DZ35" s="112">
        <v>50</v>
      </c>
      <c r="EA35" s="112">
        <v>38</v>
      </c>
      <c r="EB35" s="112">
        <v>166</v>
      </c>
      <c r="EC35" s="112">
        <v>168</v>
      </c>
      <c r="ED35" s="112">
        <v>0</v>
      </c>
      <c r="EE35" s="112">
        <v>3</v>
      </c>
      <c r="EF35" s="112">
        <v>3</v>
      </c>
      <c r="EG35" s="112">
        <v>0</v>
      </c>
      <c r="EH35" s="112">
        <v>3</v>
      </c>
      <c r="EI35" s="112">
        <v>19</v>
      </c>
      <c r="EJ35" s="112">
        <v>30</v>
      </c>
      <c r="EK35" s="112">
        <v>19</v>
      </c>
      <c r="EL35" s="112">
        <v>9</v>
      </c>
      <c r="EM35" s="112">
        <v>80</v>
      </c>
      <c r="EN35" s="112">
        <v>83</v>
      </c>
      <c r="EO35" s="112">
        <v>0</v>
      </c>
      <c r="EP35" s="112">
        <v>0</v>
      </c>
      <c r="EQ35" s="112">
        <v>0</v>
      </c>
      <c r="ER35" s="112">
        <v>0</v>
      </c>
      <c r="ES35" s="112">
        <v>0</v>
      </c>
      <c r="ET35" s="112">
        <v>0</v>
      </c>
      <c r="EU35" s="112">
        <v>0</v>
      </c>
      <c r="EV35" s="112">
        <v>0</v>
      </c>
      <c r="EW35" s="112">
        <v>0</v>
      </c>
      <c r="EX35" s="113">
        <v>0</v>
      </c>
      <c r="EY35" s="114">
        <v>0</v>
      </c>
      <c r="EZ35" s="111">
        <v>20</v>
      </c>
      <c r="FA35" s="112">
        <v>52</v>
      </c>
      <c r="FB35" s="112">
        <v>72</v>
      </c>
      <c r="FC35" s="112">
        <v>0</v>
      </c>
      <c r="FD35" s="112">
        <v>159</v>
      </c>
      <c r="FE35" s="112">
        <v>417</v>
      </c>
      <c r="FF35" s="112">
        <v>388</v>
      </c>
      <c r="FG35" s="112">
        <v>297</v>
      </c>
      <c r="FH35" s="112">
        <v>196</v>
      </c>
      <c r="FI35" s="112">
        <v>1457</v>
      </c>
      <c r="FJ35" s="112">
        <v>1529</v>
      </c>
      <c r="FK35" s="112">
        <v>12</v>
      </c>
      <c r="FL35" s="112">
        <v>41</v>
      </c>
      <c r="FM35" s="112">
        <v>53</v>
      </c>
      <c r="FN35" s="112">
        <v>0</v>
      </c>
      <c r="FO35" s="112">
        <v>138</v>
      </c>
      <c r="FP35" s="112">
        <v>394</v>
      </c>
      <c r="FQ35" s="112">
        <v>356</v>
      </c>
      <c r="FR35" s="112">
        <v>282</v>
      </c>
      <c r="FS35" s="112">
        <v>195</v>
      </c>
      <c r="FT35" s="112">
        <v>1365</v>
      </c>
      <c r="FU35" s="112">
        <v>1418</v>
      </c>
      <c r="FV35" s="112">
        <v>5</v>
      </c>
      <c r="FW35" s="112">
        <v>6</v>
      </c>
      <c r="FX35" s="112">
        <v>11</v>
      </c>
      <c r="FY35" s="112">
        <v>0</v>
      </c>
      <c r="FZ35" s="112">
        <v>10</v>
      </c>
      <c r="GA35" s="112">
        <v>18</v>
      </c>
      <c r="GB35" s="112">
        <v>22</v>
      </c>
      <c r="GC35" s="112">
        <v>9</v>
      </c>
      <c r="GD35" s="112">
        <v>1</v>
      </c>
      <c r="GE35" s="112">
        <v>60</v>
      </c>
      <c r="GF35" s="112">
        <v>71</v>
      </c>
      <c r="GG35" s="112">
        <v>3</v>
      </c>
      <c r="GH35" s="112">
        <v>5</v>
      </c>
      <c r="GI35" s="112">
        <v>8</v>
      </c>
      <c r="GJ35" s="112">
        <v>0</v>
      </c>
      <c r="GK35" s="112">
        <v>11</v>
      </c>
      <c r="GL35" s="112">
        <v>5</v>
      </c>
      <c r="GM35" s="112">
        <v>10</v>
      </c>
      <c r="GN35" s="112">
        <v>6</v>
      </c>
      <c r="GO35" s="112">
        <v>0</v>
      </c>
      <c r="GP35" s="112">
        <v>32</v>
      </c>
      <c r="GQ35" s="113">
        <v>40</v>
      </c>
      <c r="GR35" s="115">
        <v>10</v>
      </c>
      <c r="GS35" s="112">
        <v>35</v>
      </c>
      <c r="GT35" s="112">
        <v>45</v>
      </c>
      <c r="GU35" s="112">
        <v>0</v>
      </c>
      <c r="GV35" s="112">
        <v>68</v>
      </c>
      <c r="GW35" s="112">
        <v>71</v>
      </c>
      <c r="GX35" s="112">
        <v>101</v>
      </c>
      <c r="GY35" s="112">
        <v>74</v>
      </c>
      <c r="GZ35" s="112">
        <v>45</v>
      </c>
      <c r="HA35" s="113">
        <v>359</v>
      </c>
      <c r="HB35" s="114">
        <v>404</v>
      </c>
      <c r="HC35" s="111">
        <v>319</v>
      </c>
      <c r="HD35" s="112">
        <v>436</v>
      </c>
      <c r="HE35" s="112">
        <v>755</v>
      </c>
      <c r="HF35" s="112">
        <v>0</v>
      </c>
      <c r="HG35" s="112">
        <v>644</v>
      </c>
      <c r="HH35" s="112">
        <v>704</v>
      </c>
      <c r="HI35" s="112">
        <v>466</v>
      </c>
      <c r="HJ35" s="112">
        <v>316</v>
      </c>
      <c r="HK35" s="112">
        <v>192</v>
      </c>
      <c r="HL35" s="113">
        <v>2322</v>
      </c>
      <c r="HM35" s="116">
        <v>3077</v>
      </c>
    </row>
    <row r="36" spans="1:221" s="74" customFormat="1" ht="18" customHeight="1">
      <c r="A36" s="115" t="s">
        <v>41</v>
      </c>
      <c r="B36" s="111">
        <v>709</v>
      </c>
      <c r="C36" s="111">
        <v>474</v>
      </c>
      <c r="D36" s="111">
        <v>1183</v>
      </c>
      <c r="E36" s="112">
        <v>0</v>
      </c>
      <c r="F36" s="112">
        <v>797</v>
      </c>
      <c r="G36" s="112">
        <v>886</v>
      </c>
      <c r="H36" s="112">
        <v>752</v>
      </c>
      <c r="I36" s="112">
        <v>406</v>
      </c>
      <c r="J36" s="112">
        <v>293</v>
      </c>
      <c r="K36" s="113">
        <v>3134</v>
      </c>
      <c r="L36" s="114">
        <v>4317</v>
      </c>
      <c r="M36" s="115">
        <v>158</v>
      </c>
      <c r="N36" s="112">
        <v>78</v>
      </c>
      <c r="O36" s="112">
        <v>236</v>
      </c>
      <c r="P36" s="112">
        <v>0</v>
      </c>
      <c r="Q36" s="112">
        <v>151</v>
      </c>
      <c r="R36" s="112">
        <v>194</v>
      </c>
      <c r="S36" s="112">
        <v>150</v>
      </c>
      <c r="T36" s="112">
        <v>117</v>
      </c>
      <c r="U36" s="112">
        <v>126</v>
      </c>
      <c r="V36" s="112">
        <v>738</v>
      </c>
      <c r="W36" s="112">
        <v>974</v>
      </c>
      <c r="X36" s="112">
        <v>124</v>
      </c>
      <c r="Y36" s="112">
        <v>44</v>
      </c>
      <c r="Z36" s="112">
        <v>168</v>
      </c>
      <c r="AA36" s="112">
        <v>0</v>
      </c>
      <c r="AB36" s="112">
        <v>77</v>
      </c>
      <c r="AC36" s="112">
        <v>69</v>
      </c>
      <c r="AD36" s="112">
        <v>53</v>
      </c>
      <c r="AE36" s="112">
        <v>36</v>
      </c>
      <c r="AF36" s="112">
        <v>35</v>
      </c>
      <c r="AG36" s="112">
        <v>270</v>
      </c>
      <c r="AH36" s="112">
        <v>438</v>
      </c>
      <c r="AI36" s="112">
        <v>1</v>
      </c>
      <c r="AJ36" s="112">
        <v>1</v>
      </c>
      <c r="AK36" s="112">
        <v>2</v>
      </c>
      <c r="AL36" s="112">
        <v>0</v>
      </c>
      <c r="AM36" s="112">
        <v>1</v>
      </c>
      <c r="AN36" s="112">
        <v>6</v>
      </c>
      <c r="AO36" s="112">
        <v>6</v>
      </c>
      <c r="AP36" s="112">
        <v>17</v>
      </c>
      <c r="AQ36" s="112">
        <v>29</v>
      </c>
      <c r="AR36" s="112">
        <v>59</v>
      </c>
      <c r="AS36" s="112">
        <v>61</v>
      </c>
      <c r="AT36" s="112">
        <v>12</v>
      </c>
      <c r="AU36" s="112">
        <v>15</v>
      </c>
      <c r="AV36" s="112">
        <v>27</v>
      </c>
      <c r="AW36" s="112">
        <v>0</v>
      </c>
      <c r="AX36" s="112">
        <v>28</v>
      </c>
      <c r="AY36" s="112">
        <v>51</v>
      </c>
      <c r="AZ36" s="112">
        <v>43</v>
      </c>
      <c r="BA36" s="112">
        <v>36</v>
      </c>
      <c r="BB36" s="112">
        <v>32</v>
      </c>
      <c r="BC36" s="112">
        <v>190</v>
      </c>
      <c r="BD36" s="112">
        <v>217</v>
      </c>
      <c r="BE36" s="112">
        <v>8</v>
      </c>
      <c r="BF36" s="112">
        <v>10</v>
      </c>
      <c r="BG36" s="112">
        <v>18</v>
      </c>
      <c r="BH36" s="112">
        <v>0</v>
      </c>
      <c r="BI36" s="112">
        <v>9</v>
      </c>
      <c r="BJ36" s="112">
        <v>17</v>
      </c>
      <c r="BK36" s="112">
        <v>12</v>
      </c>
      <c r="BL36" s="112">
        <v>3</v>
      </c>
      <c r="BM36" s="112">
        <v>2</v>
      </c>
      <c r="BN36" s="112">
        <v>43</v>
      </c>
      <c r="BO36" s="112">
        <v>61</v>
      </c>
      <c r="BP36" s="112">
        <v>13</v>
      </c>
      <c r="BQ36" s="112">
        <v>8</v>
      </c>
      <c r="BR36" s="112">
        <v>21</v>
      </c>
      <c r="BS36" s="112">
        <v>0</v>
      </c>
      <c r="BT36" s="112">
        <v>36</v>
      </c>
      <c r="BU36" s="112">
        <v>51</v>
      </c>
      <c r="BV36" s="112">
        <v>36</v>
      </c>
      <c r="BW36" s="112">
        <v>25</v>
      </c>
      <c r="BX36" s="112">
        <v>28</v>
      </c>
      <c r="BY36" s="112">
        <v>176</v>
      </c>
      <c r="BZ36" s="112">
        <v>197</v>
      </c>
      <c r="CA36" s="112">
        <v>200</v>
      </c>
      <c r="CB36" s="112">
        <v>155</v>
      </c>
      <c r="CC36" s="112">
        <v>355</v>
      </c>
      <c r="CD36" s="112">
        <v>0</v>
      </c>
      <c r="CE36" s="112">
        <v>256</v>
      </c>
      <c r="CF36" s="112">
        <v>207</v>
      </c>
      <c r="CG36" s="112">
        <v>162</v>
      </c>
      <c r="CH36" s="112">
        <v>53</v>
      </c>
      <c r="CI36" s="112">
        <v>23</v>
      </c>
      <c r="CJ36" s="112">
        <v>701</v>
      </c>
      <c r="CK36" s="112">
        <v>1056</v>
      </c>
      <c r="CL36" s="112">
        <v>128</v>
      </c>
      <c r="CM36" s="112">
        <v>77</v>
      </c>
      <c r="CN36" s="112">
        <v>205</v>
      </c>
      <c r="CO36" s="112">
        <v>0</v>
      </c>
      <c r="CP36" s="112">
        <v>173</v>
      </c>
      <c r="CQ36" s="112">
        <v>137</v>
      </c>
      <c r="CR36" s="112">
        <v>111</v>
      </c>
      <c r="CS36" s="112">
        <v>38</v>
      </c>
      <c r="CT36" s="112">
        <v>19</v>
      </c>
      <c r="CU36" s="112">
        <v>478</v>
      </c>
      <c r="CV36" s="112">
        <v>683</v>
      </c>
      <c r="CW36" s="112">
        <v>72</v>
      </c>
      <c r="CX36" s="112">
        <v>78</v>
      </c>
      <c r="CY36" s="112">
        <v>150</v>
      </c>
      <c r="CZ36" s="112">
        <v>0</v>
      </c>
      <c r="DA36" s="112">
        <v>83</v>
      </c>
      <c r="DB36" s="112">
        <v>70</v>
      </c>
      <c r="DC36" s="112">
        <v>51</v>
      </c>
      <c r="DD36" s="112">
        <v>15</v>
      </c>
      <c r="DE36" s="112">
        <v>4</v>
      </c>
      <c r="DF36" s="112">
        <v>223</v>
      </c>
      <c r="DG36" s="114">
        <v>373</v>
      </c>
      <c r="DH36" s="111">
        <v>8</v>
      </c>
      <c r="DI36" s="112">
        <v>9</v>
      </c>
      <c r="DJ36" s="112">
        <v>17</v>
      </c>
      <c r="DK36" s="112">
        <v>0</v>
      </c>
      <c r="DL36" s="112">
        <v>42</v>
      </c>
      <c r="DM36" s="112">
        <v>50</v>
      </c>
      <c r="DN36" s="112">
        <v>60</v>
      </c>
      <c r="DO36" s="112">
        <v>41</v>
      </c>
      <c r="DP36" s="112">
        <v>16</v>
      </c>
      <c r="DQ36" s="112">
        <v>209</v>
      </c>
      <c r="DR36" s="112">
        <v>226</v>
      </c>
      <c r="DS36" s="111">
        <v>8</v>
      </c>
      <c r="DT36" s="112">
        <v>8</v>
      </c>
      <c r="DU36" s="112">
        <v>16</v>
      </c>
      <c r="DV36" s="112">
        <v>0</v>
      </c>
      <c r="DW36" s="112">
        <v>34</v>
      </c>
      <c r="DX36" s="112">
        <v>45</v>
      </c>
      <c r="DY36" s="112">
        <v>54</v>
      </c>
      <c r="DZ36" s="112">
        <v>36</v>
      </c>
      <c r="EA36" s="112">
        <v>13</v>
      </c>
      <c r="EB36" s="112">
        <v>182</v>
      </c>
      <c r="EC36" s="112">
        <v>198</v>
      </c>
      <c r="ED36" s="112">
        <v>0</v>
      </c>
      <c r="EE36" s="112">
        <v>1</v>
      </c>
      <c r="EF36" s="112">
        <v>1</v>
      </c>
      <c r="EG36" s="112">
        <v>0</v>
      </c>
      <c r="EH36" s="112">
        <v>7</v>
      </c>
      <c r="EI36" s="112">
        <v>5</v>
      </c>
      <c r="EJ36" s="112">
        <v>3</v>
      </c>
      <c r="EK36" s="112">
        <v>5</v>
      </c>
      <c r="EL36" s="112">
        <v>3</v>
      </c>
      <c r="EM36" s="112">
        <v>23</v>
      </c>
      <c r="EN36" s="112">
        <v>24</v>
      </c>
      <c r="EO36" s="112">
        <v>0</v>
      </c>
      <c r="EP36" s="112">
        <v>0</v>
      </c>
      <c r="EQ36" s="112">
        <v>0</v>
      </c>
      <c r="ER36" s="112">
        <v>0</v>
      </c>
      <c r="ES36" s="112">
        <v>1</v>
      </c>
      <c r="ET36" s="112">
        <v>0</v>
      </c>
      <c r="EU36" s="112">
        <v>3</v>
      </c>
      <c r="EV36" s="112">
        <v>0</v>
      </c>
      <c r="EW36" s="112">
        <v>0</v>
      </c>
      <c r="EX36" s="113">
        <v>4</v>
      </c>
      <c r="EY36" s="114">
        <v>4</v>
      </c>
      <c r="EZ36" s="111">
        <v>32</v>
      </c>
      <c r="FA36" s="112">
        <v>32</v>
      </c>
      <c r="FB36" s="112">
        <v>64</v>
      </c>
      <c r="FC36" s="112">
        <v>0</v>
      </c>
      <c r="FD36" s="112">
        <v>40</v>
      </c>
      <c r="FE36" s="112">
        <v>145</v>
      </c>
      <c r="FF36" s="112">
        <v>155</v>
      </c>
      <c r="FG36" s="112">
        <v>88</v>
      </c>
      <c r="FH36" s="112">
        <v>61</v>
      </c>
      <c r="FI36" s="112">
        <v>489</v>
      </c>
      <c r="FJ36" s="112">
        <v>553</v>
      </c>
      <c r="FK36" s="112">
        <v>25</v>
      </c>
      <c r="FL36" s="112">
        <v>26</v>
      </c>
      <c r="FM36" s="112">
        <v>51</v>
      </c>
      <c r="FN36" s="112">
        <v>0</v>
      </c>
      <c r="FO36" s="112">
        <v>33</v>
      </c>
      <c r="FP36" s="112">
        <v>136</v>
      </c>
      <c r="FQ36" s="112">
        <v>145</v>
      </c>
      <c r="FR36" s="112">
        <v>87</v>
      </c>
      <c r="FS36" s="112">
        <v>60</v>
      </c>
      <c r="FT36" s="112">
        <v>461</v>
      </c>
      <c r="FU36" s="112">
        <v>512</v>
      </c>
      <c r="FV36" s="112">
        <v>3</v>
      </c>
      <c r="FW36" s="112">
        <v>4</v>
      </c>
      <c r="FX36" s="112">
        <v>7</v>
      </c>
      <c r="FY36" s="112">
        <v>0</v>
      </c>
      <c r="FZ36" s="112">
        <v>3</v>
      </c>
      <c r="GA36" s="112">
        <v>4</v>
      </c>
      <c r="GB36" s="112">
        <v>5</v>
      </c>
      <c r="GC36" s="112">
        <v>1</v>
      </c>
      <c r="GD36" s="112">
        <v>0</v>
      </c>
      <c r="GE36" s="112">
        <v>13</v>
      </c>
      <c r="GF36" s="112">
        <v>20</v>
      </c>
      <c r="GG36" s="112">
        <v>4</v>
      </c>
      <c r="GH36" s="112">
        <v>2</v>
      </c>
      <c r="GI36" s="112">
        <v>6</v>
      </c>
      <c r="GJ36" s="112">
        <v>0</v>
      </c>
      <c r="GK36" s="112">
        <v>4</v>
      </c>
      <c r="GL36" s="112">
        <v>5</v>
      </c>
      <c r="GM36" s="112">
        <v>5</v>
      </c>
      <c r="GN36" s="112">
        <v>0</v>
      </c>
      <c r="GO36" s="112">
        <v>1</v>
      </c>
      <c r="GP36" s="112">
        <v>15</v>
      </c>
      <c r="GQ36" s="113">
        <v>21</v>
      </c>
      <c r="GR36" s="115">
        <v>6</v>
      </c>
      <c r="GS36" s="112">
        <v>6</v>
      </c>
      <c r="GT36" s="112">
        <v>12</v>
      </c>
      <c r="GU36" s="112">
        <v>0</v>
      </c>
      <c r="GV36" s="112">
        <v>13</v>
      </c>
      <c r="GW36" s="112">
        <v>7</v>
      </c>
      <c r="GX36" s="112">
        <v>4</v>
      </c>
      <c r="GY36" s="112">
        <v>2</v>
      </c>
      <c r="GZ36" s="112">
        <v>1</v>
      </c>
      <c r="HA36" s="113">
        <v>27</v>
      </c>
      <c r="HB36" s="114">
        <v>39</v>
      </c>
      <c r="HC36" s="111">
        <v>305</v>
      </c>
      <c r="HD36" s="112">
        <v>194</v>
      </c>
      <c r="HE36" s="112">
        <v>499</v>
      </c>
      <c r="HF36" s="112">
        <v>0</v>
      </c>
      <c r="HG36" s="112">
        <v>295</v>
      </c>
      <c r="HH36" s="112">
        <v>283</v>
      </c>
      <c r="HI36" s="112">
        <v>221</v>
      </c>
      <c r="HJ36" s="112">
        <v>105</v>
      </c>
      <c r="HK36" s="112">
        <v>66</v>
      </c>
      <c r="HL36" s="113">
        <v>970</v>
      </c>
      <c r="HM36" s="116">
        <v>1469</v>
      </c>
    </row>
    <row r="37" spans="1:221" s="74" customFormat="1" ht="18" customHeight="1">
      <c r="A37" s="115" t="s">
        <v>42</v>
      </c>
      <c r="B37" s="111">
        <v>699</v>
      </c>
      <c r="C37" s="111">
        <v>1191</v>
      </c>
      <c r="D37" s="111">
        <v>1890</v>
      </c>
      <c r="E37" s="112">
        <v>0</v>
      </c>
      <c r="F37" s="112">
        <v>2081</v>
      </c>
      <c r="G37" s="112">
        <v>2941</v>
      </c>
      <c r="H37" s="112">
        <v>2368</v>
      </c>
      <c r="I37" s="112">
        <v>1780</v>
      </c>
      <c r="J37" s="112">
        <v>1245</v>
      </c>
      <c r="K37" s="113">
        <v>10415</v>
      </c>
      <c r="L37" s="114">
        <v>12305</v>
      </c>
      <c r="M37" s="115">
        <v>289</v>
      </c>
      <c r="N37" s="112">
        <v>402</v>
      </c>
      <c r="O37" s="112">
        <v>691</v>
      </c>
      <c r="P37" s="112">
        <v>0</v>
      </c>
      <c r="Q37" s="112">
        <v>632</v>
      </c>
      <c r="R37" s="112">
        <v>819</v>
      </c>
      <c r="S37" s="112">
        <v>615</v>
      </c>
      <c r="T37" s="112">
        <v>567</v>
      </c>
      <c r="U37" s="112">
        <v>571</v>
      </c>
      <c r="V37" s="112">
        <v>3204</v>
      </c>
      <c r="W37" s="112">
        <v>3895</v>
      </c>
      <c r="X37" s="112">
        <v>257</v>
      </c>
      <c r="Y37" s="112">
        <v>345</v>
      </c>
      <c r="Z37" s="112">
        <v>602</v>
      </c>
      <c r="AA37" s="112">
        <v>0</v>
      </c>
      <c r="AB37" s="112">
        <v>491</v>
      </c>
      <c r="AC37" s="112">
        <v>570</v>
      </c>
      <c r="AD37" s="112">
        <v>332</v>
      </c>
      <c r="AE37" s="112">
        <v>255</v>
      </c>
      <c r="AF37" s="112">
        <v>175</v>
      </c>
      <c r="AG37" s="112">
        <v>1823</v>
      </c>
      <c r="AH37" s="112">
        <v>2425</v>
      </c>
      <c r="AI37" s="112">
        <v>0</v>
      </c>
      <c r="AJ37" s="112">
        <v>1</v>
      </c>
      <c r="AK37" s="112">
        <v>1</v>
      </c>
      <c r="AL37" s="112">
        <v>0</v>
      </c>
      <c r="AM37" s="112">
        <v>1</v>
      </c>
      <c r="AN37" s="112">
        <v>3</v>
      </c>
      <c r="AO37" s="112">
        <v>29</v>
      </c>
      <c r="AP37" s="112">
        <v>48</v>
      </c>
      <c r="AQ37" s="112">
        <v>106</v>
      </c>
      <c r="AR37" s="112">
        <v>187</v>
      </c>
      <c r="AS37" s="112">
        <v>188</v>
      </c>
      <c r="AT37" s="112">
        <v>7</v>
      </c>
      <c r="AU37" s="112">
        <v>14</v>
      </c>
      <c r="AV37" s="112">
        <v>21</v>
      </c>
      <c r="AW37" s="112">
        <v>0</v>
      </c>
      <c r="AX37" s="112">
        <v>47</v>
      </c>
      <c r="AY37" s="112">
        <v>73</v>
      </c>
      <c r="AZ37" s="112">
        <v>67</v>
      </c>
      <c r="BA37" s="112">
        <v>81</v>
      </c>
      <c r="BB37" s="112">
        <v>115</v>
      </c>
      <c r="BC37" s="112">
        <v>383</v>
      </c>
      <c r="BD37" s="112">
        <v>404</v>
      </c>
      <c r="BE37" s="112">
        <v>2</v>
      </c>
      <c r="BF37" s="112">
        <v>3</v>
      </c>
      <c r="BG37" s="112">
        <v>5</v>
      </c>
      <c r="BH37" s="112">
        <v>0</v>
      </c>
      <c r="BI37" s="112">
        <v>3</v>
      </c>
      <c r="BJ37" s="112">
        <v>11</v>
      </c>
      <c r="BK37" s="112">
        <v>12</v>
      </c>
      <c r="BL37" s="112">
        <v>5</v>
      </c>
      <c r="BM37" s="112">
        <v>5</v>
      </c>
      <c r="BN37" s="112">
        <v>36</v>
      </c>
      <c r="BO37" s="112">
        <v>41</v>
      </c>
      <c r="BP37" s="112">
        <v>23</v>
      </c>
      <c r="BQ37" s="112">
        <v>39</v>
      </c>
      <c r="BR37" s="112">
        <v>62</v>
      </c>
      <c r="BS37" s="112">
        <v>0</v>
      </c>
      <c r="BT37" s="112">
        <v>90</v>
      </c>
      <c r="BU37" s="112">
        <v>162</v>
      </c>
      <c r="BV37" s="112">
        <v>175</v>
      </c>
      <c r="BW37" s="112">
        <v>178</v>
      </c>
      <c r="BX37" s="112">
        <v>170</v>
      </c>
      <c r="BY37" s="112">
        <v>775</v>
      </c>
      <c r="BZ37" s="112">
        <v>837</v>
      </c>
      <c r="CA37" s="112">
        <v>117</v>
      </c>
      <c r="CB37" s="112">
        <v>248</v>
      </c>
      <c r="CC37" s="112">
        <v>365</v>
      </c>
      <c r="CD37" s="112">
        <v>0</v>
      </c>
      <c r="CE37" s="112">
        <v>455</v>
      </c>
      <c r="CF37" s="112">
        <v>579</v>
      </c>
      <c r="CG37" s="112">
        <v>417</v>
      </c>
      <c r="CH37" s="112">
        <v>265</v>
      </c>
      <c r="CI37" s="112">
        <v>76</v>
      </c>
      <c r="CJ37" s="112">
        <v>1792</v>
      </c>
      <c r="CK37" s="112">
        <v>2157</v>
      </c>
      <c r="CL37" s="112">
        <v>92</v>
      </c>
      <c r="CM37" s="112">
        <v>210</v>
      </c>
      <c r="CN37" s="112">
        <v>302</v>
      </c>
      <c r="CO37" s="112">
        <v>0</v>
      </c>
      <c r="CP37" s="112">
        <v>379</v>
      </c>
      <c r="CQ37" s="112">
        <v>444</v>
      </c>
      <c r="CR37" s="112">
        <v>309</v>
      </c>
      <c r="CS37" s="112">
        <v>184</v>
      </c>
      <c r="CT37" s="112">
        <v>53</v>
      </c>
      <c r="CU37" s="112">
        <v>1369</v>
      </c>
      <c r="CV37" s="112">
        <v>1671</v>
      </c>
      <c r="CW37" s="112">
        <v>25</v>
      </c>
      <c r="CX37" s="112">
        <v>38</v>
      </c>
      <c r="CY37" s="112">
        <v>63</v>
      </c>
      <c r="CZ37" s="112">
        <v>0</v>
      </c>
      <c r="DA37" s="112">
        <v>76</v>
      </c>
      <c r="DB37" s="112">
        <v>135</v>
      </c>
      <c r="DC37" s="112">
        <v>108</v>
      </c>
      <c r="DD37" s="112">
        <v>81</v>
      </c>
      <c r="DE37" s="112">
        <v>23</v>
      </c>
      <c r="DF37" s="112">
        <v>423</v>
      </c>
      <c r="DG37" s="114">
        <v>486</v>
      </c>
      <c r="DH37" s="111">
        <v>3</v>
      </c>
      <c r="DI37" s="112">
        <v>7</v>
      </c>
      <c r="DJ37" s="112">
        <v>10</v>
      </c>
      <c r="DK37" s="112">
        <v>0</v>
      </c>
      <c r="DL37" s="112">
        <v>43</v>
      </c>
      <c r="DM37" s="112">
        <v>99</v>
      </c>
      <c r="DN37" s="112">
        <v>167</v>
      </c>
      <c r="DO37" s="112">
        <v>141</v>
      </c>
      <c r="DP37" s="112">
        <v>74</v>
      </c>
      <c r="DQ37" s="112">
        <v>524</v>
      </c>
      <c r="DR37" s="112">
        <v>534</v>
      </c>
      <c r="DS37" s="111">
        <v>2</v>
      </c>
      <c r="DT37" s="112">
        <v>7</v>
      </c>
      <c r="DU37" s="112">
        <v>9</v>
      </c>
      <c r="DV37" s="112">
        <v>0</v>
      </c>
      <c r="DW37" s="112">
        <v>34</v>
      </c>
      <c r="DX37" s="112">
        <v>77</v>
      </c>
      <c r="DY37" s="112">
        <v>128</v>
      </c>
      <c r="DZ37" s="112">
        <v>101</v>
      </c>
      <c r="EA37" s="112">
        <v>50</v>
      </c>
      <c r="EB37" s="112">
        <v>390</v>
      </c>
      <c r="EC37" s="112">
        <v>399</v>
      </c>
      <c r="ED37" s="112">
        <v>1</v>
      </c>
      <c r="EE37" s="112">
        <v>0</v>
      </c>
      <c r="EF37" s="112">
        <v>1</v>
      </c>
      <c r="EG37" s="112">
        <v>0</v>
      </c>
      <c r="EH37" s="112">
        <v>9</v>
      </c>
      <c r="EI37" s="112">
        <v>22</v>
      </c>
      <c r="EJ37" s="112">
        <v>39</v>
      </c>
      <c r="EK37" s="112">
        <v>40</v>
      </c>
      <c r="EL37" s="112">
        <v>22</v>
      </c>
      <c r="EM37" s="112">
        <v>132</v>
      </c>
      <c r="EN37" s="112">
        <v>133</v>
      </c>
      <c r="EO37" s="112">
        <v>0</v>
      </c>
      <c r="EP37" s="112">
        <v>0</v>
      </c>
      <c r="EQ37" s="112">
        <v>0</v>
      </c>
      <c r="ER37" s="112">
        <v>0</v>
      </c>
      <c r="ES37" s="112">
        <v>0</v>
      </c>
      <c r="ET37" s="112">
        <v>0</v>
      </c>
      <c r="EU37" s="112">
        <v>0</v>
      </c>
      <c r="EV37" s="112">
        <v>0</v>
      </c>
      <c r="EW37" s="112">
        <v>2</v>
      </c>
      <c r="EX37" s="113">
        <v>2</v>
      </c>
      <c r="EY37" s="114">
        <v>2</v>
      </c>
      <c r="EZ37" s="111">
        <v>34</v>
      </c>
      <c r="FA37" s="112">
        <v>88</v>
      </c>
      <c r="FB37" s="112">
        <v>122</v>
      </c>
      <c r="FC37" s="112">
        <v>0</v>
      </c>
      <c r="FD37" s="112">
        <v>179</v>
      </c>
      <c r="FE37" s="112">
        <v>483</v>
      </c>
      <c r="FF37" s="112">
        <v>477</v>
      </c>
      <c r="FG37" s="112">
        <v>354</v>
      </c>
      <c r="FH37" s="112">
        <v>257</v>
      </c>
      <c r="FI37" s="112">
        <v>1750</v>
      </c>
      <c r="FJ37" s="112">
        <v>1872</v>
      </c>
      <c r="FK37" s="112">
        <v>21</v>
      </c>
      <c r="FL37" s="112">
        <v>78</v>
      </c>
      <c r="FM37" s="112">
        <v>99</v>
      </c>
      <c r="FN37" s="112">
        <v>0</v>
      </c>
      <c r="FO37" s="112">
        <v>160</v>
      </c>
      <c r="FP37" s="112">
        <v>459</v>
      </c>
      <c r="FQ37" s="112">
        <v>456</v>
      </c>
      <c r="FR37" s="112">
        <v>336</v>
      </c>
      <c r="FS37" s="112">
        <v>250</v>
      </c>
      <c r="FT37" s="112">
        <v>1661</v>
      </c>
      <c r="FU37" s="112">
        <v>1760</v>
      </c>
      <c r="FV37" s="112">
        <v>6</v>
      </c>
      <c r="FW37" s="112">
        <v>6</v>
      </c>
      <c r="FX37" s="112">
        <v>12</v>
      </c>
      <c r="FY37" s="112">
        <v>0</v>
      </c>
      <c r="FZ37" s="112">
        <v>7</v>
      </c>
      <c r="GA37" s="112">
        <v>9</v>
      </c>
      <c r="GB37" s="112">
        <v>14</v>
      </c>
      <c r="GC37" s="112">
        <v>10</v>
      </c>
      <c r="GD37" s="112">
        <v>4</v>
      </c>
      <c r="GE37" s="112">
        <v>44</v>
      </c>
      <c r="GF37" s="112">
        <v>56</v>
      </c>
      <c r="GG37" s="112">
        <v>7</v>
      </c>
      <c r="GH37" s="112">
        <v>4</v>
      </c>
      <c r="GI37" s="112">
        <v>11</v>
      </c>
      <c r="GJ37" s="112">
        <v>0</v>
      </c>
      <c r="GK37" s="112">
        <v>12</v>
      </c>
      <c r="GL37" s="112">
        <v>15</v>
      </c>
      <c r="GM37" s="112">
        <v>7</v>
      </c>
      <c r="GN37" s="112">
        <v>8</v>
      </c>
      <c r="GO37" s="112">
        <v>3</v>
      </c>
      <c r="GP37" s="112">
        <v>45</v>
      </c>
      <c r="GQ37" s="113">
        <v>56</v>
      </c>
      <c r="GR37" s="115">
        <v>23</v>
      </c>
      <c r="GS37" s="112">
        <v>29</v>
      </c>
      <c r="GT37" s="112">
        <v>52</v>
      </c>
      <c r="GU37" s="112">
        <v>0</v>
      </c>
      <c r="GV37" s="112">
        <v>62</v>
      </c>
      <c r="GW37" s="112">
        <v>70</v>
      </c>
      <c r="GX37" s="112">
        <v>78</v>
      </c>
      <c r="GY37" s="112">
        <v>59</v>
      </c>
      <c r="GZ37" s="112">
        <v>42</v>
      </c>
      <c r="HA37" s="113">
        <v>311</v>
      </c>
      <c r="HB37" s="114">
        <v>363</v>
      </c>
      <c r="HC37" s="111">
        <v>233</v>
      </c>
      <c r="HD37" s="112">
        <v>417</v>
      </c>
      <c r="HE37" s="112">
        <v>650</v>
      </c>
      <c r="HF37" s="112">
        <v>0</v>
      </c>
      <c r="HG37" s="112">
        <v>710</v>
      </c>
      <c r="HH37" s="112">
        <v>891</v>
      </c>
      <c r="HI37" s="112">
        <v>614</v>
      </c>
      <c r="HJ37" s="112">
        <v>394</v>
      </c>
      <c r="HK37" s="112">
        <v>225</v>
      </c>
      <c r="HL37" s="113">
        <v>2834</v>
      </c>
      <c r="HM37" s="116">
        <v>3484</v>
      </c>
    </row>
    <row r="38" spans="1:221" s="74" customFormat="1" ht="18" customHeight="1">
      <c r="A38" s="115" t="s">
        <v>43</v>
      </c>
      <c r="B38" s="111">
        <v>362</v>
      </c>
      <c r="C38" s="111">
        <v>346</v>
      </c>
      <c r="D38" s="111">
        <v>708</v>
      </c>
      <c r="E38" s="112">
        <v>-4</v>
      </c>
      <c r="F38" s="112">
        <v>1230</v>
      </c>
      <c r="G38" s="112">
        <v>1441</v>
      </c>
      <c r="H38" s="112">
        <v>1240</v>
      </c>
      <c r="I38" s="112">
        <v>613</v>
      </c>
      <c r="J38" s="112">
        <v>502</v>
      </c>
      <c r="K38" s="113">
        <v>5022</v>
      </c>
      <c r="L38" s="114">
        <v>5730</v>
      </c>
      <c r="M38" s="115">
        <v>114</v>
      </c>
      <c r="N38" s="112">
        <v>118</v>
      </c>
      <c r="O38" s="112">
        <v>232</v>
      </c>
      <c r="P38" s="112">
        <v>0</v>
      </c>
      <c r="Q38" s="112">
        <v>433</v>
      </c>
      <c r="R38" s="112">
        <v>467</v>
      </c>
      <c r="S38" s="112">
        <v>385</v>
      </c>
      <c r="T38" s="112">
        <v>210</v>
      </c>
      <c r="U38" s="112">
        <v>221</v>
      </c>
      <c r="V38" s="112">
        <v>1716</v>
      </c>
      <c r="W38" s="112">
        <v>1948</v>
      </c>
      <c r="X38" s="112">
        <v>97</v>
      </c>
      <c r="Y38" s="112">
        <v>105</v>
      </c>
      <c r="Z38" s="112">
        <v>202</v>
      </c>
      <c r="AA38" s="112">
        <v>0</v>
      </c>
      <c r="AB38" s="112">
        <v>339</v>
      </c>
      <c r="AC38" s="112">
        <v>320</v>
      </c>
      <c r="AD38" s="112">
        <v>216</v>
      </c>
      <c r="AE38" s="112">
        <v>86</v>
      </c>
      <c r="AF38" s="112">
        <v>63</v>
      </c>
      <c r="AG38" s="112">
        <v>1024</v>
      </c>
      <c r="AH38" s="112">
        <v>1226</v>
      </c>
      <c r="AI38" s="112">
        <v>0</v>
      </c>
      <c r="AJ38" s="112">
        <v>0</v>
      </c>
      <c r="AK38" s="112">
        <v>0</v>
      </c>
      <c r="AL38" s="112">
        <v>0</v>
      </c>
      <c r="AM38" s="112">
        <v>3</v>
      </c>
      <c r="AN38" s="112">
        <v>6</v>
      </c>
      <c r="AO38" s="112">
        <v>12</v>
      </c>
      <c r="AP38" s="112">
        <v>21</v>
      </c>
      <c r="AQ38" s="112">
        <v>45</v>
      </c>
      <c r="AR38" s="112">
        <v>87</v>
      </c>
      <c r="AS38" s="112">
        <v>87</v>
      </c>
      <c r="AT38" s="112">
        <v>5</v>
      </c>
      <c r="AU38" s="112">
        <v>3</v>
      </c>
      <c r="AV38" s="112">
        <v>8</v>
      </c>
      <c r="AW38" s="112">
        <v>0</v>
      </c>
      <c r="AX38" s="112">
        <v>40</v>
      </c>
      <c r="AY38" s="112">
        <v>58</v>
      </c>
      <c r="AZ38" s="112">
        <v>52</v>
      </c>
      <c r="BA38" s="112">
        <v>38</v>
      </c>
      <c r="BB38" s="112">
        <v>46</v>
      </c>
      <c r="BC38" s="112">
        <v>234</v>
      </c>
      <c r="BD38" s="112">
        <v>242</v>
      </c>
      <c r="BE38" s="112">
        <v>0</v>
      </c>
      <c r="BF38" s="112">
        <v>1</v>
      </c>
      <c r="BG38" s="112">
        <v>1</v>
      </c>
      <c r="BH38" s="112">
        <v>0</v>
      </c>
      <c r="BI38" s="112">
        <v>9</v>
      </c>
      <c r="BJ38" s="112">
        <v>14</v>
      </c>
      <c r="BK38" s="112">
        <v>22</v>
      </c>
      <c r="BL38" s="112">
        <v>18</v>
      </c>
      <c r="BM38" s="112">
        <v>7</v>
      </c>
      <c r="BN38" s="112">
        <v>70</v>
      </c>
      <c r="BO38" s="112">
        <v>71</v>
      </c>
      <c r="BP38" s="112">
        <v>12</v>
      </c>
      <c r="BQ38" s="112">
        <v>9</v>
      </c>
      <c r="BR38" s="112">
        <v>21</v>
      </c>
      <c r="BS38" s="112">
        <v>0</v>
      </c>
      <c r="BT38" s="112">
        <v>42</v>
      </c>
      <c r="BU38" s="112">
        <v>69</v>
      </c>
      <c r="BV38" s="112">
        <v>83</v>
      </c>
      <c r="BW38" s="112">
        <v>47</v>
      </c>
      <c r="BX38" s="112">
        <v>60</v>
      </c>
      <c r="BY38" s="112">
        <v>301</v>
      </c>
      <c r="BZ38" s="112">
        <v>322</v>
      </c>
      <c r="CA38" s="112">
        <v>61</v>
      </c>
      <c r="CB38" s="112">
        <v>54</v>
      </c>
      <c r="CC38" s="112">
        <v>115</v>
      </c>
      <c r="CD38" s="112">
        <v>-4</v>
      </c>
      <c r="CE38" s="112">
        <v>206</v>
      </c>
      <c r="CF38" s="112">
        <v>221</v>
      </c>
      <c r="CG38" s="112">
        <v>183</v>
      </c>
      <c r="CH38" s="112">
        <v>70</v>
      </c>
      <c r="CI38" s="112">
        <v>38</v>
      </c>
      <c r="CJ38" s="112">
        <v>714</v>
      </c>
      <c r="CK38" s="112">
        <v>829</v>
      </c>
      <c r="CL38" s="112">
        <v>23</v>
      </c>
      <c r="CM38" s="112">
        <v>25</v>
      </c>
      <c r="CN38" s="112">
        <v>48</v>
      </c>
      <c r="CO38" s="112">
        <v>0</v>
      </c>
      <c r="CP38" s="112">
        <v>89</v>
      </c>
      <c r="CQ38" s="112">
        <v>99</v>
      </c>
      <c r="CR38" s="112">
        <v>77</v>
      </c>
      <c r="CS38" s="112">
        <v>23</v>
      </c>
      <c r="CT38" s="112">
        <v>10</v>
      </c>
      <c r="CU38" s="112">
        <v>298</v>
      </c>
      <c r="CV38" s="112">
        <v>346</v>
      </c>
      <c r="CW38" s="112">
        <v>38</v>
      </c>
      <c r="CX38" s="112">
        <v>29</v>
      </c>
      <c r="CY38" s="112">
        <v>67</v>
      </c>
      <c r="CZ38" s="112">
        <v>-4</v>
      </c>
      <c r="DA38" s="112">
        <v>117</v>
      </c>
      <c r="DB38" s="112">
        <v>122</v>
      </c>
      <c r="DC38" s="112">
        <v>106</v>
      </c>
      <c r="DD38" s="112">
        <v>47</v>
      </c>
      <c r="DE38" s="112">
        <v>28</v>
      </c>
      <c r="DF38" s="112">
        <v>416</v>
      </c>
      <c r="DG38" s="114">
        <v>483</v>
      </c>
      <c r="DH38" s="111">
        <v>1</v>
      </c>
      <c r="DI38" s="112">
        <v>3</v>
      </c>
      <c r="DJ38" s="112">
        <v>4</v>
      </c>
      <c r="DK38" s="112">
        <v>0</v>
      </c>
      <c r="DL38" s="112">
        <v>26</v>
      </c>
      <c r="DM38" s="112">
        <v>56</v>
      </c>
      <c r="DN38" s="112">
        <v>51</v>
      </c>
      <c r="DO38" s="112">
        <v>35</v>
      </c>
      <c r="DP38" s="112">
        <v>31</v>
      </c>
      <c r="DQ38" s="112">
        <v>199</v>
      </c>
      <c r="DR38" s="112">
        <v>203</v>
      </c>
      <c r="DS38" s="111">
        <v>1</v>
      </c>
      <c r="DT38" s="112">
        <v>3</v>
      </c>
      <c r="DU38" s="112">
        <v>4</v>
      </c>
      <c r="DV38" s="112">
        <v>0</v>
      </c>
      <c r="DW38" s="112">
        <v>21</v>
      </c>
      <c r="DX38" s="112">
        <v>39</v>
      </c>
      <c r="DY38" s="112">
        <v>36</v>
      </c>
      <c r="DZ38" s="112">
        <v>24</v>
      </c>
      <c r="EA38" s="112">
        <v>14</v>
      </c>
      <c r="EB38" s="112">
        <v>134</v>
      </c>
      <c r="EC38" s="112">
        <v>138</v>
      </c>
      <c r="ED38" s="112">
        <v>0</v>
      </c>
      <c r="EE38" s="112">
        <v>0</v>
      </c>
      <c r="EF38" s="112">
        <v>0</v>
      </c>
      <c r="EG38" s="112">
        <v>0</v>
      </c>
      <c r="EH38" s="112">
        <v>5</v>
      </c>
      <c r="EI38" s="112">
        <v>15</v>
      </c>
      <c r="EJ38" s="112">
        <v>12</v>
      </c>
      <c r="EK38" s="112">
        <v>9</v>
      </c>
      <c r="EL38" s="112">
        <v>10</v>
      </c>
      <c r="EM38" s="112">
        <v>51</v>
      </c>
      <c r="EN38" s="112">
        <v>51</v>
      </c>
      <c r="EO38" s="112">
        <v>0</v>
      </c>
      <c r="EP38" s="112">
        <v>0</v>
      </c>
      <c r="EQ38" s="112">
        <v>0</v>
      </c>
      <c r="ER38" s="112">
        <v>0</v>
      </c>
      <c r="ES38" s="112">
        <v>0</v>
      </c>
      <c r="ET38" s="112">
        <v>2</v>
      </c>
      <c r="EU38" s="112">
        <v>3</v>
      </c>
      <c r="EV38" s="112">
        <v>2</v>
      </c>
      <c r="EW38" s="112">
        <v>7</v>
      </c>
      <c r="EX38" s="113">
        <v>14</v>
      </c>
      <c r="EY38" s="114">
        <v>14</v>
      </c>
      <c r="EZ38" s="111">
        <v>18</v>
      </c>
      <c r="FA38" s="112">
        <v>14</v>
      </c>
      <c r="FB38" s="112">
        <v>32</v>
      </c>
      <c r="FC38" s="112">
        <v>0</v>
      </c>
      <c r="FD38" s="112">
        <v>99</v>
      </c>
      <c r="FE38" s="112">
        <v>233</v>
      </c>
      <c r="FF38" s="112">
        <v>262</v>
      </c>
      <c r="FG38" s="112">
        <v>135</v>
      </c>
      <c r="FH38" s="112">
        <v>102</v>
      </c>
      <c r="FI38" s="112">
        <v>831</v>
      </c>
      <c r="FJ38" s="112">
        <v>863</v>
      </c>
      <c r="FK38" s="112">
        <v>16</v>
      </c>
      <c r="FL38" s="112">
        <v>13</v>
      </c>
      <c r="FM38" s="112">
        <v>29</v>
      </c>
      <c r="FN38" s="112">
        <v>0</v>
      </c>
      <c r="FO38" s="112">
        <v>94</v>
      </c>
      <c r="FP38" s="112">
        <v>227</v>
      </c>
      <c r="FQ38" s="112">
        <v>250</v>
      </c>
      <c r="FR38" s="112">
        <v>135</v>
      </c>
      <c r="FS38" s="112">
        <v>99</v>
      </c>
      <c r="FT38" s="112">
        <v>805</v>
      </c>
      <c r="FU38" s="112">
        <v>834</v>
      </c>
      <c r="FV38" s="112">
        <v>1</v>
      </c>
      <c r="FW38" s="112">
        <v>0</v>
      </c>
      <c r="FX38" s="112">
        <v>1</v>
      </c>
      <c r="FY38" s="112">
        <v>0</v>
      </c>
      <c r="FZ38" s="112">
        <v>2</v>
      </c>
      <c r="GA38" s="112">
        <v>4</v>
      </c>
      <c r="GB38" s="112">
        <v>10</v>
      </c>
      <c r="GC38" s="112">
        <v>0</v>
      </c>
      <c r="GD38" s="112">
        <v>2</v>
      </c>
      <c r="GE38" s="112">
        <v>18</v>
      </c>
      <c r="GF38" s="112">
        <v>19</v>
      </c>
      <c r="GG38" s="112">
        <v>1</v>
      </c>
      <c r="GH38" s="112">
        <v>1</v>
      </c>
      <c r="GI38" s="112">
        <v>2</v>
      </c>
      <c r="GJ38" s="112">
        <v>0</v>
      </c>
      <c r="GK38" s="112">
        <v>3</v>
      </c>
      <c r="GL38" s="112">
        <v>2</v>
      </c>
      <c r="GM38" s="112">
        <v>2</v>
      </c>
      <c r="GN38" s="112">
        <v>0</v>
      </c>
      <c r="GO38" s="112">
        <v>1</v>
      </c>
      <c r="GP38" s="112">
        <v>8</v>
      </c>
      <c r="GQ38" s="113">
        <v>10</v>
      </c>
      <c r="GR38" s="115">
        <v>10</v>
      </c>
      <c r="GS38" s="112">
        <v>4</v>
      </c>
      <c r="GT38" s="112">
        <v>14</v>
      </c>
      <c r="GU38" s="112">
        <v>0</v>
      </c>
      <c r="GV38" s="112">
        <v>20</v>
      </c>
      <c r="GW38" s="112">
        <v>19</v>
      </c>
      <c r="GX38" s="112">
        <v>16</v>
      </c>
      <c r="GY38" s="112">
        <v>10</v>
      </c>
      <c r="GZ38" s="112">
        <v>8</v>
      </c>
      <c r="HA38" s="113">
        <v>73</v>
      </c>
      <c r="HB38" s="114">
        <v>87</v>
      </c>
      <c r="HC38" s="111">
        <v>158</v>
      </c>
      <c r="HD38" s="112">
        <v>153</v>
      </c>
      <c r="HE38" s="112">
        <v>311</v>
      </c>
      <c r="HF38" s="112">
        <v>0</v>
      </c>
      <c r="HG38" s="112">
        <v>446</v>
      </c>
      <c r="HH38" s="112">
        <v>445</v>
      </c>
      <c r="HI38" s="112">
        <v>343</v>
      </c>
      <c r="HJ38" s="112">
        <v>153</v>
      </c>
      <c r="HK38" s="112">
        <v>102</v>
      </c>
      <c r="HL38" s="113">
        <v>1489</v>
      </c>
      <c r="HM38" s="116">
        <v>1800</v>
      </c>
    </row>
    <row r="39" spans="1:221" s="74" customFormat="1" ht="18" customHeight="1">
      <c r="A39" s="115" t="s">
        <v>44</v>
      </c>
      <c r="B39" s="111">
        <v>689</v>
      </c>
      <c r="C39" s="111">
        <v>1295</v>
      </c>
      <c r="D39" s="111">
        <v>1984</v>
      </c>
      <c r="E39" s="112">
        <v>0</v>
      </c>
      <c r="F39" s="112">
        <v>2129</v>
      </c>
      <c r="G39" s="112">
        <v>2743</v>
      </c>
      <c r="H39" s="112">
        <v>1976</v>
      </c>
      <c r="I39" s="112">
        <v>1424</v>
      </c>
      <c r="J39" s="112">
        <v>1151</v>
      </c>
      <c r="K39" s="113">
        <v>9423</v>
      </c>
      <c r="L39" s="114">
        <v>11407</v>
      </c>
      <c r="M39" s="115">
        <v>238</v>
      </c>
      <c r="N39" s="112">
        <v>438</v>
      </c>
      <c r="O39" s="112">
        <v>676</v>
      </c>
      <c r="P39" s="112">
        <v>0</v>
      </c>
      <c r="Q39" s="112">
        <v>696</v>
      </c>
      <c r="R39" s="112">
        <v>796</v>
      </c>
      <c r="S39" s="112">
        <v>634</v>
      </c>
      <c r="T39" s="112">
        <v>549</v>
      </c>
      <c r="U39" s="112">
        <v>559</v>
      </c>
      <c r="V39" s="112">
        <v>3234</v>
      </c>
      <c r="W39" s="112">
        <v>3910</v>
      </c>
      <c r="X39" s="112">
        <v>213</v>
      </c>
      <c r="Y39" s="112">
        <v>384</v>
      </c>
      <c r="Z39" s="112">
        <v>597</v>
      </c>
      <c r="AA39" s="112">
        <v>0</v>
      </c>
      <c r="AB39" s="112">
        <v>564</v>
      </c>
      <c r="AC39" s="112">
        <v>496</v>
      </c>
      <c r="AD39" s="112">
        <v>305</v>
      </c>
      <c r="AE39" s="112">
        <v>249</v>
      </c>
      <c r="AF39" s="112">
        <v>181</v>
      </c>
      <c r="AG39" s="112">
        <v>1795</v>
      </c>
      <c r="AH39" s="112">
        <v>2392</v>
      </c>
      <c r="AI39" s="112">
        <v>0</v>
      </c>
      <c r="AJ39" s="112">
        <v>0</v>
      </c>
      <c r="AK39" s="112">
        <v>0</v>
      </c>
      <c r="AL39" s="112">
        <v>0</v>
      </c>
      <c r="AM39" s="112">
        <v>3</v>
      </c>
      <c r="AN39" s="112">
        <v>9</v>
      </c>
      <c r="AO39" s="112">
        <v>16</v>
      </c>
      <c r="AP39" s="112">
        <v>38</v>
      </c>
      <c r="AQ39" s="112">
        <v>94</v>
      </c>
      <c r="AR39" s="112">
        <v>160</v>
      </c>
      <c r="AS39" s="112">
        <v>160</v>
      </c>
      <c r="AT39" s="112">
        <v>5</v>
      </c>
      <c r="AU39" s="112">
        <v>22</v>
      </c>
      <c r="AV39" s="112">
        <v>27</v>
      </c>
      <c r="AW39" s="112">
        <v>0</v>
      </c>
      <c r="AX39" s="112">
        <v>65</v>
      </c>
      <c r="AY39" s="112">
        <v>132</v>
      </c>
      <c r="AZ39" s="112">
        <v>113</v>
      </c>
      <c r="BA39" s="112">
        <v>108</v>
      </c>
      <c r="BB39" s="112">
        <v>113</v>
      </c>
      <c r="BC39" s="112">
        <v>531</v>
      </c>
      <c r="BD39" s="112">
        <v>558</v>
      </c>
      <c r="BE39" s="112">
        <v>0</v>
      </c>
      <c r="BF39" s="112">
        <v>0</v>
      </c>
      <c r="BG39" s="112">
        <v>0</v>
      </c>
      <c r="BH39" s="112">
        <v>0</v>
      </c>
      <c r="BI39" s="112">
        <v>1</v>
      </c>
      <c r="BJ39" s="112">
        <v>3</v>
      </c>
      <c r="BK39" s="112">
        <v>7</v>
      </c>
      <c r="BL39" s="112">
        <v>3</v>
      </c>
      <c r="BM39" s="112">
        <v>7</v>
      </c>
      <c r="BN39" s="112">
        <v>21</v>
      </c>
      <c r="BO39" s="112">
        <v>21</v>
      </c>
      <c r="BP39" s="112">
        <v>20</v>
      </c>
      <c r="BQ39" s="112">
        <v>32</v>
      </c>
      <c r="BR39" s="112">
        <v>52</v>
      </c>
      <c r="BS39" s="112">
        <v>0</v>
      </c>
      <c r="BT39" s="112">
        <v>63</v>
      </c>
      <c r="BU39" s="112">
        <v>156</v>
      </c>
      <c r="BV39" s="112">
        <v>193</v>
      </c>
      <c r="BW39" s="112">
        <v>151</v>
      </c>
      <c r="BX39" s="112">
        <v>164</v>
      </c>
      <c r="BY39" s="112">
        <v>727</v>
      </c>
      <c r="BZ39" s="112">
        <v>779</v>
      </c>
      <c r="CA39" s="112">
        <v>106</v>
      </c>
      <c r="CB39" s="112">
        <v>195</v>
      </c>
      <c r="CC39" s="112">
        <v>301</v>
      </c>
      <c r="CD39" s="112">
        <v>0</v>
      </c>
      <c r="CE39" s="112">
        <v>370</v>
      </c>
      <c r="CF39" s="112">
        <v>484</v>
      </c>
      <c r="CG39" s="112">
        <v>282</v>
      </c>
      <c r="CH39" s="112">
        <v>138</v>
      </c>
      <c r="CI39" s="112">
        <v>61</v>
      </c>
      <c r="CJ39" s="112">
        <v>1335</v>
      </c>
      <c r="CK39" s="112">
        <v>1636</v>
      </c>
      <c r="CL39" s="112">
        <v>96</v>
      </c>
      <c r="CM39" s="112">
        <v>168</v>
      </c>
      <c r="CN39" s="112">
        <v>264</v>
      </c>
      <c r="CO39" s="112">
        <v>0</v>
      </c>
      <c r="CP39" s="112">
        <v>286</v>
      </c>
      <c r="CQ39" s="112">
        <v>351</v>
      </c>
      <c r="CR39" s="112">
        <v>212</v>
      </c>
      <c r="CS39" s="112">
        <v>109</v>
      </c>
      <c r="CT39" s="112">
        <v>41</v>
      </c>
      <c r="CU39" s="112">
        <v>999</v>
      </c>
      <c r="CV39" s="112">
        <v>1263</v>
      </c>
      <c r="CW39" s="112">
        <v>10</v>
      </c>
      <c r="CX39" s="112">
        <v>27</v>
      </c>
      <c r="CY39" s="112">
        <v>37</v>
      </c>
      <c r="CZ39" s="112">
        <v>0</v>
      </c>
      <c r="DA39" s="112">
        <v>84</v>
      </c>
      <c r="DB39" s="112">
        <v>133</v>
      </c>
      <c r="DC39" s="112">
        <v>70</v>
      </c>
      <c r="DD39" s="112">
        <v>29</v>
      </c>
      <c r="DE39" s="112">
        <v>20</v>
      </c>
      <c r="DF39" s="112">
        <v>336</v>
      </c>
      <c r="DG39" s="114">
        <v>373</v>
      </c>
      <c r="DH39" s="111">
        <v>2</v>
      </c>
      <c r="DI39" s="112">
        <v>3</v>
      </c>
      <c r="DJ39" s="112">
        <v>5</v>
      </c>
      <c r="DK39" s="112">
        <v>0</v>
      </c>
      <c r="DL39" s="112">
        <v>25</v>
      </c>
      <c r="DM39" s="112">
        <v>54</v>
      </c>
      <c r="DN39" s="112">
        <v>92</v>
      </c>
      <c r="DO39" s="112">
        <v>83</v>
      </c>
      <c r="DP39" s="112">
        <v>55</v>
      </c>
      <c r="DQ39" s="112">
        <v>309</v>
      </c>
      <c r="DR39" s="112">
        <v>314</v>
      </c>
      <c r="DS39" s="111">
        <v>2</v>
      </c>
      <c r="DT39" s="112">
        <v>2</v>
      </c>
      <c r="DU39" s="112">
        <v>4</v>
      </c>
      <c r="DV39" s="112">
        <v>0</v>
      </c>
      <c r="DW39" s="112">
        <v>23</v>
      </c>
      <c r="DX39" s="112">
        <v>46</v>
      </c>
      <c r="DY39" s="112">
        <v>80</v>
      </c>
      <c r="DZ39" s="112">
        <v>69</v>
      </c>
      <c r="EA39" s="112">
        <v>33</v>
      </c>
      <c r="EB39" s="112">
        <v>251</v>
      </c>
      <c r="EC39" s="112">
        <v>255</v>
      </c>
      <c r="ED39" s="112">
        <v>0</v>
      </c>
      <c r="EE39" s="112">
        <v>1</v>
      </c>
      <c r="EF39" s="112">
        <v>1</v>
      </c>
      <c r="EG39" s="112">
        <v>0</v>
      </c>
      <c r="EH39" s="112">
        <v>2</v>
      </c>
      <c r="EI39" s="112">
        <v>8</v>
      </c>
      <c r="EJ39" s="112">
        <v>12</v>
      </c>
      <c r="EK39" s="112">
        <v>14</v>
      </c>
      <c r="EL39" s="112">
        <v>21</v>
      </c>
      <c r="EM39" s="112">
        <v>57</v>
      </c>
      <c r="EN39" s="112">
        <v>58</v>
      </c>
      <c r="EO39" s="112">
        <v>0</v>
      </c>
      <c r="EP39" s="112">
        <v>0</v>
      </c>
      <c r="EQ39" s="112">
        <v>0</v>
      </c>
      <c r="ER39" s="112">
        <v>0</v>
      </c>
      <c r="ES39" s="112">
        <v>0</v>
      </c>
      <c r="ET39" s="112">
        <v>0</v>
      </c>
      <c r="EU39" s="112">
        <v>0</v>
      </c>
      <c r="EV39" s="112">
        <v>0</v>
      </c>
      <c r="EW39" s="112">
        <v>1</v>
      </c>
      <c r="EX39" s="113">
        <v>1</v>
      </c>
      <c r="EY39" s="114">
        <v>1</v>
      </c>
      <c r="EZ39" s="111">
        <v>22</v>
      </c>
      <c r="FA39" s="112">
        <v>87</v>
      </c>
      <c r="FB39" s="112">
        <v>109</v>
      </c>
      <c r="FC39" s="112">
        <v>0</v>
      </c>
      <c r="FD39" s="112">
        <v>202</v>
      </c>
      <c r="FE39" s="112">
        <v>516</v>
      </c>
      <c r="FF39" s="112">
        <v>409</v>
      </c>
      <c r="FG39" s="112">
        <v>294</v>
      </c>
      <c r="FH39" s="112">
        <v>235</v>
      </c>
      <c r="FI39" s="112">
        <v>1656</v>
      </c>
      <c r="FJ39" s="112">
        <v>1765</v>
      </c>
      <c r="FK39" s="112">
        <v>16</v>
      </c>
      <c r="FL39" s="112">
        <v>74</v>
      </c>
      <c r="FM39" s="112">
        <v>90</v>
      </c>
      <c r="FN39" s="112">
        <v>0</v>
      </c>
      <c r="FO39" s="112">
        <v>187</v>
      </c>
      <c r="FP39" s="112">
        <v>488</v>
      </c>
      <c r="FQ39" s="112">
        <v>388</v>
      </c>
      <c r="FR39" s="112">
        <v>284</v>
      </c>
      <c r="FS39" s="112">
        <v>224</v>
      </c>
      <c r="FT39" s="112">
        <v>1571</v>
      </c>
      <c r="FU39" s="112">
        <v>1661</v>
      </c>
      <c r="FV39" s="112">
        <v>3</v>
      </c>
      <c r="FW39" s="112">
        <v>9</v>
      </c>
      <c r="FX39" s="112">
        <v>12</v>
      </c>
      <c r="FY39" s="112">
        <v>0</v>
      </c>
      <c r="FZ39" s="112">
        <v>6</v>
      </c>
      <c r="GA39" s="112">
        <v>19</v>
      </c>
      <c r="GB39" s="112">
        <v>13</v>
      </c>
      <c r="GC39" s="112">
        <v>8</v>
      </c>
      <c r="GD39" s="112">
        <v>8</v>
      </c>
      <c r="GE39" s="112">
        <v>54</v>
      </c>
      <c r="GF39" s="112">
        <v>66</v>
      </c>
      <c r="GG39" s="112">
        <v>3</v>
      </c>
      <c r="GH39" s="112">
        <v>4</v>
      </c>
      <c r="GI39" s="112">
        <v>7</v>
      </c>
      <c r="GJ39" s="112">
        <v>0</v>
      </c>
      <c r="GK39" s="112">
        <v>9</v>
      </c>
      <c r="GL39" s="112">
        <v>9</v>
      </c>
      <c r="GM39" s="112">
        <v>8</v>
      </c>
      <c r="GN39" s="112">
        <v>2</v>
      </c>
      <c r="GO39" s="112">
        <v>3</v>
      </c>
      <c r="GP39" s="112">
        <v>31</v>
      </c>
      <c r="GQ39" s="113">
        <v>38</v>
      </c>
      <c r="GR39" s="115">
        <v>22</v>
      </c>
      <c r="GS39" s="112">
        <v>33</v>
      </c>
      <c r="GT39" s="112">
        <v>55</v>
      </c>
      <c r="GU39" s="112">
        <v>0</v>
      </c>
      <c r="GV39" s="112">
        <v>54</v>
      </c>
      <c r="GW39" s="112">
        <v>79</v>
      </c>
      <c r="GX39" s="112">
        <v>80</v>
      </c>
      <c r="GY39" s="112">
        <v>64</v>
      </c>
      <c r="GZ39" s="112">
        <v>39</v>
      </c>
      <c r="HA39" s="113">
        <v>316</v>
      </c>
      <c r="HB39" s="114">
        <v>371</v>
      </c>
      <c r="HC39" s="111">
        <v>299</v>
      </c>
      <c r="HD39" s="112">
        <v>539</v>
      </c>
      <c r="HE39" s="112">
        <v>838</v>
      </c>
      <c r="HF39" s="112">
        <v>0</v>
      </c>
      <c r="HG39" s="112">
        <v>782</v>
      </c>
      <c r="HH39" s="112">
        <v>814</v>
      </c>
      <c r="HI39" s="112">
        <v>479</v>
      </c>
      <c r="HJ39" s="112">
        <v>296</v>
      </c>
      <c r="HK39" s="112">
        <v>202</v>
      </c>
      <c r="HL39" s="113">
        <v>2573</v>
      </c>
      <c r="HM39" s="116">
        <v>3411</v>
      </c>
    </row>
    <row r="40" spans="1:221" s="74" customFormat="1" ht="18" customHeight="1">
      <c r="A40" s="115" t="s">
        <v>45</v>
      </c>
      <c r="B40" s="111">
        <v>850</v>
      </c>
      <c r="C40" s="111">
        <v>2118</v>
      </c>
      <c r="D40" s="111">
        <v>2968</v>
      </c>
      <c r="E40" s="112">
        <v>0</v>
      </c>
      <c r="F40" s="112">
        <v>4644</v>
      </c>
      <c r="G40" s="112">
        <v>5041</v>
      </c>
      <c r="H40" s="112">
        <v>4575</v>
      </c>
      <c r="I40" s="112">
        <v>3180</v>
      </c>
      <c r="J40" s="112">
        <v>2712</v>
      </c>
      <c r="K40" s="113">
        <v>20152</v>
      </c>
      <c r="L40" s="114">
        <v>23120</v>
      </c>
      <c r="M40" s="115">
        <v>292</v>
      </c>
      <c r="N40" s="112">
        <v>663</v>
      </c>
      <c r="O40" s="112">
        <v>955</v>
      </c>
      <c r="P40" s="112">
        <v>0</v>
      </c>
      <c r="Q40" s="112">
        <v>1429</v>
      </c>
      <c r="R40" s="112">
        <v>1337</v>
      </c>
      <c r="S40" s="112">
        <v>1240</v>
      </c>
      <c r="T40" s="112">
        <v>1037</v>
      </c>
      <c r="U40" s="112">
        <v>1183</v>
      </c>
      <c r="V40" s="112">
        <v>6226</v>
      </c>
      <c r="W40" s="112">
        <v>7181</v>
      </c>
      <c r="X40" s="112">
        <v>259</v>
      </c>
      <c r="Y40" s="112">
        <v>588</v>
      </c>
      <c r="Z40" s="112">
        <v>847</v>
      </c>
      <c r="AA40" s="112">
        <v>0</v>
      </c>
      <c r="AB40" s="112">
        <v>1059</v>
      </c>
      <c r="AC40" s="112">
        <v>791</v>
      </c>
      <c r="AD40" s="112">
        <v>622</v>
      </c>
      <c r="AE40" s="112">
        <v>419</v>
      </c>
      <c r="AF40" s="112">
        <v>374</v>
      </c>
      <c r="AG40" s="112">
        <v>3265</v>
      </c>
      <c r="AH40" s="112">
        <v>4112</v>
      </c>
      <c r="AI40" s="112">
        <v>0</v>
      </c>
      <c r="AJ40" s="112">
        <v>1</v>
      </c>
      <c r="AK40" s="112">
        <v>1</v>
      </c>
      <c r="AL40" s="112">
        <v>0</v>
      </c>
      <c r="AM40" s="112">
        <v>4</v>
      </c>
      <c r="AN40" s="112">
        <v>10</v>
      </c>
      <c r="AO40" s="112">
        <v>22</v>
      </c>
      <c r="AP40" s="112">
        <v>57</v>
      </c>
      <c r="AQ40" s="112">
        <v>152</v>
      </c>
      <c r="AR40" s="112">
        <v>245</v>
      </c>
      <c r="AS40" s="112">
        <v>246</v>
      </c>
      <c r="AT40" s="112">
        <v>9</v>
      </c>
      <c r="AU40" s="112">
        <v>30</v>
      </c>
      <c r="AV40" s="112">
        <v>39</v>
      </c>
      <c r="AW40" s="112">
        <v>0</v>
      </c>
      <c r="AX40" s="112">
        <v>144</v>
      </c>
      <c r="AY40" s="112">
        <v>232</v>
      </c>
      <c r="AZ40" s="112">
        <v>248</v>
      </c>
      <c r="BA40" s="112">
        <v>228</v>
      </c>
      <c r="BB40" s="112">
        <v>249</v>
      </c>
      <c r="BC40" s="112">
        <v>1101</v>
      </c>
      <c r="BD40" s="112">
        <v>1140</v>
      </c>
      <c r="BE40" s="112">
        <v>0</v>
      </c>
      <c r="BF40" s="112">
        <v>2</v>
      </c>
      <c r="BG40" s="112">
        <v>2</v>
      </c>
      <c r="BH40" s="112">
        <v>0</v>
      </c>
      <c r="BI40" s="112">
        <v>1</v>
      </c>
      <c r="BJ40" s="112">
        <v>8</v>
      </c>
      <c r="BK40" s="112">
        <v>16</v>
      </c>
      <c r="BL40" s="112">
        <v>14</v>
      </c>
      <c r="BM40" s="112">
        <v>9</v>
      </c>
      <c r="BN40" s="112">
        <v>48</v>
      </c>
      <c r="BO40" s="112">
        <v>50</v>
      </c>
      <c r="BP40" s="112">
        <v>24</v>
      </c>
      <c r="BQ40" s="112">
        <v>42</v>
      </c>
      <c r="BR40" s="112">
        <v>66</v>
      </c>
      <c r="BS40" s="112">
        <v>0</v>
      </c>
      <c r="BT40" s="112">
        <v>221</v>
      </c>
      <c r="BU40" s="112">
        <v>296</v>
      </c>
      <c r="BV40" s="112">
        <v>332</v>
      </c>
      <c r="BW40" s="112">
        <v>319</v>
      </c>
      <c r="BX40" s="112">
        <v>399</v>
      </c>
      <c r="BY40" s="112">
        <v>1567</v>
      </c>
      <c r="BZ40" s="112">
        <v>1633</v>
      </c>
      <c r="CA40" s="112">
        <v>113</v>
      </c>
      <c r="CB40" s="112">
        <v>383</v>
      </c>
      <c r="CC40" s="112">
        <v>496</v>
      </c>
      <c r="CD40" s="112">
        <v>0</v>
      </c>
      <c r="CE40" s="112">
        <v>976</v>
      </c>
      <c r="CF40" s="112">
        <v>1045</v>
      </c>
      <c r="CG40" s="112">
        <v>868</v>
      </c>
      <c r="CH40" s="112">
        <v>474</v>
      </c>
      <c r="CI40" s="112">
        <v>236</v>
      </c>
      <c r="CJ40" s="112">
        <v>3599</v>
      </c>
      <c r="CK40" s="112">
        <v>4095</v>
      </c>
      <c r="CL40" s="112">
        <v>108</v>
      </c>
      <c r="CM40" s="112">
        <v>355</v>
      </c>
      <c r="CN40" s="112">
        <v>463</v>
      </c>
      <c r="CO40" s="112">
        <v>0</v>
      </c>
      <c r="CP40" s="112">
        <v>872</v>
      </c>
      <c r="CQ40" s="112">
        <v>896</v>
      </c>
      <c r="CR40" s="112">
        <v>737</v>
      </c>
      <c r="CS40" s="112">
        <v>411</v>
      </c>
      <c r="CT40" s="112">
        <v>195</v>
      </c>
      <c r="CU40" s="112">
        <v>3111</v>
      </c>
      <c r="CV40" s="112">
        <v>3574</v>
      </c>
      <c r="CW40" s="112">
        <v>5</v>
      </c>
      <c r="CX40" s="112">
        <v>28</v>
      </c>
      <c r="CY40" s="112">
        <v>33</v>
      </c>
      <c r="CZ40" s="112">
        <v>0</v>
      </c>
      <c r="DA40" s="112">
        <v>104</v>
      </c>
      <c r="DB40" s="112">
        <v>149</v>
      </c>
      <c r="DC40" s="112">
        <v>131</v>
      </c>
      <c r="DD40" s="112">
        <v>63</v>
      </c>
      <c r="DE40" s="112">
        <v>41</v>
      </c>
      <c r="DF40" s="112">
        <v>488</v>
      </c>
      <c r="DG40" s="114">
        <v>521</v>
      </c>
      <c r="DH40" s="111">
        <v>3</v>
      </c>
      <c r="DI40" s="112">
        <v>17</v>
      </c>
      <c r="DJ40" s="112">
        <v>20</v>
      </c>
      <c r="DK40" s="112">
        <v>0</v>
      </c>
      <c r="DL40" s="112">
        <v>85</v>
      </c>
      <c r="DM40" s="112">
        <v>209</v>
      </c>
      <c r="DN40" s="112">
        <v>289</v>
      </c>
      <c r="DO40" s="112">
        <v>237</v>
      </c>
      <c r="DP40" s="112">
        <v>196</v>
      </c>
      <c r="DQ40" s="112">
        <v>1016</v>
      </c>
      <c r="DR40" s="112">
        <v>1036</v>
      </c>
      <c r="DS40" s="111">
        <v>3</v>
      </c>
      <c r="DT40" s="112">
        <v>16</v>
      </c>
      <c r="DU40" s="112">
        <v>19</v>
      </c>
      <c r="DV40" s="112">
        <v>0</v>
      </c>
      <c r="DW40" s="112">
        <v>81</v>
      </c>
      <c r="DX40" s="112">
        <v>195</v>
      </c>
      <c r="DY40" s="112">
        <v>262</v>
      </c>
      <c r="DZ40" s="112">
        <v>225</v>
      </c>
      <c r="EA40" s="112">
        <v>178</v>
      </c>
      <c r="EB40" s="112">
        <v>941</v>
      </c>
      <c r="EC40" s="112">
        <v>960</v>
      </c>
      <c r="ED40" s="112">
        <v>0</v>
      </c>
      <c r="EE40" s="112">
        <v>1</v>
      </c>
      <c r="EF40" s="112">
        <v>1</v>
      </c>
      <c r="EG40" s="112">
        <v>0</v>
      </c>
      <c r="EH40" s="112">
        <v>4</v>
      </c>
      <c r="EI40" s="112">
        <v>14</v>
      </c>
      <c r="EJ40" s="112">
        <v>27</v>
      </c>
      <c r="EK40" s="112">
        <v>12</v>
      </c>
      <c r="EL40" s="112">
        <v>16</v>
      </c>
      <c r="EM40" s="112">
        <v>73</v>
      </c>
      <c r="EN40" s="112">
        <v>74</v>
      </c>
      <c r="EO40" s="112">
        <v>0</v>
      </c>
      <c r="EP40" s="112">
        <v>0</v>
      </c>
      <c r="EQ40" s="112">
        <v>0</v>
      </c>
      <c r="ER40" s="112">
        <v>0</v>
      </c>
      <c r="ES40" s="112">
        <v>0</v>
      </c>
      <c r="ET40" s="112">
        <v>0</v>
      </c>
      <c r="EU40" s="112">
        <v>0</v>
      </c>
      <c r="EV40" s="112">
        <v>0</v>
      </c>
      <c r="EW40" s="112">
        <v>2</v>
      </c>
      <c r="EX40" s="113">
        <v>2</v>
      </c>
      <c r="EY40" s="114">
        <v>2</v>
      </c>
      <c r="EZ40" s="111">
        <v>37</v>
      </c>
      <c r="FA40" s="112">
        <v>122</v>
      </c>
      <c r="FB40" s="112">
        <v>159</v>
      </c>
      <c r="FC40" s="112">
        <v>0</v>
      </c>
      <c r="FD40" s="112">
        <v>320</v>
      </c>
      <c r="FE40" s="112">
        <v>773</v>
      </c>
      <c r="FF40" s="112">
        <v>836</v>
      </c>
      <c r="FG40" s="112">
        <v>621</v>
      </c>
      <c r="FH40" s="112">
        <v>523</v>
      </c>
      <c r="FI40" s="112">
        <v>3073</v>
      </c>
      <c r="FJ40" s="112">
        <v>3232</v>
      </c>
      <c r="FK40" s="112">
        <v>22</v>
      </c>
      <c r="FL40" s="112">
        <v>79</v>
      </c>
      <c r="FM40" s="112">
        <v>101</v>
      </c>
      <c r="FN40" s="112">
        <v>0</v>
      </c>
      <c r="FO40" s="112">
        <v>257</v>
      </c>
      <c r="FP40" s="112">
        <v>722</v>
      </c>
      <c r="FQ40" s="112">
        <v>787</v>
      </c>
      <c r="FR40" s="112">
        <v>579</v>
      </c>
      <c r="FS40" s="112">
        <v>507</v>
      </c>
      <c r="FT40" s="112">
        <v>2852</v>
      </c>
      <c r="FU40" s="112">
        <v>2953</v>
      </c>
      <c r="FV40" s="112">
        <v>6</v>
      </c>
      <c r="FW40" s="112">
        <v>16</v>
      </c>
      <c r="FX40" s="112">
        <v>22</v>
      </c>
      <c r="FY40" s="112">
        <v>0</v>
      </c>
      <c r="FZ40" s="112">
        <v>36</v>
      </c>
      <c r="GA40" s="112">
        <v>31</v>
      </c>
      <c r="GB40" s="112">
        <v>32</v>
      </c>
      <c r="GC40" s="112">
        <v>30</v>
      </c>
      <c r="GD40" s="112">
        <v>12</v>
      </c>
      <c r="GE40" s="112">
        <v>141</v>
      </c>
      <c r="GF40" s="112">
        <v>163</v>
      </c>
      <c r="GG40" s="112">
        <v>9</v>
      </c>
      <c r="GH40" s="112">
        <v>27</v>
      </c>
      <c r="GI40" s="112">
        <v>36</v>
      </c>
      <c r="GJ40" s="112">
        <v>0</v>
      </c>
      <c r="GK40" s="112">
        <v>27</v>
      </c>
      <c r="GL40" s="112">
        <v>20</v>
      </c>
      <c r="GM40" s="112">
        <v>17</v>
      </c>
      <c r="GN40" s="112">
        <v>12</v>
      </c>
      <c r="GO40" s="112">
        <v>4</v>
      </c>
      <c r="GP40" s="112">
        <v>80</v>
      </c>
      <c r="GQ40" s="113">
        <v>116</v>
      </c>
      <c r="GR40" s="115">
        <v>33</v>
      </c>
      <c r="GS40" s="112">
        <v>37</v>
      </c>
      <c r="GT40" s="112">
        <v>70</v>
      </c>
      <c r="GU40" s="112">
        <v>0</v>
      </c>
      <c r="GV40" s="112">
        <v>95</v>
      </c>
      <c r="GW40" s="112">
        <v>70</v>
      </c>
      <c r="GX40" s="112">
        <v>51</v>
      </c>
      <c r="GY40" s="112">
        <v>57</v>
      </c>
      <c r="GZ40" s="112">
        <v>62</v>
      </c>
      <c r="HA40" s="113">
        <v>335</v>
      </c>
      <c r="HB40" s="114">
        <v>405</v>
      </c>
      <c r="HC40" s="111">
        <v>372</v>
      </c>
      <c r="HD40" s="112">
        <v>896</v>
      </c>
      <c r="HE40" s="112">
        <v>1268</v>
      </c>
      <c r="HF40" s="112">
        <v>0</v>
      </c>
      <c r="HG40" s="112">
        <v>1739</v>
      </c>
      <c r="HH40" s="112">
        <v>1607</v>
      </c>
      <c r="HI40" s="112">
        <v>1291</v>
      </c>
      <c r="HJ40" s="112">
        <v>754</v>
      </c>
      <c r="HK40" s="112">
        <v>512</v>
      </c>
      <c r="HL40" s="113">
        <v>5903</v>
      </c>
      <c r="HM40" s="116">
        <v>7171</v>
      </c>
    </row>
    <row r="41" spans="1:221" s="74" customFormat="1" ht="18" customHeight="1">
      <c r="A41" s="115" t="s">
        <v>46</v>
      </c>
      <c r="B41" s="111">
        <v>497</v>
      </c>
      <c r="C41" s="111">
        <v>656</v>
      </c>
      <c r="D41" s="111">
        <v>1153</v>
      </c>
      <c r="E41" s="112">
        <v>2</v>
      </c>
      <c r="F41" s="112">
        <v>1359</v>
      </c>
      <c r="G41" s="112">
        <v>1213</v>
      </c>
      <c r="H41" s="112">
        <v>994</v>
      </c>
      <c r="I41" s="112">
        <v>857</v>
      </c>
      <c r="J41" s="112">
        <v>499</v>
      </c>
      <c r="K41" s="113">
        <v>4924</v>
      </c>
      <c r="L41" s="114">
        <v>6077</v>
      </c>
      <c r="M41" s="115">
        <v>169</v>
      </c>
      <c r="N41" s="112">
        <v>163</v>
      </c>
      <c r="O41" s="112">
        <v>332</v>
      </c>
      <c r="P41" s="112">
        <v>1</v>
      </c>
      <c r="Q41" s="112">
        <v>413</v>
      </c>
      <c r="R41" s="112">
        <v>321</v>
      </c>
      <c r="S41" s="112">
        <v>266</v>
      </c>
      <c r="T41" s="112">
        <v>293</v>
      </c>
      <c r="U41" s="112">
        <v>246</v>
      </c>
      <c r="V41" s="112">
        <v>1540</v>
      </c>
      <c r="W41" s="112">
        <v>1872</v>
      </c>
      <c r="X41" s="112">
        <v>160</v>
      </c>
      <c r="Y41" s="112">
        <v>146</v>
      </c>
      <c r="Z41" s="112">
        <v>306</v>
      </c>
      <c r="AA41" s="112">
        <v>1</v>
      </c>
      <c r="AB41" s="112">
        <v>314</v>
      </c>
      <c r="AC41" s="112">
        <v>200</v>
      </c>
      <c r="AD41" s="112">
        <v>156</v>
      </c>
      <c r="AE41" s="112">
        <v>115</v>
      </c>
      <c r="AF41" s="112">
        <v>97</v>
      </c>
      <c r="AG41" s="112">
        <v>883</v>
      </c>
      <c r="AH41" s="112">
        <v>1189</v>
      </c>
      <c r="AI41" s="112">
        <v>0</v>
      </c>
      <c r="AJ41" s="112">
        <v>0</v>
      </c>
      <c r="AK41" s="112">
        <v>0</v>
      </c>
      <c r="AL41" s="112">
        <v>0</v>
      </c>
      <c r="AM41" s="112">
        <v>0</v>
      </c>
      <c r="AN41" s="112">
        <v>6</v>
      </c>
      <c r="AO41" s="112">
        <v>10</v>
      </c>
      <c r="AP41" s="112">
        <v>24</v>
      </c>
      <c r="AQ41" s="112">
        <v>49</v>
      </c>
      <c r="AR41" s="112">
        <v>89</v>
      </c>
      <c r="AS41" s="112">
        <v>89</v>
      </c>
      <c r="AT41" s="112">
        <v>3</v>
      </c>
      <c r="AU41" s="112">
        <v>6</v>
      </c>
      <c r="AV41" s="112">
        <v>9</v>
      </c>
      <c r="AW41" s="112">
        <v>0</v>
      </c>
      <c r="AX41" s="112">
        <v>39</v>
      </c>
      <c r="AY41" s="112">
        <v>49</v>
      </c>
      <c r="AZ41" s="112">
        <v>34</v>
      </c>
      <c r="BA41" s="112">
        <v>50</v>
      </c>
      <c r="BB41" s="112">
        <v>38</v>
      </c>
      <c r="BC41" s="112">
        <v>210</v>
      </c>
      <c r="BD41" s="112">
        <v>219</v>
      </c>
      <c r="BE41" s="112">
        <v>1</v>
      </c>
      <c r="BF41" s="112">
        <v>1</v>
      </c>
      <c r="BG41" s="112">
        <v>2</v>
      </c>
      <c r="BH41" s="112">
        <v>0</v>
      </c>
      <c r="BI41" s="112">
        <v>2</v>
      </c>
      <c r="BJ41" s="112">
        <v>6</v>
      </c>
      <c r="BK41" s="112">
        <v>6</v>
      </c>
      <c r="BL41" s="112">
        <v>8</v>
      </c>
      <c r="BM41" s="112">
        <v>1</v>
      </c>
      <c r="BN41" s="112">
        <v>23</v>
      </c>
      <c r="BO41" s="112">
        <v>25</v>
      </c>
      <c r="BP41" s="112">
        <v>5</v>
      </c>
      <c r="BQ41" s="112">
        <v>10</v>
      </c>
      <c r="BR41" s="112">
        <v>15</v>
      </c>
      <c r="BS41" s="112">
        <v>0</v>
      </c>
      <c r="BT41" s="112">
        <v>58</v>
      </c>
      <c r="BU41" s="112">
        <v>60</v>
      </c>
      <c r="BV41" s="112">
        <v>60</v>
      </c>
      <c r="BW41" s="112">
        <v>96</v>
      </c>
      <c r="BX41" s="112">
        <v>61</v>
      </c>
      <c r="BY41" s="112">
        <v>335</v>
      </c>
      <c r="BZ41" s="112">
        <v>350</v>
      </c>
      <c r="CA41" s="112">
        <v>76</v>
      </c>
      <c r="CB41" s="112">
        <v>146</v>
      </c>
      <c r="CC41" s="112">
        <v>222</v>
      </c>
      <c r="CD41" s="112">
        <v>0</v>
      </c>
      <c r="CE41" s="112">
        <v>272</v>
      </c>
      <c r="CF41" s="112">
        <v>229</v>
      </c>
      <c r="CG41" s="112">
        <v>178</v>
      </c>
      <c r="CH41" s="112">
        <v>105</v>
      </c>
      <c r="CI41" s="112">
        <v>19</v>
      </c>
      <c r="CJ41" s="112">
        <v>803</v>
      </c>
      <c r="CK41" s="112">
        <v>1025</v>
      </c>
      <c r="CL41" s="112">
        <v>53</v>
      </c>
      <c r="CM41" s="112">
        <v>100</v>
      </c>
      <c r="CN41" s="112">
        <v>153</v>
      </c>
      <c r="CO41" s="112">
        <v>0</v>
      </c>
      <c r="CP41" s="112">
        <v>204</v>
      </c>
      <c r="CQ41" s="112">
        <v>158</v>
      </c>
      <c r="CR41" s="112">
        <v>121</v>
      </c>
      <c r="CS41" s="112">
        <v>67</v>
      </c>
      <c r="CT41" s="112">
        <v>12</v>
      </c>
      <c r="CU41" s="112">
        <v>562</v>
      </c>
      <c r="CV41" s="112">
        <v>715</v>
      </c>
      <c r="CW41" s="112">
        <v>23</v>
      </c>
      <c r="CX41" s="112">
        <v>46</v>
      </c>
      <c r="CY41" s="112">
        <v>69</v>
      </c>
      <c r="CZ41" s="112">
        <v>0</v>
      </c>
      <c r="DA41" s="112">
        <v>68</v>
      </c>
      <c r="DB41" s="112">
        <v>71</v>
      </c>
      <c r="DC41" s="112">
        <v>57</v>
      </c>
      <c r="DD41" s="112">
        <v>38</v>
      </c>
      <c r="DE41" s="112">
        <v>7</v>
      </c>
      <c r="DF41" s="112">
        <v>241</v>
      </c>
      <c r="DG41" s="114">
        <v>310</v>
      </c>
      <c r="DH41" s="111">
        <v>1</v>
      </c>
      <c r="DI41" s="112">
        <v>4</v>
      </c>
      <c r="DJ41" s="112">
        <v>5</v>
      </c>
      <c r="DK41" s="112">
        <v>0</v>
      </c>
      <c r="DL41" s="112">
        <v>23</v>
      </c>
      <c r="DM41" s="112">
        <v>35</v>
      </c>
      <c r="DN41" s="112">
        <v>62</v>
      </c>
      <c r="DO41" s="112">
        <v>66</v>
      </c>
      <c r="DP41" s="112">
        <v>19</v>
      </c>
      <c r="DQ41" s="112">
        <v>205</v>
      </c>
      <c r="DR41" s="112">
        <v>210</v>
      </c>
      <c r="DS41" s="111">
        <v>0</v>
      </c>
      <c r="DT41" s="112">
        <v>0</v>
      </c>
      <c r="DU41" s="112">
        <v>0</v>
      </c>
      <c r="DV41" s="112">
        <v>0</v>
      </c>
      <c r="DW41" s="112">
        <v>20</v>
      </c>
      <c r="DX41" s="112">
        <v>26</v>
      </c>
      <c r="DY41" s="112">
        <v>48</v>
      </c>
      <c r="DZ41" s="112">
        <v>46</v>
      </c>
      <c r="EA41" s="112">
        <v>8</v>
      </c>
      <c r="EB41" s="112">
        <v>148</v>
      </c>
      <c r="EC41" s="112">
        <v>148</v>
      </c>
      <c r="ED41" s="112">
        <v>1</v>
      </c>
      <c r="EE41" s="112">
        <v>4</v>
      </c>
      <c r="EF41" s="112">
        <v>5</v>
      </c>
      <c r="EG41" s="112">
        <v>0</v>
      </c>
      <c r="EH41" s="112">
        <v>3</v>
      </c>
      <c r="EI41" s="112">
        <v>9</v>
      </c>
      <c r="EJ41" s="112">
        <v>14</v>
      </c>
      <c r="EK41" s="112">
        <v>20</v>
      </c>
      <c r="EL41" s="112">
        <v>11</v>
      </c>
      <c r="EM41" s="112">
        <v>57</v>
      </c>
      <c r="EN41" s="112">
        <v>62</v>
      </c>
      <c r="EO41" s="112">
        <v>0</v>
      </c>
      <c r="EP41" s="112">
        <v>0</v>
      </c>
      <c r="EQ41" s="112">
        <v>0</v>
      </c>
      <c r="ER41" s="112">
        <v>0</v>
      </c>
      <c r="ES41" s="112">
        <v>0</v>
      </c>
      <c r="ET41" s="112">
        <v>0</v>
      </c>
      <c r="EU41" s="112">
        <v>0</v>
      </c>
      <c r="EV41" s="112">
        <v>0</v>
      </c>
      <c r="EW41" s="112">
        <v>0</v>
      </c>
      <c r="EX41" s="113">
        <v>0</v>
      </c>
      <c r="EY41" s="114">
        <v>0</v>
      </c>
      <c r="EZ41" s="111">
        <v>26</v>
      </c>
      <c r="FA41" s="112">
        <v>54</v>
      </c>
      <c r="FB41" s="112">
        <v>80</v>
      </c>
      <c r="FC41" s="112">
        <v>0</v>
      </c>
      <c r="FD41" s="112">
        <v>113</v>
      </c>
      <c r="FE41" s="112">
        <v>219</v>
      </c>
      <c r="FF41" s="112">
        <v>200</v>
      </c>
      <c r="FG41" s="112">
        <v>167</v>
      </c>
      <c r="FH41" s="112">
        <v>101</v>
      </c>
      <c r="FI41" s="112">
        <v>800</v>
      </c>
      <c r="FJ41" s="112">
        <v>880</v>
      </c>
      <c r="FK41" s="112">
        <v>17</v>
      </c>
      <c r="FL41" s="112">
        <v>51</v>
      </c>
      <c r="FM41" s="112">
        <v>68</v>
      </c>
      <c r="FN41" s="112">
        <v>0</v>
      </c>
      <c r="FO41" s="112">
        <v>97</v>
      </c>
      <c r="FP41" s="112">
        <v>210</v>
      </c>
      <c r="FQ41" s="112">
        <v>181</v>
      </c>
      <c r="FR41" s="112">
        <v>163</v>
      </c>
      <c r="FS41" s="112">
        <v>98</v>
      </c>
      <c r="FT41" s="112">
        <v>749</v>
      </c>
      <c r="FU41" s="112">
        <v>817</v>
      </c>
      <c r="FV41" s="112">
        <v>4</v>
      </c>
      <c r="FW41" s="112">
        <v>2</v>
      </c>
      <c r="FX41" s="112">
        <v>6</v>
      </c>
      <c r="FY41" s="112">
        <v>0</v>
      </c>
      <c r="FZ41" s="112">
        <v>12</v>
      </c>
      <c r="GA41" s="112">
        <v>7</v>
      </c>
      <c r="GB41" s="112">
        <v>12</v>
      </c>
      <c r="GC41" s="112">
        <v>2</v>
      </c>
      <c r="GD41" s="112">
        <v>2</v>
      </c>
      <c r="GE41" s="112">
        <v>35</v>
      </c>
      <c r="GF41" s="112">
        <v>41</v>
      </c>
      <c r="GG41" s="112">
        <v>5</v>
      </c>
      <c r="GH41" s="112">
        <v>1</v>
      </c>
      <c r="GI41" s="112">
        <v>6</v>
      </c>
      <c r="GJ41" s="112">
        <v>0</v>
      </c>
      <c r="GK41" s="112">
        <v>4</v>
      </c>
      <c r="GL41" s="112">
        <v>2</v>
      </c>
      <c r="GM41" s="112">
        <v>7</v>
      </c>
      <c r="GN41" s="112">
        <v>2</v>
      </c>
      <c r="GO41" s="112">
        <v>1</v>
      </c>
      <c r="GP41" s="112">
        <v>16</v>
      </c>
      <c r="GQ41" s="113">
        <v>22</v>
      </c>
      <c r="GR41" s="115">
        <v>7</v>
      </c>
      <c r="GS41" s="112">
        <v>15</v>
      </c>
      <c r="GT41" s="112">
        <v>22</v>
      </c>
      <c r="GU41" s="112">
        <v>0</v>
      </c>
      <c r="GV41" s="112">
        <v>44</v>
      </c>
      <c r="GW41" s="112">
        <v>40</v>
      </c>
      <c r="GX41" s="112">
        <v>38</v>
      </c>
      <c r="GY41" s="112">
        <v>49</v>
      </c>
      <c r="GZ41" s="112">
        <v>27</v>
      </c>
      <c r="HA41" s="113">
        <v>198</v>
      </c>
      <c r="HB41" s="114">
        <v>220</v>
      </c>
      <c r="HC41" s="111">
        <v>218</v>
      </c>
      <c r="HD41" s="112">
        <v>274</v>
      </c>
      <c r="HE41" s="112">
        <v>492</v>
      </c>
      <c r="HF41" s="112">
        <v>1</v>
      </c>
      <c r="HG41" s="112">
        <v>494</v>
      </c>
      <c r="HH41" s="112">
        <v>369</v>
      </c>
      <c r="HI41" s="112">
        <v>250</v>
      </c>
      <c r="HJ41" s="112">
        <v>177</v>
      </c>
      <c r="HK41" s="112">
        <v>87</v>
      </c>
      <c r="HL41" s="113">
        <v>1378</v>
      </c>
      <c r="HM41" s="116">
        <v>1870</v>
      </c>
    </row>
    <row r="42" spans="1:221" s="74" customFormat="1" ht="18" customHeight="1">
      <c r="A42" s="115" t="s">
        <v>47</v>
      </c>
      <c r="B42" s="111">
        <v>924</v>
      </c>
      <c r="C42" s="111">
        <v>921</v>
      </c>
      <c r="D42" s="111">
        <v>1845</v>
      </c>
      <c r="E42" s="112">
        <v>0</v>
      </c>
      <c r="F42" s="112">
        <v>1482</v>
      </c>
      <c r="G42" s="112">
        <v>1730</v>
      </c>
      <c r="H42" s="112">
        <v>1523</v>
      </c>
      <c r="I42" s="112">
        <v>1111</v>
      </c>
      <c r="J42" s="112">
        <v>856</v>
      </c>
      <c r="K42" s="113">
        <v>6702</v>
      </c>
      <c r="L42" s="114">
        <v>8547</v>
      </c>
      <c r="M42" s="115">
        <v>299</v>
      </c>
      <c r="N42" s="112">
        <v>259</v>
      </c>
      <c r="O42" s="112">
        <v>558</v>
      </c>
      <c r="P42" s="112">
        <v>0</v>
      </c>
      <c r="Q42" s="112">
        <v>443</v>
      </c>
      <c r="R42" s="112">
        <v>483</v>
      </c>
      <c r="S42" s="112">
        <v>443</v>
      </c>
      <c r="T42" s="112">
        <v>373</v>
      </c>
      <c r="U42" s="112">
        <v>374</v>
      </c>
      <c r="V42" s="112">
        <v>2116</v>
      </c>
      <c r="W42" s="112">
        <v>2674</v>
      </c>
      <c r="X42" s="112">
        <v>262</v>
      </c>
      <c r="Y42" s="112">
        <v>209</v>
      </c>
      <c r="Z42" s="112">
        <v>471</v>
      </c>
      <c r="AA42" s="112">
        <v>0</v>
      </c>
      <c r="AB42" s="112">
        <v>281</v>
      </c>
      <c r="AC42" s="112">
        <v>272</v>
      </c>
      <c r="AD42" s="112">
        <v>229</v>
      </c>
      <c r="AE42" s="112">
        <v>155</v>
      </c>
      <c r="AF42" s="112">
        <v>139</v>
      </c>
      <c r="AG42" s="112">
        <v>1076</v>
      </c>
      <c r="AH42" s="112">
        <v>1547</v>
      </c>
      <c r="AI42" s="112">
        <v>0</v>
      </c>
      <c r="AJ42" s="112">
        <v>0</v>
      </c>
      <c r="AK42" s="112">
        <v>0</v>
      </c>
      <c r="AL42" s="112">
        <v>0</v>
      </c>
      <c r="AM42" s="112">
        <v>2</v>
      </c>
      <c r="AN42" s="112">
        <v>8</v>
      </c>
      <c r="AO42" s="112">
        <v>14</v>
      </c>
      <c r="AP42" s="112">
        <v>40</v>
      </c>
      <c r="AQ42" s="112">
        <v>64</v>
      </c>
      <c r="AR42" s="112">
        <v>128</v>
      </c>
      <c r="AS42" s="112">
        <v>128</v>
      </c>
      <c r="AT42" s="112">
        <v>14</v>
      </c>
      <c r="AU42" s="112">
        <v>22</v>
      </c>
      <c r="AV42" s="112">
        <v>36</v>
      </c>
      <c r="AW42" s="112">
        <v>0</v>
      </c>
      <c r="AX42" s="112">
        <v>48</v>
      </c>
      <c r="AY42" s="112">
        <v>83</v>
      </c>
      <c r="AZ42" s="112">
        <v>75</v>
      </c>
      <c r="BA42" s="112">
        <v>69</v>
      </c>
      <c r="BB42" s="112">
        <v>77</v>
      </c>
      <c r="BC42" s="112">
        <v>352</v>
      </c>
      <c r="BD42" s="112">
        <v>388</v>
      </c>
      <c r="BE42" s="112">
        <v>1</v>
      </c>
      <c r="BF42" s="112">
        <v>2</v>
      </c>
      <c r="BG42" s="112">
        <v>3</v>
      </c>
      <c r="BH42" s="112">
        <v>0</v>
      </c>
      <c r="BI42" s="112">
        <v>11</v>
      </c>
      <c r="BJ42" s="112">
        <v>20</v>
      </c>
      <c r="BK42" s="112">
        <v>15</v>
      </c>
      <c r="BL42" s="112">
        <v>22</v>
      </c>
      <c r="BM42" s="112">
        <v>14</v>
      </c>
      <c r="BN42" s="112">
        <v>82</v>
      </c>
      <c r="BO42" s="112">
        <v>85</v>
      </c>
      <c r="BP42" s="112">
        <v>22</v>
      </c>
      <c r="BQ42" s="112">
        <v>26</v>
      </c>
      <c r="BR42" s="112">
        <v>48</v>
      </c>
      <c r="BS42" s="112">
        <v>0</v>
      </c>
      <c r="BT42" s="112">
        <v>101</v>
      </c>
      <c r="BU42" s="112">
        <v>100</v>
      </c>
      <c r="BV42" s="112">
        <v>110</v>
      </c>
      <c r="BW42" s="112">
        <v>87</v>
      </c>
      <c r="BX42" s="112">
        <v>80</v>
      </c>
      <c r="BY42" s="112">
        <v>478</v>
      </c>
      <c r="BZ42" s="112">
        <v>526</v>
      </c>
      <c r="CA42" s="112">
        <v>144</v>
      </c>
      <c r="CB42" s="112">
        <v>171</v>
      </c>
      <c r="CC42" s="112">
        <v>315</v>
      </c>
      <c r="CD42" s="112">
        <v>0</v>
      </c>
      <c r="CE42" s="112">
        <v>329</v>
      </c>
      <c r="CF42" s="112">
        <v>308</v>
      </c>
      <c r="CG42" s="112">
        <v>248</v>
      </c>
      <c r="CH42" s="112">
        <v>151</v>
      </c>
      <c r="CI42" s="112">
        <v>74</v>
      </c>
      <c r="CJ42" s="112">
        <v>1110</v>
      </c>
      <c r="CK42" s="112">
        <v>1425</v>
      </c>
      <c r="CL42" s="112">
        <v>128</v>
      </c>
      <c r="CM42" s="112">
        <v>146</v>
      </c>
      <c r="CN42" s="112">
        <v>274</v>
      </c>
      <c r="CO42" s="112">
        <v>0</v>
      </c>
      <c r="CP42" s="112">
        <v>293</v>
      </c>
      <c r="CQ42" s="112">
        <v>256</v>
      </c>
      <c r="CR42" s="112">
        <v>202</v>
      </c>
      <c r="CS42" s="112">
        <v>123</v>
      </c>
      <c r="CT42" s="112">
        <v>61</v>
      </c>
      <c r="CU42" s="112">
        <v>935</v>
      </c>
      <c r="CV42" s="112">
        <v>1209</v>
      </c>
      <c r="CW42" s="112">
        <v>16</v>
      </c>
      <c r="CX42" s="112">
        <v>25</v>
      </c>
      <c r="CY42" s="112">
        <v>41</v>
      </c>
      <c r="CZ42" s="112">
        <v>0</v>
      </c>
      <c r="DA42" s="112">
        <v>36</v>
      </c>
      <c r="DB42" s="112">
        <v>52</v>
      </c>
      <c r="DC42" s="112">
        <v>46</v>
      </c>
      <c r="DD42" s="112">
        <v>28</v>
      </c>
      <c r="DE42" s="112">
        <v>13</v>
      </c>
      <c r="DF42" s="112">
        <v>175</v>
      </c>
      <c r="DG42" s="114">
        <v>216</v>
      </c>
      <c r="DH42" s="111">
        <v>5</v>
      </c>
      <c r="DI42" s="112">
        <v>5</v>
      </c>
      <c r="DJ42" s="112">
        <v>10</v>
      </c>
      <c r="DK42" s="112">
        <v>0</v>
      </c>
      <c r="DL42" s="112">
        <v>41</v>
      </c>
      <c r="DM42" s="112">
        <v>61</v>
      </c>
      <c r="DN42" s="112">
        <v>66</v>
      </c>
      <c r="DO42" s="112">
        <v>56</v>
      </c>
      <c r="DP42" s="112">
        <v>39</v>
      </c>
      <c r="DQ42" s="112">
        <v>263</v>
      </c>
      <c r="DR42" s="112">
        <v>273</v>
      </c>
      <c r="DS42" s="111">
        <v>5</v>
      </c>
      <c r="DT42" s="112">
        <v>5</v>
      </c>
      <c r="DU42" s="112">
        <v>10</v>
      </c>
      <c r="DV42" s="112">
        <v>0</v>
      </c>
      <c r="DW42" s="112">
        <v>40</v>
      </c>
      <c r="DX42" s="112">
        <v>53</v>
      </c>
      <c r="DY42" s="112">
        <v>56</v>
      </c>
      <c r="DZ42" s="112">
        <v>49</v>
      </c>
      <c r="EA42" s="112">
        <v>37</v>
      </c>
      <c r="EB42" s="112">
        <v>235</v>
      </c>
      <c r="EC42" s="112">
        <v>245</v>
      </c>
      <c r="ED42" s="112">
        <v>0</v>
      </c>
      <c r="EE42" s="112">
        <v>0</v>
      </c>
      <c r="EF42" s="112">
        <v>0</v>
      </c>
      <c r="EG42" s="112">
        <v>0</v>
      </c>
      <c r="EH42" s="112">
        <v>1</v>
      </c>
      <c r="EI42" s="112">
        <v>8</v>
      </c>
      <c r="EJ42" s="112">
        <v>10</v>
      </c>
      <c r="EK42" s="112">
        <v>7</v>
      </c>
      <c r="EL42" s="112">
        <v>2</v>
      </c>
      <c r="EM42" s="112">
        <v>28</v>
      </c>
      <c r="EN42" s="112">
        <v>28</v>
      </c>
      <c r="EO42" s="112">
        <v>0</v>
      </c>
      <c r="EP42" s="112">
        <v>0</v>
      </c>
      <c r="EQ42" s="112">
        <v>0</v>
      </c>
      <c r="ER42" s="112">
        <v>0</v>
      </c>
      <c r="ES42" s="112">
        <v>0</v>
      </c>
      <c r="ET42" s="112">
        <v>0</v>
      </c>
      <c r="EU42" s="112">
        <v>0</v>
      </c>
      <c r="EV42" s="112">
        <v>0</v>
      </c>
      <c r="EW42" s="112">
        <v>0</v>
      </c>
      <c r="EX42" s="113">
        <v>0</v>
      </c>
      <c r="EY42" s="114">
        <v>0</v>
      </c>
      <c r="EZ42" s="111">
        <v>56</v>
      </c>
      <c r="FA42" s="112">
        <v>95</v>
      </c>
      <c r="FB42" s="112">
        <v>151</v>
      </c>
      <c r="FC42" s="112">
        <v>0</v>
      </c>
      <c r="FD42" s="112">
        <v>109</v>
      </c>
      <c r="FE42" s="112">
        <v>326</v>
      </c>
      <c r="FF42" s="112">
        <v>312</v>
      </c>
      <c r="FG42" s="112">
        <v>235</v>
      </c>
      <c r="FH42" s="112">
        <v>187</v>
      </c>
      <c r="FI42" s="112">
        <v>1169</v>
      </c>
      <c r="FJ42" s="112">
        <v>1320</v>
      </c>
      <c r="FK42" s="112">
        <v>49</v>
      </c>
      <c r="FL42" s="112">
        <v>83</v>
      </c>
      <c r="FM42" s="112">
        <v>132</v>
      </c>
      <c r="FN42" s="112">
        <v>0</v>
      </c>
      <c r="FO42" s="112">
        <v>101</v>
      </c>
      <c r="FP42" s="112">
        <v>308</v>
      </c>
      <c r="FQ42" s="112">
        <v>300</v>
      </c>
      <c r="FR42" s="112">
        <v>229</v>
      </c>
      <c r="FS42" s="112">
        <v>182</v>
      </c>
      <c r="FT42" s="112">
        <v>1120</v>
      </c>
      <c r="FU42" s="112">
        <v>1252</v>
      </c>
      <c r="FV42" s="112">
        <v>4</v>
      </c>
      <c r="FW42" s="112">
        <v>6</v>
      </c>
      <c r="FX42" s="112">
        <v>10</v>
      </c>
      <c r="FY42" s="112">
        <v>0</v>
      </c>
      <c r="FZ42" s="112">
        <v>5</v>
      </c>
      <c r="GA42" s="112">
        <v>16</v>
      </c>
      <c r="GB42" s="112">
        <v>9</v>
      </c>
      <c r="GC42" s="112">
        <v>5</v>
      </c>
      <c r="GD42" s="112">
        <v>4</v>
      </c>
      <c r="GE42" s="112">
        <v>39</v>
      </c>
      <c r="GF42" s="112">
        <v>49</v>
      </c>
      <c r="GG42" s="112">
        <v>3</v>
      </c>
      <c r="GH42" s="112">
        <v>6</v>
      </c>
      <c r="GI42" s="112">
        <v>9</v>
      </c>
      <c r="GJ42" s="112">
        <v>0</v>
      </c>
      <c r="GK42" s="112">
        <v>3</v>
      </c>
      <c r="GL42" s="112">
        <v>2</v>
      </c>
      <c r="GM42" s="112">
        <v>3</v>
      </c>
      <c r="GN42" s="112">
        <v>1</v>
      </c>
      <c r="GO42" s="112">
        <v>1</v>
      </c>
      <c r="GP42" s="112">
        <v>10</v>
      </c>
      <c r="GQ42" s="113">
        <v>19</v>
      </c>
      <c r="GR42" s="115">
        <v>21</v>
      </c>
      <c r="GS42" s="112">
        <v>20</v>
      </c>
      <c r="GT42" s="112">
        <v>41</v>
      </c>
      <c r="GU42" s="112">
        <v>0</v>
      </c>
      <c r="GV42" s="112">
        <v>47</v>
      </c>
      <c r="GW42" s="112">
        <v>40</v>
      </c>
      <c r="GX42" s="112">
        <v>49</v>
      </c>
      <c r="GY42" s="112">
        <v>37</v>
      </c>
      <c r="GZ42" s="112">
        <v>14</v>
      </c>
      <c r="HA42" s="113">
        <v>187</v>
      </c>
      <c r="HB42" s="114">
        <v>228</v>
      </c>
      <c r="HC42" s="111">
        <v>399</v>
      </c>
      <c r="HD42" s="112">
        <v>371</v>
      </c>
      <c r="HE42" s="112">
        <v>770</v>
      </c>
      <c r="HF42" s="112">
        <v>0</v>
      </c>
      <c r="HG42" s="112">
        <v>513</v>
      </c>
      <c r="HH42" s="112">
        <v>512</v>
      </c>
      <c r="HI42" s="112">
        <v>405</v>
      </c>
      <c r="HJ42" s="112">
        <v>259</v>
      </c>
      <c r="HK42" s="112">
        <v>168</v>
      </c>
      <c r="HL42" s="113">
        <v>1857</v>
      </c>
      <c r="HM42" s="116">
        <v>2627</v>
      </c>
    </row>
    <row r="43" spans="1:221" s="74" customFormat="1" ht="18" customHeight="1">
      <c r="A43" s="115" t="s">
        <v>48</v>
      </c>
      <c r="B43" s="111">
        <v>740</v>
      </c>
      <c r="C43" s="111">
        <v>1106</v>
      </c>
      <c r="D43" s="111">
        <v>1846</v>
      </c>
      <c r="E43" s="112">
        <v>0</v>
      </c>
      <c r="F43" s="112">
        <v>2044</v>
      </c>
      <c r="G43" s="112">
        <v>1909</v>
      </c>
      <c r="H43" s="112">
        <v>2149</v>
      </c>
      <c r="I43" s="112">
        <v>1115</v>
      </c>
      <c r="J43" s="112">
        <v>814</v>
      </c>
      <c r="K43" s="113">
        <v>8031</v>
      </c>
      <c r="L43" s="114">
        <v>9877</v>
      </c>
      <c r="M43" s="115">
        <v>245</v>
      </c>
      <c r="N43" s="112">
        <v>340</v>
      </c>
      <c r="O43" s="112">
        <v>585</v>
      </c>
      <c r="P43" s="112">
        <v>0</v>
      </c>
      <c r="Q43" s="112">
        <v>643</v>
      </c>
      <c r="R43" s="112">
        <v>526</v>
      </c>
      <c r="S43" s="112">
        <v>603</v>
      </c>
      <c r="T43" s="112">
        <v>378</v>
      </c>
      <c r="U43" s="112">
        <v>380</v>
      </c>
      <c r="V43" s="112">
        <v>2530</v>
      </c>
      <c r="W43" s="112">
        <v>3115</v>
      </c>
      <c r="X43" s="112">
        <v>222</v>
      </c>
      <c r="Y43" s="112">
        <v>298</v>
      </c>
      <c r="Z43" s="112">
        <v>520</v>
      </c>
      <c r="AA43" s="112">
        <v>0</v>
      </c>
      <c r="AB43" s="112">
        <v>486</v>
      </c>
      <c r="AC43" s="112">
        <v>347</v>
      </c>
      <c r="AD43" s="112">
        <v>348</v>
      </c>
      <c r="AE43" s="112">
        <v>171</v>
      </c>
      <c r="AF43" s="112">
        <v>143</v>
      </c>
      <c r="AG43" s="112">
        <v>1495</v>
      </c>
      <c r="AH43" s="112">
        <v>2015</v>
      </c>
      <c r="AI43" s="112">
        <v>0</v>
      </c>
      <c r="AJ43" s="112">
        <v>0</v>
      </c>
      <c r="AK43" s="112">
        <v>0</v>
      </c>
      <c r="AL43" s="112">
        <v>0</v>
      </c>
      <c r="AM43" s="112">
        <v>0</v>
      </c>
      <c r="AN43" s="112">
        <v>7</v>
      </c>
      <c r="AO43" s="112">
        <v>9</v>
      </c>
      <c r="AP43" s="112">
        <v>16</v>
      </c>
      <c r="AQ43" s="112">
        <v>48</v>
      </c>
      <c r="AR43" s="112">
        <v>80</v>
      </c>
      <c r="AS43" s="112">
        <v>80</v>
      </c>
      <c r="AT43" s="112">
        <v>4</v>
      </c>
      <c r="AU43" s="112">
        <v>12</v>
      </c>
      <c r="AV43" s="112">
        <v>16</v>
      </c>
      <c r="AW43" s="112">
        <v>0</v>
      </c>
      <c r="AX43" s="112">
        <v>70</v>
      </c>
      <c r="AY43" s="112">
        <v>71</v>
      </c>
      <c r="AZ43" s="112">
        <v>110</v>
      </c>
      <c r="BA43" s="112">
        <v>78</v>
      </c>
      <c r="BB43" s="112">
        <v>89</v>
      </c>
      <c r="BC43" s="112">
        <v>418</v>
      </c>
      <c r="BD43" s="112">
        <v>434</v>
      </c>
      <c r="BE43" s="112">
        <v>0</v>
      </c>
      <c r="BF43" s="112">
        <v>0</v>
      </c>
      <c r="BG43" s="112">
        <v>0</v>
      </c>
      <c r="BH43" s="112">
        <v>0</v>
      </c>
      <c r="BI43" s="112">
        <v>2</v>
      </c>
      <c r="BJ43" s="112">
        <v>1</v>
      </c>
      <c r="BK43" s="112">
        <v>1</v>
      </c>
      <c r="BL43" s="112">
        <v>0</v>
      </c>
      <c r="BM43" s="112">
        <v>1</v>
      </c>
      <c r="BN43" s="112">
        <v>5</v>
      </c>
      <c r="BO43" s="112">
        <v>5</v>
      </c>
      <c r="BP43" s="112">
        <v>19</v>
      </c>
      <c r="BQ43" s="112">
        <v>30</v>
      </c>
      <c r="BR43" s="112">
        <v>49</v>
      </c>
      <c r="BS43" s="112">
        <v>0</v>
      </c>
      <c r="BT43" s="112">
        <v>85</v>
      </c>
      <c r="BU43" s="112">
        <v>100</v>
      </c>
      <c r="BV43" s="112">
        <v>135</v>
      </c>
      <c r="BW43" s="112">
        <v>113</v>
      </c>
      <c r="BX43" s="112">
        <v>99</v>
      </c>
      <c r="BY43" s="112">
        <v>532</v>
      </c>
      <c r="BZ43" s="112">
        <v>581</v>
      </c>
      <c r="CA43" s="112">
        <v>121</v>
      </c>
      <c r="CB43" s="112">
        <v>215</v>
      </c>
      <c r="CC43" s="112">
        <v>336</v>
      </c>
      <c r="CD43" s="112">
        <v>0</v>
      </c>
      <c r="CE43" s="112">
        <v>413</v>
      </c>
      <c r="CF43" s="112">
        <v>377</v>
      </c>
      <c r="CG43" s="112">
        <v>401</v>
      </c>
      <c r="CH43" s="112">
        <v>156</v>
      </c>
      <c r="CI43" s="112">
        <v>62</v>
      </c>
      <c r="CJ43" s="112">
        <v>1409</v>
      </c>
      <c r="CK43" s="112">
        <v>1745</v>
      </c>
      <c r="CL43" s="112">
        <v>72</v>
      </c>
      <c r="CM43" s="112">
        <v>144</v>
      </c>
      <c r="CN43" s="112">
        <v>216</v>
      </c>
      <c r="CO43" s="112">
        <v>0</v>
      </c>
      <c r="CP43" s="112">
        <v>302</v>
      </c>
      <c r="CQ43" s="112">
        <v>247</v>
      </c>
      <c r="CR43" s="112">
        <v>228</v>
      </c>
      <c r="CS43" s="112">
        <v>82</v>
      </c>
      <c r="CT43" s="112">
        <v>32</v>
      </c>
      <c r="CU43" s="112">
        <v>891</v>
      </c>
      <c r="CV43" s="112">
        <v>1107</v>
      </c>
      <c r="CW43" s="112">
        <v>49</v>
      </c>
      <c r="CX43" s="112">
        <v>71</v>
      </c>
      <c r="CY43" s="112">
        <v>120</v>
      </c>
      <c r="CZ43" s="112">
        <v>0</v>
      </c>
      <c r="DA43" s="112">
        <v>111</v>
      </c>
      <c r="DB43" s="112">
        <v>130</v>
      </c>
      <c r="DC43" s="112">
        <v>173</v>
      </c>
      <c r="DD43" s="112">
        <v>74</v>
      </c>
      <c r="DE43" s="112">
        <v>30</v>
      </c>
      <c r="DF43" s="112">
        <v>518</v>
      </c>
      <c r="DG43" s="114">
        <v>638</v>
      </c>
      <c r="DH43" s="111">
        <v>1</v>
      </c>
      <c r="DI43" s="112">
        <v>2</v>
      </c>
      <c r="DJ43" s="112">
        <v>3</v>
      </c>
      <c r="DK43" s="112">
        <v>0</v>
      </c>
      <c r="DL43" s="112">
        <v>27</v>
      </c>
      <c r="DM43" s="112">
        <v>48</v>
      </c>
      <c r="DN43" s="112">
        <v>87</v>
      </c>
      <c r="DO43" s="112">
        <v>56</v>
      </c>
      <c r="DP43" s="112">
        <v>48</v>
      </c>
      <c r="DQ43" s="112">
        <v>266</v>
      </c>
      <c r="DR43" s="112">
        <v>269</v>
      </c>
      <c r="DS43" s="111">
        <v>0</v>
      </c>
      <c r="DT43" s="112">
        <v>1</v>
      </c>
      <c r="DU43" s="112">
        <v>1</v>
      </c>
      <c r="DV43" s="112">
        <v>0</v>
      </c>
      <c r="DW43" s="112">
        <v>16</v>
      </c>
      <c r="DX43" s="112">
        <v>32</v>
      </c>
      <c r="DY43" s="112">
        <v>48</v>
      </c>
      <c r="DZ43" s="112">
        <v>33</v>
      </c>
      <c r="EA43" s="112">
        <v>27</v>
      </c>
      <c r="EB43" s="112">
        <v>156</v>
      </c>
      <c r="EC43" s="112">
        <v>157</v>
      </c>
      <c r="ED43" s="112">
        <v>1</v>
      </c>
      <c r="EE43" s="112">
        <v>1</v>
      </c>
      <c r="EF43" s="112">
        <v>2</v>
      </c>
      <c r="EG43" s="112">
        <v>0</v>
      </c>
      <c r="EH43" s="112">
        <v>8</v>
      </c>
      <c r="EI43" s="112">
        <v>15</v>
      </c>
      <c r="EJ43" s="112">
        <v>34</v>
      </c>
      <c r="EK43" s="112">
        <v>17</v>
      </c>
      <c r="EL43" s="112">
        <v>14</v>
      </c>
      <c r="EM43" s="112">
        <v>88</v>
      </c>
      <c r="EN43" s="112">
        <v>90</v>
      </c>
      <c r="EO43" s="112">
        <v>0</v>
      </c>
      <c r="EP43" s="112">
        <v>0</v>
      </c>
      <c r="EQ43" s="112">
        <v>0</v>
      </c>
      <c r="ER43" s="112">
        <v>0</v>
      </c>
      <c r="ES43" s="112">
        <v>3</v>
      </c>
      <c r="ET43" s="112">
        <v>1</v>
      </c>
      <c r="EU43" s="112">
        <v>5</v>
      </c>
      <c r="EV43" s="112">
        <v>6</v>
      </c>
      <c r="EW43" s="112">
        <v>7</v>
      </c>
      <c r="EX43" s="113">
        <v>22</v>
      </c>
      <c r="EY43" s="114">
        <v>22</v>
      </c>
      <c r="EZ43" s="111">
        <v>32</v>
      </c>
      <c r="FA43" s="112">
        <v>66</v>
      </c>
      <c r="FB43" s="112">
        <v>98</v>
      </c>
      <c r="FC43" s="112">
        <v>0</v>
      </c>
      <c r="FD43" s="112">
        <v>190</v>
      </c>
      <c r="FE43" s="112">
        <v>340</v>
      </c>
      <c r="FF43" s="112">
        <v>448</v>
      </c>
      <c r="FG43" s="112">
        <v>246</v>
      </c>
      <c r="FH43" s="112">
        <v>157</v>
      </c>
      <c r="FI43" s="112">
        <v>1381</v>
      </c>
      <c r="FJ43" s="112">
        <v>1479</v>
      </c>
      <c r="FK43" s="112">
        <v>19</v>
      </c>
      <c r="FL43" s="112">
        <v>54</v>
      </c>
      <c r="FM43" s="112">
        <v>73</v>
      </c>
      <c r="FN43" s="112">
        <v>0</v>
      </c>
      <c r="FO43" s="112">
        <v>167</v>
      </c>
      <c r="FP43" s="112">
        <v>320</v>
      </c>
      <c r="FQ43" s="112">
        <v>422</v>
      </c>
      <c r="FR43" s="112">
        <v>234</v>
      </c>
      <c r="FS43" s="112">
        <v>153</v>
      </c>
      <c r="FT43" s="112">
        <v>1296</v>
      </c>
      <c r="FU43" s="112">
        <v>1369</v>
      </c>
      <c r="FV43" s="112">
        <v>5</v>
      </c>
      <c r="FW43" s="112">
        <v>3</v>
      </c>
      <c r="FX43" s="112">
        <v>8</v>
      </c>
      <c r="FY43" s="112">
        <v>0</v>
      </c>
      <c r="FZ43" s="112">
        <v>13</v>
      </c>
      <c r="GA43" s="112">
        <v>10</v>
      </c>
      <c r="GB43" s="112">
        <v>18</v>
      </c>
      <c r="GC43" s="112">
        <v>10</v>
      </c>
      <c r="GD43" s="112">
        <v>3</v>
      </c>
      <c r="GE43" s="112">
        <v>54</v>
      </c>
      <c r="GF43" s="112">
        <v>62</v>
      </c>
      <c r="GG43" s="112">
        <v>8</v>
      </c>
      <c r="GH43" s="112">
        <v>9</v>
      </c>
      <c r="GI43" s="112">
        <v>17</v>
      </c>
      <c r="GJ43" s="112">
        <v>0</v>
      </c>
      <c r="GK43" s="112">
        <v>10</v>
      </c>
      <c r="GL43" s="112">
        <v>10</v>
      </c>
      <c r="GM43" s="112">
        <v>8</v>
      </c>
      <c r="GN43" s="112">
        <v>2</v>
      </c>
      <c r="GO43" s="112">
        <v>1</v>
      </c>
      <c r="GP43" s="112">
        <v>31</v>
      </c>
      <c r="GQ43" s="113">
        <v>48</v>
      </c>
      <c r="GR43" s="115">
        <v>15</v>
      </c>
      <c r="GS43" s="112">
        <v>22</v>
      </c>
      <c r="GT43" s="112">
        <v>37</v>
      </c>
      <c r="GU43" s="112">
        <v>0</v>
      </c>
      <c r="GV43" s="112">
        <v>54</v>
      </c>
      <c r="GW43" s="112">
        <v>58</v>
      </c>
      <c r="GX43" s="112">
        <v>59</v>
      </c>
      <c r="GY43" s="112">
        <v>41</v>
      </c>
      <c r="GZ43" s="112">
        <v>25</v>
      </c>
      <c r="HA43" s="113">
        <v>237</v>
      </c>
      <c r="HB43" s="114">
        <v>274</v>
      </c>
      <c r="HC43" s="111">
        <v>326</v>
      </c>
      <c r="HD43" s="112">
        <v>461</v>
      </c>
      <c r="HE43" s="112">
        <v>787</v>
      </c>
      <c r="HF43" s="112">
        <v>0</v>
      </c>
      <c r="HG43" s="112">
        <v>717</v>
      </c>
      <c r="HH43" s="112">
        <v>560</v>
      </c>
      <c r="HI43" s="112">
        <v>551</v>
      </c>
      <c r="HJ43" s="112">
        <v>238</v>
      </c>
      <c r="HK43" s="112">
        <v>142</v>
      </c>
      <c r="HL43" s="113">
        <v>2208</v>
      </c>
      <c r="HM43" s="116">
        <v>2995</v>
      </c>
    </row>
    <row r="44" spans="1:221" s="74" customFormat="1" ht="18" customHeight="1">
      <c r="A44" s="115" t="s">
        <v>49</v>
      </c>
      <c r="B44" s="111">
        <v>518</v>
      </c>
      <c r="C44" s="111">
        <v>899</v>
      </c>
      <c r="D44" s="111">
        <v>1417</v>
      </c>
      <c r="E44" s="112">
        <v>0</v>
      </c>
      <c r="F44" s="112">
        <v>1617</v>
      </c>
      <c r="G44" s="112">
        <v>1793</v>
      </c>
      <c r="H44" s="112">
        <v>1605</v>
      </c>
      <c r="I44" s="112">
        <v>1072</v>
      </c>
      <c r="J44" s="112">
        <v>850</v>
      </c>
      <c r="K44" s="113">
        <v>6937</v>
      </c>
      <c r="L44" s="114">
        <v>8354</v>
      </c>
      <c r="M44" s="115">
        <v>186</v>
      </c>
      <c r="N44" s="112">
        <v>276</v>
      </c>
      <c r="O44" s="112">
        <v>462</v>
      </c>
      <c r="P44" s="112">
        <v>0</v>
      </c>
      <c r="Q44" s="112">
        <v>496</v>
      </c>
      <c r="R44" s="112">
        <v>478</v>
      </c>
      <c r="S44" s="112">
        <v>394</v>
      </c>
      <c r="T44" s="112">
        <v>340</v>
      </c>
      <c r="U44" s="112">
        <v>430</v>
      </c>
      <c r="V44" s="112">
        <v>2138</v>
      </c>
      <c r="W44" s="112">
        <v>2600</v>
      </c>
      <c r="X44" s="112">
        <v>177</v>
      </c>
      <c r="Y44" s="112">
        <v>244</v>
      </c>
      <c r="Z44" s="112">
        <v>421</v>
      </c>
      <c r="AA44" s="112">
        <v>0</v>
      </c>
      <c r="AB44" s="112">
        <v>372</v>
      </c>
      <c r="AC44" s="112">
        <v>301</v>
      </c>
      <c r="AD44" s="112">
        <v>218</v>
      </c>
      <c r="AE44" s="112">
        <v>142</v>
      </c>
      <c r="AF44" s="112">
        <v>133</v>
      </c>
      <c r="AG44" s="112">
        <v>1166</v>
      </c>
      <c r="AH44" s="112">
        <v>1587</v>
      </c>
      <c r="AI44" s="112">
        <v>0</v>
      </c>
      <c r="AJ44" s="112">
        <v>0</v>
      </c>
      <c r="AK44" s="112">
        <v>0</v>
      </c>
      <c r="AL44" s="112">
        <v>0</v>
      </c>
      <c r="AM44" s="112">
        <v>1</v>
      </c>
      <c r="AN44" s="112">
        <v>1</v>
      </c>
      <c r="AO44" s="112">
        <v>7</v>
      </c>
      <c r="AP44" s="112">
        <v>17</v>
      </c>
      <c r="AQ44" s="112">
        <v>65</v>
      </c>
      <c r="AR44" s="112">
        <v>91</v>
      </c>
      <c r="AS44" s="112">
        <v>91</v>
      </c>
      <c r="AT44" s="112">
        <v>2</v>
      </c>
      <c r="AU44" s="112">
        <v>12</v>
      </c>
      <c r="AV44" s="112">
        <v>14</v>
      </c>
      <c r="AW44" s="112">
        <v>0</v>
      </c>
      <c r="AX44" s="112">
        <v>53</v>
      </c>
      <c r="AY44" s="112">
        <v>53</v>
      </c>
      <c r="AZ44" s="112">
        <v>54</v>
      </c>
      <c r="BA44" s="112">
        <v>62</v>
      </c>
      <c r="BB44" s="112">
        <v>90</v>
      </c>
      <c r="BC44" s="112">
        <v>312</v>
      </c>
      <c r="BD44" s="112">
        <v>326</v>
      </c>
      <c r="BE44" s="112">
        <v>1</v>
      </c>
      <c r="BF44" s="112">
        <v>3</v>
      </c>
      <c r="BG44" s="112">
        <v>4</v>
      </c>
      <c r="BH44" s="112">
        <v>0</v>
      </c>
      <c r="BI44" s="112">
        <v>13</v>
      </c>
      <c r="BJ44" s="112">
        <v>35</v>
      </c>
      <c r="BK44" s="112">
        <v>25</v>
      </c>
      <c r="BL44" s="112">
        <v>27</v>
      </c>
      <c r="BM44" s="112">
        <v>29</v>
      </c>
      <c r="BN44" s="112">
        <v>129</v>
      </c>
      <c r="BO44" s="112">
        <v>133</v>
      </c>
      <c r="BP44" s="112">
        <v>6</v>
      </c>
      <c r="BQ44" s="112">
        <v>17</v>
      </c>
      <c r="BR44" s="112">
        <v>23</v>
      </c>
      <c r="BS44" s="112">
        <v>0</v>
      </c>
      <c r="BT44" s="112">
        <v>57</v>
      </c>
      <c r="BU44" s="112">
        <v>88</v>
      </c>
      <c r="BV44" s="112">
        <v>90</v>
      </c>
      <c r="BW44" s="112">
        <v>92</v>
      </c>
      <c r="BX44" s="112">
        <v>113</v>
      </c>
      <c r="BY44" s="112">
        <v>440</v>
      </c>
      <c r="BZ44" s="112">
        <v>463</v>
      </c>
      <c r="CA44" s="112">
        <v>64</v>
      </c>
      <c r="CB44" s="112">
        <v>141</v>
      </c>
      <c r="CC44" s="112">
        <v>205</v>
      </c>
      <c r="CD44" s="112">
        <v>0</v>
      </c>
      <c r="CE44" s="112">
        <v>315</v>
      </c>
      <c r="CF44" s="112">
        <v>364</v>
      </c>
      <c r="CG44" s="112">
        <v>333</v>
      </c>
      <c r="CH44" s="112">
        <v>173</v>
      </c>
      <c r="CI44" s="112">
        <v>53</v>
      </c>
      <c r="CJ44" s="112">
        <v>1238</v>
      </c>
      <c r="CK44" s="112">
        <v>1443</v>
      </c>
      <c r="CL44" s="112">
        <v>39</v>
      </c>
      <c r="CM44" s="112">
        <v>85</v>
      </c>
      <c r="CN44" s="112">
        <v>124</v>
      </c>
      <c r="CO44" s="112">
        <v>0</v>
      </c>
      <c r="CP44" s="112">
        <v>211</v>
      </c>
      <c r="CQ44" s="112">
        <v>214</v>
      </c>
      <c r="CR44" s="112">
        <v>200</v>
      </c>
      <c r="CS44" s="112">
        <v>118</v>
      </c>
      <c r="CT44" s="112">
        <v>37</v>
      </c>
      <c r="CU44" s="112">
        <v>780</v>
      </c>
      <c r="CV44" s="112">
        <v>904</v>
      </c>
      <c r="CW44" s="112">
        <v>25</v>
      </c>
      <c r="CX44" s="112">
        <v>56</v>
      </c>
      <c r="CY44" s="112">
        <v>81</v>
      </c>
      <c r="CZ44" s="112">
        <v>0</v>
      </c>
      <c r="DA44" s="112">
        <v>104</v>
      </c>
      <c r="DB44" s="112">
        <v>150</v>
      </c>
      <c r="DC44" s="112">
        <v>133</v>
      </c>
      <c r="DD44" s="112">
        <v>55</v>
      </c>
      <c r="DE44" s="112">
        <v>16</v>
      </c>
      <c r="DF44" s="112">
        <v>458</v>
      </c>
      <c r="DG44" s="114">
        <v>539</v>
      </c>
      <c r="DH44" s="111">
        <v>0</v>
      </c>
      <c r="DI44" s="112">
        <v>4</v>
      </c>
      <c r="DJ44" s="112">
        <v>4</v>
      </c>
      <c r="DK44" s="112">
        <v>0</v>
      </c>
      <c r="DL44" s="112">
        <v>37</v>
      </c>
      <c r="DM44" s="112">
        <v>55</v>
      </c>
      <c r="DN44" s="112">
        <v>107</v>
      </c>
      <c r="DO44" s="112">
        <v>73</v>
      </c>
      <c r="DP44" s="112">
        <v>39</v>
      </c>
      <c r="DQ44" s="112">
        <v>311</v>
      </c>
      <c r="DR44" s="112">
        <v>315</v>
      </c>
      <c r="DS44" s="111">
        <v>0</v>
      </c>
      <c r="DT44" s="112">
        <v>3</v>
      </c>
      <c r="DU44" s="112">
        <v>3</v>
      </c>
      <c r="DV44" s="112">
        <v>0</v>
      </c>
      <c r="DW44" s="112">
        <v>30</v>
      </c>
      <c r="DX44" s="112">
        <v>42</v>
      </c>
      <c r="DY44" s="112">
        <v>89</v>
      </c>
      <c r="DZ44" s="112">
        <v>59</v>
      </c>
      <c r="EA44" s="112">
        <v>33</v>
      </c>
      <c r="EB44" s="112">
        <v>253</v>
      </c>
      <c r="EC44" s="112">
        <v>256</v>
      </c>
      <c r="ED44" s="112">
        <v>0</v>
      </c>
      <c r="EE44" s="112">
        <v>1</v>
      </c>
      <c r="EF44" s="112">
        <v>1</v>
      </c>
      <c r="EG44" s="112">
        <v>0</v>
      </c>
      <c r="EH44" s="112">
        <v>7</v>
      </c>
      <c r="EI44" s="112">
        <v>13</v>
      </c>
      <c r="EJ44" s="112">
        <v>18</v>
      </c>
      <c r="EK44" s="112">
        <v>14</v>
      </c>
      <c r="EL44" s="112">
        <v>6</v>
      </c>
      <c r="EM44" s="112">
        <v>58</v>
      </c>
      <c r="EN44" s="112">
        <v>59</v>
      </c>
      <c r="EO44" s="112">
        <v>0</v>
      </c>
      <c r="EP44" s="112">
        <v>0</v>
      </c>
      <c r="EQ44" s="112">
        <v>0</v>
      </c>
      <c r="ER44" s="112">
        <v>0</v>
      </c>
      <c r="ES44" s="112">
        <v>0</v>
      </c>
      <c r="ET44" s="112">
        <v>0</v>
      </c>
      <c r="EU44" s="112">
        <v>0</v>
      </c>
      <c r="EV44" s="112">
        <v>0</v>
      </c>
      <c r="EW44" s="112">
        <v>0</v>
      </c>
      <c r="EX44" s="113">
        <v>0</v>
      </c>
      <c r="EY44" s="114">
        <v>0</v>
      </c>
      <c r="EZ44" s="111">
        <v>28</v>
      </c>
      <c r="FA44" s="112">
        <v>85</v>
      </c>
      <c r="FB44" s="112">
        <v>113</v>
      </c>
      <c r="FC44" s="112">
        <v>0</v>
      </c>
      <c r="FD44" s="112">
        <v>134</v>
      </c>
      <c r="FE44" s="112">
        <v>319</v>
      </c>
      <c r="FF44" s="112">
        <v>298</v>
      </c>
      <c r="FG44" s="112">
        <v>214</v>
      </c>
      <c r="FH44" s="112">
        <v>154</v>
      </c>
      <c r="FI44" s="112">
        <v>1119</v>
      </c>
      <c r="FJ44" s="112">
        <v>1232</v>
      </c>
      <c r="FK44" s="112">
        <v>20</v>
      </c>
      <c r="FL44" s="112">
        <v>76</v>
      </c>
      <c r="FM44" s="112">
        <v>96</v>
      </c>
      <c r="FN44" s="112">
        <v>0</v>
      </c>
      <c r="FO44" s="112">
        <v>125</v>
      </c>
      <c r="FP44" s="112">
        <v>300</v>
      </c>
      <c r="FQ44" s="112">
        <v>284</v>
      </c>
      <c r="FR44" s="112">
        <v>208</v>
      </c>
      <c r="FS44" s="112">
        <v>151</v>
      </c>
      <c r="FT44" s="112">
        <v>1068</v>
      </c>
      <c r="FU44" s="112">
        <v>1164</v>
      </c>
      <c r="FV44" s="112">
        <v>4</v>
      </c>
      <c r="FW44" s="112">
        <v>7</v>
      </c>
      <c r="FX44" s="112">
        <v>11</v>
      </c>
      <c r="FY44" s="112">
        <v>0</v>
      </c>
      <c r="FZ44" s="112">
        <v>7</v>
      </c>
      <c r="GA44" s="112">
        <v>17</v>
      </c>
      <c r="GB44" s="112">
        <v>13</v>
      </c>
      <c r="GC44" s="112">
        <v>5</v>
      </c>
      <c r="GD44" s="112">
        <v>3</v>
      </c>
      <c r="GE44" s="112">
        <v>45</v>
      </c>
      <c r="GF44" s="112">
        <v>56</v>
      </c>
      <c r="GG44" s="112">
        <v>4</v>
      </c>
      <c r="GH44" s="112">
        <v>2</v>
      </c>
      <c r="GI44" s="112">
        <v>6</v>
      </c>
      <c r="GJ44" s="112">
        <v>0</v>
      </c>
      <c r="GK44" s="112">
        <v>2</v>
      </c>
      <c r="GL44" s="112">
        <v>2</v>
      </c>
      <c r="GM44" s="112">
        <v>1</v>
      </c>
      <c r="GN44" s="112">
        <v>1</v>
      </c>
      <c r="GO44" s="112">
        <v>0</v>
      </c>
      <c r="GP44" s="112">
        <v>6</v>
      </c>
      <c r="GQ44" s="113">
        <v>12</v>
      </c>
      <c r="GR44" s="115">
        <v>10</v>
      </c>
      <c r="GS44" s="112">
        <v>16</v>
      </c>
      <c r="GT44" s="112">
        <v>26</v>
      </c>
      <c r="GU44" s="112">
        <v>0</v>
      </c>
      <c r="GV44" s="112">
        <v>33</v>
      </c>
      <c r="GW44" s="112">
        <v>32</v>
      </c>
      <c r="GX44" s="112">
        <v>32</v>
      </c>
      <c r="GY44" s="112">
        <v>27</v>
      </c>
      <c r="GZ44" s="112">
        <v>16</v>
      </c>
      <c r="HA44" s="113">
        <v>140</v>
      </c>
      <c r="HB44" s="114">
        <v>166</v>
      </c>
      <c r="HC44" s="111">
        <v>230</v>
      </c>
      <c r="HD44" s="112">
        <v>377</v>
      </c>
      <c r="HE44" s="112">
        <v>607</v>
      </c>
      <c r="HF44" s="112">
        <v>0</v>
      </c>
      <c r="HG44" s="112">
        <v>602</v>
      </c>
      <c r="HH44" s="112">
        <v>545</v>
      </c>
      <c r="HI44" s="112">
        <v>441</v>
      </c>
      <c r="HJ44" s="112">
        <v>245</v>
      </c>
      <c r="HK44" s="112">
        <v>158</v>
      </c>
      <c r="HL44" s="113">
        <v>1991</v>
      </c>
      <c r="HM44" s="116">
        <v>2598</v>
      </c>
    </row>
    <row r="45" spans="1:221" s="74" customFormat="1" ht="18" customHeight="1">
      <c r="A45" s="115" t="s">
        <v>50</v>
      </c>
      <c r="B45" s="111">
        <v>431</v>
      </c>
      <c r="C45" s="111">
        <v>432</v>
      </c>
      <c r="D45" s="111">
        <v>863</v>
      </c>
      <c r="E45" s="112">
        <v>0</v>
      </c>
      <c r="F45" s="112">
        <v>1210</v>
      </c>
      <c r="G45" s="112">
        <v>1496</v>
      </c>
      <c r="H45" s="112">
        <v>1059</v>
      </c>
      <c r="I45" s="112">
        <v>828</v>
      </c>
      <c r="J45" s="112">
        <v>672</v>
      </c>
      <c r="K45" s="113">
        <v>5265</v>
      </c>
      <c r="L45" s="114">
        <v>6128</v>
      </c>
      <c r="M45" s="115">
        <v>158</v>
      </c>
      <c r="N45" s="112">
        <v>128</v>
      </c>
      <c r="O45" s="112">
        <v>286</v>
      </c>
      <c r="P45" s="112">
        <v>0</v>
      </c>
      <c r="Q45" s="112">
        <v>376</v>
      </c>
      <c r="R45" s="112">
        <v>409</v>
      </c>
      <c r="S45" s="112">
        <v>323</v>
      </c>
      <c r="T45" s="112">
        <v>263</v>
      </c>
      <c r="U45" s="112">
        <v>274</v>
      </c>
      <c r="V45" s="112">
        <v>1645</v>
      </c>
      <c r="W45" s="112">
        <v>1931</v>
      </c>
      <c r="X45" s="112">
        <v>150</v>
      </c>
      <c r="Y45" s="112">
        <v>107</v>
      </c>
      <c r="Z45" s="112">
        <v>257</v>
      </c>
      <c r="AA45" s="112">
        <v>0</v>
      </c>
      <c r="AB45" s="112">
        <v>281</v>
      </c>
      <c r="AC45" s="112">
        <v>245</v>
      </c>
      <c r="AD45" s="112">
        <v>161</v>
      </c>
      <c r="AE45" s="112">
        <v>127</v>
      </c>
      <c r="AF45" s="112">
        <v>103</v>
      </c>
      <c r="AG45" s="112">
        <v>917</v>
      </c>
      <c r="AH45" s="112">
        <v>1174</v>
      </c>
      <c r="AI45" s="112">
        <v>0</v>
      </c>
      <c r="AJ45" s="112">
        <v>0</v>
      </c>
      <c r="AK45" s="112">
        <v>0</v>
      </c>
      <c r="AL45" s="112">
        <v>0</v>
      </c>
      <c r="AM45" s="112">
        <v>0</v>
      </c>
      <c r="AN45" s="112">
        <v>2</v>
      </c>
      <c r="AO45" s="112">
        <v>8</v>
      </c>
      <c r="AP45" s="112">
        <v>10</v>
      </c>
      <c r="AQ45" s="112">
        <v>37</v>
      </c>
      <c r="AR45" s="112">
        <v>57</v>
      </c>
      <c r="AS45" s="112">
        <v>57</v>
      </c>
      <c r="AT45" s="112">
        <v>4</v>
      </c>
      <c r="AU45" s="112">
        <v>9</v>
      </c>
      <c r="AV45" s="112">
        <v>13</v>
      </c>
      <c r="AW45" s="112">
        <v>0</v>
      </c>
      <c r="AX45" s="112">
        <v>57</v>
      </c>
      <c r="AY45" s="112">
        <v>76</v>
      </c>
      <c r="AZ45" s="112">
        <v>66</v>
      </c>
      <c r="BA45" s="112">
        <v>53</v>
      </c>
      <c r="BB45" s="112">
        <v>59</v>
      </c>
      <c r="BC45" s="112">
        <v>311</v>
      </c>
      <c r="BD45" s="112">
        <v>324</v>
      </c>
      <c r="BE45" s="112">
        <v>2</v>
      </c>
      <c r="BF45" s="112">
        <v>2</v>
      </c>
      <c r="BG45" s="112">
        <v>4</v>
      </c>
      <c r="BH45" s="112">
        <v>0</v>
      </c>
      <c r="BI45" s="112">
        <v>1</v>
      </c>
      <c r="BJ45" s="112">
        <v>6</v>
      </c>
      <c r="BK45" s="112">
        <v>6</v>
      </c>
      <c r="BL45" s="112">
        <v>4</v>
      </c>
      <c r="BM45" s="112">
        <v>1</v>
      </c>
      <c r="BN45" s="112">
        <v>18</v>
      </c>
      <c r="BO45" s="112">
        <v>22</v>
      </c>
      <c r="BP45" s="112">
        <v>2</v>
      </c>
      <c r="BQ45" s="112">
        <v>10</v>
      </c>
      <c r="BR45" s="112">
        <v>12</v>
      </c>
      <c r="BS45" s="112">
        <v>0</v>
      </c>
      <c r="BT45" s="112">
        <v>37</v>
      </c>
      <c r="BU45" s="112">
        <v>80</v>
      </c>
      <c r="BV45" s="112">
        <v>82</v>
      </c>
      <c r="BW45" s="112">
        <v>69</v>
      </c>
      <c r="BX45" s="112">
        <v>74</v>
      </c>
      <c r="BY45" s="112">
        <v>342</v>
      </c>
      <c r="BZ45" s="112">
        <v>354</v>
      </c>
      <c r="CA45" s="112">
        <v>57</v>
      </c>
      <c r="CB45" s="112">
        <v>85</v>
      </c>
      <c r="CC45" s="112">
        <v>142</v>
      </c>
      <c r="CD45" s="112">
        <v>0</v>
      </c>
      <c r="CE45" s="112">
        <v>263</v>
      </c>
      <c r="CF45" s="112">
        <v>304</v>
      </c>
      <c r="CG45" s="112">
        <v>193</v>
      </c>
      <c r="CH45" s="112">
        <v>144</v>
      </c>
      <c r="CI45" s="112">
        <v>73</v>
      </c>
      <c r="CJ45" s="112">
        <v>977</v>
      </c>
      <c r="CK45" s="112">
        <v>1119</v>
      </c>
      <c r="CL45" s="112">
        <v>45</v>
      </c>
      <c r="CM45" s="112">
        <v>63</v>
      </c>
      <c r="CN45" s="112">
        <v>108</v>
      </c>
      <c r="CO45" s="112">
        <v>0</v>
      </c>
      <c r="CP45" s="112">
        <v>196</v>
      </c>
      <c r="CQ45" s="112">
        <v>217</v>
      </c>
      <c r="CR45" s="112">
        <v>139</v>
      </c>
      <c r="CS45" s="112">
        <v>104</v>
      </c>
      <c r="CT45" s="112">
        <v>50</v>
      </c>
      <c r="CU45" s="112">
        <v>706</v>
      </c>
      <c r="CV45" s="112">
        <v>814</v>
      </c>
      <c r="CW45" s="112">
        <v>12</v>
      </c>
      <c r="CX45" s="112">
        <v>22</v>
      </c>
      <c r="CY45" s="112">
        <v>34</v>
      </c>
      <c r="CZ45" s="112">
        <v>0</v>
      </c>
      <c r="DA45" s="112">
        <v>67</v>
      </c>
      <c r="DB45" s="112">
        <v>87</v>
      </c>
      <c r="DC45" s="112">
        <v>54</v>
      </c>
      <c r="DD45" s="112">
        <v>40</v>
      </c>
      <c r="DE45" s="112">
        <v>23</v>
      </c>
      <c r="DF45" s="112">
        <v>271</v>
      </c>
      <c r="DG45" s="114">
        <v>305</v>
      </c>
      <c r="DH45" s="111">
        <v>0</v>
      </c>
      <c r="DI45" s="112">
        <v>0</v>
      </c>
      <c r="DJ45" s="112">
        <v>0</v>
      </c>
      <c r="DK45" s="112">
        <v>0</v>
      </c>
      <c r="DL45" s="112">
        <v>17</v>
      </c>
      <c r="DM45" s="112">
        <v>34</v>
      </c>
      <c r="DN45" s="112">
        <v>48</v>
      </c>
      <c r="DO45" s="112">
        <v>51</v>
      </c>
      <c r="DP45" s="112">
        <v>41</v>
      </c>
      <c r="DQ45" s="112">
        <v>191</v>
      </c>
      <c r="DR45" s="112">
        <v>191</v>
      </c>
      <c r="DS45" s="111">
        <v>0</v>
      </c>
      <c r="DT45" s="112">
        <v>0</v>
      </c>
      <c r="DU45" s="112">
        <v>0</v>
      </c>
      <c r="DV45" s="112">
        <v>0</v>
      </c>
      <c r="DW45" s="112">
        <v>14</v>
      </c>
      <c r="DX45" s="112">
        <v>22</v>
      </c>
      <c r="DY45" s="112">
        <v>41</v>
      </c>
      <c r="DZ45" s="112">
        <v>40</v>
      </c>
      <c r="EA45" s="112">
        <v>31</v>
      </c>
      <c r="EB45" s="112">
        <v>148</v>
      </c>
      <c r="EC45" s="112">
        <v>148</v>
      </c>
      <c r="ED45" s="112">
        <v>0</v>
      </c>
      <c r="EE45" s="112">
        <v>0</v>
      </c>
      <c r="EF45" s="112">
        <v>0</v>
      </c>
      <c r="EG45" s="112">
        <v>0</v>
      </c>
      <c r="EH45" s="112">
        <v>3</v>
      </c>
      <c r="EI45" s="112">
        <v>11</v>
      </c>
      <c r="EJ45" s="112">
        <v>7</v>
      </c>
      <c r="EK45" s="112">
        <v>10</v>
      </c>
      <c r="EL45" s="112">
        <v>10</v>
      </c>
      <c r="EM45" s="112">
        <v>41</v>
      </c>
      <c r="EN45" s="112">
        <v>41</v>
      </c>
      <c r="EO45" s="112">
        <v>0</v>
      </c>
      <c r="EP45" s="112">
        <v>0</v>
      </c>
      <c r="EQ45" s="112">
        <v>0</v>
      </c>
      <c r="ER45" s="112">
        <v>0</v>
      </c>
      <c r="ES45" s="112">
        <v>0</v>
      </c>
      <c r="ET45" s="112">
        <v>1</v>
      </c>
      <c r="EU45" s="112">
        <v>0</v>
      </c>
      <c r="EV45" s="112">
        <v>1</v>
      </c>
      <c r="EW45" s="112">
        <v>0</v>
      </c>
      <c r="EX45" s="113">
        <v>2</v>
      </c>
      <c r="EY45" s="114">
        <v>2</v>
      </c>
      <c r="EZ45" s="111">
        <v>16</v>
      </c>
      <c r="FA45" s="112">
        <v>33</v>
      </c>
      <c r="FB45" s="112">
        <v>49</v>
      </c>
      <c r="FC45" s="112">
        <v>0</v>
      </c>
      <c r="FD45" s="112">
        <v>97</v>
      </c>
      <c r="FE45" s="112">
        <v>277</v>
      </c>
      <c r="FF45" s="112">
        <v>191</v>
      </c>
      <c r="FG45" s="112">
        <v>167</v>
      </c>
      <c r="FH45" s="112">
        <v>140</v>
      </c>
      <c r="FI45" s="112">
        <v>872</v>
      </c>
      <c r="FJ45" s="112">
        <v>921</v>
      </c>
      <c r="FK45" s="112">
        <v>14</v>
      </c>
      <c r="FL45" s="112">
        <v>29</v>
      </c>
      <c r="FM45" s="112">
        <v>43</v>
      </c>
      <c r="FN45" s="112">
        <v>0</v>
      </c>
      <c r="FO45" s="112">
        <v>93</v>
      </c>
      <c r="FP45" s="112">
        <v>258</v>
      </c>
      <c r="FQ45" s="112">
        <v>179</v>
      </c>
      <c r="FR45" s="112">
        <v>162</v>
      </c>
      <c r="FS45" s="112">
        <v>138</v>
      </c>
      <c r="FT45" s="112">
        <v>830</v>
      </c>
      <c r="FU45" s="112">
        <v>873</v>
      </c>
      <c r="FV45" s="112">
        <v>1</v>
      </c>
      <c r="FW45" s="112">
        <v>2</v>
      </c>
      <c r="FX45" s="112">
        <v>3</v>
      </c>
      <c r="FY45" s="112">
        <v>0</v>
      </c>
      <c r="FZ45" s="112">
        <v>2</v>
      </c>
      <c r="GA45" s="112">
        <v>9</v>
      </c>
      <c r="GB45" s="112">
        <v>6</v>
      </c>
      <c r="GC45" s="112">
        <v>3</v>
      </c>
      <c r="GD45" s="112">
        <v>1</v>
      </c>
      <c r="GE45" s="112">
        <v>21</v>
      </c>
      <c r="GF45" s="112">
        <v>24</v>
      </c>
      <c r="GG45" s="112">
        <v>1</v>
      </c>
      <c r="GH45" s="112">
        <v>2</v>
      </c>
      <c r="GI45" s="112">
        <v>3</v>
      </c>
      <c r="GJ45" s="112">
        <v>0</v>
      </c>
      <c r="GK45" s="112">
        <v>2</v>
      </c>
      <c r="GL45" s="112">
        <v>10</v>
      </c>
      <c r="GM45" s="112">
        <v>6</v>
      </c>
      <c r="GN45" s="112">
        <v>2</v>
      </c>
      <c r="GO45" s="112">
        <v>1</v>
      </c>
      <c r="GP45" s="112">
        <v>21</v>
      </c>
      <c r="GQ45" s="113">
        <v>24</v>
      </c>
      <c r="GR45" s="115">
        <v>9</v>
      </c>
      <c r="GS45" s="112">
        <v>6</v>
      </c>
      <c r="GT45" s="112">
        <v>15</v>
      </c>
      <c r="GU45" s="112">
        <v>0</v>
      </c>
      <c r="GV45" s="112">
        <v>24</v>
      </c>
      <c r="GW45" s="112">
        <v>32</v>
      </c>
      <c r="GX45" s="112">
        <v>49</v>
      </c>
      <c r="GY45" s="112">
        <v>31</v>
      </c>
      <c r="GZ45" s="112">
        <v>22</v>
      </c>
      <c r="HA45" s="113">
        <v>158</v>
      </c>
      <c r="HB45" s="114">
        <v>173</v>
      </c>
      <c r="HC45" s="111">
        <v>191</v>
      </c>
      <c r="HD45" s="112">
        <v>180</v>
      </c>
      <c r="HE45" s="112">
        <v>371</v>
      </c>
      <c r="HF45" s="112">
        <v>0</v>
      </c>
      <c r="HG45" s="112">
        <v>433</v>
      </c>
      <c r="HH45" s="112">
        <v>440</v>
      </c>
      <c r="HI45" s="112">
        <v>255</v>
      </c>
      <c r="HJ45" s="112">
        <v>172</v>
      </c>
      <c r="HK45" s="112">
        <v>122</v>
      </c>
      <c r="HL45" s="113">
        <v>1422</v>
      </c>
      <c r="HM45" s="116">
        <v>1793</v>
      </c>
    </row>
    <row r="46" spans="1:221" s="74" customFormat="1" ht="18" customHeight="1">
      <c r="A46" s="115" t="s">
        <v>51</v>
      </c>
      <c r="B46" s="111">
        <v>423</v>
      </c>
      <c r="C46" s="111">
        <v>505</v>
      </c>
      <c r="D46" s="111">
        <v>928</v>
      </c>
      <c r="E46" s="112">
        <v>0</v>
      </c>
      <c r="F46" s="112">
        <v>537</v>
      </c>
      <c r="G46" s="112">
        <v>834</v>
      </c>
      <c r="H46" s="112">
        <v>618</v>
      </c>
      <c r="I46" s="112">
        <v>415</v>
      </c>
      <c r="J46" s="112">
        <v>402</v>
      </c>
      <c r="K46" s="113">
        <v>2806</v>
      </c>
      <c r="L46" s="114">
        <v>3734</v>
      </c>
      <c r="M46" s="115">
        <v>138</v>
      </c>
      <c r="N46" s="112">
        <v>171</v>
      </c>
      <c r="O46" s="112">
        <v>309</v>
      </c>
      <c r="P46" s="112">
        <v>0</v>
      </c>
      <c r="Q46" s="112">
        <v>141</v>
      </c>
      <c r="R46" s="112">
        <v>239</v>
      </c>
      <c r="S46" s="112">
        <v>179</v>
      </c>
      <c r="T46" s="112">
        <v>159</v>
      </c>
      <c r="U46" s="112">
        <v>193</v>
      </c>
      <c r="V46" s="112">
        <v>911</v>
      </c>
      <c r="W46" s="112">
        <v>1220</v>
      </c>
      <c r="X46" s="112">
        <v>121</v>
      </c>
      <c r="Y46" s="112">
        <v>124</v>
      </c>
      <c r="Z46" s="112">
        <v>245</v>
      </c>
      <c r="AA46" s="112">
        <v>0</v>
      </c>
      <c r="AB46" s="112">
        <v>87</v>
      </c>
      <c r="AC46" s="112">
        <v>130</v>
      </c>
      <c r="AD46" s="112">
        <v>87</v>
      </c>
      <c r="AE46" s="112">
        <v>64</v>
      </c>
      <c r="AF46" s="112">
        <v>73</v>
      </c>
      <c r="AG46" s="112">
        <v>441</v>
      </c>
      <c r="AH46" s="112">
        <v>686</v>
      </c>
      <c r="AI46" s="112">
        <v>1</v>
      </c>
      <c r="AJ46" s="112">
        <v>0</v>
      </c>
      <c r="AK46" s="112">
        <v>1</v>
      </c>
      <c r="AL46" s="112">
        <v>0</v>
      </c>
      <c r="AM46" s="112">
        <v>0</v>
      </c>
      <c r="AN46" s="112">
        <v>2</v>
      </c>
      <c r="AO46" s="112">
        <v>2</v>
      </c>
      <c r="AP46" s="112">
        <v>9</v>
      </c>
      <c r="AQ46" s="112">
        <v>25</v>
      </c>
      <c r="AR46" s="112">
        <v>38</v>
      </c>
      <c r="AS46" s="112">
        <v>39</v>
      </c>
      <c r="AT46" s="112">
        <v>7</v>
      </c>
      <c r="AU46" s="112">
        <v>28</v>
      </c>
      <c r="AV46" s="112">
        <v>35</v>
      </c>
      <c r="AW46" s="112">
        <v>0</v>
      </c>
      <c r="AX46" s="112">
        <v>26</v>
      </c>
      <c r="AY46" s="112">
        <v>42</v>
      </c>
      <c r="AZ46" s="112">
        <v>29</v>
      </c>
      <c r="BA46" s="112">
        <v>27</v>
      </c>
      <c r="BB46" s="112">
        <v>34</v>
      </c>
      <c r="BC46" s="112">
        <v>158</v>
      </c>
      <c r="BD46" s="112">
        <v>193</v>
      </c>
      <c r="BE46" s="112">
        <v>1</v>
      </c>
      <c r="BF46" s="112">
        <v>5</v>
      </c>
      <c r="BG46" s="112">
        <v>6</v>
      </c>
      <c r="BH46" s="112">
        <v>0</v>
      </c>
      <c r="BI46" s="112">
        <v>2</v>
      </c>
      <c r="BJ46" s="112">
        <v>6</v>
      </c>
      <c r="BK46" s="112">
        <v>10</v>
      </c>
      <c r="BL46" s="112">
        <v>6</v>
      </c>
      <c r="BM46" s="112">
        <v>10</v>
      </c>
      <c r="BN46" s="112">
        <v>34</v>
      </c>
      <c r="BO46" s="112">
        <v>40</v>
      </c>
      <c r="BP46" s="112">
        <v>8</v>
      </c>
      <c r="BQ46" s="112">
        <v>14</v>
      </c>
      <c r="BR46" s="112">
        <v>22</v>
      </c>
      <c r="BS46" s="112">
        <v>0</v>
      </c>
      <c r="BT46" s="112">
        <v>26</v>
      </c>
      <c r="BU46" s="112">
        <v>59</v>
      </c>
      <c r="BV46" s="112">
        <v>51</v>
      </c>
      <c r="BW46" s="112">
        <v>53</v>
      </c>
      <c r="BX46" s="112">
        <v>51</v>
      </c>
      <c r="BY46" s="112">
        <v>240</v>
      </c>
      <c r="BZ46" s="112">
        <v>262</v>
      </c>
      <c r="CA46" s="112">
        <v>68</v>
      </c>
      <c r="CB46" s="112">
        <v>75</v>
      </c>
      <c r="CC46" s="112">
        <v>143</v>
      </c>
      <c r="CD46" s="112">
        <v>0</v>
      </c>
      <c r="CE46" s="112">
        <v>132</v>
      </c>
      <c r="CF46" s="112">
        <v>162</v>
      </c>
      <c r="CG46" s="112">
        <v>107</v>
      </c>
      <c r="CH46" s="112">
        <v>55</v>
      </c>
      <c r="CI46" s="112">
        <v>25</v>
      </c>
      <c r="CJ46" s="112">
        <v>481</v>
      </c>
      <c r="CK46" s="112">
        <v>624</v>
      </c>
      <c r="CL46" s="112">
        <v>50</v>
      </c>
      <c r="CM46" s="112">
        <v>51</v>
      </c>
      <c r="CN46" s="112">
        <v>101</v>
      </c>
      <c r="CO46" s="112">
        <v>0</v>
      </c>
      <c r="CP46" s="112">
        <v>91</v>
      </c>
      <c r="CQ46" s="112">
        <v>98</v>
      </c>
      <c r="CR46" s="112">
        <v>56</v>
      </c>
      <c r="CS46" s="112">
        <v>31</v>
      </c>
      <c r="CT46" s="112">
        <v>12</v>
      </c>
      <c r="CU46" s="112">
        <v>288</v>
      </c>
      <c r="CV46" s="112">
        <v>389</v>
      </c>
      <c r="CW46" s="112">
        <v>18</v>
      </c>
      <c r="CX46" s="112">
        <v>24</v>
      </c>
      <c r="CY46" s="112">
        <v>42</v>
      </c>
      <c r="CZ46" s="112">
        <v>0</v>
      </c>
      <c r="DA46" s="112">
        <v>41</v>
      </c>
      <c r="DB46" s="112">
        <v>64</v>
      </c>
      <c r="DC46" s="112">
        <v>51</v>
      </c>
      <c r="DD46" s="112">
        <v>24</v>
      </c>
      <c r="DE46" s="112">
        <v>13</v>
      </c>
      <c r="DF46" s="112">
        <v>193</v>
      </c>
      <c r="DG46" s="114">
        <v>235</v>
      </c>
      <c r="DH46" s="111">
        <v>3</v>
      </c>
      <c r="DI46" s="112">
        <v>3</v>
      </c>
      <c r="DJ46" s="112">
        <v>6</v>
      </c>
      <c r="DK46" s="112">
        <v>0</v>
      </c>
      <c r="DL46" s="112">
        <v>22</v>
      </c>
      <c r="DM46" s="112">
        <v>18</v>
      </c>
      <c r="DN46" s="112">
        <v>40</v>
      </c>
      <c r="DO46" s="112">
        <v>20</v>
      </c>
      <c r="DP46" s="112">
        <v>19</v>
      </c>
      <c r="DQ46" s="112">
        <v>119</v>
      </c>
      <c r="DR46" s="112">
        <v>125</v>
      </c>
      <c r="DS46" s="111">
        <v>2</v>
      </c>
      <c r="DT46" s="112">
        <v>2</v>
      </c>
      <c r="DU46" s="112">
        <v>4</v>
      </c>
      <c r="DV46" s="112">
        <v>0</v>
      </c>
      <c r="DW46" s="112">
        <v>11</v>
      </c>
      <c r="DX46" s="112">
        <v>12</v>
      </c>
      <c r="DY46" s="112">
        <v>27</v>
      </c>
      <c r="DZ46" s="112">
        <v>12</v>
      </c>
      <c r="EA46" s="112">
        <v>14</v>
      </c>
      <c r="EB46" s="112">
        <v>76</v>
      </c>
      <c r="EC46" s="112">
        <v>80</v>
      </c>
      <c r="ED46" s="112">
        <v>1</v>
      </c>
      <c r="EE46" s="112">
        <v>1</v>
      </c>
      <c r="EF46" s="112">
        <v>2</v>
      </c>
      <c r="EG46" s="112">
        <v>0</v>
      </c>
      <c r="EH46" s="112">
        <v>11</v>
      </c>
      <c r="EI46" s="112">
        <v>6</v>
      </c>
      <c r="EJ46" s="112">
        <v>13</v>
      </c>
      <c r="EK46" s="112">
        <v>8</v>
      </c>
      <c r="EL46" s="112">
        <v>5</v>
      </c>
      <c r="EM46" s="112">
        <v>43</v>
      </c>
      <c r="EN46" s="112">
        <v>45</v>
      </c>
      <c r="EO46" s="112">
        <v>0</v>
      </c>
      <c r="EP46" s="112">
        <v>0</v>
      </c>
      <c r="EQ46" s="112">
        <v>0</v>
      </c>
      <c r="ER46" s="112">
        <v>0</v>
      </c>
      <c r="ES46" s="112">
        <v>0</v>
      </c>
      <c r="ET46" s="112">
        <v>0</v>
      </c>
      <c r="EU46" s="112">
        <v>0</v>
      </c>
      <c r="EV46" s="112">
        <v>0</v>
      </c>
      <c r="EW46" s="112">
        <v>0</v>
      </c>
      <c r="EX46" s="113">
        <v>0</v>
      </c>
      <c r="EY46" s="114">
        <v>0</v>
      </c>
      <c r="EZ46" s="111">
        <v>22</v>
      </c>
      <c r="FA46" s="112">
        <v>56</v>
      </c>
      <c r="FB46" s="112">
        <v>78</v>
      </c>
      <c r="FC46" s="112">
        <v>0</v>
      </c>
      <c r="FD46" s="112">
        <v>39</v>
      </c>
      <c r="FE46" s="112">
        <v>155</v>
      </c>
      <c r="FF46" s="112">
        <v>124</v>
      </c>
      <c r="FG46" s="112">
        <v>83</v>
      </c>
      <c r="FH46" s="112">
        <v>83</v>
      </c>
      <c r="FI46" s="112">
        <v>484</v>
      </c>
      <c r="FJ46" s="112">
        <v>562</v>
      </c>
      <c r="FK46" s="112">
        <v>21</v>
      </c>
      <c r="FL46" s="112">
        <v>50</v>
      </c>
      <c r="FM46" s="112">
        <v>71</v>
      </c>
      <c r="FN46" s="112">
        <v>0</v>
      </c>
      <c r="FO46" s="112">
        <v>33</v>
      </c>
      <c r="FP46" s="112">
        <v>151</v>
      </c>
      <c r="FQ46" s="112">
        <v>115</v>
      </c>
      <c r="FR46" s="112">
        <v>80</v>
      </c>
      <c r="FS46" s="112">
        <v>80</v>
      </c>
      <c r="FT46" s="112">
        <v>459</v>
      </c>
      <c r="FU46" s="112">
        <v>530</v>
      </c>
      <c r="FV46" s="112">
        <v>1</v>
      </c>
      <c r="FW46" s="112">
        <v>2</v>
      </c>
      <c r="FX46" s="112">
        <v>3</v>
      </c>
      <c r="FY46" s="112">
        <v>0</v>
      </c>
      <c r="FZ46" s="112">
        <v>5</v>
      </c>
      <c r="GA46" s="112">
        <v>3</v>
      </c>
      <c r="GB46" s="112">
        <v>7</v>
      </c>
      <c r="GC46" s="112">
        <v>3</v>
      </c>
      <c r="GD46" s="112">
        <v>3</v>
      </c>
      <c r="GE46" s="112">
        <v>21</v>
      </c>
      <c r="GF46" s="112">
        <v>24</v>
      </c>
      <c r="GG46" s="112">
        <v>0</v>
      </c>
      <c r="GH46" s="112">
        <v>4</v>
      </c>
      <c r="GI46" s="112">
        <v>4</v>
      </c>
      <c r="GJ46" s="112">
        <v>0</v>
      </c>
      <c r="GK46" s="112">
        <v>1</v>
      </c>
      <c r="GL46" s="112">
        <v>1</v>
      </c>
      <c r="GM46" s="112">
        <v>2</v>
      </c>
      <c r="GN46" s="112">
        <v>0</v>
      </c>
      <c r="GO46" s="112">
        <v>0</v>
      </c>
      <c r="GP46" s="112">
        <v>4</v>
      </c>
      <c r="GQ46" s="113">
        <v>8</v>
      </c>
      <c r="GR46" s="115">
        <v>4</v>
      </c>
      <c r="GS46" s="112">
        <v>5</v>
      </c>
      <c r="GT46" s="112">
        <v>9</v>
      </c>
      <c r="GU46" s="112">
        <v>0</v>
      </c>
      <c r="GV46" s="112">
        <v>18</v>
      </c>
      <c r="GW46" s="112">
        <v>22</v>
      </c>
      <c r="GX46" s="112">
        <v>17</v>
      </c>
      <c r="GY46" s="112">
        <v>9</v>
      </c>
      <c r="GZ46" s="112">
        <v>9</v>
      </c>
      <c r="HA46" s="113">
        <v>75</v>
      </c>
      <c r="HB46" s="114">
        <v>84</v>
      </c>
      <c r="HC46" s="111">
        <v>188</v>
      </c>
      <c r="HD46" s="112">
        <v>195</v>
      </c>
      <c r="HE46" s="112">
        <v>383</v>
      </c>
      <c r="HF46" s="112">
        <v>0</v>
      </c>
      <c r="HG46" s="112">
        <v>185</v>
      </c>
      <c r="HH46" s="112">
        <v>238</v>
      </c>
      <c r="HI46" s="112">
        <v>151</v>
      </c>
      <c r="HJ46" s="112">
        <v>89</v>
      </c>
      <c r="HK46" s="112">
        <v>73</v>
      </c>
      <c r="HL46" s="113">
        <v>736</v>
      </c>
      <c r="HM46" s="116">
        <v>1119</v>
      </c>
    </row>
    <row r="47" spans="1:221" s="74" customFormat="1" ht="18" customHeight="1">
      <c r="A47" s="115" t="s">
        <v>52</v>
      </c>
      <c r="B47" s="111">
        <v>31</v>
      </c>
      <c r="C47" s="111">
        <v>245</v>
      </c>
      <c r="D47" s="111">
        <v>276</v>
      </c>
      <c r="E47" s="112">
        <v>0</v>
      </c>
      <c r="F47" s="112">
        <v>480</v>
      </c>
      <c r="G47" s="112">
        <v>669</v>
      </c>
      <c r="H47" s="112">
        <v>538</v>
      </c>
      <c r="I47" s="112">
        <v>298</v>
      </c>
      <c r="J47" s="112">
        <v>142</v>
      </c>
      <c r="K47" s="113">
        <v>2127</v>
      </c>
      <c r="L47" s="114">
        <v>2403</v>
      </c>
      <c r="M47" s="115">
        <v>12</v>
      </c>
      <c r="N47" s="112">
        <v>63</v>
      </c>
      <c r="O47" s="112">
        <v>75</v>
      </c>
      <c r="P47" s="112">
        <v>0</v>
      </c>
      <c r="Q47" s="112">
        <v>144</v>
      </c>
      <c r="R47" s="112">
        <v>169</v>
      </c>
      <c r="S47" s="112">
        <v>125</v>
      </c>
      <c r="T47" s="112">
        <v>83</v>
      </c>
      <c r="U47" s="112">
        <v>56</v>
      </c>
      <c r="V47" s="112">
        <v>577</v>
      </c>
      <c r="W47" s="112">
        <v>652</v>
      </c>
      <c r="X47" s="112">
        <v>10</v>
      </c>
      <c r="Y47" s="112">
        <v>57</v>
      </c>
      <c r="Z47" s="112">
        <v>67</v>
      </c>
      <c r="AA47" s="112">
        <v>0</v>
      </c>
      <c r="AB47" s="112">
        <v>107</v>
      </c>
      <c r="AC47" s="112">
        <v>121</v>
      </c>
      <c r="AD47" s="112">
        <v>71</v>
      </c>
      <c r="AE47" s="112">
        <v>38</v>
      </c>
      <c r="AF47" s="112">
        <v>20</v>
      </c>
      <c r="AG47" s="112">
        <v>357</v>
      </c>
      <c r="AH47" s="112">
        <v>424</v>
      </c>
      <c r="AI47" s="112">
        <v>0</v>
      </c>
      <c r="AJ47" s="112">
        <v>0</v>
      </c>
      <c r="AK47" s="112">
        <v>0</v>
      </c>
      <c r="AL47" s="112">
        <v>0</v>
      </c>
      <c r="AM47" s="112">
        <v>1</v>
      </c>
      <c r="AN47" s="112">
        <v>0</v>
      </c>
      <c r="AO47" s="112">
        <v>3</v>
      </c>
      <c r="AP47" s="112">
        <v>7</v>
      </c>
      <c r="AQ47" s="112">
        <v>8</v>
      </c>
      <c r="AR47" s="112">
        <v>19</v>
      </c>
      <c r="AS47" s="112">
        <v>19</v>
      </c>
      <c r="AT47" s="112">
        <v>1</v>
      </c>
      <c r="AU47" s="112">
        <v>1</v>
      </c>
      <c r="AV47" s="112">
        <v>2</v>
      </c>
      <c r="AW47" s="112">
        <v>0</v>
      </c>
      <c r="AX47" s="112">
        <v>10</v>
      </c>
      <c r="AY47" s="112">
        <v>18</v>
      </c>
      <c r="AZ47" s="112">
        <v>16</v>
      </c>
      <c r="BA47" s="112">
        <v>10</v>
      </c>
      <c r="BB47" s="112">
        <v>7</v>
      </c>
      <c r="BC47" s="112">
        <v>61</v>
      </c>
      <c r="BD47" s="112">
        <v>63</v>
      </c>
      <c r="BE47" s="112">
        <v>0</v>
      </c>
      <c r="BF47" s="112">
        <v>1</v>
      </c>
      <c r="BG47" s="112">
        <v>1</v>
      </c>
      <c r="BH47" s="112">
        <v>0</v>
      </c>
      <c r="BI47" s="112">
        <v>5</v>
      </c>
      <c r="BJ47" s="112">
        <v>6</v>
      </c>
      <c r="BK47" s="112">
        <v>8</v>
      </c>
      <c r="BL47" s="112">
        <v>8</v>
      </c>
      <c r="BM47" s="112">
        <v>4</v>
      </c>
      <c r="BN47" s="112">
        <v>31</v>
      </c>
      <c r="BO47" s="112">
        <v>32</v>
      </c>
      <c r="BP47" s="112">
        <v>1</v>
      </c>
      <c r="BQ47" s="112">
        <v>4</v>
      </c>
      <c r="BR47" s="112">
        <v>5</v>
      </c>
      <c r="BS47" s="112">
        <v>0</v>
      </c>
      <c r="BT47" s="112">
        <v>21</v>
      </c>
      <c r="BU47" s="112">
        <v>24</v>
      </c>
      <c r="BV47" s="112">
        <v>27</v>
      </c>
      <c r="BW47" s="112">
        <v>20</v>
      </c>
      <c r="BX47" s="112">
        <v>17</v>
      </c>
      <c r="BY47" s="112">
        <v>109</v>
      </c>
      <c r="BZ47" s="112">
        <v>114</v>
      </c>
      <c r="CA47" s="112">
        <v>3</v>
      </c>
      <c r="CB47" s="112">
        <v>57</v>
      </c>
      <c r="CC47" s="112">
        <v>60</v>
      </c>
      <c r="CD47" s="112">
        <v>0</v>
      </c>
      <c r="CE47" s="112">
        <v>101</v>
      </c>
      <c r="CF47" s="112">
        <v>141</v>
      </c>
      <c r="CG47" s="112">
        <v>114</v>
      </c>
      <c r="CH47" s="112">
        <v>46</v>
      </c>
      <c r="CI47" s="112">
        <v>11</v>
      </c>
      <c r="CJ47" s="112">
        <v>413</v>
      </c>
      <c r="CK47" s="112">
        <v>473</v>
      </c>
      <c r="CL47" s="112">
        <v>3</v>
      </c>
      <c r="CM47" s="112">
        <v>40</v>
      </c>
      <c r="CN47" s="112">
        <v>43</v>
      </c>
      <c r="CO47" s="112">
        <v>0</v>
      </c>
      <c r="CP47" s="112">
        <v>68</v>
      </c>
      <c r="CQ47" s="112">
        <v>81</v>
      </c>
      <c r="CR47" s="112">
        <v>64</v>
      </c>
      <c r="CS47" s="112">
        <v>24</v>
      </c>
      <c r="CT47" s="112">
        <v>5</v>
      </c>
      <c r="CU47" s="112">
        <v>242</v>
      </c>
      <c r="CV47" s="112">
        <v>285</v>
      </c>
      <c r="CW47" s="112">
        <v>0</v>
      </c>
      <c r="CX47" s="112">
        <v>17</v>
      </c>
      <c r="CY47" s="112">
        <v>17</v>
      </c>
      <c r="CZ47" s="112">
        <v>0</v>
      </c>
      <c r="DA47" s="112">
        <v>33</v>
      </c>
      <c r="DB47" s="112">
        <v>60</v>
      </c>
      <c r="DC47" s="112">
        <v>50</v>
      </c>
      <c r="DD47" s="112">
        <v>22</v>
      </c>
      <c r="DE47" s="112">
        <v>6</v>
      </c>
      <c r="DF47" s="112">
        <v>171</v>
      </c>
      <c r="DG47" s="114">
        <v>188</v>
      </c>
      <c r="DH47" s="111">
        <v>0</v>
      </c>
      <c r="DI47" s="112">
        <v>3</v>
      </c>
      <c r="DJ47" s="112">
        <v>3</v>
      </c>
      <c r="DK47" s="112">
        <v>0</v>
      </c>
      <c r="DL47" s="112">
        <v>7</v>
      </c>
      <c r="DM47" s="112">
        <v>16</v>
      </c>
      <c r="DN47" s="112">
        <v>29</v>
      </c>
      <c r="DO47" s="112">
        <v>24</v>
      </c>
      <c r="DP47" s="112">
        <v>8</v>
      </c>
      <c r="DQ47" s="112">
        <v>84</v>
      </c>
      <c r="DR47" s="112">
        <v>87</v>
      </c>
      <c r="DS47" s="111">
        <v>0</v>
      </c>
      <c r="DT47" s="112">
        <v>3</v>
      </c>
      <c r="DU47" s="112">
        <v>3</v>
      </c>
      <c r="DV47" s="112">
        <v>0</v>
      </c>
      <c r="DW47" s="112">
        <v>6</v>
      </c>
      <c r="DX47" s="112">
        <v>10</v>
      </c>
      <c r="DY47" s="112">
        <v>18</v>
      </c>
      <c r="DZ47" s="112">
        <v>15</v>
      </c>
      <c r="EA47" s="112">
        <v>6</v>
      </c>
      <c r="EB47" s="112">
        <v>55</v>
      </c>
      <c r="EC47" s="112">
        <v>58</v>
      </c>
      <c r="ED47" s="112">
        <v>0</v>
      </c>
      <c r="EE47" s="112">
        <v>0</v>
      </c>
      <c r="EF47" s="112">
        <v>0</v>
      </c>
      <c r="EG47" s="112">
        <v>0</v>
      </c>
      <c r="EH47" s="112">
        <v>1</v>
      </c>
      <c r="EI47" s="112">
        <v>6</v>
      </c>
      <c r="EJ47" s="112">
        <v>11</v>
      </c>
      <c r="EK47" s="112">
        <v>9</v>
      </c>
      <c r="EL47" s="112">
        <v>2</v>
      </c>
      <c r="EM47" s="112">
        <v>29</v>
      </c>
      <c r="EN47" s="112">
        <v>29</v>
      </c>
      <c r="EO47" s="112">
        <v>0</v>
      </c>
      <c r="EP47" s="112">
        <v>0</v>
      </c>
      <c r="EQ47" s="112">
        <v>0</v>
      </c>
      <c r="ER47" s="112">
        <v>0</v>
      </c>
      <c r="ES47" s="112">
        <v>0</v>
      </c>
      <c r="ET47" s="112">
        <v>0</v>
      </c>
      <c r="EU47" s="112">
        <v>0</v>
      </c>
      <c r="EV47" s="112">
        <v>0</v>
      </c>
      <c r="EW47" s="112">
        <v>0</v>
      </c>
      <c r="EX47" s="113">
        <v>0</v>
      </c>
      <c r="EY47" s="114">
        <v>0</v>
      </c>
      <c r="EZ47" s="111">
        <v>2</v>
      </c>
      <c r="FA47" s="112">
        <v>5</v>
      </c>
      <c r="FB47" s="112">
        <v>7</v>
      </c>
      <c r="FC47" s="112">
        <v>0</v>
      </c>
      <c r="FD47" s="112">
        <v>32</v>
      </c>
      <c r="FE47" s="112">
        <v>109</v>
      </c>
      <c r="FF47" s="112">
        <v>102</v>
      </c>
      <c r="FG47" s="112">
        <v>66</v>
      </c>
      <c r="FH47" s="112">
        <v>31</v>
      </c>
      <c r="FI47" s="112">
        <v>340</v>
      </c>
      <c r="FJ47" s="112">
        <v>347</v>
      </c>
      <c r="FK47" s="112">
        <v>2</v>
      </c>
      <c r="FL47" s="112">
        <v>5</v>
      </c>
      <c r="FM47" s="112">
        <v>7</v>
      </c>
      <c r="FN47" s="112">
        <v>0</v>
      </c>
      <c r="FO47" s="112">
        <v>31</v>
      </c>
      <c r="FP47" s="112">
        <v>101</v>
      </c>
      <c r="FQ47" s="112">
        <v>101</v>
      </c>
      <c r="FR47" s="112">
        <v>64</v>
      </c>
      <c r="FS47" s="112">
        <v>31</v>
      </c>
      <c r="FT47" s="112">
        <v>328</v>
      </c>
      <c r="FU47" s="112">
        <v>335</v>
      </c>
      <c r="FV47" s="112">
        <v>0</v>
      </c>
      <c r="FW47" s="112">
        <v>0</v>
      </c>
      <c r="FX47" s="112">
        <v>0</v>
      </c>
      <c r="FY47" s="112">
        <v>0</v>
      </c>
      <c r="FZ47" s="112">
        <v>0</v>
      </c>
      <c r="GA47" s="112">
        <v>6</v>
      </c>
      <c r="GB47" s="112">
        <v>1</v>
      </c>
      <c r="GC47" s="112">
        <v>1</v>
      </c>
      <c r="GD47" s="112">
        <v>0</v>
      </c>
      <c r="GE47" s="112">
        <v>8</v>
      </c>
      <c r="GF47" s="112">
        <v>8</v>
      </c>
      <c r="GG47" s="112">
        <v>0</v>
      </c>
      <c r="GH47" s="112">
        <v>0</v>
      </c>
      <c r="GI47" s="112">
        <v>0</v>
      </c>
      <c r="GJ47" s="112">
        <v>0</v>
      </c>
      <c r="GK47" s="112">
        <v>1</v>
      </c>
      <c r="GL47" s="112">
        <v>2</v>
      </c>
      <c r="GM47" s="112">
        <v>0</v>
      </c>
      <c r="GN47" s="112">
        <v>1</v>
      </c>
      <c r="GO47" s="112">
        <v>0</v>
      </c>
      <c r="GP47" s="112">
        <v>4</v>
      </c>
      <c r="GQ47" s="113">
        <v>4</v>
      </c>
      <c r="GR47" s="115">
        <v>0</v>
      </c>
      <c r="GS47" s="112">
        <v>4</v>
      </c>
      <c r="GT47" s="112">
        <v>4</v>
      </c>
      <c r="GU47" s="112">
        <v>0</v>
      </c>
      <c r="GV47" s="112">
        <v>12</v>
      </c>
      <c r="GW47" s="112">
        <v>11</v>
      </c>
      <c r="GX47" s="112">
        <v>6</v>
      </c>
      <c r="GY47" s="112">
        <v>6</v>
      </c>
      <c r="GZ47" s="112">
        <v>2</v>
      </c>
      <c r="HA47" s="113">
        <v>37</v>
      </c>
      <c r="HB47" s="114">
        <v>41</v>
      </c>
      <c r="HC47" s="111">
        <v>14</v>
      </c>
      <c r="HD47" s="112">
        <v>113</v>
      </c>
      <c r="HE47" s="112">
        <v>127</v>
      </c>
      <c r="HF47" s="112">
        <v>0</v>
      </c>
      <c r="HG47" s="112">
        <v>184</v>
      </c>
      <c r="HH47" s="112">
        <v>223</v>
      </c>
      <c r="HI47" s="112">
        <v>162</v>
      </c>
      <c r="HJ47" s="112">
        <v>73</v>
      </c>
      <c r="HK47" s="112">
        <v>34</v>
      </c>
      <c r="HL47" s="113">
        <v>676</v>
      </c>
      <c r="HM47" s="116">
        <v>803</v>
      </c>
    </row>
    <row r="48" spans="1:221" s="74" customFormat="1" ht="18" customHeight="1">
      <c r="A48" s="115" t="s">
        <v>53</v>
      </c>
      <c r="B48" s="111">
        <v>258</v>
      </c>
      <c r="C48" s="111">
        <v>650</v>
      </c>
      <c r="D48" s="111">
        <v>908</v>
      </c>
      <c r="E48" s="112">
        <v>0</v>
      </c>
      <c r="F48" s="112">
        <v>624</v>
      </c>
      <c r="G48" s="112">
        <v>830</v>
      </c>
      <c r="H48" s="112">
        <v>739</v>
      </c>
      <c r="I48" s="112">
        <v>551</v>
      </c>
      <c r="J48" s="112">
        <v>586</v>
      </c>
      <c r="K48" s="113">
        <v>3330</v>
      </c>
      <c r="L48" s="114">
        <v>4238</v>
      </c>
      <c r="M48" s="115">
        <v>90</v>
      </c>
      <c r="N48" s="112">
        <v>203</v>
      </c>
      <c r="O48" s="112">
        <v>293</v>
      </c>
      <c r="P48" s="112">
        <v>0</v>
      </c>
      <c r="Q48" s="112">
        <v>173</v>
      </c>
      <c r="R48" s="112">
        <v>267</v>
      </c>
      <c r="S48" s="112">
        <v>232</v>
      </c>
      <c r="T48" s="112">
        <v>208</v>
      </c>
      <c r="U48" s="112">
        <v>300</v>
      </c>
      <c r="V48" s="112">
        <v>1180</v>
      </c>
      <c r="W48" s="112">
        <v>1473</v>
      </c>
      <c r="X48" s="112">
        <v>80</v>
      </c>
      <c r="Y48" s="112">
        <v>150</v>
      </c>
      <c r="Z48" s="112">
        <v>230</v>
      </c>
      <c r="AA48" s="112">
        <v>0</v>
      </c>
      <c r="AB48" s="112">
        <v>121</v>
      </c>
      <c r="AC48" s="112">
        <v>140</v>
      </c>
      <c r="AD48" s="112">
        <v>107</v>
      </c>
      <c r="AE48" s="112">
        <v>84</v>
      </c>
      <c r="AF48" s="112">
        <v>97</v>
      </c>
      <c r="AG48" s="112">
        <v>549</v>
      </c>
      <c r="AH48" s="112">
        <v>779</v>
      </c>
      <c r="AI48" s="112">
        <v>0</v>
      </c>
      <c r="AJ48" s="112">
        <v>1</v>
      </c>
      <c r="AK48" s="112">
        <v>1</v>
      </c>
      <c r="AL48" s="112">
        <v>0</v>
      </c>
      <c r="AM48" s="112">
        <v>0</v>
      </c>
      <c r="AN48" s="112">
        <v>3</v>
      </c>
      <c r="AO48" s="112">
        <v>5</v>
      </c>
      <c r="AP48" s="112">
        <v>14</v>
      </c>
      <c r="AQ48" s="112">
        <v>37</v>
      </c>
      <c r="AR48" s="112">
        <v>59</v>
      </c>
      <c r="AS48" s="112">
        <v>60</v>
      </c>
      <c r="AT48" s="112">
        <v>3</v>
      </c>
      <c r="AU48" s="112">
        <v>21</v>
      </c>
      <c r="AV48" s="112">
        <v>24</v>
      </c>
      <c r="AW48" s="112">
        <v>0</v>
      </c>
      <c r="AX48" s="112">
        <v>21</v>
      </c>
      <c r="AY48" s="112">
        <v>36</v>
      </c>
      <c r="AZ48" s="112">
        <v>23</v>
      </c>
      <c r="BA48" s="112">
        <v>27</v>
      </c>
      <c r="BB48" s="112">
        <v>42</v>
      </c>
      <c r="BC48" s="112">
        <v>149</v>
      </c>
      <c r="BD48" s="112">
        <v>173</v>
      </c>
      <c r="BE48" s="112">
        <v>0</v>
      </c>
      <c r="BF48" s="112">
        <v>4</v>
      </c>
      <c r="BG48" s="112">
        <v>4</v>
      </c>
      <c r="BH48" s="112">
        <v>0</v>
      </c>
      <c r="BI48" s="112">
        <v>6</v>
      </c>
      <c r="BJ48" s="112">
        <v>11</v>
      </c>
      <c r="BK48" s="112">
        <v>17</v>
      </c>
      <c r="BL48" s="112">
        <v>15</v>
      </c>
      <c r="BM48" s="112">
        <v>21</v>
      </c>
      <c r="BN48" s="112">
        <v>70</v>
      </c>
      <c r="BO48" s="112">
        <v>74</v>
      </c>
      <c r="BP48" s="112">
        <v>7</v>
      </c>
      <c r="BQ48" s="112">
        <v>27</v>
      </c>
      <c r="BR48" s="112">
        <v>34</v>
      </c>
      <c r="BS48" s="112">
        <v>0</v>
      </c>
      <c r="BT48" s="112">
        <v>25</v>
      </c>
      <c r="BU48" s="112">
        <v>77</v>
      </c>
      <c r="BV48" s="112">
        <v>80</v>
      </c>
      <c r="BW48" s="112">
        <v>68</v>
      </c>
      <c r="BX48" s="112">
        <v>103</v>
      </c>
      <c r="BY48" s="112">
        <v>353</v>
      </c>
      <c r="BZ48" s="112">
        <v>387</v>
      </c>
      <c r="CA48" s="112">
        <v>37</v>
      </c>
      <c r="CB48" s="112">
        <v>115</v>
      </c>
      <c r="CC48" s="112">
        <v>152</v>
      </c>
      <c r="CD48" s="112">
        <v>0</v>
      </c>
      <c r="CE48" s="112">
        <v>148</v>
      </c>
      <c r="CF48" s="112">
        <v>141</v>
      </c>
      <c r="CG48" s="112">
        <v>110</v>
      </c>
      <c r="CH48" s="112">
        <v>64</v>
      </c>
      <c r="CI48" s="112">
        <v>30</v>
      </c>
      <c r="CJ48" s="112">
        <v>493</v>
      </c>
      <c r="CK48" s="112">
        <v>645</v>
      </c>
      <c r="CL48" s="112">
        <v>26</v>
      </c>
      <c r="CM48" s="112">
        <v>83</v>
      </c>
      <c r="CN48" s="112">
        <v>109</v>
      </c>
      <c r="CO48" s="112">
        <v>0</v>
      </c>
      <c r="CP48" s="112">
        <v>123</v>
      </c>
      <c r="CQ48" s="112">
        <v>118</v>
      </c>
      <c r="CR48" s="112">
        <v>99</v>
      </c>
      <c r="CS48" s="112">
        <v>58</v>
      </c>
      <c r="CT48" s="112">
        <v>27</v>
      </c>
      <c r="CU48" s="112">
        <v>425</v>
      </c>
      <c r="CV48" s="112">
        <v>534</v>
      </c>
      <c r="CW48" s="112">
        <v>11</v>
      </c>
      <c r="CX48" s="112">
        <v>32</v>
      </c>
      <c r="CY48" s="112">
        <v>43</v>
      </c>
      <c r="CZ48" s="112">
        <v>0</v>
      </c>
      <c r="DA48" s="112">
        <v>25</v>
      </c>
      <c r="DB48" s="112">
        <v>23</v>
      </c>
      <c r="DC48" s="112">
        <v>11</v>
      </c>
      <c r="DD48" s="112">
        <v>6</v>
      </c>
      <c r="DE48" s="112">
        <v>3</v>
      </c>
      <c r="DF48" s="112">
        <v>68</v>
      </c>
      <c r="DG48" s="114">
        <v>111</v>
      </c>
      <c r="DH48" s="111">
        <v>0</v>
      </c>
      <c r="DI48" s="112">
        <v>3</v>
      </c>
      <c r="DJ48" s="112">
        <v>3</v>
      </c>
      <c r="DK48" s="112">
        <v>0</v>
      </c>
      <c r="DL48" s="112">
        <v>7</v>
      </c>
      <c r="DM48" s="112">
        <v>12</v>
      </c>
      <c r="DN48" s="112">
        <v>29</v>
      </c>
      <c r="DO48" s="112">
        <v>30</v>
      </c>
      <c r="DP48" s="112">
        <v>14</v>
      </c>
      <c r="DQ48" s="112">
        <v>92</v>
      </c>
      <c r="DR48" s="112">
        <v>95</v>
      </c>
      <c r="DS48" s="111">
        <v>0</v>
      </c>
      <c r="DT48" s="112">
        <v>3</v>
      </c>
      <c r="DU48" s="112">
        <v>3</v>
      </c>
      <c r="DV48" s="112">
        <v>0</v>
      </c>
      <c r="DW48" s="112">
        <v>7</v>
      </c>
      <c r="DX48" s="112">
        <v>12</v>
      </c>
      <c r="DY48" s="112">
        <v>25</v>
      </c>
      <c r="DZ48" s="112">
        <v>25</v>
      </c>
      <c r="EA48" s="112">
        <v>11</v>
      </c>
      <c r="EB48" s="112">
        <v>80</v>
      </c>
      <c r="EC48" s="112">
        <v>83</v>
      </c>
      <c r="ED48" s="112">
        <v>0</v>
      </c>
      <c r="EE48" s="112">
        <v>0</v>
      </c>
      <c r="EF48" s="112">
        <v>0</v>
      </c>
      <c r="EG48" s="112">
        <v>0</v>
      </c>
      <c r="EH48" s="112">
        <v>0</v>
      </c>
      <c r="EI48" s="112">
        <v>0</v>
      </c>
      <c r="EJ48" s="112">
        <v>4</v>
      </c>
      <c r="EK48" s="112">
        <v>5</v>
      </c>
      <c r="EL48" s="112">
        <v>3</v>
      </c>
      <c r="EM48" s="112">
        <v>12</v>
      </c>
      <c r="EN48" s="112">
        <v>12</v>
      </c>
      <c r="EO48" s="112">
        <v>0</v>
      </c>
      <c r="EP48" s="112">
        <v>0</v>
      </c>
      <c r="EQ48" s="112">
        <v>0</v>
      </c>
      <c r="ER48" s="112">
        <v>0</v>
      </c>
      <c r="ES48" s="112">
        <v>0</v>
      </c>
      <c r="ET48" s="112">
        <v>0</v>
      </c>
      <c r="EU48" s="112">
        <v>0</v>
      </c>
      <c r="EV48" s="112">
        <v>0</v>
      </c>
      <c r="EW48" s="112">
        <v>0</v>
      </c>
      <c r="EX48" s="113">
        <v>0</v>
      </c>
      <c r="EY48" s="114">
        <v>0</v>
      </c>
      <c r="EZ48" s="111">
        <v>10</v>
      </c>
      <c r="FA48" s="112">
        <v>47</v>
      </c>
      <c r="FB48" s="112">
        <v>57</v>
      </c>
      <c r="FC48" s="112">
        <v>0</v>
      </c>
      <c r="FD48" s="112">
        <v>56</v>
      </c>
      <c r="FE48" s="112">
        <v>143</v>
      </c>
      <c r="FF48" s="112">
        <v>142</v>
      </c>
      <c r="FG48" s="112">
        <v>101</v>
      </c>
      <c r="FH48" s="112">
        <v>110</v>
      </c>
      <c r="FI48" s="112">
        <v>552</v>
      </c>
      <c r="FJ48" s="112">
        <v>609</v>
      </c>
      <c r="FK48" s="112">
        <v>7</v>
      </c>
      <c r="FL48" s="112">
        <v>42</v>
      </c>
      <c r="FM48" s="112">
        <v>49</v>
      </c>
      <c r="FN48" s="112">
        <v>0</v>
      </c>
      <c r="FO48" s="112">
        <v>52</v>
      </c>
      <c r="FP48" s="112">
        <v>139</v>
      </c>
      <c r="FQ48" s="112">
        <v>134</v>
      </c>
      <c r="FR48" s="112">
        <v>97</v>
      </c>
      <c r="FS48" s="112">
        <v>109</v>
      </c>
      <c r="FT48" s="112">
        <v>531</v>
      </c>
      <c r="FU48" s="112">
        <v>580</v>
      </c>
      <c r="FV48" s="112">
        <v>1</v>
      </c>
      <c r="FW48" s="112">
        <v>3</v>
      </c>
      <c r="FX48" s="112">
        <v>4</v>
      </c>
      <c r="FY48" s="112">
        <v>0</v>
      </c>
      <c r="FZ48" s="112">
        <v>1</v>
      </c>
      <c r="GA48" s="112">
        <v>4</v>
      </c>
      <c r="GB48" s="112">
        <v>8</v>
      </c>
      <c r="GC48" s="112">
        <v>2</v>
      </c>
      <c r="GD48" s="112">
        <v>0</v>
      </c>
      <c r="GE48" s="112">
        <v>15</v>
      </c>
      <c r="GF48" s="112">
        <v>19</v>
      </c>
      <c r="GG48" s="112">
        <v>2</v>
      </c>
      <c r="GH48" s="112">
        <v>2</v>
      </c>
      <c r="GI48" s="112">
        <v>4</v>
      </c>
      <c r="GJ48" s="112">
        <v>0</v>
      </c>
      <c r="GK48" s="112">
        <v>3</v>
      </c>
      <c r="GL48" s="112">
        <v>0</v>
      </c>
      <c r="GM48" s="112">
        <v>0</v>
      </c>
      <c r="GN48" s="112">
        <v>2</v>
      </c>
      <c r="GO48" s="112">
        <v>1</v>
      </c>
      <c r="GP48" s="112">
        <v>6</v>
      </c>
      <c r="GQ48" s="113">
        <v>10</v>
      </c>
      <c r="GR48" s="115">
        <v>6</v>
      </c>
      <c r="GS48" s="112">
        <v>19</v>
      </c>
      <c r="GT48" s="112">
        <v>25</v>
      </c>
      <c r="GU48" s="112">
        <v>0</v>
      </c>
      <c r="GV48" s="112">
        <v>9</v>
      </c>
      <c r="GW48" s="112">
        <v>24</v>
      </c>
      <c r="GX48" s="112">
        <v>36</v>
      </c>
      <c r="GY48" s="112">
        <v>32</v>
      </c>
      <c r="GZ48" s="112">
        <v>35</v>
      </c>
      <c r="HA48" s="113">
        <v>136</v>
      </c>
      <c r="HB48" s="114">
        <v>161</v>
      </c>
      <c r="HC48" s="111">
        <v>115</v>
      </c>
      <c r="HD48" s="112">
        <v>263</v>
      </c>
      <c r="HE48" s="112">
        <v>378</v>
      </c>
      <c r="HF48" s="112">
        <v>0</v>
      </c>
      <c r="HG48" s="112">
        <v>231</v>
      </c>
      <c r="HH48" s="112">
        <v>243</v>
      </c>
      <c r="HI48" s="112">
        <v>190</v>
      </c>
      <c r="HJ48" s="112">
        <v>116</v>
      </c>
      <c r="HK48" s="112">
        <v>97</v>
      </c>
      <c r="HL48" s="113">
        <v>877</v>
      </c>
      <c r="HM48" s="116">
        <v>1255</v>
      </c>
    </row>
    <row r="49" spans="1:221" s="74" customFormat="1" ht="18" customHeight="1">
      <c r="A49" s="115" t="s">
        <v>54</v>
      </c>
      <c r="B49" s="111">
        <v>457</v>
      </c>
      <c r="C49" s="111">
        <v>403</v>
      </c>
      <c r="D49" s="111">
        <v>860</v>
      </c>
      <c r="E49" s="112">
        <v>0</v>
      </c>
      <c r="F49" s="112">
        <v>447</v>
      </c>
      <c r="G49" s="112">
        <v>870</v>
      </c>
      <c r="H49" s="112">
        <v>648</v>
      </c>
      <c r="I49" s="112">
        <v>435</v>
      </c>
      <c r="J49" s="112">
        <v>301</v>
      </c>
      <c r="K49" s="113">
        <v>2701</v>
      </c>
      <c r="L49" s="114">
        <v>3561</v>
      </c>
      <c r="M49" s="115">
        <v>124</v>
      </c>
      <c r="N49" s="112">
        <v>88</v>
      </c>
      <c r="O49" s="112">
        <v>212</v>
      </c>
      <c r="P49" s="112">
        <v>0</v>
      </c>
      <c r="Q49" s="112">
        <v>96</v>
      </c>
      <c r="R49" s="112">
        <v>189</v>
      </c>
      <c r="S49" s="112">
        <v>142</v>
      </c>
      <c r="T49" s="112">
        <v>100</v>
      </c>
      <c r="U49" s="112">
        <v>118</v>
      </c>
      <c r="V49" s="112">
        <v>645</v>
      </c>
      <c r="W49" s="112">
        <v>857</v>
      </c>
      <c r="X49" s="112">
        <v>114</v>
      </c>
      <c r="Y49" s="112">
        <v>82</v>
      </c>
      <c r="Z49" s="112">
        <v>196</v>
      </c>
      <c r="AA49" s="112">
        <v>0</v>
      </c>
      <c r="AB49" s="112">
        <v>70</v>
      </c>
      <c r="AC49" s="112">
        <v>138</v>
      </c>
      <c r="AD49" s="112">
        <v>78</v>
      </c>
      <c r="AE49" s="112">
        <v>48</v>
      </c>
      <c r="AF49" s="112">
        <v>37</v>
      </c>
      <c r="AG49" s="112">
        <v>371</v>
      </c>
      <c r="AH49" s="112">
        <v>567</v>
      </c>
      <c r="AI49" s="112">
        <v>0</v>
      </c>
      <c r="AJ49" s="112">
        <v>0</v>
      </c>
      <c r="AK49" s="112">
        <v>0</v>
      </c>
      <c r="AL49" s="112">
        <v>0</v>
      </c>
      <c r="AM49" s="112">
        <v>0</v>
      </c>
      <c r="AN49" s="112">
        <v>1</v>
      </c>
      <c r="AO49" s="112">
        <v>5</v>
      </c>
      <c r="AP49" s="112">
        <v>10</v>
      </c>
      <c r="AQ49" s="112">
        <v>19</v>
      </c>
      <c r="AR49" s="112">
        <v>35</v>
      </c>
      <c r="AS49" s="112">
        <v>35</v>
      </c>
      <c r="AT49" s="112">
        <v>5</v>
      </c>
      <c r="AU49" s="112">
        <v>5</v>
      </c>
      <c r="AV49" s="112">
        <v>10</v>
      </c>
      <c r="AW49" s="112">
        <v>0</v>
      </c>
      <c r="AX49" s="112">
        <v>4</v>
      </c>
      <c r="AY49" s="112">
        <v>18</v>
      </c>
      <c r="AZ49" s="112">
        <v>29</v>
      </c>
      <c r="BA49" s="112">
        <v>21</v>
      </c>
      <c r="BB49" s="112">
        <v>31</v>
      </c>
      <c r="BC49" s="112">
        <v>103</v>
      </c>
      <c r="BD49" s="112">
        <v>113</v>
      </c>
      <c r="BE49" s="112">
        <v>1</v>
      </c>
      <c r="BF49" s="112">
        <v>0</v>
      </c>
      <c r="BG49" s="112">
        <v>1</v>
      </c>
      <c r="BH49" s="112">
        <v>0</v>
      </c>
      <c r="BI49" s="112">
        <v>0</v>
      </c>
      <c r="BJ49" s="112">
        <v>4</v>
      </c>
      <c r="BK49" s="112">
        <v>2</v>
      </c>
      <c r="BL49" s="112">
        <v>1</v>
      </c>
      <c r="BM49" s="112">
        <v>3</v>
      </c>
      <c r="BN49" s="112">
        <v>10</v>
      </c>
      <c r="BO49" s="112">
        <v>11</v>
      </c>
      <c r="BP49" s="112">
        <v>4</v>
      </c>
      <c r="BQ49" s="112">
        <v>1</v>
      </c>
      <c r="BR49" s="112">
        <v>5</v>
      </c>
      <c r="BS49" s="112">
        <v>0</v>
      </c>
      <c r="BT49" s="112">
        <v>22</v>
      </c>
      <c r="BU49" s="112">
        <v>28</v>
      </c>
      <c r="BV49" s="112">
        <v>28</v>
      </c>
      <c r="BW49" s="112">
        <v>20</v>
      </c>
      <c r="BX49" s="112">
        <v>28</v>
      </c>
      <c r="BY49" s="112">
        <v>126</v>
      </c>
      <c r="BZ49" s="112">
        <v>131</v>
      </c>
      <c r="CA49" s="112">
        <v>104</v>
      </c>
      <c r="CB49" s="112">
        <v>110</v>
      </c>
      <c r="CC49" s="112">
        <v>214</v>
      </c>
      <c r="CD49" s="112">
        <v>0</v>
      </c>
      <c r="CE49" s="112">
        <v>141</v>
      </c>
      <c r="CF49" s="112">
        <v>205</v>
      </c>
      <c r="CG49" s="112">
        <v>135</v>
      </c>
      <c r="CH49" s="112">
        <v>87</v>
      </c>
      <c r="CI49" s="112">
        <v>29</v>
      </c>
      <c r="CJ49" s="112">
        <v>597</v>
      </c>
      <c r="CK49" s="112">
        <v>811</v>
      </c>
      <c r="CL49" s="112">
        <v>93</v>
      </c>
      <c r="CM49" s="112">
        <v>99</v>
      </c>
      <c r="CN49" s="112">
        <v>192</v>
      </c>
      <c r="CO49" s="112">
        <v>0</v>
      </c>
      <c r="CP49" s="112">
        <v>122</v>
      </c>
      <c r="CQ49" s="112">
        <v>171</v>
      </c>
      <c r="CR49" s="112">
        <v>100</v>
      </c>
      <c r="CS49" s="112">
        <v>72</v>
      </c>
      <c r="CT49" s="112">
        <v>24</v>
      </c>
      <c r="CU49" s="112">
        <v>489</v>
      </c>
      <c r="CV49" s="112">
        <v>681</v>
      </c>
      <c r="CW49" s="112">
        <v>11</v>
      </c>
      <c r="CX49" s="112">
        <v>11</v>
      </c>
      <c r="CY49" s="112">
        <v>22</v>
      </c>
      <c r="CZ49" s="112">
        <v>0</v>
      </c>
      <c r="DA49" s="112">
        <v>19</v>
      </c>
      <c r="DB49" s="112">
        <v>34</v>
      </c>
      <c r="DC49" s="112">
        <v>35</v>
      </c>
      <c r="DD49" s="112">
        <v>15</v>
      </c>
      <c r="DE49" s="112">
        <v>5</v>
      </c>
      <c r="DF49" s="112">
        <v>108</v>
      </c>
      <c r="DG49" s="114">
        <v>130</v>
      </c>
      <c r="DH49" s="111">
        <v>2</v>
      </c>
      <c r="DI49" s="112">
        <v>2</v>
      </c>
      <c r="DJ49" s="112">
        <v>4</v>
      </c>
      <c r="DK49" s="112">
        <v>0</v>
      </c>
      <c r="DL49" s="112">
        <v>14</v>
      </c>
      <c r="DM49" s="112">
        <v>30</v>
      </c>
      <c r="DN49" s="112">
        <v>45</v>
      </c>
      <c r="DO49" s="112">
        <v>37</v>
      </c>
      <c r="DP49" s="112">
        <v>18</v>
      </c>
      <c r="DQ49" s="112">
        <v>144</v>
      </c>
      <c r="DR49" s="112">
        <v>148</v>
      </c>
      <c r="DS49" s="111">
        <v>2</v>
      </c>
      <c r="DT49" s="112">
        <v>1</v>
      </c>
      <c r="DU49" s="112">
        <v>3</v>
      </c>
      <c r="DV49" s="112">
        <v>0</v>
      </c>
      <c r="DW49" s="112">
        <v>9</v>
      </c>
      <c r="DX49" s="112">
        <v>23</v>
      </c>
      <c r="DY49" s="112">
        <v>32</v>
      </c>
      <c r="DZ49" s="112">
        <v>30</v>
      </c>
      <c r="EA49" s="112">
        <v>17</v>
      </c>
      <c r="EB49" s="112">
        <v>111</v>
      </c>
      <c r="EC49" s="112">
        <v>114</v>
      </c>
      <c r="ED49" s="112">
        <v>0</v>
      </c>
      <c r="EE49" s="112">
        <v>1</v>
      </c>
      <c r="EF49" s="112">
        <v>1</v>
      </c>
      <c r="EG49" s="112">
        <v>0</v>
      </c>
      <c r="EH49" s="112">
        <v>5</v>
      </c>
      <c r="EI49" s="112">
        <v>7</v>
      </c>
      <c r="EJ49" s="112">
        <v>13</v>
      </c>
      <c r="EK49" s="112">
        <v>7</v>
      </c>
      <c r="EL49" s="112">
        <v>1</v>
      </c>
      <c r="EM49" s="112">
        <v>33</v>
      </c>
      <c r="EN49" s="112">
        <v>34</v>
      </c>
      <c r="EO49" s="112">
        <v>0</v>
      </c>
      <c r="EP49" s="112">
        <v>0</v>
      </c>
      <c r="EQ49" s="112">
        <v>0</v>
      </c>
      <c r="ER49" s="112">
        <v>0</v>
      </c>
      <c r="ES49" s="112">
        <v>0</v>
      </c>
      <c r="ET49" s="112">
        <v>0</v>
      </c>
      <c r="EU49" s="112">
        <v>0</v>
      </c>
      <c r="EV49" s="112">
        <v>0</v>
      </c>
      <c r="EW49" s="112">
        <v>0</v>
      </c>
      <c r="EX49" s="113">
        <v>0</v>
      </c>
      <c r="EY49" s="114">
        <v>0</v>
      </c>
      <c r="EZ49" s="111">
        <v>27</v>
      </c>
      <c r="FA49" s="112">
        <v>32</v>
      </c>
      <c r="FB49" s="112">
        <v>59</v>
      </c>
      <c r="FC49" s="112">
        <v>0</v>
      </c>
      <c r="FD49" s="112">
        <v>28</v>
      </c>
      <c r="FE49" s="112">
        <v>149</v>
      </c>
      <c r="FF49" s="112">
        <v>133</v>
      </c>
      <c r="FG49" s="112">
        <v>98</v>
      </c>
      <c r="FH49" s="112">
        <v>67</v>
      </c>
      <c r="FI49" s="112">
        <v>475</v>
      </c>
      <c r="FJ49" s="112">
        <v>534</v>
      </c>
      <c r="FK49" s="112">
        <v>21</v>
      </c>
      <c r="FL49" s="112">
        <v>25</v>
      </c>
      <c r="FM49" s="112">
        <v>46</v>
      </c>
      <c r="FN49" s="112">
        <v>0</v>
      </c>
      <c r="FO49" s="112">
        <v>25</v>
      </c>
      <c r="FP49" s="112">
        <v>139</v>
      </c>
      <c r="FQ49" s="112">
        <v>128</v>
      </c>
      <c r="FR49" s="112">
        <v>96</v>
      </c>
      <c r="FS49" s="112">
        <v>67</v>
      </c>
      <c r="FT49" s="112">
        <v>455</v>
      </c>
      <c r="FU49" s="112">
        <v>501</v>
      </c>
      <c r="FV49" s="112">
        <v>2</v>
      </c>
      <c r="FW49" s="112">
        <v>5</v>
      </c>
      <c r="FX49" s="112">
        <v>7</v>
      </c>
      <c r="FY49" s="112">
        <v>0</v>
      </c>
      <c r="FZ49" s="112">
        <v>2</v>
      </c>
      <c r="GA49" s="112">
        <v>4</v>
      </c>
      <c r="GB49" s="112">
        <v>2</v>
      </c>
      <c r="GC49" s="112">
        <v>2</v>
      </c>
      <c r="GD49" s="112">
        <v>0</v>
      </c>
      <c r="GE49" s="112">
        <v>10</v>
      </c>
      <c r="GF49" s="112">
        <v>17</v>
      </c>
      <c r="GG49" s="112">
        <v>4</v>
      </c>
      <c r="GH49" s="112">
        <v>2</v>
      </c>
      <c r="GI49" s="112">
        <v>6</v>
      </c>
      <c r="GJ49" s="112">
        <v>0</v>
      </c>
      <c r="GK49" s="112">
        <v>1</v>
      </c>
      <c r="GL49" s="112">
        <v>6</v>
      </c>
      <c r="GM49" s="112">
        <v>3</v>
      </c>
      <c r="GN49" s="112">
        <v>0</v>
      </c>
      <c r="GO49" s="112">
        <v>0</v>
      </c>
      <c r="GP49" s="112">
        <v>10</v>
      </c>
      <c r="GQ49" s="113">
        <v>16</v>
      </c>
      <c r="GR49" s="115">
        <v>2</v>
      </c>
      <c r="GS49" s="112">
        <v>3</v>
      </c>
      <c r="GT49" s="112">
        <v>5</v>
      </c>
      <c r="GU49" s="112">
        <v>0</v>
      </c>
      <c r="GV49" s="112">
        <v>12</v>
      </c>
      <c r="GW49" s="112">
        <v>15</v>
      </c>
      <c r="GX49" s="112">
        <v>7</v>
      </c>
      <c r="GY49" s="112">
        <v>5</v>
      </c>
      <c r="GZ49" s="112">
        <v>5</v>
      </c>
      <c r="HA49" s="113">
        <v>44</v>
      </c>
      <c r="HB49" s="114">
        <v>49</v>
      </c>
      <c r="HC49" s="111">
        <v>198</v>
      </c>
      <c r="HD49" s="112">
        <v>168</v>
      </c>
      <c r="HE49" s="112">
        <v>366</v>
      </c>
      <c r="HF49" s="112">
        <v>0</v>
      </c>
      <c r="HG49" s="112">
        <v>156</v>
      </c>
      <c r="HH49" s="112">
        <v>282</v>
      </c>
      <c r="HI49" s="112">
        <v>186</v>
      </c>
      <c r="HJ49" s="112">
        <v>108</v>
      </c>
      <c r="HK49" s="112">
        <v>64</v>
      </c>
      <c r="HL49" s="113">
        <v>796</v>
      </c>
      <c r="HM49" s="116">
        <v>1162</v>
      </c>
    </row>
    <row r="50" spans="1:221" s="74" customFormat="1" ht="18" customHeight="1">
      <c r="A50" s="115" t="s">
        <v>55</v>
      </c>
      <c r="B50" s="111">
        <v>358</v>
      </c>
      <c r="C50" s="111">
        <v>432</v>
      </c>
      <c r="D50" s="111">
        <v>790</v>
      </c>
      <c r="E50" s="112">
        <v>0</v>
      </c>
      <c r="F50" s="112">
        <v>819</v>
      </c>
      <c r="G50" s="112">
        <v>967</v>
      </c>
      <c r="H50" s="112">
        <v>922</v>
      </c>
      <c r="I50" s="112">
        <v>494</v>
      </c>
      <c r="J50" s="112">
        <v>329</v>
      </c>
      <c r="K50" s="113">
        <v>3531</v>
      </c>
      <c r="L50" s="114">
        <v>4321</v>
      </c>
      <c r="M50" s="115">
        <v>143</v>
      </c>
      <c r="N50" s="112">
        <v>146</v>
      </c>
      <c r="O50" s="112">
        <v>289</v>
      </c>
      <c r="P50" s="112">
        <v>0</v>
      </c>
      <c r="Q50" s="112">
        <v>293</v>
      </c>
      <c r="R50" s="112">
        <v>316</v>
      </c>
      <c r="S50" s="112">
        <v>292</v>
      </c>
      <c r="T50" s="112">
        <v>183</v>
      </c>
      <c r="U50" s="112">
        <v>180</v>
      </c>
      <c r="V50" s="112">
        <v>1264</v>
      </c>
      <c r="W50" s="112">
        <v>1553</v>
      </c>
      <c r="X50" s="112">
        <v>126</v>
      </c>
      <c r="Y50" s="112">
        <v>123</v>
      </c>
      <c r="Z50" s="112">
        <v>249</v>
      </c>
      <c r="AA50" s="112">
        <v>0</v>
      </c>
      <c r="AB50" s="112">
        <v>204</v>
      </c>
      <c r="AC50" s="112">
        <v>167</v>
      </c>
      <c r="AD50" s="112">
        <v>138</v>
      </c>
      <c r="AE50" s="112">
        <v>62</v>
      </c>
      <c r="AF50" s="112">
        <v>58</v>
      </c>
      <c r="AG50" s="112">
        <v>629</v>
      </c>
      <c r="AH50" s="112">
        <v>878</v>
      </c>
      <c r="AI50" s="112">
        <v>0</v>
      </c>
      <c r="AJ50" s="112">
        <v>0</v>
      </c>
      <c r="AK50" s="112">
        <v>0</v>
      </c>
      <c r="AL50" s="112">
        <v>0</v>
      </c>
      <c r="AM50" s="112">
        <v>0</v>
      </c>
      <c r="AN50" s="112">
        <v>2</v>
      </c>
      <c r="AO50" s="112">
        <v>9</v>
      </c>
      <c r="AP50" s="112">
        <v>10</v>
      </c>
      <c r="AQ50" s="112">
        <v>27</v>
      </c>
      <c r="AR50" s="112">
        <v>48</v>
      </c>
      <c r="AS50" s="112">
        <v>48</v>
      </c>
      <c r="AT50" s="112">
        <v>11</v>
      </c>
      <c r="AU50" s="112">
        <v>10</v>
      </c>
      <c r="AV50" s="112">
        <v>21</v>
      </c>
      <c r="AW50" s="112">
        <v>0</v>
      </c>
      <c r="AX50" s="112">
        <v>40</v>
      </c>
      <c r="AY50" s="112">
        <v>60</v>
      </c>
      <c r="AZ50" s="112">
        <v>58</v>
      </c>
      <c r="BA50" s="112">
        <v>37</v>
      </c>
      <c r="BB50" s="112">
        <v>32</v>
      </c>
      <c r="BC50" s="112">
        <v>227</v>
      </c>
      <c r="BD50" s="112">
        <v>248</v>
      </c>
      <c r="BE50" s="112">
        <v>0</v>
      </c>
      <c r="BF50" s="112">
        <v>3</v>
      </c>
      <c r="BG50" s="112">
        <v>3</v>
      </c>
      <c r="BH50" s="112">
        <v>0</v>
      </c>
      <c r="BI50" s="112">
        <v>3</v>
      </c>
      <c r="BJ50" s="112">
        <v>7</v>
      </c>
      <c r="BK50" s="112">
        <v>3</v>
      </c>
      <c r="BL50" s="112">
        <v>1</v>
      </c>
      <c r="BM50" s="112">
        <v>2</v>
      </c>
      <c r="BN50" s="112">
        <v>16</v>
      </c>
      <c r="BO50" s="112">
        <v>19</v>
      </c>
      <c r="BP50" s="112">
        <v>6</v>
      </c>
      <c r="BQ50" s="112">
        <v>10</v>
      </c>
      <c r="BR50" s="112">
        <v>16</v>
      </c>
      <c r="BS50" s="112">
        <v>0</v>
      </c>
      <c r="BT50" s="112">
        <v>46</v>
      </c>
      <c r="BU50" s="112">
        <v>80</v>
      </c>
      <c r="BV50" s="112">
        <v>84</v>
      </c>
      <c r="BW50" s="112">
        <v>73</v>
      </c>
      <c r="BX50" s="112">
        <v>61</v>
      </c>
      <c r="BY50" s="112">
        <v>344</v>
      </c>
      <c r="BZ50" s="112">
        <v>360</v>
      </c>
      <c r="CA50" s="112">
        <v>43</v>
      </c>
      <c r="CB50" s="112">
        <v>69</v>
      </c>
      <c r="CC50" s="112">
        <v>112</v>
      </c>
      <c r="CD50" s="112">
        <v>0</v>
      </c>
      <c r="CE50" s="112">
        <v>133</v>
      </c>
      <c r="CF50" s="112">
        <v>155</v>
      </c>
      <c r="CG50" s="112">
        <v>150</v>
      </c>
      <c r="CH50" s="112">
        <v>58</v>
      </c>
      <c r="CI50" s="112">
        <v>20</v>
      </c>
      <c r="CJ50" s="112">
        <v>516</v>
      </c>
      <c r="CK50" s="112">
        <v>628</v>
      </c>
      <c r="CL50" s="112">
        <v>36</v>
      </c>
      <c r="CM50" s="112">
        <v>48</v>
      </c>
      <c r="CN50" s="112">
        <v>84</v>
      </c>
      <c r="CO50" s="112">
        <v>0</v>
      </c>
      <c r="CP50" s="112">
        <v>101</v>
      </c>
      <c r="CQ50" s="112">
        <v>104</v>
      </c>
      <c r="CR50" s="112">
        <v>102</v>
      </c>
      <c r="CS50" s="112">
        <v>42</v>
      </c>
      <c r="CT50" s="112">
        <v>18</v>
      </c>
      <c r="CU50" s="112">
        <v>367</v>
      </c>
      <c r="CV50" s="112">
        <v>451</v>
      </c>
      <c r="CW50" s="112">
        <v>7</v>
      </c>
      <c r="CX50" s="112">
        <v>21</v>
      </c>
      <c r="CY50" s="112">
        <v>28</v>
      </c>
      <c r="CZ50" s="112">
        <v>0</v>
      </c>
      <c r="DA50" s="112">
        <v>32</v>
      </c>
      <c r="DB50" s="112">
        <v>51</v>
      </c>
      <c r="DC50" s="112">
        <v>48</v>
      </c>
      <c r="DD50" s="112">
        <v>16</v>
      </c>
      <c r="DE50" s="112">
        <v>2</v>
      </c>
      <c r="DF50" s="112">
        <v>149</v>
      </c>
      <c r="DG50" s="114">
        <v>177</v>
      </c>
      <c r="DH50" s="111">
        <v>0</v>
      </c>
      <c r="DI50" s="112">
        <v>3</v>
      </c>
      <c r="DJ50" s="112">
        <v>3</v>
      </c>
      <c r="DK50" s="112">
        <v>0</v>
      </c>
      <c r="DL50" s="112">
        <v>17</v>
      </c>
      <c r="DM50" s="112">
        <v>32</v>
      </c>
      <c r="DN50" s="112">
        <v>47</v>
      </c>
      <c r="DO50" s="112">
        <v>39</v>
      </c>
      <c r="DP50" s="112">
        <v>15</v>
      </c>
      <c r="DQ50" s="112">
        <v>150</v>
      </c>
      <c r="DR50" s="112">
        <v>153</v>
      </c>
      <c r="DS50" s="111">
        <v>0</v>
      </c>
      <c r="DT50" s="112">
        <v>3</v>
      </c>
      <c r="DU50" s="112">
        <v>3</v>
      </c>
      <c r="DV50" s="112">
        <v>0</v>
      </c>
      <c r="DW50" s="112">
        <v>16</v>
      </c>
      <c r="DX50" s="112">
        <v>28</v>
      </c>
      <c r="DY50" s="112">
        <v>44</v>
      </c>
      <c r="DZ50" s="112">
        <v>32</v>
      </c>
      <c r="EA50" s="112">
        <v>14</v>
      </c>
      <c r="EB50" s="112">
        <v>134</v>
      </c>
      <c r="EC50" s="112">
        <v>137</v>
      </c>
      <c r="ED50" s="112">
        <v>0</v>
      </c>
      <c r="EE50" s="112">
        <v>0</v>
      </c>
      <c r="EF50" s="112">
        <v>0</v>
      </c>
      <c r="EG50" s="112">
        <v>0</v>
      </c>
      <c r="EH50" s="112">
        <v>1</v>
      </c>
      <c r="EI50" s="112">
        <v>4</v>
      </c>
      <c r="EJ50" s="112">
        <v>3</v>
      </c>
      <c r="EK50" s="112">
        <v>7</v>
      </c>
      <c r="EL50" s="112">
        <v>1</v>
      </c>
      <c r="EM50" s="112">
        <v>16</v>
      </c>
      <c r="EN50" s="112">
        <v>16</v>
      </c>
      <c r="EO50" s="112">
        <v>0</v>
      </c>
      <c r="EP50" s="112">
        <v>0</v>
      </c>
      <c r="EQ50" s="112">
        <v>0</v>
      </c>
      <c r="ER50" s="112">
        <v>0</v>
      </c>
      <c r="ES50" s="112">
        <v>0</v>
      </c>
      <c r="ET50" s="112">
        <v>0</v>
      </c>
      <c r="EU50" s="112">
        <v>0</v>
      </c>
      <c r="EV50" s="112">
        <v>0</v>
      </c>
      <c r="EW50" s="112">
        <v>0</v>
      </c>
      <c r="EX50" s="113">
        <v>0</v>
      </c>
      <c r="EY50" s="114">
        <v>0</v>
      </c>
      <c r="EZ50" s="111">
        <v>11</v>
      </c>
      <c r="FA50" s="112">
        <v>36</v>
      </c>
      <c r="FB50" s="112">
        <v>47</v>
      </c>
      <c r="FC50" s="112">
        <v>0</v>
      </c>
      <c r="FD50" s="112">
        <v>77</v>
      </c>
      <c r="FE50" s="112">
        <v>168</v>
      </c>
      <c r="FF50" s="112">
        <v>175</v>
      </c>
      <c r="FG50" s="112">
        <v>91</v>
      </c>
      <c r="FH50" s="112">
        <v>51</v>
      </c>
      <c r="FI50" s="112">
        <v>562</v>
      </c>
      <c r="FJ50" s="112">
        <v>609</v>
      </c>
      <c r="FK50" s="112">
        <v>8</v>
      </c>
      <c r="FL50" s="112">
        <v>30</v>
      </c>
      <c r="FM50" s="112">
        <v>38</v>
      </c>
      <c r="FN50" s="112">
        <v>0</v>
      </c>
      <c r="FO50" s="112">
        <v>67</v>
      </c>
      <c r="FP50" s="112">
        <v>160</v>
      </c>
      <c r="FQ50" s="112">
        <v>166</v>
      </c>
      <c r="FR50" s="112">
        <v>88</v>
      </c>
      <c r="FS50" s="112">
        <v>49</v>
      </c>
      <c r="FT50" s="112">
        <v>530</v>
      </c>
      <c r="FU50" s="112">
        <v>568</v>
      </c>
      <c r="FV50" s="112">
        <v>0</v>
      </c>
      <c r="FW50" s="112">
        <v>5</v>
      </c>
      <c r="FX50" s="112">
        <v>5</v>
      </c>
      <c r="FY50" s="112">
        <v>0</v>
      </c>
      <c r="FZ50" s="112">
        <v>6</v>
      </c>
      <c r="GA50" s="112">
        <v>5</v>
      </c>
      <c r="GB50" s="112">
        <v>5</v>
      </c>
      <c r="GC50" s="112">
        <v>0</v>
      </c>
      <c r="GD50" s="112">
        <v>2</v>
      </c>
      <c r="GE50" s="112">
        <v>18</v>
      </c>
      <c r="GF50" s="112">
        <v>23</v>
      </c>
      <c r="GG50" s="112">
        <v>3</v>
      </c>
      <c r="GH50" s="112">
        <v>1</v>
      </c>
      <c r="GI50" s="112">
        <v>4</v>
      </c>
      <c r="GJ50" s="112">
        <v>0</v>
      </c>
      <c r="GK50" s="112">
        <v>4</v>
      </c>
      <c r="GL50" s="112">
        <v>3</v>
      </c>
      <c r="GM50" s="112">
        <v>4</v>
      </c>
      <c r="GN50" s="112">
        <v>3</v>
      </c>
      <c r="GO50" s="112">
        <v>0</v>
      </c>
      <c r="GP50" s="112">
        <v>14</v>
      </c>
      <c r="GQ50" s="113">
        <v>18</v>
      </c>
      <c r="GR50" s="115">
        <v>0</v>
      </c>
      <c r="GS50" s="112">
        <v>1</v>
      </c>
      <c r="GT50" s="112">
        <v>1</v>
      </c>
      <c r="GU50" s="112">
        <v>0</v>
      </c>
      <c r="GV50" s="112">
        <v>17</v>
      </c>
      <c r="GW50" s="112">
        <v>14</v>
      </c>
      <c r="GX50" s="112">
        <v>12</v>
      </c>
      <c r="GY50" s="112">
        <v>15</v>
      </c>
      <c r="GZ50" s="112">
        <v>2</v>
      </c>
      <c r="HA50" s="113">
        <v>60</v>
      </c>
      <c r="HB50" s="114">
        <v>61</v>
      </c>
      <c r="HC50" s="111">
        <v>161</v>
      </c>
      <c r="HD50" s="112">
        <v>177</v>
      </c>
      <c r="HE50" s="112">
        <v>338</v>
      </c>
      <c r="HF50" s="112">
        <v>0</v>
      </c>
      <c r="HG50" s="112">
        <v>282</v>
      </c>
      <c r="HH50" s="112">
        <v>282</v>
      </c>
      <c r="HI50" s="112">
        <v>246</v>
      </c>
      <c r="HJ50" s="112">
        <v>108</v>
      </c>
      <c r="HK50" s="112">
        <v>61</v>
      </c>
      <c r="HL50" s="113">
        <v>979</v>
      </c>
      <c r="HM50" s="116">
        <v>1317</v>
      </c>
    </row>
    <row r="51" spans="1:221" s="74" customFormat="1" ht="18" customHeight="1">
      <c r="A51" s="115" t="s">
        <v>56</v>
      </c>
      <c r="B51" s="111">
        <v>442</v>
      </c>
      <c r="C51" s="111">
        <v>688</v>
      </c>
      <c r="D51" s="111">
        <v>1130</v>
      </c>
      <c r="E51" s="112">
        <v>0</v>
      </c>
      <c r="F51" s="112">
        <v>1304</v>
      </c>
      <c r="G51" s="112">
        <v>1197</v>
      </c>
      <c r="H51" s="112">
        <v>1144</v>
      </c>
      <c r="I51" s="112">
        <v>637</v>
      </c>
      <c r="J51" s="112">
        <v>555</v>
      </c>
      <c r="K51" s="113">
        <v>4837</v>
      </c>
      <c r="L51" s="114">
        <v>5967</v>
      </c>
      <c r="M51" s="115">
        <v>136</v>
      </c>
      <c r="N51" s="112">
        <v>182</v>
      </c>
      <c r="O51" s="112">
        <v>318</v>
      </c>
      <c r="P51" s="112">
        <v>0</v>
      </c>
      <c r="Q51" s="112">
        <v>415</v>
      </c>
      <c r="R51" s="112">
        <v>343</v>
      </c>
      <c r="S51" s="112">
        <v>324</v>
      </c>
      <c r="T51" s="112">
        <v>233</v>
      </c>
      <c r="U51" s="112">
        <v>270</v>
      </c>
      <c r="V51" s="112">
        <v>1585</v>
      </c>
      <c r="W51" s="112">
        <v>1903</v>
      </c>
      <c r="X51" s="112">
        <v>120</v>
      </c>
      <c r="Y51" s="112">
        <v>147</v>
      </c>
      <c r="Z51" s="112">
        <v>267</v>
      </c>
      <c r="AA51" s="112">
        <v>0</v>
      </c>
      <c r="AB51" s="112">
        <v>261</v>
      </c>
      <c r="AC51" s="112">
        <v>164</v>
      </c>
      <c r="AD51" s="112">
        <v>142</v>
      </c>
      <c r="AE51" s="112">
        <v>77</v>
      </c>
      <c r="AF51" s="112">
        <v>76</v>
      </c>
      <c r="AG51" s="112">
        <v>720</v>
      </c>
      <c r="AH51" s="112">
        <v>987</v>
      </c>
      <c r="AI51" s="112">
        <v>0</v>
      </c>
      <c r="AJ51" s="112">
        <v>0</v>
      </c>
      <c r="AK51" s="112">
        <v>0</v>
      </c>
      <c r="AL51" s="112">
        <v>0</v>
      </c>
      <c r="AM51" s="112">
        <v>0</v>
      </c>
      <c r="AN51" s="112">
        <v>2</v>
      </c>
      <c r="AO51" s="112">
        <v>3</v>
      </c>
      <c r="AP51" s="112">
        <v>10</v>
      </c>
      <c r="AQ51" s="112">
        <v>28</v>
      </c>
      <c r="AR51" s="112">
        <v>43</v>
      </c>
      <c r="AS51" s="112">
        <v>43</v>
      </c>
      <c r="AT51" s="112">
        <v>4</v>
      </c>
      <c r="AU51" s="112">
        <v>14</v>
      </c>
      <c r="AV51" s="112">
        <v>18</v>
      </c>
      <c r="AW51" s="112">
        <v>0</v>
      </c>
      <c r="AX51" s="112">
        <v>49</v>
      </c>
      <c r="AY51" s="112">
        <v>59</v>
      </c>
      <c r="AZ51" s="112">
        <v>59</v>
      </c>
      <c r="BA51" s="112">
        <v>34</v>
      </c>
      <c r="BB51" s="112">
        <v>54</v>
      </c>
      <c r="BC51" s="112">
        <v>255</v>
      </c>
      <c r="BD51" s="112">
        <v>273</v>
      </c>
      <c r="BE51" s="112">
        <v>2</v>
      </c>
      <c r="BF51" s="112">
        <v>2</v>
      </c>
      <c r="BG51" s="112">
        <v>4</v>
      </c>
      <c r="BH51" s="112">
        <v>0</v>
      </c>
      <c r="BI51" s="112">
        <v>3</v>
      </c>
      <c r="BJ51" s="112">
        <v>14</v>
      </c>
      <c r="BK51" s="112">
        <v>6</v>
      </c>
      <c r="BL51" s="112">
        <v>8</v>
      </c>
      <c r="BM51" s="112">
        <v>16</v>
      </c>
      <c r="BN51" s="112">
        <v>47</v>
      </c>
      <c r="BO51" s="112">
        <v>51</v>
      </c>
      <c r="BP51" s="112">
        <v>10</v>
      </c>
      <c r="BQ51" s="112">
        <v>19</v>
      </c>
      <c r="BR51" s="112">
        <v>29</v>
      </c>
      <c r="BS51" s="112">
        <v>0</v>
      </c>
      <c r="BT51" s="112">
        <v>102</v>
      </c>
      <c r="BU51" s="112">
        <v>104</v>
      </c>
      <c r="BV51" s="112">
        <v>114</v>
      </c>
      <c r="BW51" s="112">
        <v>104</v>
      </c>
      <c r="BX51" s="112">
        <v>96</v>
      </c>
      <c r="BY51" s="112">
        <v>520</v>
      </c>
      <c r="BZ51" s="112">
        <v>549</v>
      </c>
      <c r="CA51" s="112">
        <v>78</v>
      </c>
      <c r="CB51" s="112">
        <v>153</v>
      </c>
      <c r="CC51" s="112">
        <v>231</v>
      </c>
      <c r="CD51" s="112">
        <v>0</v>
      </c>
      <c r="CE51" s="112">
        <v>273</v>
      </c>
      <c r="CF51" s="112">
        <v>253</v>
      </c>
      <c r="CG51" s="112">
        <v>200</v>
      </c>
      <c r="CH51" s="112">
        <v>93</v>
      </c>
      <c r="CI51" s="112">
        <v>45</v>
      </c>
      <c r="CJ51" s="112">
        <v>864</v>
      </c>
      <c r="CK51" s="112">
        <v>1095</v>
      </c>
      <c r="CL51" s="112">
        <v>65</v>
      </c>
      <c r="CM51" s="112">
        <v>117</v>
      </c>
      <c r="CN51" s="112">
        <v>182</v>
      </c>
      <c r="CO51" s="112">
        <v>0</v>
      </c>
      <c r="CP51" s="112">
        <v>221</v>
      </c>
      <c r="CQ51" s="112">
        <v>188</v>
      </c>
      <c r="CR51" s="112">
        <v>141</v>
      </c>
      <c r="CS51" s="112">
        <v>67</v>
      </c>
      <c r="CT51" s="112">
        <v>36</v>
      </c>
      <c r="CU51" s="112">
        <v>653</v>
      </c>
      <c r="CV51" s="112">
        <v>835</v>
      </c>
      <c r="CW51" s="112">
        <v>13</v>
      </c>
      <c r="CX51" s="112">
        <v>36</v>
      </c>
      <c r="CY51" s="112">
        <v>49</v>
      </c>
      <c r="CZ51" s="112">
        <v>0</v>
      </c>
      <c r="DA51" s="112">
        <v>52</v>
      </c>
      <c r="DB51" s="112">
        <v>65</v>
      </c>
      <c r="DC51" s="112">
        <v>59</v>
      </c>
      <c r="DD51" s="112">
        <v>26</v>
      </c>
      <c r="DE51" s="112">
        <v>9</v>
      </c>
      <c r="DF51" s="112">
        <v>211</v>
      </c>
      <c r="DG51" s="114">
        <v>260</v>
      </c>
      <c r="DH51" s="111">
        <v>3</v>
      </c>
      <c r="DI51" s="112">
        <v>2</v>
      </c>
      <c r="DJ51" s="112">
        <v>5</v>
      </c>
      <c r="DK51" s="112">
        <v>0</v>
      </c>
      <c r="DL51" s="112">
        <v>33</v>
      </c>
      <c r="DM51" s="112">
        <v>49</v>
      </c>
      <c r="DN51" s="112">
        <v>87</v>
      </c>
      <c r="DO51" s="112">
        <v>34</v>
      </c>
      <c r="DP51" s="112">
        <v>34</v>
      </c>
      <c r="DQ51" s="112">
        <v>237</v>
      </c>
      <c r="DR51" s="112">
        <v>242</v>
      </c>
      <c r="DS51" s="111">
        <v>3</v>
      </c>
      <c r="DT51" s="112">
        <v>2</v>
      </c>
      <c r="DU51" s="112">
        <v>5</v>
      </c>
      <c r="DV51" s="112">
        <v>0</v>
      </c>
      <c r="DW51" s="112">
        <v>30</v>
      </c>
      <c r="DX51" s="112">
        <v>43</v>
      </c>
      <c r="DY51" s="112">
        <v>74</v>
      </c>
      <c r="DZ51" s="112">
        <v>32</v>
      </c>
      <c r="EA51" s="112">
        <v>32</v>
      </c>
      <c r="EB51" s="112">
        <v>211</v>
      </c>
      <c r="EC51" s="112">
        <v>216</v>
      </c>
      <c r="ED51" s="112">
        <v>0</v>
      </c>
      <c r="EE51" s="112">
        <v>0</v>
      </c>
      <c r="EF51" s="112">
        <v>0</v>
      </c>
      <c r="EG51" s="112">
        <v>0</v>
      </c>
      <c r="EH51" s="112">
        <v>3</v>
      </c>
      <c r="EI51" s="112">
        <v>6</v>
      </c>
      <c r="EJ51" s="112">
        <v>13</v>
      </c>
      <c r="EK51" s="112">
        <v>2</v>
      </c>
      <c r="EL51" s="112">
        <v>2</v>
      </c>
      <c r="EM51" s="112">
        <v>26</v>
      </c>
      <c r="EN51" s="112">
        <v>26</v>
      </c>
      <c r="EO51" s="112">
        <v>0</v>
      </c>
      <c r="EP51" s="112">
        <v>0</v>
      </c>
      <c r="EQ51" s="112">
        <v>0</v>
      </c>
      <c r="ER51" s="112">
        <v>0</v>
      </c>
      <c r="ES51" s="112">
        <v>0</v>
      </c>
      <c r="ET51" s="112">
        <v>0</v>
      </c>
      <c r="EU51" s="112">
        <v>0</v>
      </c>
      <c r="EV51" s="112">
        <v>0</v>
      </c>
      <c r="EW51" s="112">
        <v>0</v>
      </c>
      <c r="EX51" s="113">
        <v>0</v>
      </c>
      <c r="EY51" s="114">
        <v>0</v>
      </c>
      <c r="EZ51" s="111">
        <v>25</v>
      </c>
      <c r="FA51" s="112">
        <v>69</v>
      </c>
      <c r="FB51" s="112">
        <v>94</v>
      </c>
      <c r="FC51" s="112">
        <v>0</v>
      </c>
      <c r="FD51" s="112">
        <v>123</v>
      </c>
      <c r="FE51" s="112">
        <v>201</v>
      </c>
      <c r="FF51" s="112">
        <v>226</v>
      </c>
      <c r="FG51" s="112">
        <v>118</v>
      </c>
      <c r="FH51" s="112">
        <v>99</v>
      </c>
      <c r="FI51" s="112">
        <v>767</v>
      </c>
      <c r="FJ51" s="112">
        <v>861</v>
      </c>
      <c r="FK51" s="112">
        <v>17</v>
      </c>
      <c r="FL51" s="112">
        <v>59</v>
      </c>
      <c r="FM51" s="112">
        <v>76</v>
      </c>
      <c r="FN51" s="112">
        <v>0</v>
      </c>
      <c r="FO51" s="112">
        <v>108</v>
      </c>
      <c r="FP51" s="112">
        <v>192</v>
      </c>
      <c r="FQ51" s="112">
        <v>211</v>
      </c>
      <c r="FR51" s="112">
        <v>113</v>
      </c>
      <c r="FS51" s="112">
        <v>99</v>
      </c>
      <c r="FT51" s="112">
        <v>723</v>
      </c>
      <c r="FU51" s="112">
        <v>799</v>
      </c>
      <c r="FV51" s="112">
        <v>2</v>
      </c>
      <c r="FW51" s="112">
        <v>4</v>
      </c>
      <c r="FX51" s="112">
        <v>6</v>
      </c>
      <c r="FY51" s="112">
        <v>0</v>
      </c>
      <c r="FZ51" s="112">
        <v>9</v>
      </c>
      <c r="GA51" s="112">
        <v>6</v>
      </c>
      <c r="GB51" s="112">
        <v>7</v>
      </c>
      <c r="GC51" s="112">
        <v>3</v>
      </c>
      <c r="GD51" s="112">
        <v>0</v>
      </c>
      <c r="GE51" s="112">
        <v>25</v>
      </c>
      <c r="GF51" s="112">
        <v>31</v>
      </c>
      <c r="GG51" s="112">
        <v>6</v>
      </c>
      <c r="GH51" s="112">
        <v>6</v>
      </c>
      <c r="GI51" s="112">
        <v>12</v>
      </c>
      <c r="GJ51" s="112">
        <v>0</v>
      </c>
      <c r="GK51" s="112">
        <v>6</v>
      </c>
      <c r="GL51" s="112">
        <v>3</v>
      </c>
      <c r="GM51" s="112">
        <v>8</v>
      </c>
      <c r="GN51" s="112">
        <v>2</v>
      </c>
      <c r="GO51" s="112">
        <v>0</v>
      </c>
      <c r="GP51" s="112">
        <v>19</v>
      </c>
      <c r="GQ51" s="113">
        <v>31</v>
      </c>
      <c r="GR51" s="115">
        <v>13</v>
      </c>
      <c r="GS51" s="112">
        <v>4</v>
      </c>
      <c r="GT51" s="112">
        <v>17</v>
      </c>
      <c r="GU51" s="112">
        <v>0</v>
      </c>
      <c r="GV51" s="112">
        <v>29</v>
      </c>
      <c r="GW51" s="112">
        <v>18</v>
      </c>
      <c r="GX51" s="112">
        <v>23</v>
      </c>
      <c r="GY51" s="112">
        <v>29</v>
      </c>
      <c r="GZ51" s="112">
        <v>16</v>
      </c>
      <c r="HA51" s="113">
        <v>115</v>
      </c>
      <c r="HB51" s="114">
        <v>132</v>
      </c>
      <c r="HC51" s="111">
        <v>187</v>
      </c>
      <c r="HD51" s="112">
        <v>278</v>
      </c>
      <c r="HE51" s="112">
        <v>465</v>
      </c>
      <c r="HF51" s="112">
        <v>0</v>
      </c>
      <c r="HG51" s="112">
        <v>431</v>
      </c>
      <c r="HH51" s="112">
        <v>333</v>
      </c>
      <c r="HI51" s="112">
        <v>284</v>
      </c>
      <c r="HJ51" s="112">
        <v>130</v>
      </c>
      <c r="HK51" s="112">
        <v>91</v>
      </c>
      <c r="HL51" s="113">
        <v>1269</v>
      </c>
      <c r="HM51" s="116">
        <v>1734</v>
      </c>
    </row>
    <row r="52" spans="1:221" s="74" customFormat="1" ht="18" customHeight="1">
      <c r="A52" s="115" t="s">
        <v>57</v>
      </c>
      <c r="B52" s="111">
        <v>336</v>
      </c>
      <c r="C52" s="111">
        <v>325</v>
      </c>
      <c r="D52" s="111">
        <v>661</v>
      </c>
      <c r="E52" s="112">
        <v>0</v>
      </c>
      <c r="F52" s="112">
        <v>354</v>
      </c>
      <c r="G52" s="112">
        <v>786</v>
      </c>
      <c r="H52" s="112">
        <v>540</v>
      </c>
      <c r="I52" s="112">
        <v>283</v>
      </c>
      <c r="J52" s="112">
        <v>216</v>
      </c>
      <c r="K52" s="113">
        <v>2179</v>
      </c>
      <c r="L52" s="114">
        <v>2840</v>
      </c>
      <c r="M52" s="115">
        <v>101</v>
      </c>
      <c r="N52" s="112">
        <v>85</v>
      </c>
      <c r="O52" s="112">
        <v>186</v>
      </c>
      <c r="P52" s="112">
        <v>0</v>
      </c>
      <c r="Q52" s="112">
        <v>92</v>
      </c>
      <c r="R52" s="112">
        <v>212</v>
      </c>
      <c r="S52" s="112">
        <v>126</v>
      </c>
      <c r="T52" s="112">
        <v>71</v>
      </c>
      <c r="U52" s="112">
        <v>87</v>
      </c>
      <c r="V52" s="112">
        <v>588</v>
      </c>
      <c r="W52" s="112">
        <v>774</v>
      </c>
      <c r="X52" s="112">
        <v>92</v>
      </c>
      <c r="Y52" s="112">
        <v>68</v>
      </c>
      <c r="Z52" s="112">
        <v>160</v>
      </c>
      <c r="AA52" s="112">
        <v>0</v>
      </c>
      <c r="AB52" s="112">
        <v>67</v>
      </c>
      <c r="AC52" s="112">
        <v>122</v>
      </c>
      <c r="AD52" s="112">
        <v>61</v>
      </c>
      <c r="AE52" s="112">
        <v>28</v>
      </c>
      <c r="AF52" s="112">
        <v>29</v>
      </c>
      <c r="AG52" s="112">
        <v>307</v>
      </c>
      <c r="AH52" s="112">
        <v>467</v>
      </c>
      <c r="AI52" s="112">
        <v>0</v>
      </c>
      <c r="AJ52" s="112">
        <v>0</v>
      </c>
      <c r="AK52" s="112">
        <v>0</v>
      </c>
      <c r="AL52" s="112">
        <v>0</v>
      </c>
      <c r="AM52" s="112">
        <v>0</v>
      </c>
      <c r="AN52" s="112">
        <v>1</v>
      </c>
      <c r="AO52" s="112">
        <v>5</v>
      </c>
      <c r="AP52" s="112">
        <v>7</v>
      </c>
      <c r="AQ52" s="112">
        <v>15</v>
      </c>
      <c r="AR52" s="112">
        <v>28</v>
      </c>
      <c r="AS52" s="112">
        <v>28</v>
      </c>
      <c r="AT52" s="112">
        <v>4</v>
      </c>
      <c r="AU52" s="112">
        <v>7</v>
      </c>
      <c r="AV52" s="112">
        <v>11</v>
      </c>
      <c r="AW52" s="112">
        <v>0</v>
      </c>
      <c r="AX52" s="112">
        <v>15</v>
      </c>
      <c r="AY52" s="112">
        <v>37</v>
      </c>
      <c r="AZ52" s="112">
        <v>25</v>
      </c>
      <c r="BA52" s="112">
        <v>18</v>
      </c>
      <c r="BB52" s="112">
        <v>21</v>
      </c>
      <c r="BC52" s="112">
        <v>116</v>
      </c>
      <c r="BD52" s="112">
        <v>127</v>
      </c>
      <c r="BE52" s="112">
        <v>0</v>
      </c>
      <c r="BF52" s="112">
        <v>1</v>
      </c>
      <c r="BG52" s="112">
        <v>1</v>
      </c>
      <c r="BH52" s="112">
        <v>0</v>
      </c>
      <c r="BI52" s="112">
        <v>1</v>
      </c>
      <c r="BJ52" s="112">
        <v>5</v>
      </c>
      <c r="BK52" s="112">
        <v>7</v>
      </c>
      <c r="BL52" s="112">
        <v>2</v>
      </c>
      <c r="BM52" s="112">
        <v>2</v>
      </c>
      <c r="BN52" s="112">
        <v>17</v>
      </c>
      <c r="BO52" s="112">
        <v>18</v>
      </c>
      <c r="BP52" s="112">
        <v>5</v>
      </c>
      <c r="BQ52" s="112">
        <v>9</v>
      </c>
      <c r="BR52" s="112">
        <v>14</v>
      </c>
      <c r="BS52" s="112">
        <v>0</v>
      </c>
      <c r="BT52" s="112">
        <v>9</v>
      </c>
      <c r="BU52" s="112">
        <v>47</v>
      </c>
      <c r="BV52" s="112">
        <v>28</v>
      </c>
      <c r="BW52" s="112">
        <v>16</v>
      </c>
      <c r="BX52" s="112">
        <v>20</v>
      </c>
      <c r="BY52" s="112">
        <v>120</v>
      </c>
      <c r="BZ52" s="112">
        <v>134</v>
      </c>
      <c r="CA52" s="112">
        <v>71</v>
      </c>
      <c r="CB52" s="112">
        <v>71</v>
      </c>
      <c r="CC52" s="112">
        <v>142</v>
      </c>
      <c r="CD52" s="112">
        <v>0</v>
      </c>
      <c r="CE52" s="112">
        <v>89</v>
      </c>
      <c r="CF52" s="112">
        <v>157</v>
      </c>
      <c r="CG52" s="112">
        <v>96</v>
      </c>
      <c r="CH52" s="112">
        <v>45</v>
      </c>
      <c r="CI52" s="112">
        <v>15</v>
      </c>
      <c r="CJ52" s="112">
        <v>402</v>
      </c>
      <c r="CK52" s="112">
        <v>544</v>
      </c>
      <c r="CL52" s="112">
        <v>69</v>
      </c>
      <c r="CM52" s="112">
        <v>65</v>
      </c>
      <c r="CN52" s="112">
        <v>134</v>
      </c>
      <c r="CO52" s="112">
        <v>0</v>
      </c>
      <c r="CP52" s="112">
        <v>69</v>
      </c>
      <c r="CQ52" s="112">
        <v>111</v>
      </c>
      <c r="CR52" s="112">
        <v>60</v>
      </c>
      <c r="CS52" s="112">
        <v>29</v>
      </c>
      <c r="CT52" s="112">
        <v>11</v>
      </c>
      <c r="CU52" s="112">
        <v>280</v>
      </c>
      <c r="CV52" s="112">
        <v>414</v>
      </c>
      <c r="CW52" s="112">
        <v>2</v>
      </c>
      <c r="CX52" s="112">
        <v>6</v>
      </c>
      <c r="CY52" s="112">
        <v>8</v>
      </c>
      <c r="CZ52" s="112">
        <v>0</v>
      </c>
      <c r="DA52" s="112">
        <v>20</v>
      </c>
      <c r="DB52" s="112">
        <v>46</v>
      </c>
      <c r="DC52" s="112">
        <v>36</v>
      </c>
      <c r="DD52" s="112">
        <v>16</v>
      </c>
      <c r="DE52" s="112">
        <v>4</v>
      </c>
      <c r="DF52" s="112">
        <v>122</v>
      </c>
      <c r="DG52" s="114">
        <v>130</v>
      </c>
      <c r="DH52" s="111">
        <v>0</v>
      </c>
      <c r="DI52" s="112">
        <v>1</v>
      </c>
      <c r="DJ52" s="112">
        <v>1</v>
      </c>
      <c r="DK52" s="112">
        <v>0</v>
      </c>
      <c r="DL52" s="112">
        <v>9</v>
      </c>
      <c r="DM52" s="112">
        <v>27</v>
      </c>
      <c r="DN52" s="112">
        <v>31</v>
      </c>
      <c r="DO52" s="112">
        <v>26</v>
      </c>
      <c r="DP52" s="112">
        <v>14</v>
      </c>
      <c r="DQ52" s="112">
        <v>107</v>
      </c>
      <c r="DR52" s="112">
        <v>108</v>
      </c>
      <c r="DS52" s="111">
        <v>0</v>
      </c>
      <c r="DT52" s="112">
        <v>0</v>
      </c>
      <c r="DU52" s="112">
        <v>0</v>
      </c>
      <c r="DV52" s="112">
        <v>0</v>
      </c>
      <c r="DW52" s="112">
        <v>7</v>
      </c>
      <c r="DX52" s="112">
        <v>21</v>
      </c>
      <c r="DY52" s="112">
        <v>26</v>
      </c>
      <c r="DZ52" s="112">
        <v>19</v>
      </c>
      <c r="EA52" s="112">
        <v>13</v>
      </c>
      <c r="EB52" s="112">
        <v>86</v>
      </c>
      <c r="EC52" s="112">
        <v>86</v>
      </c>
      <c r="ED52" s="112">
        <v>0</v>
      </c>
      <c r="EE52" s="112">
        <v>1</v>
      </c>
      <c r="EF52" s="112">
        <v>1</v>
      </c>
      <c r="EG52" s="112">
        <v>0</v>
      </c>
      <c r="EH52" s="112">
        <v>2</v>
      </c>
      <c r="EI52" s="112">
        <v>6</v>
      </c>
      <c r="EJ52" s="112">
        <v>5</v>
      </c>
      <c r="EK52" s="112">
        <v>7</v>
      </c>
      <c r="EL52" s="112">
        <v>1</v>
      </c>
      <c r="EM52" s="112">
        <v>21</v>
      </c>
      <c r="EN52" s="112">
        <v>22</v>
      </c>
      <c r="EO52" s="112">
        <v>0</v>
      </c>
      <c r="EP52" s="112">
        <v>0</v>
      </c>
      <c r="EQ52" s="112">
        <v>0</v>
      </c>
      <c r="ER52" s="112">
        <v>0</v>
      </c>
      <c r="ES52" s="112">
        <v>0</v>
      </c>
      <c r="ET52" s="112">
        <v>0</v>
      </c>
      <c r="EU52" s="112">
        <v>0</v>
      </c>
      <c r="EV52" s="112">
        <v>0</v>
      </c>
      <c r="EW52" s="112">
        <v>0</v>
      </c>
      <c r="EX52" s="113">
        <v>0</v>
      </c>
      <c r="EY52" s="114">
        <v>0</v>
      </c>
      <c r="EZ52" s="111">
        <v>15</v>
      </c>
      <c r="FA52" s="112">
        <v>27</v>
      </c>
      <c r="FB52" s="112">
        <v>42</v>
      </c>
      <c r="FC52" s="112">
        <v>0</v>
      </c>
      <c r="FD52" s="112">
        <v>22</v>
      </c>
      <c r="FE52" s="112">
        <v>142</v>
      </c>
      <c r="FF52" s="112">
        <v>113</v>
      </c>
      <c r="FG52" s="112">
        <v>62</v>
      </c>
      <c r="FH52" s="112">
        <v>52</v>
      </c>
      <c r="FI52" s="112">
        <v>391</v>
      </c>
      <c r="FJ52" s="112">
        <v>433</v>
      </c>
      <c r="FK52" s="112">
        <v>12</v>
      </c>
      <c r="FL52" s="112">
        <v>23</v>
      </c>
      <c r="FM52" s="112">
        <v>35</v>
      </c>
      <c r="FN52" s="112">
        <v>0</v>
      </c>
      <c r="FO52" s="112">
        <v>19</v>
      </c>
      <c r="FP52" s="112">
        <v>137</v>
      </c>
      <c r="FQ52" s="112">
        <v>109</v>
      </c>
      <c r="FR52" s="112">
        <v>61</v>
      </c>
      <c r="FS52" s="112">
        <v>49</v>
      </c>
      <c r="FT52" s="112">
        <v>375</v>
      </c>
      <c r="FU52" s="112">
        <v>410</v>
      </c>
      <c r="FV52" s="112">
        <v>2</v>
      </c>
      <c r="FW52" s="112">
        <v>3</v>
      </c>
      <c r="FX52" s="112">
        <v>5</v>
      </c>
      <c r="FY52" s="112">
        <v>0</v>
      </c>
      <c r="FZ52" s="112">
        <v>2</v>
      </c>
      <c r="GA52" s="112">
        <v>5</v>
      </c>
      <c r="GB52" s="112">
        <v>4</v>
      </c>
      <c r="GC52" s="112">
        <v>1</v>
      </c>
      <c r="GD52" s="112">
        <v>2</v>
      </c>
      <c r="GE52" s="112">
        <v>14</v>
      </c>
      <c r="GF52" s="112">
        <v>19</v>
      </c>
      <c r="GG52" s="112">
        <v>1</v>
      </c>
      <c r="GH52" s="112">
        <v>1</v>
      </c>
      <c r="GI52" s="112">
        <v>2</v>
      </c>
      <c r="GJ52" s="112">
        <v>0</v>
      </c>
      <c r="GK52" s="112">
        <v>1</v>
      </c>
      <c r="GL52" s="112">
        <v>0</v>
      </c>
      <c r="GM52" s="112">
        <v>0</v>
      </c>
      <c r="GN52" s="112">
        <v>0</v>
      </c>
      <c r="GO52" s="112">
        <v>1</v>
      </c>
      <c r="GP52" s="112">
        <v>2</v>
      </c>
      <c r="GQ52" s="113">
        <v>4</v>
      </c>
      <c r="GR52" s="115">
        <v>2</v>
      </c>
      <c r="GS52" s="112">
        <v>5</v>
      </c>
      <c r="GT52" s="112">
        <v>7</v>
      </c>
      <c r="GU52" s="112">
        <v>0</v>
      </c>
      <c r="GV52" s="112">
        <v>3</v>
      </c>
      <c r="GW52" s="112">
        <v>8</v>
      </c>
      <c r="GX52" s="112">
        <v>6</v>
      </c>
      <c r="GY52" s="112">
        <v>5</v>
      </c>
      <c r="GZ52" s="112">
        <v>2</v>
      </c>
      <c r="HA52" s="113">
        <v>24</v>
      </c>
      <c r="HB52" s="114">
        <v>31</v>
      </c>
      <c r="HC52" s="111">
        <v>147</v>
      </c>
      <c r="HD52" s="112">
        <v>136</v>
      </c>
      <c r="HE52" s="112">
        <v>283</v>
      </c>
      <c r="HF52" s="112">
        <v>0</v>
      </c>
      <c r="HG52" s="112">
        <v>139</v>
      </c>
      <c r="HH52" s="112">
        <v>240</v>
      </c>
      <c r="HI52" s="112">
        <v>168</v>
      </c>
      <c r="HJ52" s="112">
        <v>74</v>
      </c>
      <c r="HK52" s="112">
        <v>46</v>
      </c>
      <c r="HL52" s="113">
        <v>667</v>
      </c>
      <c r="HM52" s="116">
        <v>950</v>
      </c>
    </row>
    <row r="53" spans="1:221" s="74" customFormat="1" ht="18" customHeight="1">
      <c r="A53" s="115" t="s">
        <v>58</v>
      </c>
      <c r="B53" s="111">
        <v>303</v>
      </c>
      <c r="C53" s="111">
        <v>621</v>
      </c>
      <c r="D53" s="111">
        <v>924</v>
      </c>
      <c r="E53" s="112">
        <v>0</v>
      </c>
      <c r="F53" s="112">
        <v>977</v>
      </c>
      <c r="G53" s="112">
        <v>1249</v>
      </c>
      <c r="H53" s="112">
        <v>1220</v>
      </c>
      <c r="I53" s="112">
        <v>812</v>
      </c>
      <c r="J53" s="112">
        <v>667</v>
      </c>
      <c r="K53" s="113">
        <v>4925</v>
      </c>
      <c r="L53" s="114">
        <v>5849</v>
      </c>
      <c r="M53" s="115">
        <v>99</v>
      </c>
      <c r="N53" s="112">
        <v>177</v>
      </c>
      <c r="O53" s="112">
        <v>276</v>
      </c>
      <c r="P53" s="112">
        <v>0</v>
      </c>
      <c r="Q53" s="112">
        <v>286</v>
      </c>
      <c r="R53" s="112">
        <v>333</v>
      </c>
      <c r="S53" s="112">
        <v>356</v>
      </c>
      <c r="T53" s="112">
        <v>296</v>
      </c>
      <c r="U53" s="112">
        <v>322</v>
      </c>
      <c r="V53" s="112">
        <v>1593</v>
      </c>
      <c r="W53" s="112">
        <v>1869</v>
      </c>
      <c r="X53" s="112">
        <v>82</v>
      </c>
      <c r="Y53" s="112">
        <v>146</v>
      </c>
      <c r="Z53" s="112">
        <v>228</v>
      </c>
      <c r="AA53" s="112">
        <v>0</v>
      </c>
      <c r="AB53" s="112">
        <v>206</v>
      </c>
      <c r="AC53" s="112">
        <v>228</v>
      </c>
      <c r="AD53" s="112">
        <v>186</v>
      </c>
      <c r="AE53" s="112">
        <v>120</v>
      </c>
      <c r="AF53" s="112">
        <v>112</v>
      </c>
      <c r="AG53" s="112">
        <v>852</v>
      </c>
      <c r="AH53" s="112">
        <v>1080</v>
      </c>
      <c r="AI53" s="112">
        <v>0</v>
      </c>
      <c r="AJ53" s="112">
        <v>0</v>
      </c>
      <c r="AK53" s="112">
        <v>0</v>
      </c>
      <c r="AL53" s="112">
        <v>0</v>
      </c>
      <c r="AM53" s="112">
        <v>1</v>
      </c>
      <c r="AN53" s="112">
        <v>1</v>
      </c>
      <c r="AO53" s="112">
        <v>10</v>
      </c>
      <c r="AP53" s="112">
        <v>24</v>
      </c>
      <c r="AQ53" s="112">
        <v>54</v>
      </c>
      <c r="AR53" s="112">
        <v>90</v>
      </c>
      <c r="AS53" s="112">
        <v>90</v>
      </c>
      <c r="AT53" s="112">
        <v>8</v>
      </c>
      <c r="AU53" s="112">
        <v>11</v>
      </c>
      <c r="AV53" s="112">
        <v>19</v>
      </c>
      <c r="AW53" s="112">
        <v>0</v>
      </c>
      <c r="AX53" s="112">
        <v>20</v>
      </c>
      <c r="AY53" s="112">
        <v>41</v>
      </c>
      <c r="AZ53" s="112">
        <v>43</v>
      </c>
      <c r="BA53" s="112">
        <v>40</v>
      </c>
      <c r="BB53" s="112">
        <v>48</v>
      </c>
      <c r="BC53" s="112">
        <v>192</v>
      </c>
      <c r="BD53" s="112">
        <v>211</v>
      </c>
      <c r="BE53" s="112">
        <v>0</v>
      </c>
      <c r="BF53" s="112">
        <v>0</v>
      </c>
      <c r="BG53" s="112">
        <v>0</v>
      </c>
      <c r="BH53" s="112">
        <v>0</v>
      </c>
      <c r="BI53" s="112">
        <v>4</v>
      </c>
      <c r="BJ53" s="112">
        <v>2</v>
      </c>
      <c r="BK53" s="112">
        <v>8</v>
      </c>
      <c r="BL53" s="112">
        <v>4</v>
      </c>
      <c r="BM53" s="112">
        <v>2</v>
      </c>
      <c r="BN53" s="112">
        <v>20</v>
      </c>
      <c r="BO53" s="112">
        <v>20</v>
      </c>
      <c r="BP53" s="112">
        <v>9</v>
      </c>
      <c r="BQ53" s="112">
        <v>20</v>
      </c>
      <c r="BR53" s="112">
        <v>29</v>
      </c>
      <c r="BS53" s="112">
        <v>0</v>
      </c>
      <c r="BT53" s="112">
        <v>55</v>
      </c>
      <c r="BU53" s="112">
        <v>61</v>
      </c>
      <c r="BV53" s="112">
        <v>109</v>
      </c>
      <c r="BW53" s="112">
        <v>108</v>
      </c>
      <c r="BX53" s="112">
        <v>106</v>
      </c>
      <c r="BY53" s="112">
        <v>439</v>
      </c>
      <c r="BZ53" s="112">
        <v>468</v>
      </c>
      <c r="CA53" s="112">
        <v>47</v>
      </c>
      <c r="CB53" s="112">
        <v>124</v>
      </c>
      <c r="CC53" s="112">
        <v>171</v>
      </c>
      <c r="CD53" s="112">
        <v>0</v>
      </c>
      <c r="CE53" s="112">
        <v>204</v>
      </c>
      <c r="CF53" s="112">
        <v>244</v>
      </c>
      <c r="CG53" s="112">
        <v>205</v>
      </c>
      <c r="CH53" s="112">
        <v>104</v>
      </c>
      <c r="CI53" s="112">
        <v>50</v>
      </c>
      <c r="CJ53" s="112">
        <v>807</v>
      </c>
      <c r="CK53" s="112">
        <v>978</v>
      </c>
      <c r="CL53" s="112">
        <v>37</v>
      </c>
      <c r="CM53" s="112">
        <v>94</v>
      </c>
      <c r="CN53" s="112">
        <v>131</v>
      </c>
      <c r="CO53" s="112">
        <v>0</v>
      </c>
      <c r="CP53" s="112">
        <v>146</v>
      </c>
      <c r="CQ53" s="112">
        <v>166</v>
      </c>
      <c r="CR53" s="112">
        <v>130</v>
      </c>
      <c r="CS53" s="112">
        <v>60</v>
      </c>
      <c r="CT53" s="112">
        <v>28</v>
      </c>
      <c r="CU53" s="112">
        <v>530</v>
      </c>
      <c r="CV53" s="112">
        <v>661</v>
      </c>
      <c r="CW53" s="112">
        <v>10</v>
      </c>
      <c r="CX53" s="112">
        <v>30</v>
      </c>
      <c r="CY53" s="112">
        <v>40</v>
      </c>
      <c r="CZ53" s="112">
        <v>0</v>
      </c>
      <c r="DA53" s="112">
        <v>58</v>
      </c>
      <c r="DB53" s="112">
        <v>78</v>
      </c>
      <c r="DC53" s="112">
        <v>75</v>
      </c>
      <c r="DD53" s="112">
        <v>44</v>
      </c>
      <c r="DE53" s="112">
        <v>22</v>
      </c>
      <c r="DF53" s="112">
        <v>277</v>
      </c>
      <c r="DG53" s="114">
        <v>317</v>
      </c>
      <c r="DH53" s="111">
        <v>0</v>
      </c>
      <c r="DI53" s="112">
        <v>3</v>
      </c>
      <c r="DJ53" s="112">
        <v>3</v>
      </c>
      <c r="DK53" s="112">
        <v>0</v>
      </c>
      <c r="DL53" s="112">
        <v>11</v>
      </c>
      <c r="DM53" s="112">
        <v>37</v>
      </c>
      <c r="DN53" s="112">
        <v>68</v>
      </c>
      <c r="DO53" s="112">
        <v>56</v>
      </c>
      <c r="DP53" s="112">
        <v>23</v>
      </c>
      <c r="DQ53" s="112">
        <v>195</v>
      </c>
      <c r="DR53" s="112">
        <v>198</v>
      </c>
      <c r="DS53" s="111">
        <v>0</v>
      </c>
      <c r="DT53" s="112">
        <v>1</v>
      </c>
      <c r="DU53" s="112">
        <v>1</v>
      </c>
      <c r="DV53" s="112">
        <v>0</v>
      </c>
      <c r="DW53" s="112">
        <v>5</v>
      </c>
      <c r="DX53" s="112">
        <v>27</v>
      </c>
      <c r="DY53" s="112">
        <v>47</v>
      </c>
      <c r="DZ53" s="112">
        <v>35</v>
      </c>
      <c r="EA53" s="112">
        <v>13</v>
      </c>
      <c r="EB53" s="112">
        <v>127</v>
      </c>
      <c r="EC53" s="112">
        <v>128</v>
      </c>
      <c r="ED53" s="112">
        <v>0</v>
      </c>
      <c r="EE53" s="112">
        <v>2</v>
      </c>
      <c r="EF53" s="112">
        <v>2</v>
      </c>
      <c r="EG53" s="112">
        <v>0</v>
      </c>
      <c r="EH53" s="112">
        <v>6</v>
      </c>
      <c r="EI53" s="112">
        <v>10</v>
      </c>
      <c r="EJ53" s="112">
        <v>21</v>
      </c>
      <c r="EK53" s="112">
        <v>21</v>
      </c>
      <c r="EL53" s="112">
        <v>10</v>
      </c>
      <c r="EM53" s="112">
        <v>68</v>
      </c>
      <c r="EN53" s="112">
        <v>70</v>
      </c>
      <c r="EO53" s="112">
        <v>0</v>
      </c>
      <c r="EP53" s="112">
        <v>0</v>
      </c>
      <c r="EQ53" s="112">
        <v>0</v>
      </c>
      <c r="ER53" s="112">
        <v>0</v>
      </c>
      <c r="ES53" s="112">
        <v>0</v>
      </c>
      <c r="ET53" s="112">
        <v>0</v>
      </c>
      <c r="EU53" s="112">
        <v>0</v>
      </c>
      <c r="EV53" s="112">
        <v>0</v>
      </c>
      <c r="EW53" s="112">
        <v>0</v>
      </c>
      <c r="EX53" s="113">
        <v>0</v>
      </c>
      <c r="EY53" s="114">
        <v>0</v>
      </c>
      <c r="EZ53" s="111">
        <v>19</v>
      </c>
      <c r="FA53" s="112">
        <v>48</v>
      </c>
      <c r="FB53" s="112">
        <v>67</v>
      </c>
      <c r="FC53" s="112">
        <v>0</v>
      </c>
      <c r="FD53" s="112">
        <v>87</v>
      </c>
      <c r="FE53" s="112">
        <v>226</v>
      </c>
      <c r="FF53" s="112">
        <v>236</v>
      </c>
      <c r="FG53" s="112">
        <v>153</v>
      </c>
      <c r="FH53" s="112">
        <v>137</v>
      </c>
      <c r="FI53" s="112">
        <v>839</v>
      </c>
      <c r="FJ53" s="112">
        <v>906</v>
      </c>
      <c r="FK53" s="112">
        <v>15</v>
      </c>
      <c r="FL53" s="112">
        <v>43</v>
      </c>
      <c r="FM53" s="112">
        <v>58</v>
      </c>
      <c r="FN53" s="112">
        <v>0</v>
      </c>
      <c r="FO53" s="112">
        <v>80</v>
      </c>
      <c r="FP53" s="112">
        <v>218</v>
      </c>
      <c r="FQ53" s="112">
        <v>228</v>
      </c>
      <c r="FR53" s="112">
        <v>148</v>
      </c>
      <c r="FS53" s="112">
        <v>134</v>
      </c>
      <c r="FT53" s="112">
        <v>808</v>
      </c>
      <c r="FU53" s="112">
        <v>866</v>
      </c>
      <c r="FV53" s="112">
        <v>0</v>
      </c>
      <c r="FW53" s="112">
        <v>1</v>
      </c>
      <c r="FX53" s="112">
        <v>1</v>
      </c>
      <c r="FY53" s="112">
        <v>0</v>
      </c>
      <c r="FZ53" s="112">
        <v>5</v>
      </c>
      <c r="GA53" s="112">
        <v>4</v>
      </c>
      <c r="GB53" s="112">
        <v>5</v>
      </c>
      <c r="GC53" s="112">
        <v>4</v>
      </c>
      <c r="GD53" s="112">
        <v>2</v>
      </c>
      <c r="GE53" s="112">
        <v>20</v>
      </c>
      <c r="GF53" s="112">
        <v>21</v>
      </c>
      <c r="GG53" s="112">
        <v>4</v>
      </c>
      <c r="GH53" s="112">
        <v>4</v>
      </c>
      <c r="GI53" s="112">
        <v>8</v>
      </c>
      <c r="GJ53" s="112">
        <v>0</v>
      </c>
      <c r="GK53" s="112">
        <v>2</v>
      </c>
      <c r="GL53" s="112">
        <v>4</v>
      </c>
      <c r="GM53" s="112">
        <v>3</v>
      </c>
      <c r="GN53" s="112">
        <v>1</v>
      </c>
      <c r="GO53" s="112">
        <v>1</v>
      </c>
      <c r="GP53" s="112">
        <v>11</v>
      </c>
      <c r="GQ53" s="113">
        <v>19</v>
      </c>
      <c r="GR53" s="115">
        <v>15</v>
      </c>
      <c r="GS53" s="112">
        <v>18</v>
      </c>
      <c r="GT53" s="112">
        <v>33</v>
      </c>
      <c r="GU53" s="112">
        <v>0</v>
      </c>
      <c r="GV53" s="112">
        <v>44</v>
      </c>
      <c r="GW53" s="112">
        <v>35</v>
      </c>
      <c r="GX53" s="112">
        <v>49</v>
      </c>
      <c r="GY53" s="112">
        <v>37</v>
      </c>
      <c r="GZ53" s="112">
        <v>16</v>
      </c>
      <c r="HA53" s="113">
        <v>181</v>
      </c>
      <c r="HB53" s="114">
        <v>214</v>
      </c>
      <c r="HC53" s="111">
        <v>123</v>
      </c>
      <c r="HD53" s="112">
        <v>251</v>
      </c>
      <c r="HE53" s="112">
        <v>374</v>
      </c>
      <c r="HF53" s="112">
        <v>0</v>
      </c>
      <c r="HG53" s="112">
        <v>345</v>
      </c>
      <c r="HH53" s="112">
        <v>374</v>
      </c>
      <c r="HI53" s="112">
        <v>306</v>
      </c>
      <c r="HJ53" s="112">
        <v>166</v>
      </c>
      <c r="HK53" s="112">
        <v>119</v>
      </c>
      <c r="HL53" s="113">
        <v>1310</v>
      </c>
      <c r="HM53" s="116">
        <v>1684</v>
      </c>
    </row>
    <row r="54" spans="1:221" s="74" customFormat="1" ht="18" customHeight="1">
      <c r="A54" s="115" t="s">
        <v>59</v>
      </c>
      <c r="B54" s="111">
        <v>376</v>
      </c>
      <c r="C54" s="111">
        <v>446</v>
      </c>
      <c r="D54" s="111">
        <v>822</v>
      </c>
      <c r="E54" s="112">
        <v>-1</v>
      </c>
      <c r="F54" s="112">
        <v>517</v>
      </c>
      <c r="G54" s="112">
        <v>512</v>
      </c>
      <c r="H54" s="112">
        <v>502</v>
      </c>
      <c r="I54" s="112">
        <v>326</v>
      </c>
      <c r="J54" s="112">
        <v>192</v>
      </c>
      <c r="K54" s="113">
        <v>2048</v>
      </c>
      <c r="L54" s="114">
        <v>2870</v>
      </c>
      <c r="M54" s="115">
        <v>97</v>
      </c>
      <c r="N54" s="112">
        <v>98</v>
      </c>
      <c r="O54" s="112">
        <v>195</v>
      </c>
      <c r="P54" s="112">
        <v>-1</v>
      </c>
      <c r="Q54" s="112">
        <v>127</v>
      </c>
      <c r="R54" s="112">
        <v>123</v>
      </c>
      <c r="S54" s="112">
        <v>140</v>
      </c>
      <c r="T54" s="112">
        <v>113</v>
      </c>
      <c r="U54" s="112">
        <v>97</v>
      </c>
      <c r="V54" s="112">
        <v>599</v>
      </c>
      <c r="W54" s="112">
        <v>794</v>
      </c>
      <c r="X54" s="112">
        <v>72</v>
      </c>
      <c r="Y54" s="112">
        <v>60</v>
      </c>
      <c r="Z54" s="112">
        <v>132</v>
      </c>
      <c r="AA54" s="112">
        <v>-1</v>
      </c>
      <c r="AB54" s="112">
        <v>67</v>
      </c>
      <c r="AC54" s="112">
        <v>53</v>
      </c>
      <c r="AD54" s="112">
        <v>40</v>
      </c>
      <c r="AE54" s="112">
        <v>44</v>
      </c>
      <c r="AF54" s="112">
        <v>22</v>
      </c>
      <c r="AG54" s="112">
        <v>225</v>
      </c>
      <c r="AH54" s="112">
        <v>357</v>
      </c>
      <c r="AI54" s="112">
        <v>0</v>
      </c>
      <c r="AJ54" s="112">
        <v>1</v>
      </c>
      <c r="AK54" s="112">
        <v>1</v>
      </c>
      <c r="AL54" s="112">
        <v>0</v>
      </c>
      <c r="AM54" s="112">
        <v>3</v>
      </c>
      <c r="AN54" s="112">
        <v>4</v>
      </c>
      <c r="AO54" s="112">
        <v>12</v>
      </c>
      <c r="AP54" s="112">
        <v>11</v>
      </c>
      <c r="AQ54" s="112">
        <v>17</v>
      </c>
      <c r="AR54" s="112">
        <v>47</v>
      </c>
      <c r="AS54" s="112">
        <v>48</v>
      </c>
      <c r="AT54" s="112">
        <v>10</v>
      </c>
      <c r="AU54" s="112">
        <v>15</v>
      </c>
      <c r="AV54" s="112">
        <v>25</v>
      </c>
      <c r="AW54" s="112">
        <v>0</v>
      </c>
      <c r="AX54" s="112">
        <v>16</v>
      </c>
      <c r="AY54" s="112">
        <v>26</v>
      </c>
      <c r="AZ54" s="112">
        <v>32</v>
      </c>
      <c r="BA54" s="112">
        <v>19</v>
      </c>
      <c r="BB54" s="112">
        <v>18</v>
      </c>
      <c r="BC54" s="112">
        <v>111</v>
      </c>
      <c r="BD54" s="112">
        <v>136</v>
      </c>
      <c r="BE54" s="112">
        <v>0</v>
      </c>
      <c r="BF54" s="112">
        <v>0</v>
      </c>
      <c r="BG54" s="112">
        <v>0</v>
      </c>
      <c r="BH54" s="112">
        <v>0</v>
      </c>
      <c r="BI54" s="112">
        <v>0</v>
      </c>
      <c r="BJ54" s="112">
        <v>0</v>
      </c>
      <c r="BK54" s="112">
        <v>0</v>
      </c>
      <c r="BL54" s="112">
        <v>0</v>
      </c>
      <c r="BM54" s="112">
        <v>0</v>
      </c>
      <c r="BN54" s="112">
        <v>0</v>
      </c>
      <c r="BO54" s="112">
        <v>0</v>
      </c>
      <c r="BP54" s="112">
        <v>15</v>
      </c>
      <c r="BQ54" s="112">
        <v>22</v>
      </c>
      <c r="BR54" s="112">
        <v>37</v>
      </c>
      <c r="BS54" s="112">
        <v>0</v>
      </c>
      <c r="BT54" s="112">
        <v>41</v>
      </c>
      <c r="BU54" s="112">
        <v>40</v>
      </c>
      <c r="BV54" s="112">
        <v>56</v>
      </c>
      <c r="BW54" s="112">
        <v>39</v>
      </c>
      <c r="BX54" s="112">
        <v>40</v>
      </c>
      <c r="BY54" s="112">
        <v>216</v>
      </c>
      <c r="BZ54" s="112">
        <v>253</v>
      </c>
      <c r="CA54" s="112">
        <v>99</v>
      </c>
      <c r="CB54" s="112">
        <v>120</v>
      </c>
      <c r="CC54" s="112">
        <v>219</v>
      </c>
      <c r="CD54" s="112">
        <v>0</v>
      </c>
      <c r="CE54" s="112">
        <v>151</v>
      </c>
      <c r="CF54" s="112">
        <v>122</v>
      </c>
      <c r="CG54" s="112">
        <v>84</v>
      </c>
      <c r="CH54" s="112">
        <v>44</v>
      </c>
      <c r="CI54" s="112">
        <v>6</v>
      </c>
      <c r="CJ54" s="112">
        <v>407</v>
      </c>
      <c r="CK54" s="112">
        <v>626</v>
      </c>
      <c r="CL54" s="112">
        <v>93</v>
      </c>
      <c r="CM54" s="112">
        <v>105</v>
      </c>
      <c r="CN54" s="112">
        <v>198</v>
      </c>
      <c r="CO54" s="112">
        <v>0</v>
      </c>
      <c r="CP54" s="112">
        <v>136</v>
      </c>
      <c r="CQ54" s="112">
        <v>100</v>
      </c>
      <c r="CR54" s="112">
        <v>70</v>
      </c>
      <c r="CS54" s="112">
        <v>34</v>
      </c>
      <c r="CT54" s="112">
        <v>5</v>
      </c>
      <c r="CU54" s="112">
        <v>345</v>
      </c>
      <c r="CV54" s="112">
        <v>543</v>
      </c>
      <c r="CW54" s="112">
        <v>6</v>
      </c>
      <c r="CX54" s="112">
        <v>15</v>
      </c>
      <c r="CY54" s="112">
        <v>21</v>
      </c>
      <c r="CZ54" s="112">
        <v>0</v>
      </c>
      <c r="DA54" s="112">
        <v>15</v>
      </c>
      <c r="DB54" s="112">
        <v>22</v>
      </c>
      <c r="DC54" s="112">
        <v>14</v>
      </c>
      <c r="DD54" s="112">
        <v>10</v>
      </c>
      <c r="DE54" s="112">
        <v>1</v>
      </c>
      <c r="DF54" s="112">
        <v>62</v>
      </c>
      <c r="DG54" s="114">
        <v>83</v>
      </c>
      <c r="DH54" s="111">
        <v>0</v>
      </c>
      <c r="DI54" s="112">
        <v>4</v>
      </c>
      <c r="DJ54" s="112">
        <v>4</v>
      </c>
      <c r="DK54" s="112">
        <v>0</v>
      </c>
      <c r="DL54" s="112">
        <v>17</v>
      </c>
      <c r="DM54" s="112">
        <v>19</v>
      </c>
      <c r="DN54" s="112">
        <v>24</v>
      </c>
      <c r="DO54" s="112">
        <v>24</v>
      </c>
      <c r="DP54" s="112">
        <v>8</v>
      </c>
      <c r="DQ54" s="112">
        <v>92</v>
      </c>
      <c r="DR54" s="112">
        <v>96</v>
      </c>
      <c r="DS54" s="111">
        <v>0</v>
      </c>
      <c r="DT54" s="112">
        <v>4</v>
      </c>
      <c r="DU54" s="112">
        <v>4</v>
      </c>
      <c r="DV54" s="112">
        <v>0</v>
      </c>
      <c r="DW54" s="112">
        <v>16</v>
      </c>
      <c r="DX54" s="112">
        <v>17</v>
      </c>
      <c r="DY54" s="112">
        <v>20</v>
      </c>
      <c r="DZ54" s="112">
        <v>21</v>
      </c>
      <c r="EA54" s="112">
        <v>5</v>
      </c>
      <c r="EB54" s="112">
        <v>79</v>
      </c>
      <c r="EC54" s="112">
        <v>83</v>
      </c>
      <c r="ED54" s="112">
        <v>0</v>
      </c>
      <c r="EE54" s="112">
        <v>0</v>
      </c>
      <c r="EF54" s="112">
        <v>0</v>
      </c>
      <c r="EG54" s="112">
        <v>0</v>
      </c>
      <c r="EH54" s="112">
        <v>1</v>
      </c>
      <c r="EI54" s="112">
        <v>2</v>
      </c>
      <c r="EJ54" s="112">
        <v>4</v>
      </c>
      <c r="EK54" s="112">
        <v>3</v>
      </c>
      <c r="EL54" s="112">
        <v>3</v>
      </c>
      <c r="EM54" s="112">
        <v>13</v>
      </c>
      <c r="EN54" s="112">
        <v>13</v>
      </c>
      <c r="EO54" s="112">
        <v>0</v>
      </c>
      <c r="EP54" s="112">
        <v>0</v>
      </c>
      <c r="EQ54" s="112">
        <v>0</v>
      </c>
      <c r="ER54" s="112">
        <v>0</v>
      </c>
      <c r="ES54" s="112">
        <v>0</v>
      </c>
      <c r="ET54" s="112">
        <v>0</v>
      </c>
      <c r="EU54" s="112">
        <v>0</v>
      </c>
      <c r="EV54" s="112">
        <v>0</v>
      </c>
      <c r="EW54" s="112">
        <v>0</v>
      </c>
      <c r="EX54" s="113">
        <v>0</v>
      </c>
      <c r="EY54" s="114">
        <v>0</v>
      </c>
      <c r="EZ54" s="111">
        <v>13</v>
      </c>
      <c r="FA54" s="112">
        <v>37</v>
      </c>
      <c r="FB54" s="112">
        <v>50</v>
      </c>
      <c r="FC54" s="112">
        <v>0</v>
      </c>
      <c r="FD54" s="112">
        <v>28</v>
      </c>
      <c r="FE54" s="112">
        <v>94</v>
      </c>
      <c r="FF54" s="112">
        <v>106</v>
      </c>
      <c r="FG54" s="112">
        <v>65</v>
      </c>
      <c r="FH54" s="112">
        <v>37</v>
      </c>
      <c r="FI54" s="112">
        <v>330</v>
      </c>
      <c r="FJ54" s="112">
        <v>380</v>
      </c>
      <c r="FK54" s="112">
        <v>12</v>
      </c>
      <c r="FL54" s="112">
        <v>33</v>
      </c>
      <c r="FM54" s="112">
        <v>45</v>
      </c>
      <c r="FN54" s="112">
        <v>0</v>
      </c>
      <c r="FO54" s="112">
        <v>26</v>
      </c>
      <c r="FP54" s="112">
        <v>91</v>
      </c>
      <c r="FQ54" s="112">
        <v>102</v>
      </c>
      <c r="FR54" s="112">
        <v>65</v>
      </c>
      <c r="FS54" s="112">
        <v>36</v>
      </c>
      <c r="FT54" s="112">
        <v>320</v>
      </c>
      <c r="FU54" s="112">
        <v>365</v>
      </c>
      <c r="FV54" s="112">
        <v>0</v>
      </c>
      <c r="FW54" s="112">
        <v>2</v>
      </c>
      <c r="FX54" s="112">
        <v>2</v>
      </c>
      <c r="FY54" s="112">
        <v>0</v>
      </c>
      <c r="FZ54" s="112">
        <v>0</v>
      </c>
      <c r="GA54" s="112">
        <v>2</v>
      </c>
      <c r="GB54" s="112">
        <v>3</v>
      </c>
      <c r="GC54" s="112">
        <v>0</v>
      </c>
      <c r="GD54" s="112">
        <v>1</v>
      </c>
      <c r="GE54" s="112">
        <v>6</v>
      </c>
      <c r="GF54" s="112">
        <v>8</v>
      </c>
      <c r="GG54" s="112">
        <v>1</v>
      </c>
      <c r="GH54" s="112">
        <v>2</v>
      </c>
      <c r="GI54" s="112">
        <v>3</v>
      </c>
      <c r="GJ54" s="112">
        <v>0</v>
      </c>
      <c r="GK54" s="112">
        <v>2</v>
      </c>
      <c r="GL54" s="112">
        <v>1</v>
      </c>
      <c r="GM54" s="112">
        <v>1</v>
      </c>
      <c r="GN54" s="112">
        <v>0</v>
      </c>
      <c r="GO54" s="112">
        <v>0</v>
      </c>
      <c r="GP54" s="112">
        <v>4</v>
      </c>
      <c r="GQ54" s="113">
        <v>7</v>
      </c>
      <c r="GR54" s="115">
        <v>12</v>
      </c>
      <c r="GS54" s="112">
        <v>11</v>
      </c>
      <c r="GT54" s="112">
        <v>23</v>
      </c>
      <c r="GU54" s="112">
        <v>0</v>
      </c>
      <c r="GV54" s="112">
        <v>12</v>
      </c>
      <c r="GW54" s="112">
        <v>13</v>
      </c>
      <c r="GX54" s="112">
        <v>24</v>
      </c>
      <c r="GY54" s="112">
        <v>14</v>
      </c>
      <c r="GZ54" s="112">
        <v>14</v>
      </c>
      <c r="HA54" s="113">
        <v>77</v>
      </c>
      <c r="HB54" s="114">
        <v>100</v>
      </c>
      <c r="HC54" s="111">
        <v>155</v>
      </c>
      <c r="HD54" s="112">
        <v>176</v>
      </c>
      <c r="HE54" s="112">
        <v>331</v>
      </c>
      <c r="HF54" s="112">
        <v>0</v>
      </c>
      <c r="HG54" s="112">
        <v>182</v>
      </c>
      <c r="HH54" s="112">
        <v>141</v>
      </c>
      <c r="HI54" s="112">
        <v>124</v>
      </c>
      <c r="HJ54" s="112">
        <v>66</v>
      </c>
      <c r="HK54" s="112">
        <v>30</v>
      </c>
      <c r="HL54" s="113">
        <v>543</v>
      </c>
      <c r="HM54" s="116">
        <v>874</v>
      </c>
    </row>
    <row r="55" spans="1:221" s="74" customFormat="1" ht="18" customHeight="1">
      <c r="A55" s="115" t="s">
        <v>60</v>
      </c>
      <c r="B55" s="111">
        <v>118</v>
      </c>
      <c r="C55" s="111">
        <v>266</v>
      </c>
      <c r="D55" s="111">
        <v>384</v>
      </c>
      <c r="E55" s="112">
        <v>0</v>
      </c>
      <c r="F55" s="112">
        <v>274</v>
      </c>
      <c r="G55" s="112">
        <v>389</v>
      </c>
      <c r="H55" s="112">
        <v>309</v>
      </c>
      <c r="I55" s="112">
        <v>252</v>
      </c>
      <c r="J55" s="112">
        <v>198</v>
      </c>
      <c r="K55" s="113">
        <v>1422</v>
      </c>
      <c r="L55" s="114">
        <v>1806</v>
      </c>
      <c r="M55" s="115">
        <v>28</v>
      </c>
      <c r="N55" s="112">
        <v>62</v>
      </c>
      <c r="O55" s="112">
        <v>90</v>
      </c>
      <c r="P55" s="112">
        <v>0</v>
      </c>
      <c r="Q55" s="112">
        <v>54</v>
      </c>
      <c r="R55" s="112">
        <v>87</v>
      </c>
      <c r="S55" s="112">
        <v>67</v>
      </c>
      <c r="T55" s="112">
        <v>70</v>
      </c>
      <c r="U55" s="112">
        <v>80</v>
      </c>
      <c r="V55" s="112">
        <v>358</v>
      </c>
      <c r="W55" s="112">
        <v>448</v>
      </c>
      <c r="X55" s="112">
        <v>24</v>
      </c>
      <c r="Y55" s="112">
        <v>51</v>
      </c>
      <c r="Z55" s="112">
        <v>75</v>
      </c>
      <c r="AA55" s="112">
        <v>0</v>
      </c>
      <c r="AB55" s="112">
        <v>31</v>
      </c>
      <c r="AC55" s="112">
        <v>42</v>
      </c>
      <c r="AD55" s="112">
        <v>31</v>
      </c>
      <c r="AE55" s="112">
        <v>18</v>
      </c>
      <c r="AF55" s="112">
        <v>19</v>
      </c>
      <c r="AG55" s="112">
        <v>141</v>
      </c>
      <c r="AH55" s="112">
        <v>216</v>
      </c>
      <c r="AI55" s="112">
        <v>0</v>
      </c>
      <c r="AJ55" s="112">
        <v>0</v>
      </c>
      <c r="AK55" s="112">
        <v>0</v>
      </c>
      <c r="AL55" s="112">
        <v>0</v>
      </c>
      <c r="AM55" s="112">
        <v>0</v>
      </c>
      <c r="AN55" s="112">
        <v>3</v>
      </c>
      <c r="AO55" s="112">
        <v>3</v>
      </c>
      <c r="AP55" s="112">
        <v>3</v>
      </c>
      <c r="AQ55" s="112">
        <v>14</v>
      </c>
      <c r="AR55" s="112">
        <v>23</v>
      </c>
      <c r="AS55" s="112">
        <v>23</v>
      </c>
      <c r="AT55" s="112">
        <v>2</v>
      </c>
      <c r="AU55" s="112">
        <v>5</v>
      </c>
      <c r="AV55" s="112">
        <v>7</v>
      </c>
      <c r="AW55" s="112">
        <v>0</v>
      </c>
      <c r="AX55" s="112">
        <v>6</v>
      </c>
      <c r="AY55" s="112">
        <v>12</v>
      </c>
      <c r="AZ55" s="112">
        <v>10</v>
      </c>
      <c r="BA55" s="112">
        <v>11</v>
      </c>
      <c r="BB55" s="112">
        <v>21</v>
      </c>
      <c r="BC55" s="112">
        <v>60</v>
      </c>
      <c r="BD55" s="112">
        <v>67</v>
      </c>
      <c r="BE55" s="112">
        <v>0</v>
      </c>
      <c r="BF55" s="112">
        <v>2</v>
      </c>
      <c r="BG55" s="112">
        <v>2</v>
      </c>
      <c r="BH55" s="112">
        <v>0</v>
      </c>
      <c r="BI55" s="112">
        <v>2</v>
      </c>
      <c r="BJ55" s="112">
        <v>11</v>
      </c>
      <c r="BK55" s="112">
        <v>11</v>
      </c>
      <c r="BL55" s="112">
        <v>8</v>
      </c>
      <c r="BM55" s="112">
        <v>6</v>
      </c>
      <c r="BN55" s="112">
        <v>38</v>
      </c>
      <c r="BO55" s="112">
        <v>40</v>
      </c>
      <c r="BP55" s="112">
        <v>2</v>
      </c>
      <c r="BQ55" s="112">
        <v>4</v>
      </c>
      <c r="BR55" s="112">
        <v>6</v>
      </c>
      <c r="BS55" s="112">
        <v>0</v>
      </c>
      <c r="BT55" s="112">
        <v>15</v>
      </c>
      <c r="BU55" s="112">
        <v>19</v>
      </c>
      <c r="BV55" s="112">
        <v>12</v>
      </c>
      <c r="BW55" s="112">
        <v>30</v>
      </c>
      <c r="BX55" s="112">
        <v>20</v>
      </c>
      <c r="BY55" s="112">
        <v>96</v>
      </c>
      <c r="BZ55" s="112">
        <v>102</v>
      </c>
      <c r="CA55" s="112">
        <v>27</v>
      </c>
      <c r="CB55" s="112">
        <v>63</v>
      </c>
      <c r="CC55" s="112">
        <v>90</v>
      </c>
      <c r="CD55" s="112">
        <v>0</v>
      </c>
      <c r="CE55" s="112">
        <v>72</v>
      </c>
      <c r="CF55" s="112">
        <v>91</v>
      </c>
      <c r="CG55" s="112">
        <v>58</v>
      </c>
      <c r="CH55" s="112">
        <v>44</v>
      </c>
      <c r="CI55" s="112">
        <v>18</v>
      </c>
      <c r="CJ55" s="112">
        <v>283</v>
      </c>
      <c r="CK55" s="112">
        <v>373</v>
      </c>
      <c r="CL55" s="112">
        <v>25</v>
      </c>
      <c r="CM55" s="112">
        <v>49</v>
      </c>
      <c r="CN55" s="112">
        <v>74</v>
      </c>
      <c r="CO55" s="112">
        <v>0</v>
      </c>
      <c r="CP55" s="112">
        <v>53</v>
      </c>
      <c r="CQ55" s="112">
        <v>56</v>
      </c>
      <c r="CR55" s="112">
        <v>31</v>
      </c>
      <c r="CS55" s="112">
        <v>29</v>
      </c>
      <c r="CT55" s="112">
        <v>12</v>
      </c>
      <c r="CU55" s="112">
        <v>181</v>
      </c>
      <c r="CV55" s="112">
        <v>255</v>
      </c>
      <c r="CW55" s="112">
        <v>2</v>
      </c>
      <c r="CX55" s="112">
        <v>14</v>
      </c>
      <c r="CY55" s="112">
        <v>16</v>
      </c>
      <c r="CZ55" s="112">
        <v>0</v>
      </c>
      <c r="DA55" s="112">
        <v>19</v>
      </c>
      <c r="DB55" s="112">
        <v>35</v>
      </c>
      <c r="DC55" s="112">
        <v>27</v>
      </c>
      <c r="DD55" s="112">
        <v>15</v>
      </c>
      <c r="DE55" s="112">
        <v>6</v>
      </c>
      <c r="DF55" s="112">
        <v>102</v>
      </c>
      <c r="DG55" s="114">
        <v>118</v>
      </c>
      <c r="DH55" s="111">
        <v>2</v>
      </c>
      <c r="DI55" s="112">
        <v>3</v>
      </c>
      <c r="DJ55" s="112">
        <v>5</v>
      </c>
      <c r="DK55" s="112">
        <v>0</v>
      </c>
      <c r="DL55" s="112">
        <v>11</v>
      </c>
      <c r="DM55" s="112">
        <v>10</v>
      </c>
      <c r="DN55" s="112">
        <v>17</v>
      </c>
      <c r="DO55" s="112">
        <v>19</v>
      </c>
      <c r="DP55" s="112">
        <v>17</v>
      </c>
      <c r="DQ55" s="112">
        <v>74</v>
      </c>
      <c r="DR55" s="112">
        <v>79</v>
      </c>
      <c r="DS55" s="111">
        <v>2</v>
      </c>
      <c r="DT55" s="112">
        <v>3</v>
      </c>
      <c r="DU55" s="112">
        <v>5</v>
      </c>
      <c r="DV55" s="112">
        <v>0</v>
      </c>
      <c r="DW55" s="112">
        <v>10</v>
      </c>
      <c r="DX55" s="112">
        <v>6</v>
      </c>
      <c r="DY55" s="112">
        <v>17</v>
      </c>
      <c r="DZ55" s="112">
        <v>17</v>
      </c>
      <c r="EA55" s="112">
        <v>15</v>
      </c>
      <c r="EB55" s="112">
        <v>65</v>
      </c>
      <c r="EC55" s="112">
        <v>70</v>
      </c>
      <c r="ED55" s="112">
        <v>0</v>
      </c>
      <c r="EE55" s="112">
        <v>0</v>
      </c>
      <c r="EF55" s="112">
        <v>0</v>
      </c>
      <c r="EG55" s="112">
        <v>0</v>
      </c>
      <c r="EH55" s="112">
        <v>1</v>
      </c>
      <c r="EI55" s="112">
        <v>4</v>
      </c>
      <c r="EJ55" s="112">
        <v>0</v>
      </c>
      <c r="EK55" s="112">
        <v>2</v>
      </c>
      <c r="EL55" s="112">
        <v>2</v>
      </c>
      <c r="EM55" s="112">
        <v>9</v>
      </c>
      <c r="EN55" s="112">
        <v>9</v>
      </c>
      <c r="EO55" s="112">
        <v>0</v>
      </c>
      <c r="EP55" s="112">
        <v>0</v>
      </c>
      <c r="EQ55" s="112">
        <v>0</v>
      </c>
      <c r="ER55" s="112">
        <v>0</v>
      </c>
      <c r="ES55" s="112">
        <v>0</v>
      </c>
      <c r="ET55" s="112">
        <v>0</v>
      </c>
      <c r="EU55" s="112">
        <v>0</v>
      </c>
      <c r="EV55" s="112">
        <v>0</v>
      </c>
      <c r="EW55" s="112">
        <v>0</v>
      </c>
      <c r="EX55" s="113">
        <v>0</v>
      </c>
      <c r="EY55" s="114">
        <v>0</v>
      </c>
      <c r="EZ55" s="111">
        <v>6</v>
      </c>
      <c r="FA55" s="112">
        <v>15</v>
      </c>
      <c r="FB55" s="112">
        <v>21</v>
      </c>
      <c r="FC55" s="112">
        <v>0</v>
      </c>
      <c r="FD55" s="112">
        <v>17</v>
      </c>
      <c r="FE55" s="112">
        <v>60</v>
      </c>
      <c r="FF55" s="112">
        <v>65</v>
      </c>
      <c r="FG55" s="112">
        <v>46</v>
      </c>
      <c r="FH55" s="112">
        <v>41</v>
      </c>
      <c r="FI55" s="112">
        <v>229</v>
      </c>
      <c r="FJ55" s="112">
        <v>250</v>
      </c>
      <c r="FK55" s="112">
        <v>2</v>
      </c>
      <c r="FL55" s="112">
        <v>13</v>
      </c>
      <c r="FM55" s="112">
        <v>15</v>
      </c>
      <c r="FN55" s="112">
        <v>0</v>
      </c>
      <c r="FO55" s="112">
        <v>15</v>
      </c>
      <c r="FP55" s="112">
        <v>57</v>
      </c>
      <c r="FQ55" s="112">
        <v>61</v>
      </c>
      <c r="FR55" s="112">
        <v>43</v>
      </c>
      <c r="FS55" s="112">
        <v>40</v>
      </c>
      <c r="FT55" s="112">
        <v>216</v>
      </c>
      <c r="FU55" s="112">
        <v>231</v>
      </c>
      <c r="FV55" s="112">
        <v>2</v>
      </c>
      <c r="FW55" s="112">
        <v>2</v>
      </c>
      <c r="FX55" s="112">
        <v>4</v>
      </c>
      <c r="FY55" s="112">
        <v>0</v>
      </c>
      <c r="FZ55" s="112">
        <v>2</v>
      </c>
      <c r="GA55" s="112">
        <v>2</v>
      </c>
      <c r="GB55" s="112">
        <v>3</v>
      </c>
      <c r="GC55" s="112">
        <v>2</v>
      </c>
      <c r="GD55" s="112">
        <v>1</v>
      </c>
      <c r="GE55" s="112">
        <v>10</v>
      </c>
      <c r="GF55" s="112">
        <v>14</v>
      </c>
      <c r="GG55" s="112">
        <v>2</v>
      </c>
      <c r="GH55" s="112">
        <v>0</v>
      </c>
      <c r="GI55" s="112">
        <v>2</v>
      </c>
      <c r="GJ55" s="112">
        <v>0</v>
      </c>
      <c r="GK55" s="112">
        <v>0</v>
      </c>
      <c r="GL55" s="112">
        <v>1</v>
      </c>
      <c r="GM55" s="112">
        <v>1</v>
      </c>
      <c r="GN55" s="112">
        <v>1</v>
      </c>
      <c r="GO55" s="112">
        <v>0</v>
      </c>
      <c r="GP55" s="112">
        <v>3</v>
      </c>
      <c r="GQ55" s="113">
        <v>5</v>
      </c>
      <c r="GR55" s="115">
        <v>8</v>
      </c>
      <c r="GS55" s="112">
        <v>11</v>
      </c>
      <c r="GT55" s="112">
        <v>19</v>
      </c>
      <c r="GU55" s="112">
        <v>0</v>
      </c>
      <c r="GV55" s="112">
        <v>16</v>
      </c>
      <c r="GW55" s="112">
        <v>9</v>
      </c>
      <c r="GX55" s="112">
        <v>11</v>
      </c>
      <c r="GY55" s="112">
        <v>13</v>
      </c>
      <c r="GZ55" s="112">
        <v>4</v>
      </c>
      <c r="HA55" s="113">
        <v>53</v>
      </c>
      <c r="HB55" s="114">
        <v>72</v>
      </c>
      <c r="HC55" s="111">
        <v>47</v>
      </c>
      <c r="HD55" s="112">
        <v>112</v>
      </c>
      <c r="HE55" s="112">
        <v>159</v>
      </c>
      <c r="HF55" s="112">
        <v>0</v>
      </c>
      <c r="HG55" s="112">
        <v>104</v>
      </c>
      <c r="HH55" s="112">
        <v>132</v>
      </c>
      <c r="HI55" s="112">
        <v>91</v>
      </c>
      <c r="HJ55" s="112">
        <v>60</v>
      </c>
      <c r="HK55" s="112">
        <v>38</v>
      </c>
      <c r="HL55" s="113">
        <v>425</v>
      </c>
      <c r="HM55" s="116">
        <v>584</v>
      </c>
    </row>
    <row r="56" spans="1:221" s="74" customFormat="1" ht="18" customHeight="1">
      <c r="A56" s="115" t="s">
        <v>61</v>
      </c>
      <c r="B56" s="111">
        <v>248</v>
      </c>
      <c r="C56" s="111">
        <v>458</v>
      </c>
      <c r="D56" s="111">
        <v>706</v>
      </c>
      <c r="E56" s="112">
        <v>0</v>
      </c>
      <c r="F56" s="112">
        <v>497</v>
      </c>
      <c r="G56" s="112">
        <v>756</v>
      </c>
      <c r="H56" s="112">
        <v>686</v>
      </c>
      <c r="I56" s="112">
        <v>454</v>
      </c>
      <c r="J56" s="112">
        <v>340</v>
      </c>
      <c r="K56" s="113">
        <v>2733</v>
      </c>
      <c r="L56" s="114">
        <v>3439</v>
      </c>
      <c r="M56" s="115">
        <v>54</v>
      </c>
      <c r="N56" s="112">
        <v>107</v>
      </c>
      <c r="O56" s="112">
        <v>161</v>
      </c>
      <c r="P56" s="112">
        <v>0</v>
      </c>
      <c r="Q56" s="112">
        <v>122</v>
      </c>
      <c r="R56" s="112">
        <v>178</v>
      </c>
      <c r="S56" s="112">
        <v>147</v>
      </c>
      <c r="T56" s="112">
        <v>122</v>
      </c>
      <c r="U56" s="112">
        <v>148</v>
      </c>
      <c r="V56" s="112">
        <v>717</v>
      </c>
      <c r="W56" s="112">
        <v>878</v>
      </c>
      <c r="X56" s="112">
        <v>39</v>
      </c>
      <c r="Y56" s="112">
        <v>69</v>
      </c>
      <c r="Z56" s="112">
        <v>108</v>
      </c>
      <c r="AA56" s="112">
        <v>0</v>
      </c>
      <c r="AB56" s="112">
        <v>71</v>
      </c>
      <c r="AC56" s="112">
        <v>91</v>
      </c>
      <c r="AD56" s="112">
        <v>79</v>
      </c>
      <c r="AE56" s="112">
        <v>50</v>
      </c>
      <c r="AF56" s="112">
        <v>44</v>
      </c>
      <c r="AG56" s="112">
        <v>335</v>
      </c>
      <c r="AH56" s="112">
        <v>443</v>
      </c>
      <c r="AI56" s="112">
        <v>0</v>
      </c>
      <c r="AJ56" s="112">
        <v>0</v>
      </c>
      <c r="AK56" s="112">
        <v>0</v>
      </c>
      <c r="AL56" s="112">
        <v>0</v>
      </c>
      <c r="AM56" s="112">
        <v>0</v>
      </c>
      <c r="AN56" s="112">
        <v>1</v>
      </c>
      <c r="AO56" s="112">
        <v>0</v>
      </c>
      <c r="AP56" s="112">
        <v>6</v>
      </c>
      <c r="AQ56" s="112">
        <v>29</v>
      </c>
      <c r="AR56" s="112">
        <v>36</v>
      </c>
      <c r="AS56" s="112">
        <v>36</v>
      </c>
      <c r="AT56" s="112">
        <v>1</v>
      </c>
      <c r="AU56" s="112">
        <v>8</v>
      </c>
      <c r="AV56" s="112">
        <v>9</v>
      </c>
      <c r="AW56" s="112">
        <v>0</v>
      </c>
      <c r="AX56" s="112">
        <v>13</v>
      </c>
      <c r="AY56" s="112">
        <v>23</v>
      </c>
      <c r="AZ56" s="112">
        <v>15</v>
      </c>
      <c r="BA56" s="112">
        <v>28</v>
      </c>
      <c r="BB56" s="112">
        <v>31</v>
      </c>
      <c r="BC56" s="112">
        <v>110</v>
      </c>
      <c r="BD56" s="112">
        <v>119</v>
      </c>
      <c r="BE56" s="112">
        <v>8</v>
      </c>
      <c r="BF56" s="112">
        <v>23</v>
      </c>
      <c r="BG56" s="112">
        <v>31</v>
      </c>
      <c r="BH56" s="112">
        <v>0</v>
      </c>
      <c r="BI56" s="112">
        <v>12</v>
      </c>
      <c r="BJ56" s="112">
        <v>40</v>
      </c>
      <c r="BK56" s="112">
        <v>23</v>
      </c>
      <c r="BL56" s="112">
        <v>17</v>
      </c>
      <c r="BM56" s="112">
        <v>14</v>
      </c>
      <c r="BN56" s="112">
        <v>106</v>
      </c>
      <c r="BO56" s="112">
        <v>137</v>
      </c>
      <c r="BP56" s="112">
        <v>6</v>
      </c>
      <c r="BQ56" s="112">
        <v>7</v>
      </c>
      <c r="BR56" s="112">
        <v>13</v>
      </c>
      <c r="BS56" s="112">
        <v>0</v>
      </c>
      <c r="BT56" s="112">
        <v>26</v>
      </c>
      <c r="BU56" s="112">
        <v>23</v>
      </c>
      <c r="BV56" s="112">
        <v>30</v>
      </c>
      <c r="BW56" s="112">
        <v>21</v>
      </c>
      <c r="BX56" s="112">
        <v>30</v>
      </c>
      <c r="BY56" s="112">
        <v>130</v>
      </c>
      <c r="BZ56" s="112">
        <v>143</v>
      </c>
      <c r="CA56" s="112">
        <v>67</v>
      </c>
      <c r="CB56" s="112">
        <v>113</v>
      </c>
      <c r="CC56" s="112">
        <v>180</v>
      </c>
      <c r="CD56" s="112">
        <v>0</v>
      </c>
      <c r="CE56" s="112">
        <v>147</v>
      </c>
      <c r="CF56" s="112">
        <v>174</v>
      </c>
      <c r="CG56" s="112">
        <v>166</v>
      </c>
      <c r="CH56" s="112">
        <v>86</v>
      </c>
      <c r="CI56" s="112">
        <v>26</v>
      </c>
      <c r="CJ56" s="112">
        <v>599</v>
      </c>
      <c r="CK56" s="112">
        <v>779</v>
      </c>
      <c r="CL56" s="112">
        <v>38</v>
      </c>
      <c r="CM56" s="112">
        <v>49</v>
      </c>
      <c r="CN56" s="112">
        <v>87</v>
      </c>
      <c r="CO56" s="112">
        <v>0</v>
      </c>
      <c r="CP56" s="112">
        <v>72</v>
      </c>
      <c r="CQ56" s="112">
        <v>84</v>
      </c>
      <c r="CR56" s="112">
        <v>79</v>
      </c>
      <c r="CS56" s="112">
        <v>41</v>
      </c>
      <c r="CT56" s="112">
        <v>13</v>
      </c>
      <c r="CU56" s="112">
        <v>289</v>
      </c>
      <c r="CV56" s="112">
        <v>376</v>
      </c>
      <c r="CW56" s="112">
        <v>29</v>
      </c>
      <c r="CX56" s="112">
        <v>64</v>
      </c>
      <c r="CY56" s="112">
        <v>93</v>
      </c>
      <c r="CZ56" s="112">
        <v>0</v>
      </c>
      <c r="DA56" s="112">
        <v>75</v>
      </c>
      <c r="DB56" s="112">
        <v>90</v>
      </c>
      <c r="DC56" s="112">
        <v>87</v>
      </c>
      <c r="DD56" s="112">
        <v>45</v>
      </c>
      <c r="DE56" s="112">
        <v>13</v>
      </c>
      <c r="DF56" s="112">
        <v>310</v>
      </c>
      <c r="DG56" s="114">
        <v>403</v>
      </c>
      <c r="DH56" s="111">
        <v>0</v>
      </c>
      <c r="DI56" s="112">
        <v>3</v>
      </c>
      <c r="DJ56" s="112">
        <v>3</v>
      </c>
      <c r="DK56" s="112">
        <v>0</v>
      </c>
      <c r="DL56" s="112">
        <v>11</v>
      </c>
      <c r="DM56" s="112">
        <v>32</v>
      </c>
      <c r="DN56" s="112">
        <v>52</v>
      </c>
      <c r="DO56" s="112">
        <v>32</v>
      </c>
      <c r="DP56" s="112">
        <v>23</v>
      </c>
      <c r="DQ56" s="112">
        <v>150</v>
      </c>
      <c r="DR56" s="112">
        <v>153</v>
      </c>
      <c r="DS56" s="111">
        <v>0</v>
      </c>
      <c r="DT56" s="112">
        <v>3</v>
      </c>
      <c r="DU56" s="112">
        <v>3</v>
      </c>
      <c r="DV56" s="112">
        <v>0</v>
      </c>
      <c r="DW56" s="112">
        <v>11</v>
      </c>
      <c r="DX56" s="112">
        <v>26</v>
      </c>
      <c r="DY56" s="112">
        <v>42</v>
      </c>
      <c r="DZ56" s="112">
        <v>24</v>
      </c>
      <c r="EA56" s="112">
        <v>18</v>
      </c>
      <c r="EB56" s="112">
        <v>121</v>
      </c>
      <c r="EC56" s="112">
        <v>124</v>
      </c>
      <c r="ED56" s="112">
        <v>0</v>
      </c>
      <c r="EE56" s="112">
        <v>0</v>
      </c>
      <c r="EF56" s="112">
        <v>0</v>
      </c>
      <c r="EG56" s="112">
        <v>0</v>
      </c>
      <c r="EH56" s="112">
        <v>0</v>
      </c>
      <c r="EI56" s="112">
        <v>6</v>
      </c>
      <c r="EJ56" s="112">
        <v>10</v>
      </c>
      <c r="EK56" s="112">
        <v>8</v>
      </c>
      <c r="EL56" s="112">
        <v>5</v>
      </c>
      <c r="EM56" s="112">
        <v>29</v>
      </c>
      <c r="EN56" s="112">
        <v>29</v>
      </c>
      <c r="EO56" s="112">
        <v>0</v>
      </c>
      <c r="EP56" s="112">
        <v>0</v>
      </c>
      <c r="EQ56" s="112">
        <v>0</v>
      </c>
      <c r="ER56" s="112">
        <v>0</v>
      </c>
      <c r="ES56" s="112">
        <v>0</v>
      </c>
      <c r="ET56" s="112">
        <v>0</v>
      </c>
      <c r="EU56" s="112">
        <v>0</v>
      </c>
      <c r="EV56" s="112">
        <v>0</v>
      </c>
      <c r="EW56" s="112">
        <v>0</v>
      </c>
      <c r="EX56" s="113">
        <v>0</v>
      </c>
      <c r="EY56" s="114">
        <v>0</v>
      </c>
      <c r="EZ56" s="111">
        <v>10</v>
      </c>
      <c r="FA56" s="112">
        <v>45</v>
      </c>
      <c r="FB56" s="112">
        <v>55</v>
      </c>
      <c r="FC56" s="112">
        <v>0</v>
      </c>
      <c r="FD56" s="112">
        <v>26</v>
      </c>
      <c r="FE56" s="112">
        <v>122</v>
      </c>
      <c r="FF56" s="112">
        <v>125</v>
      </c>
      <c r="FG56" s="112">
        <v>91</v>
      </c>
      <c r="FH56" s="112">
        <v>69</v>
      </c>
      <c r="FI56" s="112">
        <v>433</v>
      </c>
      <c r="FJ56" s="112">
        <v>488</v>
      </c>
      <c r="FK56" s="112">
        <v>9</v>
      </c>
      <c r="FL56" s="112">
        <v>36</v>
      </c>
      <c r="FM56" s="112">
        <v>45</v>
      </c>
      <c r="FN56" s="112">
        <v>0</v>
      </c>
      <c r="FO56" s="112">
        <v>26</v>
      </c>
      <c r="FP56" s="112">
        <v>113</v>
      </c>
      <c r="FQ56" s="112">
        <v>120</v>
      </c>
      <c r="FR56" s="112">
        <v>89</v>
      </c>
      <c r="FS56" s="112">
        <v>68</v>
      </c>
      <c r="FT56" s="112">
        <v>416</v>
      </c>
      <c r="FU56" s="112">
        <v>461</v>
      </c>
      <c r="FV56" s="112">
        <v>0</v>
      </c>
      <c r="FW56" s="112">
        <v>5</v>
      </c>
      <c r="FX56" s="112">
        <v>5</v>
      </c>
      <c r="FY56" s="112">
        <v>0</v>
      </c>
      <c r="FZ56" s="112">
        <v>0</v>
      </c>
      <c r="GA56" s="112">
        <v>4</v>
      </c>
      <c r="GB56" s="112">
        <v>2</v>
      </c>
      <c r="GC56" s="112">
        <v>1</v>
      </c>
      <c r="GD56" s="112">
        <v>1</v>
      </c>
      <c r="GE56" s="112">
        <v>8</v>
      </c>
      <c r="GF56" s="112">
        <v>13</v>
      </c>
      <c r="GG56" s="112">
        <v>1</v>
      </c>
      <c r="GH56" s="112">
        <v>4</v>
      </c>
      <c r="GI56" s="112">
        <v>5</v>
      </c>
      <c r="GJ56" s="112">
        <v>0</v>
      </c>
      <c r="GK56" s="112">
        <v>0</v>
      </c>
      <c r="GL56" s="112">
        <v>5</v>
      </c>
      <c r="GM56" s="112">
        <v>3</v>
      </c>
      <c r="GN56" s="112">
        <v>1</v>
      </c>
      <c r="GO56" s="112">
        <v>0</v>
      </c>
      <c r="GP56" s="112">
        <v>9</v>
      </c>
      <c r="GQ56" s="113">
        <v>14</v>
      </c>
      <c r="GR56" s="115">
        <v>4</v>
      </c>
      <c r="GS56" s="112">
        <v>3</v>
      </c>
      <c r="GT56" s="112">
        <v>7</v>
      </c>
      <c r="GU56" s="112">
        <v>0</v>
      </c>
      <c r="GV56" s="112">
        <v>9</v>
      </c>
      <c r="GW56" s="112">
        <v>9</v>
      </c>
      <c r="GX56" s="112">
        <v>0</v>
      </c>
      <c r="GY56" s="112">
        <v>4</v>
      </c>
      <c r="GZ56" s="112">
        <v>4</v>
      </c>
      <c r="HA56" s="113">
        <v>26</v>
      </c>
      <c r="HB56" s="114">
        <v>33</v>
      </c>
      <c r="HC56" s="111">
        <v>113</v>
      </c>
      <c r="HD56" s="112">
        <v>187</v>
      </c>
      <c r="HE56" s="112">
        <v>300</v>
      </c>
      <c r="HF56" s="112">
        <v>0</v>
      </c>
      <c r="HG56" s="112">
        <v>182</v>
      </c>
      <c r="HH56" s="112">
        <v>241</v>
      </c>
      <c r="HI56" s="112">
        <v>196</v>
      </c>
      <c r="HJ56" s="112">
        <v>119</v>
      </c>
      <c r="HK56" s="112">
        <v>70</v>
      </c>
      <c r="HL56" s="113">
        <v>808</v>
      </c>
      <c r="HM56" s="116">
        <v>1108</v>
      </c>
    </row>
    <row r="57" spans="1:221" s="74" customFormat="1" ht="18" customHeight="1">
      <c r="A57" s="115" t="s">
        <v>62</v>
      </c>
      <c r="B57" s="111">
        <v>619</v>
      </c>
      <c r="C57" s="111">
        <v>1160</v>
      </c>
      <c r="D57" s="111">
        <v>1779</v>
      </c>
      <c r="E57" s="112">
        <v>0</v>
      </c>
      <c r="F57" s="112">
        <v>2236</v>
      </c>
      <c r="G57" s="112">
        <v>2606</v>
      </c>
      <c r="H57" s="112">
        <v>1826</v>
      </c>
      <c r="I57" s="112">
        <v>1204</v>
      </c>
      <c r="J57" s="112">
        <v>1179</v>
      </c>
      <c r="K57" s="113">
        <v>9051</v>
      </c>
      <c r="L57" s="114">
        <v>10830</v>
      </c>
      <c r="M57" s="115">
        <v>209</v>
      </c>
      <c r="N57" s="112">
        <v>341</v>
      </c>
      <c r="O57" s="112">
        <v>550</v>
      </c>
      <c r="P57" s="112">
        <v>0</v>
      </c>
      <c r="Q57" s="112">
        <v>670</v>
      </c>
      <c r="R57" s="112">
        <v>673</v>
      </c>
      <c r="S57" s="112">
        <v>480</v>
      </c>
      <c r="T57" s="112">
        <v>374</v>
      </c>
      <c r="U57" s="112">
        <v>520</v>
      </c>
      <c r="V57" s="112">
        <v>2717</v>
      </c>
      <c r="W57" s="112">
        <v>3267</v>
      </c>
      <c r="X57" s="112">
        <v>190</v>
      </c>
      <c r="Y57" s="112">
        <v>296</v>
      </c>
      <c r="Z57" s="112">
        <v>486</v>
      </c>
      <c r="AA57" s="112">
        <v>0</v>
      </c>
      <c r="AB57" s="112">
        <v>512</v>
      </c>
      <c r="AC57" s="112">
        <v>451</v>
      </c>
      <c r="AD57" s="112">
        <v>278</v>
      </c>
      <c r="AE57" s="112">
        <v>162</v>
      </c>
      <c r="AF57" s="112">
        <v>203</v>
      </c>
      <c r="AG57" s="112">
        <v>1606</v>
      </c>
      <c r="AH57" s="112">
        <v>2092</v>
      </c>
      <c r="AI57" s="112">
        <v>0</v>
      </c>
      <c r="AJ57" s="112">
        <v>0</v>
      </c>
      <c r="AK57" s="112">
        <v>0</v>
      </c>
      <c r="AL57" s="112">
        <v>0</v>
      </c>
      <c r="AM57" s="112">
        <v>1</v>
      </c>
      <c r="AN57" s="112">
        <v>3</v>
      </c>
      <c r="AO57" s="112">
        <v>11</v>
      </c>
      <c r="AP57" s="112">
        <v>30</v>
      </c>
      <c r="AQ57" s="112">
        <v>97</v>
      </c>
      <c r="AR57" s="112">
        <v>142</v>
      </c>
      <c r="AS57" s="112">
        <v>142</v>
      </c>
      <c r="AT57" s="112">
        <v>2</v>
      </c>
      <c r="AU57" s="112">
        <v>18</v>
      </c>
      <c r="AV57" s="112">
        <v>20</v>
      </c>
      <c r="AW57" s="112">
        <v>0</v>
      </c>
      <c r="AX57" s="112">
        <v>68</v>
      </c>
      <c r="AY57" s="112">
        <v>71</v>
      </c>
      <c r="AZ57" s="112">
        <v>72</v>
      </c>
      <c r="BA57" s="112">
        <v>48</v>
      </c>
      <c r="BB57" s="112">
        <v>108</v>
      </c>
      <c r="BC57" s="112">
        <v>367</v>
      </c>
      <c r="BD57" s="112">
        <v>387</v>
      </c>
      <c r="BE57" s="112">
        <v>0</v>
      </c>
      <c r="BF57" s="112">
        <v>1</v>
      </c>
      <c r="BG57" s="112">
        <v>1</v>
      </c>
      <c r="BH57" s="112">
        <v>0</v>
      </c>
      <c r="BI57" s="112">
        <v>2</v>
      </c>
      <c r="BJ57" s="112">
        <v>5</v>
      </c>
      <c r="BK57" s="112">
        <v>4</v>
      </c>
      <c r="BL57" s="112">
        <v>3</v>
      </c>
      <c r="BM57" s="112">
        <v>1</v>
      </c>
      <c r="BN57" s="112">
        <v>15</v>
      </c>
      <c r="BO57" s="112">
        <v>16</v>
      </c>
      <c r="BP57" s="112">
        <v>17</v>
      </c>
      <c r="BQ57" s="112">
        <v>26</v>
      </c>
      <c r="BR57" s="112">
        <v>43</v>
      </c>
      <c r="BS57" s="112">
        <v>0</v>
      </c>
      <c r="BT57" s="112">
        <v>87</v>
      </c>
      <c r="BU57" s="112">
        <v>143</v>
      </c>
      <c r="BV57" s="112">
        <v>115</v>
      </c>
      <c r="BW57" s="112">
        <v>131</v>
      </c>
      <c r="BX57" s="112">
        <v>111</v>
      </c>
      <c r="BY57" s="112">
        <v>587</v>
      </c>
      <c r="BZ57" s="112">
        <v>630</v>
      </c>
      <c r="CA57" s="112">
        <v>85</v>
      </c>
      <c r="CB57" s="112">
        <v>197</v>
      </c>
      <c r="CC57" s="112">
        <v>282</v>
      </c>
      <c r="CD57" s="112">
        <v>0</v>
      </c>
      <c r="CE57" s="112">
        <v>453</v>
      </c>
      <c r="CF57" s="112">
        <v>523</v>
      </c>
      <c r="CG57" s="112">
        <v>328</v>
      </c>
      <c r="CH57" s="112">
        <v>174</v>
      </c>
      <c r="CI57" s="112">
        <v>95</v>
      </c>
      <c r="CJ57" s="112">
        <v>1573</v>
      </c>
      <c r="CK57" s="112">
        <v>1855</v>
      </c>
      <c r="CL57" s="112">
        <v>83</v>
      </c>
      <c r="CM57" s="112">
        <v>179</v>
      </c>
      <c r="CN57" s="112">
        <v>262</v>
      </c>
      <c r="CO57" s="112">
        <v>0</v>
      </c>
      <c r="CP57" s="112">
        <v>401</v>
      </c>
      <c r="CQ57" s="112">
        <v>431</v>
      </c>
      <c r="CR57" s="112">
        <v>282</v>
      </c>
      <c r="CS57" s="112">
        <v>134</v>
      </c>
      <c r="CT57" s="112">
        <v>78</v>
      </c>
      <c r="CU57" s="112">
        <v>1326</v>
      </c>
      <c r="CV57" s="112">
        <v>1588</v>
      </c>
      <c r="CW57" s="112">
        <v>2</v>
      </c>
      <c r="CX57" s="112">
        <v>18</v>
      </c>
      <c r="CY57" s="112">
        <v>20</v>
      </c>
      <c r="CZ57" s="112">
        <v>0</v>
      </c>
      <c r="DA57" s="112">
        <v>52</v>
      </c>
      <c r="DB57" s="112">
        <v>92</v>
      </c>
      <c r="DC57" s="112">
        <v>46</v>
      </c>
      <c r="DD57" s="112">
        <v>40</v>
      </c>
      <c r="DE57" s="112">
        <v>17</v>
      </c>
      <c r="DF57" s="112">
        <v>247</v>
      </c>
      <c r="DG57" s="114">
        <v>267</v>
      </c>
      <c r="DH57" s="111">
        <v>1</v>
      </c>
      <c r="DI57" s="112">
        <v>6</v>
      </c>
      <c r="DJ57" s="112">
        <v>7</v>
      </c>
      <c r="DK57" s="112">
        <v>0</v>
      </c>
      <c r="DL57" s="112">
        <v>42</v>
      </c>
      <c r="DM57" s="112">
        <v>72</v>
      </c>
      <c r="DN57" s="112">
        <v>100</v>
      </c>
      <c r="DO57" s="112">
        <v>73</v>
      </c>
      <c r="DP57" s="112">
        <v>66</v>
      </c>
      <c r="DQ57" s="112">
        <v>353</v>
      </c>
      <c r="DR57" s="112">
        <v>360</v>
      </c>
      <c r="DS57" s="111">
        <v>1</v>
      </c>
      <c r="DT57" s="112">
        <v>5</v>
      </c>
      <c r="DU57" s="112">
        <v>6</v>
      </c>
      <c r="DV57" s="112">
        <v>0</v>
      </c>
      <c r="DW57" s="112">
        <v>39</v>
      </c>
      <c r="DX57" s="112">
        <v>64</v>
      </c>
      <c r="DY57" s="112">
        <v>93</v>
      </c>
      <c r="DZ57" s="112">
        <v>68</v>
      </c>
      <c r="EA57" s="112">
        <v>57</v>
      </c>
      <c r="EB57" s="112">
        <v>321</v>
      </c>
      <c r="EC57" s="112">
        <v>327</v>
      </c>
      <c r="ED57" s="112">
        <v>0</v>
      </c>
      <c r="EE57" s="112">
        <v>1</v>
      </c>
      <c r="EF57" s="112">
        <v>1</v>
      </c>
      <c r="EG57" s="112">
        <v>0</v>
      </c>
      <c r="EH57" s="112">
        <v>3</v>
      </c>
      <c r="EI57" s="112">
        <v>7</v>
      </c>
      <c r="EJ57" s="112">
        <v>6</v>
      </c>
      <c r="EK57" s="112">
        <v>3</v>
      </c>
      <c r="EL57" s="112">
        <v>5</v>
      </c>
      <c r="EM57" s="112">
        <v>24</v>
      </c>
      <c r="EN57" s="112">
        <v>25</v>
      </c>
      <c r="EO57" s="112">
        <v>0</v>
      </c>
      <c r="EP57" s="112">
        <v>0</v>
      </c>
      <c r="EQ57" s="112">
        <v>0</v>
      </c>
      <c r="ER57" s="112">
        <v>0</v>
      </c>
      <c r="ES57" s="112">
        <v>0</v>
      </c>
      <c r="ET57" s="112">
        <v>1</v>
      </c>
      <c r="EU57" s="112">
        <v>1</v>
      </c>
      <c r="EV57" s="112">
        <v>2</v>
      </c>
      <c r="EW57" s="112">
        <v>4</v>
      </c>
      <c r="EX57" s="113">
        <v>8</v>
      </c>
      <c r="EY57" s="114">
        <v>8</v>
      </c>
      <c r="EZ57" s="111">
        <v>38</v>
      </c>
      <c r="FA57" s="112">
        <v>103</v>
      </c>
      <c r="FB57" s="112">
        <v>141</v>
      </c>
      <c r="FC57" s="112">
        <v>0</v>
      </c>
      <c r="FD57" s="112">
        <v>227</v>
      </c>
      <c r="FE57" s="112">
        <v>482</v>
      </c>
      <c r="FF57" s="112">
        <v>351</v>
      </c>
      <c r="FG57" s="112">
        <v>242</v>
      </c>
      <c r="FH57" s="112">
        <v>251</v>
      </c>
      <c r="FI57" s="112">
        <v>1553</v>
      </c>
      <c r="FJ57" s="112">
        <v>1694</v>
      </c>
      <c r="FK57" s="112">
        <v>28</v>
      </c>
      <c r="FL57" s="112">
        <v>97</v>
      </c>
      <c r="FM57" s="112">
        <v>125</v>
      </c>
      <c r="FN57" s="112">
        <v>0</v>
      </c>
      <c r="FO57" s="112">
        <v>204</v>
      </c>
      <c r="FP57" s="112">
        <v>460</v>
      </c>
      <c r="FQ57" s="112">
        <v>332</v>
      </c>
      <c r="FR57" s="112">
        <v>232</v>
      </c>
      <c r="FS57" s="112">
        <v>247</v>
      </c>
      <c r="FT57" s="112">
        <v>1475</v>
      </c>
      <c r="FU57" s="112">
        <v>1600</v>
      </c>
      <c r="FV57" s="112">
        <v>4</v>
      </c>
      <c r="FW57" s="112">
        <v>3</v>
      </c>
      <c r="FX57" s="112">
        <v>7</v>
      </c>
      <c r="FY57" s="112">
        <v>0</v>
      </c>
      <c r="FZ57" s="112">
        <v>13</v>
      </c>
      <c r="GA57" s="112">
        <v>10</v>
      </c>
      <c r="GB57" s="112">
        <v>11</v>
      </c>
      <c r="GC57" s="112">
        <v>7</v>
      </c>
      <c r="GD57" s="112">
        <v>3</v>
      </c>
      <c r="GE57" s="112">
        <v>44</v>
      </c>
      <c r="GF57" s="112">
        <v>51</v>
      </c>
      <c r="GG57" s="112">
        <v>6</v>
      </c>
      <c r="GH57" s="112">
        <v>3</v>
      </c>
      <c r="GI57" s="112">
        <v>9</v>
      </c>
      <c r="GJ57" s="112">
        <v>0</v>
      </c>
      <c r="GK57" s="112">
        <v>10</v>
      </c>
      <c r="GL57" s="112">
        <v>12</v>
      </c>
      <c r="GM57" s="112">
        <v>8</v>
      </c>
      <c r="GN57" s="112">
        <v>3</v>
      </c>
      <c r="GO57" s="112">
        <v>1</v>
      </c>
      <c r="GP57" s="112">
        <v>34</v>
      </c>
      <c r="GQ57" s="113">
        <v>43</v>
      </c>
      <c r="GR57" s="115">
        <v>15</v>
      </c>
      <c r="GS57" s="112">
        <v>22</v>
      </c>
      <c r="GT57" s="112">
        <v>37</v>
      </c>
      <c r="GU57" s="112">
        <v>0</v>
      </c>
      <c r="GV57" s="112">
        <v>45</v>
      </c>
      <c r="GW57" s="112">
        <v>60</v>
      </c>
      <c r="GX57" s="112">
        <v>54</v>
      </c>
      <c r="GY57" s="112">
        <v>64</v>
      </c>
      <c r="GZ57" s="112">
        <v>23</v>
      </c>
      <c r="HA57" s="113">
        <v>246</v>
      </c>
      <c r="HB57" s="114">
        <v>283</v>
      </c>
      <c r="HC57" s="111">
        <v>271</v>
      </c>
      <c r="HD57" s="112">
        <v>491</v>
      </c>
      <c r="HE57" s="112">
        <v>762</v>
      </c>
      <c r="HF57" s="112">
        <v>0</v>
      </c>
      <c r="HG57" s="112">
        <v>799</v>
      </c>
      <c r="HH57" s="112">
        <v>796</v>
      </c>
      <c r="HI57" s="112">
        <v>513</v>
      </c>
      <c r="HJ57" s="112">
        <v>277</v>
      </c>
      <c r="HK57" s="112">
        <v>224</v>
      </c>
      <c r="HL57" s="113">
        <v>2609</v>
      </c>
      <c r="HM57" s="116">
        <v>3371</v>
      </c>
    </row>
    <row r="58" spans="1:221" s="74" customFormat="1" ht="18" customHeight="1">
      <c r="A58" s="115" t="s">
        <v>63</v>
      </c>
      <c r="B58" s="111">
        <f aca="true" t="shared" si="9" ref="B58:L58">SUM(B32:B57)</f>
        <v>14928</v>
      </c>
      <c r="C58" s="112">
        <f>SUM(C32:C57)</f>
        <v>22161</v>
      </c>
      <c r="D58" s="112">
        <f>SUM(D32:D57)</f>
        <v>37089</v>
      </c>
      <c r="E58" s="112">
        <f t="shared" si="9"/>
        <v>-2</v>
      </c>
      <c r="F58" s="112">
        <f t="shared" si="9"/>
        <v>36838</v>
      </c>
      <c r="G58" s="112">
        <f t="shared" si="9"/>
        <v>46505</v>
      </c>
      <c r="H58" s="112">
        <f t="shared" si="9"/>
        <v>38523</v>
      </c>
      <c r="I58" s="112">
        <f t="shared" si="9"/>
        <v>26258</v>
      </c>
      <c r="J58" s="112">
        <f t="shared" si="9"/>
        <v>20736</v>
      </c>
      <c r="K58" s="112">
        <f t="shared" si="9"/>
        <v>168858</v>
      </c>
      <c r="L58" s="114">
        <f t="shared" si="9"/>
        <v>205947</v>
      </c>
      <c r="M58" s="115">
        <f aca="true" t="shared" si="10" ref="M58:BX58">SUM(M32:M57)</f>
        <v>4840</v>
      </c>
      <c r="N58" s="112">
        <f t="shared" si="10"/>
        <v>6473</v>
      </c>
      <c r="O58" s="112">
        <f t="shared" si="10"/>
        <v>11313</v>
      </c>
      <c r="P58" s="112">
        <f t="shared" si="10"/>
        <v>0</v>
      </c>
      <c r="Q58" s="112">
        <f t="shared" si="10"/>
        <v>11220</v>
      </c>
      <c r="R58" s="112">
        <f t="shared" si="10"/>
        <v>12835</v>
      </c>
      <c r="S58" s="112">
        <f t="shared" si="10"/>
        <v>10774</v>
      </c>
      <c r="T58" s="112">
        <f t="shared" si="10"/>
        <v>9006</v>
      </c>
      <c r="U58" s="112">
        <f t="shared" si="10"/>
        <v>9702</v>
      </c>
      <c r="V58" s="112">
        <f t="shared" si="10"/>
        <v>53537</v>
      </c>
      <c r="W58" s="112">
        <f t="shared" si="10"/>
        <v>64850</v>
      </c>
      <c r="X58" s="112">
        <f t="shared" si="10"/>
        <v>4318</v>
      </c>
      <c r="Y58" s="112">
        <f t="shared" si="10"/>
        <v>5414</v>
      </c>
      <c r="Z58" s="112">
        <f t="shared" si="10"/>
        <v>9732</v>
      </c>
      <c r="AA58" s="112">
        <f t="shared" si="10"/>
        <v>0</v>
      </c>
      <c r="AB58" s="112">
        <f t="shared" si="10"/>
        <v>8184</v>
      </c>
      <c r="AC58" s="112">
        <f t="shared" si="10"/>
        <v>8038</v>
      </c>
      <c r="AD58" s="112">
        <f t="shared" si="10"/>
        <v>5569</v>
      </c>
      <c r="AE58" s="112">
        <f t="shared" si="10"/>
        <v>3803</v>
      </c>
      <c r="AF58" s="112">
        <f t="shared" si="10"/>
        <v>3256</v>
      </c>
      <c r="AG58" s="112">
        <f t="shared" si="10"/>
        <v>28850</v>
      </c>
      <c r="AH58" s="112">
        <f t="shared" si="10"/>
        <v>38582</v>
      </c>
      <c r="AI58" s="112">
        <f t="shared" si="10"/>
        <v>3</v>
      </c>
      <c r="AJ58" s="112">
        <f t="shared" si="10"/>
        <v>9</v>
      </c>
      <c r="AK58" s="112">
        <f t="shared" si="10"/>
        <v>12</v>
      </c>
      <c r="AL58" s="112">
        <f t="shared" si="10"/>
        <v>0</v>
      </c>
      <c r="AM58" s="112">
        <f t="shared" si="10"/>
        <v>30</v>
      </c>
      <c r="AN58" s="112">
        <f t="shared" si="10"/>
        <v>115</v>
      </c>
      <c r="AO58" s="112">
        <f t="shared" si="10"/>
        <v>298</v>
      </c>
      <c r="AP58" s="112">
        <f t="shared" si="10"/>
        <v>659</v>
      </c>
      <c r="AQ58" s="112">
        <f t="shared" si="10"/>
        <v>1514</v>
      </c>
      <c r="AR58" s="112">
        <f t="shared" si="10"/>
        <v>2616</v>
      </c>
      <c r="AS58" s="112">
        <f t="shared" si="10"/>
        <v>2628</v>
      </c>
      <c r="AT58" s="112">
        <f t="shared" si="10"/>
        <v>174</v>
      </c>
      <c r="AU58" s="112">
        <f t="shared" si="10"/>
        <v>415</v>
      </c>
      <c r="AV58" s="112">
        <f t="shared" si="10"/>
        <v>589</v>
      </c>
      <c r="AW58" s="112">
        <f t="shared" si="10"/>
        <v>0</v>
      </c>
      <c r="AX58" s="112">
        <f t="shared" si="10"/>
        <v>1171</v>
      </c>
      <c r="AY58" s="112">
        <f t="shared" si="10"/>
        <v>1820</v>
      </c>
      <c r="AZ58" s="112">
        <f t="shared" si="10"/>
        <v>1768</v>
      </c>
      <c r="BA58" s="112">
        <f t="shared" si="10"/>
        <v>1603</v>
      </c>
      <c r="BB58" s="112">
        <f t="shared" si="10"/>
        <v>1894</v>
      </c>
      <c r="BC58" s="112">
        <f t="shared" si="10"/>
        <v>8256</v>
      </c>
      <c r="BD58" s="112">
        <f t="shared" si="10"/>
        <v>8845</v>
      </c>
      <c r="BE58" s="112">
        <f t="shared" si="10"/>
        <v>35</v>
      </c>
      <c r="BF58" s="112">
        <f t="shared" si="10"/>
        <v>96</v>
      </c>
      <c r="BG58" s="112">
        <f t="shared" si="10"/>
        <v>131</v>
      </c>
      <c r="BH58" s="112">
        <f t="shared" si="10"/>
        <v>0</v>
      </c>
      <c r="BI58" s="112">
        <f t="shared" si="10"/>
        <v>118</v>
      </c>
      <c r="BJ58" s="112">
        <f t="shared" si="10"/>
        <v>317</v>
      </c>
      <c r="BK58" s="112">
        <f t="shared" si="10"/>
        <v>289</v>
      </c>
      <c r="BL58" s="112">
        <f t="shared" si="10"/>
        <v>230</v>
      </c>
      <c r="BM58" s="112">
        <f t="shared" si="10"/>
        <v>217</v>
      </c>
      <c r="BN58" s="112">
        <f t="shared" si="10"/>
        <v>1171</v>
      </c>
      <c r="BO58" s="112">
        <f t="shared" si="10"/>
        <v>1302</v>
      </c>
      <c r="BP58" s="112">
        <f t="shared" si="10"/>
        <v>310</v>
      </c>
      <c r="BQ58" s="112">
        <f t="shared" si="10"/>
        <v>539</v>
      </c>
      <c r="BR58" s="112">
        <f t="shared" si="10"/>
        <v>849</v>
      </c>
      <c r="BS58" s="112">
        <f t="shared" si="10"/>
        <v>0</v>
      </c>
      <c r="BT58" s="112">
        <f t="shared" si="10"/>
        <v>1717</v>
      </c>
      <c r="BU58" s="112">
        <f t="shared" si="10"/>
        <v>2545</v>
      </c>
      <c r="BV58" s="112">
        <f t="shared" si="10"/>
        <v>2850</v>
      </c>
      <c r="BW58" s="112">
        <f t="shared" si="10"/>
        <v>2711</v>
      </c>
      <c r="BX58" s="112">
        <f t="shared" si="10"/>
        <v>2821</v>
      </c>
      <c r="BY58" s="112">
        <f aca="true" t="shared" si="11" ref="BY58:EJ58">SUM(BY32:BY57)</f>
        <v>12644</v>
      </c>
      <c r="BZ58" s="112">
        <f t="shared" si="11"/>
        <v>13493</v>
      </c>
      <c r="CA58" s="112">
        <f t="shared" si="11"/>
        <v>2545</v>
      </c>
      <c r="CB58" s="112">
        <f t="shared" si="11"/>
        <v>4323</v>
      </c>
      <c r="CC58" s="112">
        <f t="shared" si="11"/>
        <v>6868</v>
      </c>
      <c r="CD58" s="112">
        <f t="shared" si="11"/>
        <v>-4</v>
      </c>
      <c r="CE58" s="112">
        <f t="shared" si="11"/>
        <v>7812</v>
      </c>
      <c r="CF58" s="112">
        <f t="shared" si="11"/>
        <v>9001</v>
      </c>
      <c r="CG58" s="112">
        <f t="shared" si="11"/>
        <v>6836</v>
      </c>
      <c r="CH58" s="112">
        <f t="shared" si="11"/>
        <v>3607</v>
      </c>
      <c r="CI58" s="112">
        <f t="shared" si="11"/>
        <v>1463</v>
      </c>
      <c r="CJ58" s="112">
        <f t="shared" si="11"/>
        <v>28715</v>
      </c>
      <c r="CK58" s="112">
        <f t="shared" si="11"/>
        <v>35583</v>
      </c>
      <c r="CL58" s="112">
        <f t="shared" si="11"/>
        <v>2056</v>
      </c>
      <c r="CM58" s="112">
        <f t="shared" si="11"/>
        <v>3385</v>
      </c>
      <c r="CN58" s="112">
        <f t="shared" si="11"/>
        <v>5441</v>
      </c>
      <c r="CO58" s="112">
        <f t="shared" si="11"/>
        <v>0</v>
      </c>
      <c r="CP58" s="112">
        <f t="shared" si="11"/>
        <v>6142</v>
      </c>
      <c r="CQ58" s="112">
        <f t="shared" si="11"/>
        <v>6517</v>
      </c>
      <c r="CR58" s="112">
        <f t="shared" si="11"/>
        <v>4787</v>
      </c>
      <c r="CS58" s="112">
        <f t="shared" si="11"/>
        <v>2510</v>
      </c>
      <c r="CT58" s="112">
        <f t="shared" si="11"/>
        <v>1020</v>
      </c>
      <c r="CU58" s="112">
        <f t="shared" si="11"/>
        <v>20976</v>
      </c>
      <c r="CV58" s="112">
        <f t="shared" si="11"/>
        <v>26417</v>
      </c>
      <c r="CW58" s="112">
        <f t="shared" si="11"/>
        <v>489</v>
      </c>
      <c r="CX58" s="112">
        <f t="shared" si="11"/>
        <v>938</v>
      </c>
      <c r="CY58" s="112">
        <f t="shared" si="11"/>
        <v>1427</v>
      </c>
      <c r="CZ58" s="112">
        <f t="shared" si="11"/>
        <v>-4</v>
      </c>
      <c r="DA58" s="112">
        <f t="shared" si="11"/>
        <v>1670</v>
      </c>
      <c r="DB58" s="112">
        <f t="shared" si="11"/>
        <v>2484</v>
      </c>
      <c r="DC58" s="112">
        <f t="shared" si="11"/>
        <v>2049</v>
      </c>
      <c r="DD58" s="112">
        <f t="shared" si="11"/>
        <v>1097</v>
      </c>
      <c r="DE58" s="112">
        <f t="shared" si="11"/>
        <v>443</v>
      </c>
      <c r="DF58" s="112">
        <f t="shared" si="11"/>
        <v>7739</v>
      </c>
      <c r="DG58" s="114">
        <f t="shared" si="11"/>
        <v>9166</v>
      </c>
      <c r="DH58" s="111">
        <f t="shared" si="11"/>
        <v>41</v>
      </c>
      <c r="DI58" s="112">
        <f t="shared" si="11"/>
        <v>117</v>
      </c>
      <c r="DJ58" s="112">
        <f t="shared" si="11"/>
        <v>158</v>
      </c>
      <c r="DK58" s="112">
        <f t="shared" si="11"/>
        <v>0</v>
      </c>
      <c r="DL58" s="112">
        <f t="shared" si="11"/>
        <v>687</v>
      </c>
      <c r="DM58" s="112">
        <f t="shared" si="11"/>
        <v>1378</v>
      </c>
      <c r="DN58" s="112">
        <f t="shared" si="11"/>
        <v>2025</v>
      </c>
      <c r="DO58" s="112">
        <f t="shared" si="11"/>
        <v>1599</v>
      </c>
      <c r="DP58" s="112">
        <f t="shared" si="11"/>
        <v>1063</v>
      </c>
      <c r="DQ58" s="112">
        <f t="shared" si="11"/>
        <v>6752</v>
      </c>
      <c r="DR58" s="112">
        <f t="shared" si="11"/>
        <v>6910</v>
      </c>
      <c r="DS58" s="111">
        <f t="shared" si="11"/>
        <v>35</v>
      </c>
      <c r="DT58" s="112">
        <f t="shared" si="11"/>
        <v>95</v>
      </c>
      <c r="DU58" s="112">
        <f t="shared" si="11"/>
        <v>130</v>
      </c>
      <c r="DV58" s="112">
        <f t="shared" si="11"/>
        <v>0</v>
      </c>
      <c r="DW58" s="112">
        <f t="shared" si="11"/>
        <v>580</v>
      </c>
      <c r="DX58" s="112">
        <f t="shared" si="11"/>
        <v>1081</v>
      </c>
      <c r="DY58" s="112">
        <f t="shared" si="11"/>
        <v>1613</v>
      </c>
      <c r="DZ58" s="112">
        <f t="shared" si="11"/>
        <v>1260</v>
      </c>
      <c r="EA58" s="112">
        <f t="shared" si="11"/>
        <v>814</v>
      </c>
      <c r="EB58" s="112">
        <f t="shared" si="11"/>
        <v>5348</v>
      </c>
      <c r="EC58" s="112">
        <f t="shared" si="11"/>
        <v>5478</v>
      </c>
      <c r="ED58" s="112">
        <f t="shared" si="11"/>
        <v>6</v>
      </c>
      <c r="EE58" s="112">
        <f t="shared" si="11"/>
        <v>22</v>
      </c>
      <c r="EF58" s="112">
        <f t="shared" si="11"/>
        <v>28</v>
      </c>
      <c r="EG58" s="112">
        <f t="shared" si="11"/>
        <v>0</v>
      </c>
      <c r="EH58" s="112">
        <f t="shared" si="11"/>
        <v>103</v>
      </c>
      <c r="EI58" s="112">
        <f t="shared" si="11"/>
        <v>291</v>
      </c>
      <c r="EJ58" s="112">
        <f t="shared" si="11"/>
        <v>395</v>
      </c>
      <c r="EK58" s="112">
        <f aca="true" t="shared" si="12" ref="EK58:GV58">SUM(EK32:EK57)</f>
        <v>322</v>
      </c>
      <c r="EL58" s="112">
        <f t="shared" si="12"/>
        <v>220</v>
      </c>
      <c r="EM58" s="112">
        <f t="shared" si="12"/>
        <v>1331</v>
      </c>
      <c r="EN58" s="112">
        <f t="shared" si="12"/>
        <v>1359</v>
      </c>
      <c r="EO58" s="112">
        <f t="shared" si="12"/>
        <v>0</v>
      </c>
      <c r="EP58" s="112">
        <f t="shared" si="12"/>
        <v>0</v>
      </c>
      <c r="EQ58" s="112">
        <f t="shared" si="12"/>
        <v>0</v>
      </c>
      <c r="ER58" s="112">
        <f t="shared" si="12"/>
        <v>0</v>
      </c>
      <c r="ES58" s="112">
        <f t="shared" si="12"/>
        <v>4</v>
      </c>
      <c r="ET58" s="112">
        <f t="shared" si="12"/>
        <v>6</v>
      </c>
      <c r="EU58" s="112">
        <f t="shared" si="12"/>
        <v>17</v>
      </c>
      <c r="EV58" s="112">
        <f t="shared" si="12"/>
        <v>17</v>
      </c>
      <c r="EW58" s="112">
        <f t="shared" si="12"/>
        <v>29</v>
      </c>
      <c r="EX58" s="113">
        <f t="shared" si="12"/>
        <v>73</v>
      </c>
      <c r="EY58" s="114">
        <f t="shared" si="12"/>
        <v>73</v>
      </c>
      <c r="EZ58" s="111">
        <f t="shared" si="12"/>
        <v>699</v>
      </c>
      <c r="FA58" s="112">
        <f t="shared" si="12"/>
        <v>1667</v>
      </c>
      <c r="FB58" s="112">
        <f t="shared" si="12"/>
        <v>2366</v>
      </c>
      <c r="FC58" s="112">
        <f t="shared" si="12"/>
        <v>0</v>
      </c>
      <c r="FD58" s="112">
        <f t="shared" si="12"/>
        <v>2952</v>
      </c>
      <c r="FE58" s="112">
        <f t="shared" si="12"/>
        <v>8102</v>
      </c>
      <c r="FF58" s="112">
        <f t="shared" si="12"/>
        <v>7616</v>
      </c>
      <c r="FG58" s="112">
        <f t="shared" si="12"/>
        <v>5297</v>
      </c>
      <c r="FH58" s="112">
        <f t="shared" si="12"/>
        <v>4120</v>
      </c>
      <c r="FI58" s="112">
        <f t="shared" si="12"/>
        <v>28087</v>
      </c>
      <c r="FJ58" s="112">
        <f t="shared" si="12"/>
        <v>30453</v>
      </c>
      <c r="FK58" s="112">
        <f t="shared" si="12"/>
        <v>530</v>
      </c>
      <c r="FL58" s="112">
        <f t="shared" si="12"/>
        <v>1421</v>
      </c>
      <c r="FM58" s="112">
        <f t="shared" si="12"/>
        <v>1951</v>
      </c>
      <c r="FN58" s="112">
        <f t="shared" si="12"/>
        <v>0</v>
      </c>
      <c r="FO58" s="112">
        <f t="shared" si="12"/>
        <v>2610</v>
      </c>
      <c r="FP58" s="112">
        <f t="shared" si="12"/>
        <v>7677</v>
      </c>
      <c r="FQ58" s="112">
        <f t="shared" si="12"/>
        <v>7201</v>
      </c>
      <c r="FR58" s="112">
        <f t="shared" si="12"/>
        <v>5097</v>
      </c>
      <c r="FS58" s="112">
        <f t="shared" si="12"/>
        <v>4024</v>
      </c>
      <c r="FT58" s="112">
        <f t="shared" si="12"/>
        <v>26609</v>
      </c>
      <c r="FU58" s="112">
        <f t="shared" si="12"/>
        <v>28560</v>
      </c>
      <c r="FV58" s="112">
        <f t="shared" si="12"/>
        <v>66</v>
      </c>
      <c r="FW58" s="112">
        <f t="shared" si="12"/>
        <v>132</v>
      </c>
      <c r="FX58" s="112">
        <f t="shared" si="12"/>
        <v>198</v>
      </c>
      <c r="FY58" s="112">
        <f t="shared" si="12"/>
        <v>0</v>
      </c>
      <c r="FZ58" s="112">
        <f t="shared" si="12"/>
        <v>186</v>
      </c>
      <c r="GA58" s="112">
        <f t="shared" si="12"/>
        <v>265</v>
      </c>
      <c r="GB58" s="112">
        <f t="shared" si="12"/>
        <v>270</v>
      </c>
      <c r="GC58" s="112">
        <f t="shared" si="12"/>
        <v>142</v>
      </c>
      <c r="GD58" s="112">
        <f t="shared" si="12"/>
        <v>70</v>
      </c>
      <c r="GE58" s="112">
        <f t="shared" si="12"/>
        <v>933</v>
      </c>
      <c r="GF58" s="112">
        <f t="shared" si="12"/>
        <v>1131</v>
      </c>
      <c r="GG58" s="112">
        <f t="shared" si="12"/>
        <v>103</v>
      </c>
      <c r="GH58" s="112">
        <f t="shared" si="12"/>
        <v>114</v>
      </c>
      <c r="GI58" s="112">
        <f t="shared" si="12"/>
        <v>217</v>
      </c>
      <c r="GJ58" s="112">
        <f t="shared" si="12"/>
        <v>0</v>
      </c>
      <c r="GK58" s="112">
        <f t="shared" si="12"/>
        <v>156</v>
      </c>
      <c r="GL58" s="112">
        <f t="shared" si="12"/>
        <v>160</v>
      </c>
      <c r="GM58" s="112">
        <f t="shared" si="12"/>
        <v>145</v>
      </c>
      <c r="GN58" s="112">
        <f t="shared" si="12"/>
        <v>58</v>
      </c>
      <c r="GO58" s="112">
        <f t="shared" si="12"/>
        <v>26</v>
      </c>
      <c r="GP58" s="112">
        <f t="shared" si="12"/>
        <v>545</v>
      </c>
      <c r="GQ58" s="113">
        <f t="shared" si="12"/>
        <v>762</v>
      </c>
      <c r="GR58" s="115">
        <f t="shared" si="12"/>
        <v>381</v>
      </c>
      <c r="GS58" s="112">
        <f t="shared" si="12"/>
        <v>476</v>
      </c>
      <c r="GT58" s="112">
        <f t="shared" si="12"/>
        <v>857</v>
      </c>
      <c r="GU58" s="112">
        <f t="shared" si="12"/>
        <v>0</v>
      </c>
      <c r="GV58" s="112">
        <f t="shared" si="12"/>
        <v>942</v>
      </c>
      <c r="GW58" s="112">
        <f>SUM(GW32:GW57)</f>
        <v>1034</v>
      </c>
      <c r="GX58" s="112">
        <f>SUM(GX32:GX57)</f>
        <v>1059</v>
      </c>
      <c r="GY58" s="112">
        <f>SUM(GY32:GY57)</f>
        <v>906</v>
      </c>
      <c r="GZ58" s="112">
        <f>SUM(GZ32:GZ57)</f>
        <v>569</v>
      </c>
      <c r="HA58" s="113">
        <f>SUM(HA32:HA57)</f>
        <v>4510</v>
      </c>
      <c r="HB58" s="114">
        <f>SUM(HB32:HB57)</f>
        <v>5367</v>
      </c>
      <c r="HC58" s="111">
        <f>SUM(HC32:HC57)</f>
        <v>6422</v>
      </c>
      <c r="HD58" s="112">
        <f>SUM(HD32:HD57)</f>
        <v>9105</v>
      </c>
      <c r="HE58" s="112">
        <f>SUM(HE32:HE57)</f>
        <v>15527</v>
      </c>
      <c r="HF58" s="112">
        <f>SUM(HF32:HF57)</f>
        <v>2</v>
      </c>
      <c r="HG58" s="112">
        <f>SUM(HG32:HG57)</f>
        <v>13225</v>
      </c>
      <c r="HH58" s="112">
        <f>SUM(HH32:HH57)</f>
        <v>14155</v>
      </c>
      <c r="HI58" s="112">
        <f>SUM(HI32:HI57)</f>
        <v>10213</v>
      </c>
      <c r="HJ58" s="112">
        <f>SUM(HJ32:HJ57)</f>
        <v>5843</v>
      </c>
      <c r="HK58" s="112">
        <f>SUM(HK32:HK57)</f>
        <v>3819</v>
      </c>
      <c r="HL58" s="113">
        <f>SUM(HL32:HL57)</f>
        <v>47257</v>
      </c>
      <c r="HM58" s="116">
        <f>SUM(HM32:HM57)</f>
        <v>62784</v>
      </c>
    </row>
    <row r="59" spans="1:221" s="74" customFormat="1" ht="18" customHeight="1">
      <c r="A59" s="115" t="s">
        <v>64</v>
      </c>
      <c r="B59" s="111">
        <v>125</v>
      </c>
      <c r="C59" s="112">
        <v>177</v>
      </c>
      <c r="D59" s="112">
        <v>302</v>
      </c>
      <c r="E59" s="112">
        <v>0</v>
      </c>
      <c r="F59" s="112">
        <v>180</v>
      </c>
      <c r="G59" s="112">
        <v>291</v>
      </c>
      <c r="H59" s="112">
        <v>228</v>
      </c>
      <c r="I59" s="112">
        <v>127</v>
      </c>
      <c r="J59" s="112">
        <v>69</v>
      </c>
      <c r="K59" s="112">
        <v>895</v>
      </c>
      <c r="L59" s="114">
        <v>1197</v>
      </c>
      <c r="M59" s="115">
        <v>29</v>
      </c>
      <c r="N59" s="112">
        <v>21</v>
      </c>
      <c r="O59" s="112">
        <v>50</v>
      </c>
      <c r="P59" s="112">
        <v>0</v>
      </c>
      <c r="Q59" s="112">
        <v>41</v>
      </c>
      <c r="R59" s="112">
        <v>46</v>
      </c>
      <c r="S59" s="112">
        <v>42</v>
      </c>
      <c r="T59" s="112">
        <v>37</v>
      </c>
      <c r="U59" s="112">
        <v>27</v>
      </c>
      <c r="V59" s="112">
        <v>193</v>
      </c>
      <c r="W59" s="112">
        <v>243</v>
      </c>
      <c r="X59" s="112">
        <v>17</v>
      </c>
      <c r="Y59" s="112">
        <v>12</v>
      </c>
      <c r="Z59" s="112">
        <v>29</v>
      </c>
      <c r="AA59" s="112">
        <v>0</v>
      </c>
      <c r="AB59" s="112">
        <v>21</v>
      </c>
      <c r="AC59" s="112">
        <v>23</v>
      </c>
      <c r="AD59" s="112">
        <v>19</v>
      </c>
      <c r="AE59" s="112">
        <v>7</v>
      </c>
      <c r="AF59" s="112">
        <v>9</v>
      </c>
      <c r="AG59" s="112">
        <v>79</v>
      </c>
      <c r="AH59" s="112">
        <v>108</v>
      </c>
      <c r="AI59" s="112">
        <v>0</v>
      </c>
      <c r="AJ59" s="112">
        <v>1</v>
      </c>
      <c r="AK59" s="112">
        <v>1</v>
      </c>
      <c r="AL59" s="112">
        <v>0</v>
      </c>
      <c r="AM59" s="112">
        <v>1</v>
      </c>
      <c r="AN59" s="112">
        <v>0</v>
      </c>
      <c r="AO59" s="112">
        <v>2</v>
      </c>
      <c r="AP59" s="112">
        <v>4</v>
      </c>
      <c r="AQ59" s="112">
        <v>5</v>
      </c>
      <c r="AR59" s="112">
        <v>12</v>
      </c>
      <c r="AS59" s="112">
        <v>13</v>
      </c>
      <c r="AT59" s="112">
        <v>4</v>
      </c>
      <c r="AU59" s="112">
        <v>5</v>
      </c>
      <c r="AV59" s="112">
        <v>9</v>
      </c>
      <c r="AW59" s="112">
        <v>0</v>
      </c>
      <c r="AX59" s="112">
        <v>6</v>
      </c>
      <c r="AY59" s="112">
        <v>6</v>
      </c>
      <c r="AZ59" s="112">
        <v>7</v>
      </c>
      <c r="BA59" s="112">
        <v>9</v>
      </c>
      <c r="BB59" s="112">
        <v>6</v>
      </c>
      <c r="BC59" s="112">
        <v>34</v>
      </c>
      <c r="BD59" s="112">
        <v>43</v>
      </c>
      <c r="BE59" s="112">
        <v>1</v>
      </c>
      <c r="BF59" s="112">
        <v>0</v>
      </c>
      <c r="BG59" s="112">
        <v>1</v>
      </c>
      <c r="BH59" s="112">
        <v>0</v>
      </c>
      <c r="BI59" s="112">
        <v>1</v>
      </c>
      <c r="BJ59" s="112">
        <v>3</v>
      </c>
      <c r="BK59" s="112">
        <v>4</v>
      </c>
      <c r="BL59" s="112">
        <v>3</v>
      </c>
      <c r="BM59" s="112">
        <v>1</v>
      </c>
      <c r="BN59" s="112">
        <v>12</v>
      </c>
      <c r="BO59" s="112">
        <v>13</v>
      </c>
      <c r="BP59" s="112">
        <v>7</v>
      </c>
      <c r="BQ59" s="112">
        <v>3</v>
      </c>
      <c r="BR59" s="112">
        <v>10</v>
      </c>
      <c r="BS59" s="112">
        <v>0</v>
      </c>
      <c r="BT59" s="112">
        <v>12</v>
      </c>
      <c r="BU59" s="112">
        <v>14</v>
      </c>
      <c r="BV59" s="112">
        <v>10</v>
      </c>
      <c r="BW59" s="112">
        <v>14</v>
      </c>
      <c r="BX59" s="112">
        <v>6</v>
      </c>
      <c r="BY59" s="112">
        <v>56</v>
      </c>
      <c r="BZ59" s="112">
        <v>66</v>
      </c>
      <c r="CA59" s="112">
        <v>33</v>
      </c>
      <c r="CB59" s="112">
        <v>65</v>
      </c>
      <c r="CC59" s="112">
        <v>98</v>
      </c>
      <c r="CD59" s="112">
        <v>0</v>
      </c>
      <c r="CE59" s="112">
        <v>57</v>
      </c>
      <c r="CF59" s="112">
        <v>85</v>
      </c>
      <c r="CG59" s="112">
        <v>48</v>
      </c>
      <c r="CH59" s="112">
        <v>24</v>
      </c>
      <c r="CI59" s="112">
        <v>9</v>
      </c>
      <c r="CJ59" s="112">
        <v>223</v>
      </c>
      <c r="CK59" s="112">
        <v>321</v>
      </c>
      <c r="CL59" s="112">
        <v>25</v>
      </c>
      <c r="CM59" s="112">
        <v>40</v>
      </c>
      <c r="CN59" s="112">
        <v>65</v>
      </c>
      <c r="CO59" s="112">
        <v>0</v>
      </c>
      <c r="CP59" s="112">
        <v>41</v>
      </c>
      <c r="CQ59" s="112">
        <v>56</v>
      </c>
      <c r="CR59" s="112">
        <v>30</v>
      </c>
      <c r="CS59" s="112">
        <v>17</v>
      </c>
      <c r="CT59" s="112">
        <v>7</v>
      </c>
      <c r="CU59" s="112">
        <v>151</v>
      </c>
      <c r="CV59" s="112">
        <v>216</v>
      </c>
      <c r="CW59" s="112">
        <v>8</v>
      </c>
      <c r="CX59" s="112">
        <v>25</v>
      </c>
      <c r="CY59" s="112">
        <v>33</v>
      </c>
      <c r="CZ59" s="112">
        <v>0</v>
      </c>
      <c r="DA59" s="112">
        <v>16</v>
      </c>
      <c r="DB59" s="112">
        <v>29</v>
      </c>
      <c r="DC59" s="112">
        <v>18</v>
      </c>
      <c r="DD59" s="112">
        <v>7</v>
      </c>
      <c r="DE59" s="112">
        <v>2</v>
      </c>
      <c r="DF59" s="112">
        <v>72</v>
      </c>
      <c r="DG59" s="114">
        <v>105</v>
      </c>
      <c r="DH59" s="111">
        <v>1</v>
      </c>
      <c r="DI59" s="112">
        <v>4</v>
      </c>
      <c r="DJ59" s="112">
        <v>5</v>
      </c>
      <c r="DK59" s="112">
        <v>0</v>
      </c>
      <c r="DL59" s="112">
        <v>5</v>
      </c>
      <c r="DM59" s="112">
        <v>18</v>
      </c>
      <c r="DN59" s="112">
        <v>24</v>
      </c>
      <c r="DO59" s="112">
        <v>11</v>
      </c>
      <c r="DP59" s="112">
        <v>7</v>
      </c>
      <c r="DQ59" s="112">
        <v>65</v>
      </c>
      <c r="DR59" s="112">
        <v>70</v>
      </c>
      <c r="DS59" s="111">
        <v>1</v>
      </c>
      <c r="DT59" s="112">
        <v>1</v>
      </c>
      <c r="DU59" s="112">
        <v>2</v>
      </c>
      <c r="DV59" s="112">
        <v>0</v>
      </c>
      <c r="DW59" s="112">
        <v>5</v>
      </c>
      <c r="DX59" s="112">
        <v>17</v>
      </c>
      <c r="DY59" s="112">
        <v>16</v>
      </c>
      <c r="DZ59" s="112">
        <v>9</v>
      </c>
      <c r="EA59" s="112">
        <v>7</v>
      </c>
      <c r="EB59" s="112">
        <v>54</v>
      </c>
      <c r="EC59" s="112">
        <v>56</v>
      </c>
      <c r="ED59" s="112">
        <v>0</v>
      </c>
      <c r="EE59" s="112">
        <v>3</v>
      </c>
      <c r="EF59" s="112">
        <v>3</v>
      </c>
      <c r="EG59" s="112">
        <v>0</v>
      </c>
      <c r="EH59" s="112">
        <v>0</v>
      </c>
      <c r="EI59" s="112">
        <v>1</v>
      </c>
      <c r="EJ59" s="112">
        <v>8</v>
      </c>
      <c r="EK59" s="112">
        <v>2</v>
      </c>
      <c r="EL59" s="112">
        <v>0</v>
      </c>
      <c r="EM59" s="112">
        <v>11</v>
      </c>
      <c r="EN59" s="112">
        <v>14</v>
      </c>
      <c r="EO59" s="112">
        <v>0</v>
      </c>
      <c r="EP59" s="112">
        <v>0</v>
      </c>
      <c r="EQ59" s="112">
        <v>0</v>
      </c>
      <c r="ER59" s="112">
        <v>0</v>
      </c>
      <c r="ES59" s="112">
        <v>0</v>
      </c>
      <c r="ET59" s="112">
        <v>0</v>
      </c>
      <c r="EU59" s="112">
        <v>0</v>
      </c>
      <c r="EV59" s="112">
        <v>0</v>
      </c>
      <c r="EW59" s="112">
        <v>0</v>
      </c>
      <c r="EX59" s="113">
        <v>0</v>
      </c>
      <c r="EY59" s="114">
        <v>0</v>
      </c>
      <c r="EZ59" s="111">
        <v>10</v>
      </c>
      <c r="FA59" s="112">
        <v>9</v>
      </c>
      <c r="FB59" s="112">
        <v>19</v>
      </c>
      <c r="FC59" s="112">
        <v>0</v>
      </c>
      <c r="FD59" s="112">
        <v>5</v>
      </c>
      <c r="FE59" s="112">
        <v>42</v>
      </c>
      <c r="FF59" s="112">
        <v>50</v>
      </c>
      <c r="FG59" s="112">
        <v>27</v>
      </c>
      <c r="FH59" s="112">
        <v>11</v>
      </c>
      <c r="FI59" s="112">
        <v>135</v>
      </c>
      <c r="FJ59" s="112">
        <v>154</v>
      </c>
      <c r="FK59" s="112">
        <v>7</v>
      </c>
      <c r="FL59" s="112">
        <v>8</v>
      </c>
      <c r="FM59" s="112">
        <v>15</v>
      </c>
      <c r="FN59" s="112">
        <v>0</v>
      </c>
      <c r="FO59" s="112">
        <v>4</v>
      </c>
      <c r="FP59" s="112">
        <v>39</v>
      </c>
      <c r="FQ59" s="112">
        <v>43</v>
      </c>
      <c r="FR59" s="112">
        <v>24</v>
      </c>
      <c r="FS59" s="112">
        <v>11</v>
      </c>
      <c r="FT59" s="112">
        <v>121</v>
      </c>
      <c r="FU59" s="112">
        <v>136</v>
      </c>
      <c r="FV59" s="112">
        <v>1</v>
      </c>
      <c r="FW59" s="112">
        <v>0</v>
      </c>
      <c r="FX59" s="112">
        <v>1</v>
      </c>
      <c r="FY59" s="112">
        <v>0</v>
      </c>
      <c r="FZ59" s="112">
        <v>1</v>
      </c>
      <c r="GA59" s="112">
        <v>1</v>
      </c>
      <c r="GB59" s="112">
        <v>2</v>
      </c>
      <c r="GC59" s="112">
        <v>2</v>
      </c>
      <c r="GD59" s="112">
        <v>0</v>
      </c>
      <c r="GE59" s="112">
        <v>6</v>
      </c>
      <c r="GF59" s="112">
        <v>7</v>
      </c>
      <c r="GG59" s="112">
        <v>2</v>
      </c>
      <c r="GH59" s="112">
        <v>1</v>
      </c>
      <c r="GI59" s="112">
        <v>3</v>
      </c>
      <c r="GJ59" s="112">
        <v>0</v>
      </c>
      <c r="GK59" s="112">
        <v>0</v>
      </c>
      <c r="GL59" s="112">
        <v>2</v>
      </c>
      <c r="GM59" s="112">
        <v>5</v>
      </c>
      <c r="GN59" s="112">
        <v>1</v>
      </c>
      <c r="GO59" s="112">
        <v>0</v>
      </c>
      <c r="GP59" s="112">
        <v>8</v>
      </c>
      <c r="GQ59" s="113">
        <v>11</v>
      </c>
      <c r="GR59" s="115">
        <v>1</v>
      </c>
      <c r="GS59" s="112">
        <v>0</v>
      </c>
      <c r="GT59" s="112">
        <v>1</v>
      </c>
      <c r="GU59" s="112">
        <v>0</v>
      </c>
      <c r="GV59" s="112">
        <v>1</v>
      </c>
      <c r="GW59" s="112">
        <v>3</v>
      </c>
      <c r="GX59" s="112">
        <v>0</v>
      </c>
      <c r="GY59" s="112">
        <v>1</v>
      </c>
      <c r="GZ59" s="112">
        <v>0</v>
      </c>
      <c r="HA59" s="113">
        <v>5</v>
      </c>
      <c r="HB59" s="114">
        <v>6</v>
      </c>
      <c r="HC59" s="111">
        <v>51</v>
      </c>
      <c r="HD59" s="112">
        <v>78</v>
      </c>
      <c r="HE59" s="112">
        <v>129</v>
      </c>
      <c r="HF59" s="112">
        <v>0</v>
      </c>
      <c r="HG59" s="112">
        <v>71</v>
      </c>
      <c r="HH59" s="112">
        <v>97</v>
      </c>
      <c r="HI59" s="112">
        <v>64</v>
      </c>
      <c r="HJ59" s="112">
        <v>27</v>
      </c>
      <c r="HK59" s="112">
        <v>15</v>
      </c>
      <c r="HL59" s="113">
        <v>274</v>
      </c>
      <c r="HM59" s="116">
        <v>403</v>
      </c>
    </row>
    <row r="60" spans="1:221" s="74" customFormat="1" ht="18" customHeight="1">
      <c r="A60" s="115" t="s">
        <v>65</v>
      </c>
      <c r="B60" s="111">
        <v>55</v>
      </c>
      <c r="C60" s="112">
        <v>131</v>
      </c>
      <c r="D60" s="112">
        <v>186</v>
      </c>
      <c r="E60" s="112">
        <v>0</v>
      </c>
      <c r="F60" s="112">
        <v>146</v>
      </c>
      <c r="G60" s="112">
        <v>164</v>
      </c>
      <c r="H60" s="112">
        <v>150</v>
      </c>
      <c r="I60" s="112">
        <v>82</v>
      </c>
      <c r="J60" s="112">
        <v>44</v>
      </c>
      <c r="K60" s="112">
        <v>586</v>
      </c>
      <c r="L60" s="114">
        <v>772</v>
      </c>
      <c r="M60" s="115">
        <v>18</v>
      </c>
      <c r="N60" s="112">
        <v>24</v>
      </c>
      <c r="O60" s="112">
        <v>42</v>
      </c>
      <c r="P60" s="112">
        <v>0</v>
      </c>
      <c r="Q60" s="112">
        <v>22</v>
      </c>
      <c r="R60" s="112">
        <v>36</v>
      </c>
      <c r="S60" s="112">
        <v>25</v>
      </c>
      <c r="T60" s="112">
        <v>19</v>
      </c>
      <c r="U60" s="112">
        <v>17</v>
      </c>
      <c r="V60" s="112">
        <v>119</v>
      </c>
      <c r="W60" s="112">
        <v>161</v>
      </c>
      <c r="X60" s="112">
        <v>8</v>
      </c>
      <c r="Y60" s="112">
        <v>11</v>
      </c>
      <c r="Z60" s="112">
        <v>19</v>
      </c>
      <c r="AA60" s="112">
        <v>0</v>
      </c>
      <c r="AB60" s="112">
        <v>7</v>
      </c>
      <c r="AC60" s="112">
        <v>11</v>
      </c>
      <c r="AD60" s="112">
        <v>6</v>
      </c>
      <c r="AE60" s="112">
        <v>5</v>
      </c>
      <c r="AF60" s="112">
        <v>6</v>
      </c>
      <c r="AG60" s="112">
        <v>35</v>
      </c>
      <c r="AH60" s="112">
        <v>54</v>
      </c>
      <c r="AI60" s="112">
        <v>0</v>
      </c>
      <c r="AJ60" s="112">
        <v>0</v>
      </c>
      <c r="AK60" s="112">
        <v>0</v>
      </c>
      <c r="AL60" s="112">
        <v>0</v>
      </c>
      <c r="AM60" s="112">
        <v>0</v>
      </c>
      <c r="AN60" s="112">
        <v>2</v>
      </c>
      <c r="AO60" s="112">
        <v>1</v>
      </c>
      <c r="AP60" s="112">
        <v>1</v>
      </c>
      <c r="AQ60" s="112">
        <v>4</v>
      </c>
      <c r="AR60" s="112">
        <v>8</v>
      </c>
      <c r="AS60" s="112">
        <v>8</v>
      </c>
      <c r="AT60" s="112">
        <v>0</v>
      </c>
      <c r="AU60" s="112">
        <v>4</v>
      </c>
      <c r="AV60" s="112">
        <v>4</v>
      </c>
      <c r="AW60" s="112">
        <v>0</v>
      </c>
      <c r="AX60" s="112">
        <v>7</v>
      </c>
      <c r="AY60" s="112">
        <v>10</v>
      </c>
      <c r="AZ60" s="112">
        <v>5</v>
      </c>
      <c r="BA60" s="112">
        <v>5</v>
      </c>
      <c r="BB60" s="112">
        <v>5</v>
      </c>
      <c r="BC60" s="112">
        <v>32</v>
      </c>
      <c r="BD60" s="112">
        <v>36</v>
      </c>
      <c r="BE60" s="112">
        <v>6</v>
      </c>
      <c r="BF60" s="112">
        <v>7</v>
      </c>
      <c r="BG60" s="112">
        <v>13</v>
      </c>
      <c r="BH60" s="112">
        <v>0</v>
      </c>
      <c r="BI60" s="112">
        <v>3</v>
      </c>
      <c r="BJ60" s="112">
        <v>6</v>
      </c>
      <c r="BK60" s="112">
        <v>5</v>
      </c>
      <c r="BL60" s="112">
        <v>3</v>
      </c>
      <c r="BM60" s="112">
        <v>0</v>
      </c>
      <c r="BN60" s="112">
        <v>17</v>
      </c>
      <c r="BO60" s="112">
        <v>30</v>
      </c>
      <c r="BP60" s="112">
        <v>4</v>
      </c>
      <c r="BQ60" s="112">
        <v>2</v>
      </c>
      <c r="BR60" s="112">
        <v>6</v>
      </c>
      <c r="BS60" s="112">
        <v>0</v>
      </c>
      <c r="BT60" s="112">
        <v>5</v>
      </c>
      <c r="BU60" s="112">
        <v>7</v>
      </c>
      <c r="BV60" s="112">
        <v>8</v>
      </c>
      <c r="BW60" s="112">
        <v>5</v>
      </c>
      <c r="BX60" s="112">
        <v>2</v>
      </c>
      <c r="BY60" s="112">
        <v>27</v>
      </c>
      <c r="BZ60" s="112">
        <v>33</v>
      </c>
      <c r="CA60" s="112">
        <v>11</v>
      </c>
      <c r="CB60" s="112">
        <v>40</v>
      </c>
      <c r="CC60" s="112">
        <v>51</v>
      </c>
      <c r="CD60" s="112">
        <v>0</v>
      </c>
      <c r="CE60" s="112">
        <v>50</v>
      </c>
      <c r="CF60" s="112">
        <v>39</v>
      </c>
      <c r="CG60" s="112">
        <v>40</v>
      </c>
      <c r="CH60" s="112">
        <v>15</v>
      </c>
      <c r="CI60" s="112">
        <v>4</v>
      </c>
      <c r="CJ60" s="112">
        <v>148</v>
      </c>
      <c r="CK60" s="112">
        <v>199</v>
      </c>
      <c r="CL60" s="112">
        <v>4</v>
      </c>
      <c r="CM60" s="112">
        <v>19</v>
      </c>
      <c r="CN60" s="112">
        <v>23</v>
      </c>
      <c r="CO60" s="112">
        <v>0</v>
      </c>
      <c r="CP60" s="112">
        <v>28</v>
      </c>
      <c r="CQ60" s="112">
        <v>21</v>
      </c>
      <c r="CR60" s="112">
        <v>17</v>
      </c>
      <c r="CS60" s="112">
        <v>9</v>
      </c>
      <c r="CT60" s="112">
        <v>2</v>
      </c>
      <c r="CU60" s="112">
        <v>77</v>
      </c>
      <c r="CV60" s="112">
        <v>100</v>
      </c>
      <c r="CW60" s="112">
        <v>7</v>
      </c>
      <c r="CX60" s="112">
        <v>21</v>
      </c>
      <c r="CY60" s="112">
        <v>28</v>
      </c>
      <c r="CZ60" s="112">
        <v>0</v>
      </c>
      <c r="DA60" s="112">
        <v>22</v>
      </c>
      <c r="DB60" s="112">
        <v>18</v>
      </c>
      <c r="DC60" s="112">
        <v>23</v>
      </c>
      <c r="DD60" s="112">
        <v>6</v>
      </c>
      <c r="DE60" s="112">
        <v>2</v>
      </c>
      <c r="DF60" s="112">
        <v>71</v>
      </c>
      <c r="DG60" s="114">
        <v>99</v>
      </c>
      <c r="DH60" s="111">
        <v>1</v>
      </c>
      <c r="DI60" s="112">
        <v>5</v>
      </c>
      <c r="DJ60" s="112">
        <v>6</v>
      </c>
      <c r="DK60" s="112">
        <v>0</v>
      </c>
      <c r="DL60" s="112">
        <v>8</v>
      </c>
      <c r="DM60" s="112">
        <v>10</v>
      </c>
      <c r="DN60" s="112">
        <v>10</v>
      </c>
      <c r="DO60" s="112">
        <v>11</v>
      </c>
      <c r="DP60" s="112">
        <v>5</v>
      </c>
      <c r="DQ60" s="112">
        <v>44</v>
      </c>
      <c r="DR60" s="112">
        <v>50</v>
      </c>
      <c r="DS60" s="111">
        <v>1</v>
      </c>
      <c r="DT60" s="112">
        <v>3</v>
      </c>
      <c r="DU60" s="112">
        <v>4</v>
      </c>
      <c r="DV60" s="112">
        <v>0</v>
      </c>
      <c r="DW60" s="112">
        <v>6</v>
      </c>
      <c r="DX60" s="112">
        <v>6</v>
      </c>
      <c r="DY60" s="112">
        <v>8</v>
      </c>
      <c r="DZ60" s="112">
        <v>10</v>
      </c>
      <c r="EA60" s="112">
        <v>3</v>
      </c>
      <c r="EB60" s="112">
        <v>33</v>
      </c>
      <c r="EC60" s="112">
        <v>37</v>
      </c>
      <c r="ED60" s="112">
        <v>0</v>
      </c>
      <c r="EE60" s="112">
        <v>2</v>
      </c>
      <c r="EF60" s="112">
        <v>2</v>
      </c>
      <c r="EG60" s="112">
        <v>0</v>
      </c>
      <c r="EH60" s="112">
        <v>2</v>
      </c>
      <c r="EI60" s="112">
        <v>4</v>
      </c>
      <c r="EJ60" s="112">
        <v>2</v>
      </c>
      <c r="EK60" s="112">
        <v>1</v>
      </c>
      <c r="EL60" s="112">
        <v>2</v>
      </c>
      <c r="EM60" s="112">
        <v>11</v>
      </c>
      <c r="EN60" s="112">
        <v>13</v>
      </c>
      <c r="EO60" s="112">
        <v>0</v>
      </c>
      <c r="EP60" s="112">
        <v>0</v>
      </c>
      <c r="EQ60" s="112">
        <v>0</v>
      </c>
      <c r="ER60" s="112">
        <v>0</v>
      </c>
      <c r="ES60" s="112">
        <v>0</v>
      </c>
      <c r="ET60" s="112">
        <v>0</v>
      </c>
      <c r="EU60" s="112">
        <v>0</v>
      </c>
      <c r="EV60" s="112">
        <v>0</v>
      </c>
      <c r="EW60" s="112">
        <v>0</v>
      </c>
      <c r="EX60" s="113">
        <v>0</v>
      </c>
      <c r="EY60" s="114">
        <v>0</v>
      </c>
      <c r="EZ60" s="111">
        <v>1</v>
      </c>
      <c r="FA60" s="112">
        <v>4</v>
      </c>
      <c r="FB60" s="112">
        <v>5</v>
      </c>
      <c r="FC60" s="112">
        <v>0</v>
      </c>
      <c r="FD60" s="112">
        <v>7</v>
      </c>
      <c r="FE60" s="112">
        <v>26</v>
      </c>
      <c r="FF60" s="112">
        <v>29</v>
      </c>
      <c r="FG60" s="112">
        <v>19</v>
      </c>
      <c r="FH60" s="112">
        <v>8</v>
      </c>
      <c r="FI60" s="112">
        <v>89</v>
      </c>
      <c r="FJ60" s="112">
        <v>94</v>
      </c>
      <c r="FK60" s="112">
        <v>1</v>
      </c>
      <c r="FL60" s="112">
        <v>2</v>
      </c>
      <c r="FM60" s="112">
        <v>3</v>
      </c>
      <c r="FN60" s="112">
        <v>0</v>
      </c>
      <c r="FO60" s="112">
        <v>7</v>
      </c>
      <c r="FP60" s="112">
        <v>25</v>
      </c>
      <c r="FQ60" s="112">
        <v>27</v>
      </c>
      <c r="FR60" s="112">
        <v>14</v>
      </c>
      <c r="FS60" s="112">
        <v>8</v>
      </c>
      <c r="FT60" s="112">
        <v>81</v>
      </c>
      <c r="FU60" s="112">
        <v>84</v>
      </c>
      <c r="FV60" s="112">
        <v>0</v>
      </c>
      <c r="FW60" s="112">
        <v>1</v>
      </c>
      <c r="FX60" s="112">
        <v>1</v>
      </c>
      <c r="FY60" s="112">
        <v>0</v>
      </c>
      <c r="FZ60" s="112">
        <v>0</v>
      </c>
      <c r="GA60" s="112">
        <v>0</v>
      </c>
      <c r="GB60" s="112">
        <v>2</v>
      </c>
      <c r="GC60" s="112">
        <v>3</v>
      </c>
      <c r="GD60" s="112">
        <v>0</v>
      </c>
      <c r="GE60" s="112">
        <v>5</v>
      </c>
      <c r="GF60" s="112">
        <v>6</v>
      </c>
      <c r="GG60" s="112">
        <v>0</v>
      </c>
      <c r="GH60" s="112">
        <v>1</v>
      </c>
      <c r="GI60" s="112">
        <v>1</v>
      </c>
      <c r="GJ60" s="112">
        <v>0</v>
      </c>
      <c r="GK60" s="112">
        <v>0</v>
      </c>
      <c r="GL60" s="112">
        <v>1</v>
      </c>
      <c r="GM60" s="112">
        <v>0</v>
      </c>
      <c r="GN60" s="112">
        <v>2</v>
      </c>
      <c r="GO60" s="112">
        <v>0</v>
      </c>
      <c r="GP60" s="112">
        <v>3</v>
      </c>
      <c r="GQ60" s="113">
        <v>4</v>
      </c>
      <c r="GR60" s="115">
        <v>1</v>
      </c>
      <c r="GS60" s="112">
        <v>1</v>
      </c>
      <c r="GT60" s="112">
        <v>2</v>
      </c>
      <c r="GU60" s="112">
        <v>0</v>
      </c>
      <c r="GV60" s="112">
        <v>2</v>
      </c>
      <c r="GW60" s="112">
        <v>0</v>
      </c>
      <c r="GX60" s="112">
        <v>1</v>
      </c>
      <c r="GY60" s="112">
        <v>0</v>
      </c>
      <c r="GZ60" s="112">
        <v>0</v>
      </c>
      <c r="HA60" s="113">
        <v>3</v>
      </c>
      <c r="HB60" s="114">
        <v>5</v>
      </c>
      <c r="HC60" s="111">
        <v>23</v>
      </c>
      <c r="HD60" s="112">
        <v>57</v>
      </c>
      <c r="HE60" s="112">
        <v>80</v>
      </c>
      <c r="HF60" s="112">
        <v>0</v>
      </c>
      <c r="HG60" s="112">
        <v>57</v>
      </c>
      <c r="HH60" s="112">
        <v>53</v>
      </c>
      <c r="HI60" s="112">
        <v>45</v>
      </c>
      <c r="HJ60" s="112">
        <v>18</v>
      </c>
      <c r="HK60" s="112">
        <v>10</v>
      </c>
      <c r="HL60" s="113">
        <v>183</v>
      </c>
      <c r="HM60" s="116">
        <v>263</v>
      </c>
    </row>
    <row r="61" spans="1:221" s="74" customFormat="1" ht="18" customHeight="1">
      <c r="A61" s="115" t="s">
        <v>66</v>
      </c>
      <c r="B61" s="111">
        <v>10</v>
      </c>
      <c r="C61" s="112">
        <v>49</v>
      </c>
      <c r="D61" s="112">
        <v>59</v>
      </c>
      <c r="E61" s="112">
        <v>0</v>
      </c>
      <c r="F61" s="112">
        <v>13</v>
      </c>
      <c r="G61" s="112">
        <v>67</v>
      </c>
      <c r="H61" s="112">
        <v>40</v>
      </c>
      <c r="I61" s="112">
        <v>29</v>
      </c>
      <c r="J61" s="112">
        <v>16</v>
      </c>
      <c r="K61" s="112">
        <v>165</v>
      </c>
      <c r="L61" s="114">
        <v>224</v>
      </c>
      <c r="M61" s="115">
        <v>1</v>
      </c>
      <c r="N61" s="112">
        <v>13</v>
      </c>
      <c r="O61" s="112">
        <v>14</v>
      </c>
      <c r="P61" s="112">
        <v>0</v>
      </c>
      <c r="Q61" s="112">
        <v>4</v>
      </c>
      <c r="R61" s="112">
        <v>11</v>
      </c>
      <c r="S61" s="112">
        <v>3</v>
      </c>
      <c r="T61" s="112">
        <v>5</v>
      </c>
      <c r="U61" s="112">
        <v>5</v>
      </c>
      <c r="V61" s="112">
        <v>28</v>
      </c>
      <c r="W61" s="112">
        <v>42</v>
      </c>
      <c r="X61" s="112">
        <v>1</v>
      </c>
      <c r="Y61" s="112">
        <v>8</v>
      </c>
      <c r="Z61" s="112">
        <v>9</v>
      </c>
      <c r="AA61" s="112">
        <v>0</v>
      </c>
      <c r="AB61" s="112">
        <v>4</v>
      </c>
      <c r="AC61" s="112">
        <v>7</v>
      </c>
      <c r="AD61" s="112">
        <v>2</v>
      </c>
      <c r="AE61" s="112">
        <v>2</v>
      </c>
      <c r="AF61" s="112">
        <v>2</v>
      </c>
      <c r="AG61" s="112">
        <v>17</v>
      </c>
      <c r="AH61" s="112">
        <v>26</v>
      </c>
      <c r="AI61" s="112">
        <v>0</v>
      </c>
      <c r="AJ61" s="112">
        <v>0</v>
      </c>
      <c r="AK61" s="112">
        <v>0</v>
      </c>
      <c r="AL61" s="112">
        <v>0</v>
      </c>
      <c r="AM61" s="112">
        <v>0</v>
      </c>
      <c r="AN61" s="112">
        <v>0</v>
      </c>
      <c r="AO61" s="112">
        <v>0</v>
      </c>
      <c r="AP61" s="112">
        <v>0</v>
      </c>
      <c r="AQ61" s="112">
        <v>1</v>
      </c>
      <c r="AR61" s="112">
        <v>1</v>
      </c>
      <c r="AS61" s="112">
        <v>1</v>
      </c>
      <c r="AT61" s="112">
        <v>0</v>
      </c>
      <c r="AU61" s="112">
        <v>3</v>
      </c>
      <c r="AV61" s="112">
        <v>3</v>
      </c>
      <c r="AW61" s="112">
        <v>0</v>
      </c>
      <c r="AX61" s="112">
        <v>0</v>
      </c>
      <c r="AY61" s="112">
        <v>4</v>
      </c>
      <c r="AZ61" s="112">
        <v>1</v>
      </c>
      <c r="BA61" s="112">
        <v>3</v>
      </c>
      <c r="BB61" s="112">
        <v>2</v>
      </c>
      <c r="BC61" s="112">
        <v>10</v>
      </c>
      <c r="BD61" s="112">
        <v>13</v>
      </c>
      <c r="BE61" s="112">
        <v>0</v>
      </c>
      <c r="BF61" s="112">
        <v>0</v>
      </c>
      <c r="BG61" s="112">
        <v>0</v>
      </c>
      <c r="BH61" s="112">
        <v>0</v>
      </c>
      <c r="BI61" s="112">
        <v>0</v>
      </c>
      <c r="BJ61" s="112">
        <v>0</v>
      </c>
      <c r="BK61" s="112">
        <v>0</v>
      </c>
      <c r="BL61" s="112">
        <v>0</v>
      </c>
      <c r="BM61" s="112">
        <v>0</v>
      </c>
      <c r="BN61" s="112">
        <v>0</v>
      </c>
      <c r="BO61" s="112">
        <v>0</v>
      </c>
      <c r="BP61" s="112">
        <v>0</v>
      </c>
      <c r="BQ61" s="112">
        <v>2</v>
      </c>
      <c r="BR61" s="112">
        <v>2</v>
      </c>
      <c r="BS61" s="112">
        <v>0</v>
      </c>
      <c r="BT61" s="112">
        <v>0</v>
      </c>
      <c r="BU61" s="112">
        <v>0</v>
      </c>
      <c r="BV61" s="112">
        <v>0</v>
      </c>
      <c r="BW61" s="112">
        <v>0</v>
      </c>
      <c r="BX61" s="112">
        <v>0</v>
      </c>
      <c r="BY61" s="112">
        <v>0</v>
      </c>
      <c r="BZ61" s="112">
        <v>2</v>
      </c>
      <c r="CA61" s="112">
        <v>4</v>
      </c>
      <c r="CB61" s="112">
        <v>14</v>
      </c>
      <c r="CC61" s="112">
        <v>18</v>
      </c>
      <c r="CD61" s="112">
        <v>0</v>
      </c>
      <c r="CE61" s="112">
        <v>3</v>
      </c>
      <c r="CF61" s="112">
        <v>19</v>
      </c>
      <c r="CG61" s="112">
        <v>11</v>
      </c>
      <c r="CH61" s="112">
        <v>5</v>
      </c>
      <c r="CI61" s="112">
        <v>2</v>
      </c>
      <c r="CJ61" s="112">
        <v>40</v>
      </c>
      <c r="CK61" s="112">
        <v>58</v>
      </c>
      <c r="CL61" s="112">
        <v>4</v>
      </c>
      <c r="CM61" s="112">
        <v>6</v>
      </c>
      <c r="CN61" s="112">
        <v>10</v>
      </c>
      <c r="CO61" s="112">
        <v>0</v>
      </c>
      <c r="CP61" s="112">
        <v>2</v>
      </c>
      <c r="CQ61" s="112">
        <v>16</v>
      </c>
      <c r="CR61" s="112">
        <v>9</v>
      </c>
      <c r="CS61" s="112">
        <v>5</v>
      </c>
      <c r="CT61" s="112">
        <v>2</v>
      </c>
      <c r="CU61" s="112">
        <v>34</v>
      </c>
      <c r="CV61" s="112">
        <v>44</v>
      </c>
      <c r="CW61" s="112">
        <v>0</v>
      </c>
      <c r="CX61" s="112">
        <v>8</v>
      </c>
      <c r="CY61" s="112">
        <v>8</v>
      </c>
      <c r="CZ61" s="112">
        <v>0</v>
      </c>
      <c r="DA61" s="112">
        <v>1</v>
      </c>
      <c r="DB61" s="112">
        <v>3</v>
      </c>
      <c r="DC61" s="112">
        <v>2</v>
      </c>
      <c r="DD61" s="112">
        <v>0</v>
      </c>
      <c r="DE61" s="112">
        <v>0</v>
      </c>
      <c r="DF61" s="112">
        <v>6</v>
      </c>
      <c r="DG61" s="114">
        <v>14</v>
      </c>
      <c r="DH61" s="111">
        <v>0</v>
      </c>
      <c r="DI61" s="112">
        <v>0</v>
      </c>
      <c r="DJ61" s="112">
        <v>0</v>
      </c>
      <c r="DK61" s="112">
        <v>0</v>
      </c>
      <c r="DL61" s="112">
        <v>0</v>
      </c>
      <c r="DM61" s="112">
        <v>3</v>
      </c>
      <c r="DN61" s="112">
        <v>6</v>
      </c>
      <c r="DO61" s="112">
        <v>3</v>
      </c>
      <c r="DP61" s="112">
        <v>1</v>
      </c>
      <c r="DQ61" s="112">
        <v>13</v>
      </c>
      <c r="DR61" s="112">
        <v>13</v>
      </c>
      <c r="DS61" s="111">
        <v>0</v>
      </c>
      <c r="DT61" s="112">
        <v>0</v>
      </c>
      <c r="DU61" s="112">
        <v>0</v>
      </c>
      <c r="DV61" s="112">
        <v>0</v>
      </c>
      <c r="DW61" s="112">
        <v>0</v>
      </c>
      <c r="DX61" s="112">
        <v>3</v>
      </c>
      <c r="DY61" s="112">
        <v>5</v>
      </c>
      <c r="DZ61" s="112">
        <v>3</v>
      </c>
      <c r="EA61" s="112">
        <v>1</v>
      </c>
      <c r="EB61" s="112">
        <v>12</v>
      </c>
      <c r="EC61" s="112">
        <v>12</v>
      </c>
      <c r="ED61" s="112">
        <v>0</v>
      </c>
      <c r="EE61" s="112">
        <v>0</v>
      </c>
      <c r="EF61" s="112">
        <v>0</v>
      </c>
      <c r="EG61" s="112">
        <v>0</v>
      </c>
      <c r="EH61" s="112">
        <v>0</v>
      </c>
      <c r="EI61" s="112">
        <v>0</v>
      </c>
      <c r="EJ61" s="112">
        <v>1</v>
      </c>
      <c r="EK61" s="112">
        <v>0</v>
      </c>
      <c r="EL61" s="112">
        <v>0</v>
      </c>
      <c r="EM61" s="112">
        <v>1</v>
      </c>
      <c r="EN61" s="112">
        <v>1</v>
      </c>
      <c r="EO61" s="112">
        <v>0</v>
      </c>
      <c r="EP61" s="112">
        <v>0</v>
      </c>
      <c r="EQ61" s="112">
        <v>0</v>
      </c>
      <c r="ER61" s="112">
        <v>0</v>
      </c>
      <c r="ES61" s="112">
        <v>0</v>
      </c>
      <c r="ET61" s="112">
        <v>0</v>
      </c>
      <c r="EU61" s="112">
        <v>0</v>
      </c>
      <c r="EV61" s="112">
        <v>0</v>
      </c>
      <c r="EW61" s="112">
        <v>0</v>
      </c>
      <c r="EX61" s="113">
        <v>0</v>
      </c>
      <c r="EY61" s="114">
        <v>0</v>
      </c>
      <c r="EZ61" s="111">
        <v>1</v>
      </c>
      <c r="FA61" s="112">
        <v>4</v>
      </c>
      <c r="FB61" s="112">
        <v>5</v>
      </c>
      <c r="FC61" s="112">
        <v>0</v>
      </c>
      <c r="FD61" s="112">
        <v>0</v>
      </c>
      <c r="FE61" s="112">
        <v>8</v>
      </c>
      <c r="FF61" s="112">
        <v>6</v>
      </c>
      <c r="FG61" s="112">
        <v>8</v>
      </c>
      <c r="FH61" s="112">
        <v>4</v>
      </c>
      <c r="FI61" s="112">
        <v>26</v>
      </c>
      <c r="FJ61" s="112">
        <v>31</v>
      </c>
      <c r="FK61" s="112">
        <v>1</v>
      </c>
      <c r="FL61" s="112">
        <v>4</v>
      </c>
      <c r="FM61" s="112">
        <v>5</v>
      </c>
      <c r="FN61" s="112">
        <v>0</v>
      </c>
      <c r="FO61" s="112">
        <v>0</v>
      </c>
      <c r="FP61" s="112">
        <v>6</v>
      </c>
      <c r="FQ61" s="112">
        <v>6</v>
      </c>
      <c r="FR61" s="112">
        <v>7</v>
      </c>
      <c r="FS61" s="112">
        <v>4</v>
      </c>
      <c r="FT61" s="112">
        <v>23</v>
      </c>
      <c r="FU61" s="112">
        <v>28</v>
      </c>
      <c r="FV61" s="112">
        <v>0</v>
      </c>
      <c r="FW61" s="112">
        <v>0</v>
      </c>
      <c r="FX61" s="112">
        <v>0</v>
      </c>
      <c r="FY61" s="112">
        <v>0</v>
      </c>
      <c r="FZ61" s="112">
        <v>0</v>
      </c>
      <c r="GA61" s="112">
        <v>2</v>
      </c>
      <c r="GB61" s="112">
        <v>0</v>
      </c>
      <c r="GC61" s="112">
        <v>0</v>
      </c>
      <c r="GD61" s="112">
        <v>0</v>
      </c>
      <c r="GE61" s="112">
        <v>2</v>
      </c>
      <c r="GF61" s="112">
        <v>2</v>
      </c>
      <c r="GG61" s="112">
        <v>0</v>
      </c>
      <c r="GH61" s="112">
        <v>0</v>
      </c>
      <c r="GI61" s="112">
        <v>0</v>
      </c>
      <c r="GJ61" s="112">
        <v>0</v>
      </c>
      <c r="GK61" s="112">
        <v>0</v>
      </c>
      <c r="GL61" s="112">
        <v>0</v>
      </c>
      <c r="GM61" s="112">
        <v>0</v>
      </c>
      <c r="GN61" s="112">
        <v>1</v>
      </c>
      <c r="GO61" s="112">
        <v>0</v>
      </c>
      <c r="GP61" s="112">
        <v>1</v>
      </c>
      <c r="GQ61" s="113">
        <v>1</v>
      </c>
      <c r="GR61" s="115">
        <v>0</v>
      </c>
      <c r="GS61" s="112">
        <v>0</v>
      </c>
      <c r="GT61" s="112">
        <v>0</v>
      </c>
      <c r="GU61" s="112">
        <v>0</v>
      </c>
      <c r="GV61" s="112">
        <v>0</v>
      </c>
      <c r="GW61" s="112">
        <v>0</v>
      </c>
      <c r="GX61" s="112">
        <v>0</v>
      </c>
      <c r="GY61" s="112">
        <v>0</v>
      </c>
      <c r="GZ61" s="112">
        <v>0</v>
      </c>
      <c r="HA61" s="113">
        <v>0</v>
      </c>
      <c r="HB61" s="114">
        <v>0</v>
      </c>
      <c r="HC61" s="111">
        <v>4</v>
      </c>
      <c r="HD61" s="112">
        <v>18</v>
      </c>
      <c r="HE61" s="112">
        <v>22</v>
      </c>
      <c r="HF61" s="112">
        <v>0</v>
      </c>
      <c r="HG61" s="112">
        <v>6</v>
      </c>
      <c r="HH61" s="112">
        <v>26</v>
      </c>
      <c r="HI61" s="112">
        <v>14</v>
      </c>
      <c r="HJ61" s="112">
        <v>8</v>
      </c>
      <c r="HK61" s="112">
        <v>4</v>
      </c>
      <c r="HL61" s="113">
        <v>58</v>
      </c>
      <c r="HM61" s="116">
        <v>80</v>
      </c>
    </row>
    <row r="62" spans="1:221" s="74" customFormat="1" ht="18" customHeight="1">
      <c r="A62" s="115" t="s">
        <v>67</v>
      </c>
      <c r="B62" s="111">
        <v>43</v>
      </c>
      <c r="C62" s="112">
        <v>59</v>
      </c>
      <c r="D62" s="112">
        <v>102</v>
      </c>
      <c r="E62" s="112">
        <v>0</v>
      </c>
      <c r="F62" s="112">
        <v>52</v>
      </c>
      <c r="G62" s="112">
        <v>110</v>
      </c>
      <c r="H62" s="112">
        <v>84</v>
      </c>
      <c r="I62" s="112">
        <v>43</v>
      </c>
      <c r="J62" s="112">
        <v>20</v>
      </c>
      <c r="K62" s="112">
        <v>309</v>
      </c>
      <c r="L62" s="114">
        <v>411</v>
      </c>
      <c r="M62" s="115">
        <v>7</v>
      </c>
      <c r="N62" s="112">
        <v>12</v>
      </c>
      <c r="O62" s="112">
        <v>19</v>
      </c>
      <c r="P62" s="112">
        <v>0</v>
      </c>
      <c r="Q62" s="112">
        <v>10</v>
      </c>
      <c r="R62" s="112">
        <v>11</v>
      </c>
      <c r="S62" s="112">
        <v>14</v>
      </c>
      <c r="T62" s="112">
        <v>5</v>
      </c>
      <c r="U62" s="112">
        <v>7</v>
      </c>
      <c r="V62" s="112">
        <v>47</v>
      </c>
      <c r="W62" s="112">
        <v>66</v>
      </c>
      <c r="X62" s="112">
        <v>5</v>
      </c>
      <c r="Y62" s="112">
        <v>8</v>
      </c>
      <c r="Z62" s="112">
        <v>13</v>
      </c>
      <c r="AA62" s="112">
        <v>0</v>
      </c>
      <c r="AB62" s="112">
        <v>7</v>
      </c>
      <c r="AC62" s="112">
        <v>10</v>
      </c>
      <c r="AD62" s="112">
        <v>7</v>
      </c>
      <c r="AE62" s="112">
        <v>4</v>
      </c>
      <c r="AF62" s="112">
        <v>3</v>
      </c>
      <c r="AG62" s="112">
        <v>31</v>
      </c>
      <c r="AH62" s="112">
        <v>44</v>
      </c>
      <c r="AI62" s="112">
        <v>0</v>
      </c>
      <c r="AJ62" s="112">
        <v>0</v>
      </c>
      <c r="AK62" s="112">
        <v>0</v>
      </c>
      <c r="AL62" s="112">
        <v>0</v>
      </c>
      <c r="AM62" s="112">
        <v>0</v>
      </c>
      <c r="AN62" s="112">
        <v>0</v>
      </c>
      <c r="AO62" s="112">
        <v>0</v>
      </c>
      <c r="AP62" s="112">
        <v>1</v>
      </c>
      <c r="AQ62" s="112">
        <v>1</v>
      </c>
      <c r="AR62" s="112">
        <v>2</v>
      </c>
      <c r="AS62" s="112">
        <v>2</v>
      </c>
      <c r="AT62" s="112">
        <v>0</v>
      </c>
      <c r="AU62" s="112">
        <v>1</v>
      </c>
      <c r="AV62" s="112">
        <v>1</v>
      </c>
      <c r="AW62" s="112">
        <v>0</v>
      </c>
      <c r="AX62" s="112">
        <v>2</v>
      </c>
      <c r="AY62" s="112">
        <v>1</v>
      </c>
      <c r="AZ62" s="112">
        <v>0</v>
      </c>
      <c r="BA62" s="112">
        <v>0</v>
      </c>
      <c r="BB62" s="112">
        <v>1</v>
      </c>
      <c r="BC62" s="112">
        <v>4</v>
      </c>
      <c r="BD62" s="112">
        <v>5</v>
      </c>
      <c r="BE62" s="112">
        <v>0</v>
      </c>
      <c r="BF62" s="112">
        <v>0</v>
      </c>
      <c r="BG62" s="112">
        <v>0</v>
      </c>
      <c r="BH62" s="112">
        <v>0</v>
      </c>
      <c r="BI62" s="112">
        <v>0</v>
      </c>
      <c r="BJ62" s="112">
        <v>0</v>
      </c>
      <c r="BK62" s="112">
        <v>0</v>
      </c>
      <c r="BL62" s="112">
        <v>0</v>
      </c>
      <c r="BM62" s="112">
        <v>0</v>
      </c>
      <c r="BN62" s="112">
        <v>0</v>
      </c>
      <c r="BO62" s="112">
        <v>0</v>
      </c>
      <c r="BP62" s="112">
        <v>2</v>
      </c>
      <c r="BQ62" s="112">
        <v>3</v>
      </c>
      <c r="BR62" s="112">
        <v>5</v>
      </c>
      <c r="BS62" s="112">
        <v>0</v>
      </c>
      <c r="BT62" s="112">
        <v>1</v>
      </c>
      <c r="BU62" s="112">
        <v>0</v>
      </c>
      <c r="BV62" s="112">
        <v>7</v>
      </c>
      <c r="BW62" s="112">
        <v>0</v>
      </c>
      <c r="BX62" s="112">
        <v>2</v>
      </c>
      <c r="BY62" s="112">
        <v>10</v>
      </c>
      <c r="BZ62" s="112">
        <v>15</v>
      </c>
      <c r="CA62" s="112">
        <v>12</v>
      </c>
      <c r="CB62" s="112">
        <v>18</v>
      </c>
      <c r="CC62" s="112">
        <v>30</v>
      </c>
      <c r="CD62" s="112">
        <v>0</v>
      </c>
      <c r="CE62" s="112">
        <v>17</v>
      </c>
      <c r="CF62" s="112">
        <v>32</v>
      </c>
      <c r="CG62" s="112">
        <v>20</v>
      </c>
      <c r="CH62" s="112">
        <v>7</v>
      </c>
      <c r="CI62" s="112">
        <v>0</v>
      </c>
      <c r="CJ62" s="112">
        <v>76</v>
      </c>
      <c r="CK62" s="112">
        <v>106</v>
      </c>
      <c r="CL62" s="112">
        <v>8</v>
      </c>
      <c r="CM62" s="112">
        <v>16</v>
      </c>
      <c r="CN62" s="112">
        <v>24</v>
      </c>
      <c r="CO62" s="112">
        <v>0</v>
      </c>
      <c r="CP62" s="112">
        <v>17</v>
      </c>
      <c r="CQ62" s="112">
        <v>32</v>
      </c>
      <c r="CR62" s="112">
        <v>20</v>
      </c>
      <c r="CS62" s="112">
        <v>7</v>
      </c>
      <c r="CT62" s="112">
        <v>0</v>
      </c>
      <c r="CU62" s="112">
        <v>76</v>
      </c>
      <c r="CV62" s="112">
        <v>100</v>
      </c>
      <c r="CW62" s="112">
        <v>4</v>
      </c>
      <c r="CX62" s="112">
        <v>2</v>
      </c>
      <c r="CY62" s="112">
        <v>6</v>
      </c>
      <c r="CZ62" s="112">
        <v>0</v>
      </c>
      <c r="DA62" s="112">
        <v>0</v>
      </c>
      <c r="DB62" s="112">
        <v>0</v>
      </c>
      <c r="DC62" s="112">
        <v>0</v>
      </c>
      <c r="DD62" s="112">
        <v>0</v>
      </c>
      <c r="DE62" s="112">
        <v>0</v>
      </c>
      <c r="DF62" s="112">
        <v>0</v>
      </c>
      <c r="DG62" s="114">
        <v>6</v>
      </c>
      <c r="DH62" s="111">
        <v>1</v>
      </c>
      <c r="DI62" s="112">
        <v>0</v>
      </c>
      <c r="DJ62" s="112">
        <v>1</v>
      </c>
      <c r="DK62" s="112">
        <v>0</v>
      </c>
      <c r="DL62" s="112">
        <v>2</v>
      </c>
      <c r="DM62" s="112">
        <v>7</v>
      </c>
      <c r="DN62" s="112">
        <v>7</v>
      </c>
      <c r="DO62" s="112">
        <v>7</v>
      </c>
      <c r="DP62" s="112">
        <v>2</v>
      </c>
      <c r="DQ62" s="112">
        <v>25</v>
      </c>
      <c r="DR62" s="112">
        <v>26</v>
      </c>
      <c r="DS62" s="111">
        <v>1</v>
      </c>
      <c r="DT62" s="112">
        <v>0</v>
      </c>
      <c r="DU62" s="112">
        <v>1</v>
      </c>
      <c r="DV62" s="112">
        <v>0</v>
      </c>
      <c r="DW62" s="112">
        <v>2</v>
      </c>
      <c r="DX62" s="112">
        <v>7</v>
      </c>
      <c r="DY62" s="112">
        <v>7</v>
      </c>
      <c r="DZ62" s="112">
        <v>7</v>
      </c>
      <c r="EA62" s="112">
        <v>1</v>
      </c>
      <c r="EB62" s="112">
        <v>24</v>
      </c>
      <c r="EC62" s="112">
        <v>25</v>
      </c>
      <c r="ED62" s="112">
        <v>0</v>
      </c>
      <c r="EE62" s="112">
        <v>0</v>
      </c>
      <c r="EF62" s="112">
        <v>0</v>
      </c>
      <c r="EG62" s="112">
        <v>0</v>
      </c>
      <c r="EH62" s="112">
        <v>0</v>
      </c>
      <c r="EI62" s="112">
        <v>0</v>
      </c>
      <c r="EJ62" s="112">
        <v>0</v>
      </c>
      <c r="EK62" s="112">
        <v>0</v>
      </c>
      <c r="EL62" s="112">
        <v>0</v>
      </c>
      <c r="EM62" s="112">
        <v>0</v>
      </c>
      <c r="EN62" s="112">
        <v>0</v>
      </c>
      <c r="EO62" s="112">
        <v>0</v>
      </c>
      <c r="EP62" s="112">
        <v>0</v>
      </c>
      <c r="EQ62" s="112">
        <v>0</v>
      </c>
      <c r="ER62" s="112">
        <v>0</v>
      </c>
      <c r="ES62" s="112">
        <v>0</v>
      </c>
      <c r="ET62" s="112">
        <v>0</v>
      </c>
      <c r="EU62" s="112">
        <v>0</v>
      </c>
      <c r="EV62" s="112">
        <v>0</v>
      </c>
      <c r="EW62" s="112">
        <v>1</v>
      </c>
      <c r="EX62" s="113">
        <v>1</v>
      </c>
      <c r="EY62" s="114">
        <v>1</v>
      </c>
      <c r="EZ62" s="111">
        <v>4</v>
      </c>
      <c r="FA62" s="112">
        <v>3</v>
      </c>
      <c r="FB62" s="112">
        <v>7</v>
      </c>
      <c r="FC62" s="112">
        <v>0</v>
      </c>
      <c r="FD62" s="112">
        <v>2</v>
      </c>
      <c r="FE62" s="112">
        <v>18</v>
      </c>
      <c r="FF62" s="112">
        <v>17</v>
      </c>
      <c r="FG62" s="112">
        <v>7</v>
      </c>
      <c r="FH62" s="112">
        <v>5</v>
      </c>
      <c r="FI62" s="112">
        <v>49</v>
      </c>
      <c r="FJ62" s="112">
        <v>56</v>
      </c>
      <c r="FK62" s="112">
        <v>2</v>
      </c>
      <c r="FL62" s="112">
        <v>3</v>
      </c>
      <c r="FM62" s="112">
        <v>5</v>
      </c>
      <c r="FN62" s="112">
        <v>0</v>
      </c>
      <c r="FO62" s="112">
        <v>2</v>
      </c>
      <c r="FP62" s="112">
        <v>16</v>
      </c>
      <c r="FQ62" s="112">
        <v>16</v>
      </c>
      <c r="FR62" s="112">
        <v>7</v>
      </c>
      <c r="FS62" s="112">
        <v>5</v>
      </c>
      <c r="FT62" s="112">
        <v>46</v>
      </c>
      <c r="FU62" s="112">
        <v>51</v>
      </c>
      <c r="FV62" s="112">
        <v>0</v>
      </c>
      <c r="FW62" s="112">
        <v>0</v>
      </c>
      <c r="FX62" s="112">
        <v>0</v>
      </c>
      <c r="FY62" s="112">
        <v>0</v>
      </c>
      <c r="FZ62" s="112">
        <v>0</v>
      </c>
      <c r="GA62" s="112">
        <v>2</v>
      </c>
      <c r="GB62" s="112">
        <v>0</v>
      </c>
      <c r="GC62" s="112">
        <v>0</v>
      </c>
      <c r="GD62" s="112">
        <v>0</v>
      </c>
      <c r="GE62" s="112">
        <v>2</v>
      </c>
      <c r="GF62" s="112">
        <v>2</v>
      </c>
      <c r="GG62" s="112">
        <v>2</v>
      </c>
      <c r="GH62" s="112">
        <v>0</v>
      </c>
      <c r="GI62" s="112">
        <v>2</v>
      </c>
      <c r="GJ62" s="112">
        <v>0</v>
      </c>
      <c r="GK62" s="112">
        <v>0</v>
      </c>
      <c r="GL62" s="112">
        <v>0</v>
      </c>
      <c r="GM62" s="112">
        <v>1</v>
      </c>
      <c r="GN62" s="112">
        <v>0</v>
      </c>
      <c r="GO62" s="112">
        <v>0</v>
      </c>
      <c r="GP62" s="112">
        <v>1</v>
      </c>
      <c r="GQ62" s="113">
        <v>3</v>
      </c>
      <c r="GR62" s="115">
        <v>0</v>
      </c>
      <c r="GS62" s="112">
        <v>0</v>
      </c>
      <c r="GT62" s="112">
        <v>0</v>
      </c>
      <c r="GU62" s="112">
        <v>0</v>
      </c>
      <c r="GV62" s="112">
        <v>0</v>
      </c>
      <c r="GW62" s="112">
        <v>0</v>
      </c>
      <c r="GX62" s="112">
        <v>1</v>
      </c>
      <c r="GY62" s="112">
        <v>0</v>
      </c>
      <c r="GZ62" s="112">
        <v>0</v>
      </c>
      <c r="HA62" s="113">
        <v>1</v>
      </c>
      <c r="HB62" s="114">
        <v>1</v>
      </c>
      <c r="HC62" s="111">
        <v>19</v>
      </c>
      <c r="HD62" s="112">
        <v>26</v>
      </c>
      <c r="HE62" s="112">
        <v>45</v>
      </c>
      <c r="HF62" s="112">
        <v>0</v>
      </c>
      <c r="HG62" s="112">
        <v>21</v>
      </c>
      <c r="HH62" s="112">
        <v>42</v>
      </c>
      <c r="HI62" s="112">
        <v>25</v>
      </c>
      <c r="HJ62" s="112">
        <v>17</v>
      </c>
      <c r="HK62" s="112">
        <v>6</v>
      </c>
      <c r="HL62" s="113">
        <v>111</v>
      </c>
      <c r="HM62" s="116">
        <v>156</v>
      </c>
    </row>
    <row r="63" spans="1:221" s="74" customFormat="1" ht="18" customHeight="1">
      <c r="A63" s="115" t="s">
        <v>68</v>
      </c>
      <c r="B63" s="111">
        <f aca="true" t="shared" si="13" ref="B63:L63">SUM(B59:B62)</f>
        <v>233</v>
      </c>
      <c r="C63" s="112">
        <f>SUM(C59:C62)</f>
        <v>416</v>
      </c>
      <c r="D63" s="112">
        <f>SUM(D59:D62)</f>
        <v>649</v>
      </c>
      <c r="E63" s="112">
        <f t="shared" si="13"/>
        <v>0</v>
      </c>
      <c r="F63" s="112">
        <f t="shared" si="13"/>
        <v>391</v>
      </c>
      <c r="G63" s="112">
        <f t="shared" si="13"/>
        <v>632</v>
      </c>
      <c r="H63" s="112">
        <f t="shared" si="13"/>
        <v>502</v>
      </c>
      <c r="I63" s="112">
        <f t="shared" si="13"/>
        <v>281</v>
      </c>
      <c r="J63" s="112">
        <f t="shared" si="13"/>
        <v>149</v>
      </c>
      <c r="K63" s="112">
        <f t="shared" si="13"/>
        <v>1955</v>
      </c>
      <c r="L63" s="114">
        <f t="shared" si="13"/>
        <v>2604</v>
      </c>
      <c r="M63" s="115">
        <f aca="true" t="shared" si="14" ref="M63:BX63">SUM(M59:M62)</f>
        <v>55</v>
      </c>
      <c r="N63" s="112">
        <f t="shared" si="14"/>
        <v>70</v>
      </c>
      <c r="O63" s="112">
        <f t="shared" si="14"/>
        <v>125</v>
      </c>
      <c r="P63" s="112">
        <f t="shared" si="14"/>
        <v>0</v>
      </c>
      <c r="Q63" s="112">
        <f t="shared" si="14"/>
        <v>77</v>
      </c>
      <c r="R63" s="112">
        <f t="shared" si="14"/>
        <v>104</v>
      </c>
      <c r="S63" s="112">
        <f t="shared" si="14"/>
        <v>84</v>
      </c>
      <c r="T63" s="112">
        <f t="shared" si="14"/>
        <v>66</v>
      </c>
      <c r="U63" s="112">
        <f t="shared" si="14"/>
        <v>56</v>
      </c>
      <c r="V63" s="112">
        <f t="shared" si="14"/>
        <v>387</v>
      </c>
      <c r="W63" s="112">
        <f t="shared" si="14"/>
        <v>512</v>
      </c>
      <c r="X63" s="112">
        <f t="shared" si="14"/>
        <v>31</v>
      </c>
      <c r="Y63" s="112">
        <f t="shared" si="14"/>
        <v>39</v>
      </c>
      <c r="Z63" s="112">
        <f t="shared" si="14"/>
        <v>70</v>
      </c>
      <c r="AA63" s="112">
        <f t="shared" si="14"/>
        <v>0</v>
      </c>
      <c r="AB63" s="112">
        <f t="shared" si="14"/>
        <v>39</v>
      </c>
      <c r="AC63" s="112">
        <f t="shared" si="14"/>
        <v>51</v>
      </c>
      <c r="AD63" s="112">
        <f t="shared" si="14"/>
        <v>34</v>
      </c>
      <c r="AE63" s="112">
        <f t="shared" si="14"/>
        <v>18</v>
      </c>
      <c r="AF63" s="112">
        <f t="shared" si="14"/>
        <v>20</v>
      </c>
      <c r="AG63" s="112">
        <f t="shared" si="14"/>
        <v>162</v>
      </c>
      <c r="AH63" s="112">
        <f t="shared" si="14"/>
        <v>232</v>
      </c>
      <c r="AI63" s="112">
        <f t="shared" si="14"/>
        <v>0</v>
      </c>
      <c r="AJ63" s="112">
        <f t="shared" si="14"/>
        <v>1</v>
      </c>
      <c r="AK63" s="112">
        <f t="shared" si="14"/>
        <v>1</v>
      </c>
      <c r="AL63" s="112">
        <f t="shared" si="14"/>
        <v>0</v>
      </c>
      <c r="AM63" s="112">
        <f t="shared" si="14"/>
        <v>1</v>
      </c>
      <c r="AN63" s="112">
        <f t="shared" si="14"/>
        <v>2</v>
      </c>
      <c r="AO63" s="112">
        <f t="shared" si="14"/>
        <v>3</v>
      </c>
      <c r="AP63" s="112">
        <f t="shared" si="14"/>
        <v>6</v>
      </c>
      <c r="AQ63" s="112">
        <f t="shared" si="14"/>
        <v>11</v>
      </c>
      <c r="AR63" s="112">
        <f t="shared" si="14"/>
        <v>23</v>
      </c>
      <c r="AS63" s="112">
        <f t="shared" si="14"/>
        <v>24</v>
      </c>
      <c r="AT63" s="112">
        <f t="shared" si="14"/>
        <v>4</v>
      </c>
      <c r="AU63" s="112">
        <f t="shared" si="14"/>
        <v>13</v>
      </c>
      <c r="AV63" s="112">
        <f t="shared" si="14"/>
        <v>17</v>
      </c>
      <c r="AW63" s="112">
        <f t="shared" si="14"/>
        <v>0</v>
      </c>
      <c r="AX63" s="112">
        <f t="shared" si="14"/>
        <v>15</v>
      </c>
      <c r="AY63" s="112">
        <f t="shared" si="14"/>
        <v>21</v>
      </c>
      <c r="AZ63" s="112">
        <f t="shared" si="14"/>
        <v>13</v>
      </c>
      <c r="BA63" s="112">
        <f t="shared" si="14"/>
        <v>17</v>
      </c>
      <c r="BB63" s="112">
        <f t="shared" si="14"/>
        <v>14</v>
      </c>
      <c r="BC63" s="112">
        <f t="shared" si="14"/>
        <v>80</v>
      </c>
      <c r="BD63" s="112">
        <f t="shared" si="14"/>
        <v>97</v>
      </c>
      <c r="BE63" s="112">
        <f t="shared" si="14"/>
        <v>7</v>
      </c>
      <c r="BF63" s="112">
        <f t="shared" si="14"/>
        <v>7</v>
      </c>
      <c r="BG63" s="112">
        <f t="shared" si="14"/>
        <v>14</v>
      </c>
      <c r="BH63" s="112">
        <f t="shared" si="14"/>
        <v>0</v>
      </c>
      <c r="BI63" s="112">
        <f t="shared" si="14"/>
        <v>4</v>
      </c>
      <c r="BJ63" s="112">
        <f t="shared" si="14"/>
        <v>9</v>
      </c>
      <c r="BK63" s="112">
        <f t="shared" si="14"/>
        <v>9</v>
      </c>
      <c r="BL63" s="112">
        <f t="shared" si="14"/>
        <v>6</v>
      </c>
      <c r="BM63" s="112">
        <f t="shared" si="14"/>
        <v>1</v>
      </c>
      <c r="BN63" s="112">
        <f t="shared" si="14"/>
        <v>29</v>
      </c>
      <c r="BO63" s="112">
        <f t="shared" si="14"/>
        <v>43</v>
      </c>
      <c r="BP63" s="112">
        <f t="shared" si="14"/>
        <v>13</v>
      </c>
      <c r="BQ63" s="112">
        <f t="shared" si="14"/>
        <v>10</v>
      </c>
      <c r="BR63" s="112">
        <f t="shared" si="14"/>
        <v>23</v>
      </c>
      <c r="BS63" s="112">
        <f t="shared" si="14"/>
        <v>0</v>
      </c>
      <c r="BT63" s="112">
        <f t="shared" si="14"/>
        <v>18</v>
      </c>
      <c r="BU63" s="112">
        <f t="shared" si="14"/>
        <v>21</v>
      </c>
      <c r="BV63" s="112">
        <f t="shared" si="14"/>
        <v>25</v>
      </c>
      <c r="BW63" s="112">
        <f t="shared" si="14"/>
        <v>19</v>
      </c>
      <c r="BX63" s="112">
        <f t="shared" si="14"/>
        <v>10</v>
      </c>
      <c r="BY63" s="112">
        <f aca="true" t="shared" si="15" ref="BY63:EJ63">SUM(BY59:BY62)</f>
        <v>93</v>
      </c>
      <c r="BZ63" s="112">
        <f t="shared" si="15"/>
        <v>116</v>
      </c>
      <c r="CA63" s="112">
        <f t="shared" si="15"/>
        <v>60</v>
      </c>
      <c r="CB63" s="112">
        <f t="shared" si="15"/>
        <v>137</v>
      </c>
      <c r="CC63" s="112">
        <f t="shared" si="15"/>
        <v>197</v>
      </c>
      <c r="CD63" s="112">
        <f t="shared" si="15"/>
        <v>0</v>
      </c>
      <c r="CE63" s="112">
        <f t="shared" si="15"/>
        <v>127</v>
      </c>
      <c r="CF63" s="112">
        <f t="shared" si="15"/>
        <v>175</v>
      </c>
      <c r="CG63" s="112">
        <f t="shared" si="15"/>
        <v>119</v>
      </c>
      <c r="CH63" s="112">
        <f t="shared" si="15"/>
        <v>51</v>
      </c>
      <c r="CI63" s="112">
        <f t="shared" si="15"/>
        <v>15</v>
      </c>
      <c r="CJ63" s="112">
        <f t="shared" si="15"/>
        <v>487</v>
      </c>
      <c r="CK63" s="112">
        <f t="shared" si="15"/>
        <v>684</v>
      </c>
      <c r="CL63" s="112">
        <f t="shared" si="15"/>
        <v>41</v>
      </c>
      <c r="CM63" s="112">
        <f t="shared" si="15"/>
        <v>81</v>
      </c>
      <c r="CN63" s="112">
        <f t="shared" si="15"/>
        <v>122</v>
      </c>
      <c r="CO63" s="112">
        <f t="shared" si="15"/>
        <v>0</v>
      </c>
      <c r="CP63" s="112">
        <f t="shared" si="15"/>
        <v>88</v>
      </c>
      <c r="CQ63" s="112">
        <f t="shared" si="15"/>
        <v>125</v>
      </c>
      <c r="CR63" s="112">
        <f t="shared" si="15"/>
        <v>76</v>
      </c>
      <c r="CS63" s="112">
        <f t="shared" si="15"/>
        <v>38</v>
      </c>
      <c r="CT63" s="112">
        <f t="shared" si="15"/>
        <v>11</v>
      </c>
      <c r="CU63" s="112">
        <f t="shared" si="15"/>
        <v>338</v>
      </c>
      <c r="CV63" s="112">
        <f t="shared" si="15"/>
        <v>460</v>
      </c>
      <c r="CW63" s="112">
        <f t="shared" si="15"/>
        <v>19</v>
      </c>
      <c r="CX63" s="112">
        <f t="shared" si="15"/>
        <v>56</v>
      </c>
      <c r="CY63" s="112">
        <f t="shared" si="15"/>
        <v>75</v>
      </c>
      <c r="CZ63" s="112">
        <f t="shared" si="15"/>
        <v>0</v>
      </c>
      <c r="DA63" s="112">
        <f t="shared" si="15"/>
        <v>39</v>
      </c>
      <c r="DB63" s="112">
        <f t="shared" si="15"/>
        <v>50</v>
      </c>
      <c r="DC63" s="112">
        <f t="shared" si="15"/>
        <v>43</v>
      </c>
      <c r="DD63" s="112">
        <f t="shared" si="15"/>
        <v>13</v>
      </c>
      <c r="DE63" s="112">
        <f t="shared" si="15"/>
        <v>4</v>
      </c>
      <c r="DF63" s="112">
        <f t="shared" si="15"/>
        <v>149</v>
      </c>
      <c r="DG63" s="114">
        <f t="shared" si="15"/>
        <v>224</v>
      </c>
      <c r="DH63" s="111">
        <f t="shared" si="15"/>
        <v>3</v>
      </c>
      <c r="DI63" s="112">
        <f t="shared" si="15"/>
        <v>9</v>
      </c>
      <c r="DJ63" s="112">
        <f t="shared" si="15"/>
        <v>12</v>
      </c>
      <c r="DK63" s="112">
        <f t="shared" si="15"/>
        <v>0</v>
      </c>
      <c r="DL63" s="112">
        <f t="shared" si="15"/>
        <v>15</v>
      </c>
      <c r="DM63" s="112">
        <f t="shared" si="15"/>
        <v>38</v>
      </c>
      <c r="DN63" s="112">
        <f t="shared" si="15"/>
        <v>47</v>
      </c>
      <c r="DO63" s="112">
        <f t="shared" si="15"/>
        <v>32</v>
      </c>
      <c r="DP63" s="112">
        <f t="shared" si="15"/>
        <v>15</v>
      </c>
      <c r="DQ63" s="112">
        <f t="shared" si="15"/>
        <v>147</v>
      </c>
      <c r="DR63" s="112">
        <f t="shared" si="15"/>
        <v>159</v>
      </c>
      <c r="DS63" s="111">
        <f t="shared" si="15"/>
        <v>3</v>
      </c>
      <c r="DT63" s="112">
        <f t="shared" si="15"/>
        <v>4</v>
      </c>
      <c r="DU63" s="112">
        <f t="shared" si="15"/>
        <v>7</v>
      </c>
      <c r="DV63" s="112">
        <f t="shared" si="15"/>
        <v>0</v>
      </c>
      <c r="DW63" s="112">
        <f t="shared" si="15"/>
        <v>13</v>
      </c>
      <c r="DX63" s="112">
        <f t="shared" si="15"/>
        <v>33</v>
      </c>
      <c r="DY63" s="112">
        <f t="shared" si="15"/>
        <v>36</v>
      </c>
      <c r="DZ63" s="112">
        <f t="shared" si="15"/>
        <v>29</v>
      </c>
      <c r="EA63" s="112">
        <f t="shared" si="15"/>
        <v>12</v>
      </c>
      <c r="EB63" s="112">
        <f t="shared" si="15"/>
        <v>123</v>
      </c>
      <c r="EC63" s="112">
        <f t="shared" si="15"/>
        <v>130</v>
      </c>
      <c r="ED63" s="112">
        <f t="shared" si="15"/>
        <v>0</v>
      </c>
      <c r="EE63" s="112">
        <f t="shared" si="15"/>
        <v>5</v>
      </c>
      <c r="EF63" s="112">
        <f t="shared" si="15"/>
        <v>5</v>
      </c>
      <c r="EG63" s="112">
        <f t="shared" si="15"/>
        <v>0</v>
      </c>
      <c r="EH63" s="112">
        <f t="shared" si="15"/>
        <v>2</v>
      </c>
      <c r="EI63" s="112">
        <f t="shared" si="15"/>
        <v>5</v>
      </c>
      <c r="EJ63" s="112">
        <f t="shared" si="15"/>
        <v>11</v>
      </c>
      <c r="EK63" s="112">
        <f aca="true" t="shared" si="16" ref="EK63:GV63">SUM(EK59:EK62)</f>
        <v>3</v>
      </c>
      <c r="EL63" s="112">
        <f t="shared" si="16"/>
        <v>2</v>
      </c>
      <c r="EM63" s="112">
        <f t="shared" si="16"/>
        <v>23</v>
      </c>
      <c r="EN63" s="112">
        <f t="shared" si="16"/>
        <v>28</v>
      </c>
      <c r="EO63" s="112">
        <f t="shared" si="16"/>
        <v>0</v>
      </c>
      <c r="EP63" s="112">
        <f t="shared" si="16"/>
        <v>0</v>
      </c>
      <c r="EQ63" s="112">
        <f t="shared" si="16"/>
        <v>0</v>
      </c>
      <c r="ER63" s="112">
        <f t="shared" si="16"/>
        <v>0</v>
      </c>
      <c r="ES63" s="112">
        <f t="shared" si="16"/>
        <v>0</v>
      </c>
      <c r="ET63" s="112">
        <f t="shared" si="16"/>
        <v>0</v>
      </c>
      <c r="EU63" s="112">
        <f t="shared" si="16"/>
        <v>0</v>
      </c>
      <c r="EV63" s="112">
        <f t="shared" si="16"/>
        <v>0</v>
      </c>
      <c r="EW63" s="112">
        <f t="shared" si="16"/>
        <v>1</v>
      </c>
      <c r="EX63" s="113">
        <f t="shared" si="16"/>
        <v>1</v>
      </c>
      <c r="EY63" s="114">
        <f t="shared" si="16"/>
        <v>1</v>
      </c>
      <c r="EZ63" s="111">
        <f t="shared" si="16"/>
        <v>16</v>
      </c>
      <c r="FA63" s="112">
        <f t="shared" si="16"/>
        <v>20</v>
      </c>
      <c r="FB63" s="112">
        <f t="shared" si="16"/>
        <v>36</v>
      </c>
      <c r="FC63" s="112">
        <f t="shared" si="16"/>
        <v>0</v>
      </c>
      <c r="FD63" s="112">
        <f t="shared" si="16"/>
        <v>14</v>
      </c>
      <c r="FE63" s="112">
        <f t="shared" si="16"/>
        <v>94</v>
      </c>
      <c r="FF63" s="112">
        <f t="shared" si="16"/>
        <v>102</v>
      </c>
      <c r="FG63" s="112">
        <f t="shared" si="16"/>
        <v>61</v>
      </c>
      <c r="FH63" s="112">
        <f t="shared" si="16"/>
        <v>28</v>
      </c>
      <c r="FI63" s="112">
        <f t="shared" si="16"/>
        <v>299</v>
      </c>
      <c r="FJ63" s="112">
        <f t="shared" si="16"/>
        <v>335</v>
      </c>
      <c r="FK63" s="112">
        <f t="shared" si="16"/>
        <v>11</v>
      </c>
      <c r="FL63" s="112">
        <f t="shared" si="16"/>
        <v>17</v>
      </c>
      <c r="FM63" s="112">
        <f t="shared" si="16"/>
        <v>28</v>
      </c>
      <c r="FN63" s="112">
        <f t="shared" si="16"/>
        <v>0</v>
      </c>
      <c r="FO63" s="112">
        <f t="shared" si="16"/>
        <v>13</v>
      </c>
      <c r="FP63" s="112">
        <f t="shared" si="16"/>
        <v>86</v>
      </c>
      <c r="FQ63" s="112">
        <f t="shared" si="16"/>
        <v>92</v>
      </c>
      <c r="FR63" s="112">
        <f t="shared" si="16"/>
        <v>52</v>
      </c>
      <c r="FS63" s="112">
        <f t="shared" si="16"/>
        <v>28</v>
      </c>
      <c r="FT63" s="112">
        <f t="shared" si="16"/>
        <v>271</v>
      </c>
      <c r="FU63" s="112">
        <f t="shared" si="16"/>
        <v>299</v>
      </c>
      <c r="FV63" s="112">
        <f t="shared" si="16"/>
        <v>1</v>
      </c>
      <c r="FW63" s="112">
        <f t="shared" si="16"/>
        <v>1</v>
      </c>
      <c r="FX63" s="112">
        <f t="shared" si="16"/>
        <v>2</v>
      </c>
      <c r="FY63" s="112">
        <f t="shared" si="16"/>
        <v>0</v>
      </c>
      <c r="FZ63" s="112">
        <f t="shared" si="16"/>
        <v>1</v>
      </c>
      <c r="GA63" s="112">
        <f t="shared" si="16"/>
        <v>5</v>
      </c>
      <c r="GB63" s="112">
        <f t="shared" si="16"/>
        <v>4</v>
      </c>
      <c r="GC63" s="112">
        <f t="shared" si="16"/>
        <v>5</v>
      </c>
      <c r="GD63" s="112">
        <f t="shared" si="16"/>
        <v>0</v>
      </c>
      <c r="GE63" s="112">
        <f t="shared" si="16"/>
        <v>15</v>
      </c>
      <c r="GF63" s="112">
        <f t="shared" si="16"/>
        <v>17</v>
      </c>
      <c r="GG63" s="112">
        <f t="shared" si="16"/>
        <v>4</v>
      </c>
      <c r="GH63" s="112">
        <f t="shared" si="16"/>
        <v>2</v>
      </c>
      <c r="GI63" s="112">
        <f t="shared" si="16"/>
        <v>6</v>
      </c>
      <c r="GJ63" s="112">
        <f t="shared" si="16"/>
        <v>0</v>
      </c>
      <c r="GK63" s="112">
        <f t="shared" si="16"/>
        <v>0</v>
      </c>
      <c r="GL63" s="112">
        <f t="shared" si="16"/>
        <v>3</v>
      </c>
      <c r="GM63" s="112">
        <f t="shared" si="16"/>
        <v>6</v>
      </c>
      <c r="GN63" s="112">
        <f t="shared" si="16"/>
        <v>4</v>
      </c>
      <c r="GO63" s="112">
        <f t="shared" si="16"/>
        <v>0</v>
      </c>
      <c r="GP63" s="112">
        <f t="shared" si="16"/>
        <v>13</v>
      </c>
      <c r="GQ63" s="113">
        <f t="shared" si="16"/>
        <v>19</v>
      </c>
      <c r="GR63" s="115">
        <f t="shared" si="16"/>
        <v>2</v>
      </c>
      <c r="GS63" s="112">
        <f t="shared" si="16"/>
        <v>1</v>
      </c>
      <c r="GT63" s="112">
        <f t="shared" si="16"/>
        <v>3</v>
      </c>
      <c r="GU63" s="112">
        <f t="shared" si="16"/>
        <v>0</v>
      </c>
      <c r="GV63" s="112">
        <f t="shared" si="16"/>
        <v>3</v>
      </c>
      <c r="GW63" s="112">
        <f>SUM(GW59:GW62)</f>
        <v>3</v>
      </c>
      <c r="GX63" s="112">
        <f>SUM(GX59:GX62)</f>
        <v>2</v>
      </c>
      <c r="GY63" s="112">
        <f>SUM(GY59:GY62)</f>
        <v>1</v>
      </c>
      <c r="GZ63" s="112">
        <f>SUM(GZ59:GZ62)</f>
        <v>0</v>
      </c>
      <c r="HA63" s="113">
        <f>SUM(HA59:HA62)</f>
        <v>9</v>
      </c>
      <c r="HB63" s="114">
        <f>SUM(HB59:HB62)</f>
        <v>12</v>
      </c>
      <c r="HC63" s="111">
        <f>SUM(HC59:HC62)</f>
        <v>97</v>
      </c>
      <c r="HD63" s="112">
        <f>SUM(HD59:HD62)</f>
        <v>179</v>
      </c>
      <c r="HE63" s="112">
        <f>SUM(HE59:HE62)</f>
        <v>276</v>
      </c>
      <c r="HF63" s="112">
        <f>SUM(HF59:HF62)</f>
        <v>0</v>
      </c>
      <c r="HG63" s="112">
        <f>SUM(HG59:HG62)</f>
        <v>155</v>
      </c>
      <c r="HH63" s="112">
        <f>SUM(HH59:HH62)</f>
        <v>218</v>
      </c>
      <c r="HI63" s="112">
        <f>SUM(HI59:HI62)</f>
        <v>148</v>
      </c>
      <c r="HJ63" s="112">
        <f>SUM(HJ59:HJ62)</f>
        <v>70</v>
      </c>
      <c r="HK63" s="112">
        <f>SUM(HK59:HK62)</f>
        <v>35</v>
      </c>
      <c r="HL63" s="113">
        <f>SUM(HL59:HL62)</f>
        <v>626</v>
      </c>
      <c r="HM63" s="116">
        <f>SUM(HM59:HM62)</f>
        <v>902</v>
      </c>
    </row>
    <row r="64" spans="1:221" s="74" customFormat="1" ht="18" customHeight="1">
      <c r="A64" s="115" t="s">
        <v>69</v>
      </c>
      <c r="B64" s="111">
        <v>38</v>
      </c>
      <c r="C64" s="111">
        <v>95</v>
      </c>
      <c r="D64" s="111">
        <v>133</v>
      </c>
      <c r="E64" s="112">
        <v>0</v>
      </c>
      <c r="F64" s="112">
        <v>149</v>
      </c>
      <c r="G64" s="112">
        <v>145</v>
      </c>
      <c r="H64" s="112">
        <v>123</v>
      </c>
      <c r="I64" s="112">
        <v>133</v>
      </c>
      <c r="J64" s="112">
        <v>77</v>
      </c>
      <c r="K64" s="113">
        <v>627</v>
      </c>
      <c r="L64" s="114">
        <v>760</v>
      </c>
      <c r="M64" s="115">
        <v>7</v>
      </c>
      <c r="N64" s="112">
        <v>22</v>
      </c>
      <c r="O64" s="112">
        <v>29</v>
      </c>
      <c r="P64" s="112">
        <v>0</v>
      </c>
      <c r="Q64" s="112">
        <v>38</v>
      </c>
      <c r="R64" s="112">
        <v>28</v>
      </c>
      <c r="S64" s="112">
        <v>33</v>
      </c>
      <c r="T64" s="112">
        <v>43</v>
      </c>
      <c r="U64" s="112">
        <v>34</v>
      </c>
      <c r="V64" s="112">
        <v>176</v>
      </c>
      <c r="W64" s="112">
        <v>205</v>
      </c>
      <c r="X64" s="112">
        <v>7</v>
      </c>
      <c r="Y64" s="112">
        <v>18</v>
      </c>
      <c r="Z64" s="112">
        <v>25</v>
      </c>
      <c r="AA64" s="112">
        <v>0</v>
      </c>
      <c r="AB64" s="112">
        <v>29</v>
      </c>
      <c r="AC64" s="112">
        <v>21</v>
      </c>
      <c r="AD64" s="112">
        <v>20</v>
      </c>
      <c r="AE64" s="112">
        <v>19</v>
      </c>
      <c r="AF64" s="112">
        <v>8</v>
      </c>
      <c r="AG64" s="112">
        <v>97</v>
      </c>
      <c r="AH64" s="112">
        <v>122</v>
      </c>
      <c r="AI64" s="112">
        <v>0</v>
      </c>
      <c r="AJ64" s="112">
        <v>0</v>
      </c>
      <c r="AK64" s="112">
        <v>0</v>
      </c>
      <c r="AL64" s="112">
        <v>0</v>
      </c>
      <c r="AM64" s="112">
        <v>0</v>
      </c>
      <c r="AN64" s="112">
        <v>0</v>
      </c>
      <c r="AO64" s="112">
        <v>0</v>
      </c>
      <c r="AP64" s="112">
        <v>5</v>
      </c>
      <c r="AQ64" s="112">
        <v>10</v>
      </c>
      <c r="AR64" s="112">
        <v>15</v>
      </c>
      <c r="AS64" s="112">
        <v>15</v>
      </c>
      <c r="AT64" s="112">
        <v>0</v>
      </c>
      <c r="AU64" s="112">
        <v>3</v>
      </c>
      <c r="AV64" s="112">
        <v>3</v>
      </c>
      <c r="AW64" s="112">
        <v>0</v>
      </c>
      <c r="AX64" s="112">
        <v>1</v>
      </c>
      <c r="AY64" s="112">
        <v>4</v>
      </c>
      <c r="AZ64" s="112">
        <v>8</v>
      </c>
      <c r="BA64" s="112">
        <v>8</v>
      </c>
      <c r="BB64" s="112">
        <v>8</v>
      </c>
      <c r="BC64" s="112">
        <v>29</v>
      </c>
      <c r="BD64" s="112">
        <v>32</v>
      </c>
      <c r="BE64" s="112">
        <v>0</v>
      </c>
      <c r="BF64" s="112">
        <v>0</v>
      </c>
      <c r="BG64" s="112">
        <v>0</v>
      </c>
      <c r="BH64" s="112">
        <v>0</v>
      </c>
      <c r="BI64" s="112">
        <v>0</v>
      </c>
      <c r="BJ64" s="112">
        <v>1</v>
      </c>
      <c r="BK64" s="112">
        <v>0</v>
      </c>
      <c r="BL64" s="112">
        <v>0</v>
      </c>
      <c r="BM64" s="112">
        <v>0</v>
      </c>
      <c r="BN64" s="112">
        <v>1</v>
      </c>
      <c r="BO64" s="112">
        <v>1</v>
      </c>
      <c r="BP64" s="112">
        <v>0</v>
      </c>
      <c r="BQ64" s="112">
        <v>1</v>
      </c>
      <c r="BR64" s="112">
        <v>1</v>
      </c>
      <c r="BS64" s="112">
        <v>0</v>
      </c>
      <c r="BT64" s="112">
        <v>8</v>
      </c>
      <c r="BU64" s="112">
        <v>2</v>
      </c>
      <c r="BV64" s="112">
        <v>5</v>
      </c>
      <c r="BW64" s="112">
        <v>11</v>
      </c>
      <c r="BX64" s="112">
        <v>8</v>
      </c>
      <c r="BY64" s="112">
        <v>34</v>
      </c>
      <c r="BZ64" s="112">
        <v>35</v>
      </c>
      <c r="CA64" s="112">
        <v>12</v>
      </c>
      <c r="CB64" s="112">
        <v>26</v>
      </c>
      <c r="CC64" s="112">
        <v>38</v>
      </c>
      <c r="CD64" s="112">
        <v>0</v>
      </c>
      <c r="CE64" s="112">
        <v>36</v>
      </c>
      <c r="CF64" s="112">
        <v>25</v>
      </c>
      <c r="CG64" s="112">
        <v>14</v>
      </c>
      <c r="CH64" s="112">
        <v>9</v>
      </c>
      <c r="CI64" s="112">
        <v>4</v>
      </c>
      <c r="CJ64" s="112">
        <v>88</v>
      </c>
      <c r="CK64" s="112">
        <v>126</v>
      </c>
      <c r="CL64" s="112">
        <v>12</v>
      </c>
      <c r="CM64" s="112">
        <v>26</v>
      </c>
      <c r="CN64" s="112">
        <v>38</v>
      </c>
      <c r="CO64" s="112">
        <v>0</v>
      </c>
      <c r="CP64" s="112">
        <v>35</v>
      </c>
      <c r="CQ64" s="112">
        <v>25</v>
      </c>
      <c r="CR64" s="112">
        <v>14</v>
      </c>
      <c r="CS64" s="112">
        <v>9</v>
      </c>
      <c r="CT64" s="112">
        <v>4</v>
      </c>
      <c r="CU64" s="112">
        <v>87</v>
      </c>
      <c r="CV64" s="112">
        <v>125</v>
      </c>
      <c r="CW64" s="112">
        <v>0</v>
      </c>
      <c r="CX64" s="112">
        <v>0</v>
      </c>
      <c r="CY64" s="112">
        <v>0</v>
      </c>
      <c r="CZ64" s="112">
        <v>0</v>
      </c>
      <c r="DA64" s="112">
        <v>1</v>
      </c>
      <c r="DB64" s="112">
        <v>0</v>
      </c>
      <c r="DC64" s="112">
        <v>0</v>
      </c>
      <c r="DD64" s="112">
        <v>0</v>
      </c>
      <c r="DE64" s="112">
        <v>0</v>
      </c>
      <c r="DF64" s="112">
        <v>1</v>
      </c>
      <c r="DG64" s="114">
        <v>1</v>
      </c>
      <c r="DH64" s="111">
        <v>0</v>
      </c>
      <c r="DI64" s="112">
        <v>2</v>
      </c>
      <c r="DJ64" s="112">
        <v>2</v>
      </c>
      <c r="DK64" s="112">
        <v>0</v>
      </c>
      <c r="DL64" s="112">
        <v>8</v>
      </c>
      <c r="DM64" s="112">
        <v>10</v>
      </c>
      <c r="DN64" s="112">
        <v>11</v>
      </c>
      <c r="DO64" s="112">
        <v>12</v>
      </c>
      <c r="DP64" s="112">
        <v>4</v>
      </c>
      <c r="DQ64" s="112">
        <v>45</v>
      </c>
      <c r="DR64" s="112">
        <v>47</v>
      </c>
      <c r="DS64" s="111">
        <v>0</v>
      </c>
      <c r="DT64" s="112">
        <v>2</v>
      </c>
      <c r="DU64" s="112">
        <v>2</v>
      </c>
      <c r="DV64" s="112">
        <v>0</v>
      </c>
      <c r="DW64" s="112">
        <v>8</v>
      </c>
      <c r="DX64" s="112">
        <v>10</v>
      </c>
      <c r="DY64" s="112">
        <v>11</v>
      </c>
      <c r="DZ64" s="112">
        <v>12</v>
      </c>
      <c r="EA64" s="112">
        <v>4</v>
      </c>
      <c r="EB64" s="112">
        <v>45</v>
      </c>
      <c r="EC64" s="112">
        <v>47</v>
      </c>
      <c r="ED64" s="112">
        <v>0</v>
      </c>
      <c r="EE64" s="112">
        <v>0</v>
      </c>
      <c r="EF64" s="112">
        <v>0</v>
      </c>
      <c r="EG64" s="112">
        <v>0</v>
      </c>
      <c r="EH64" s="112">
        <v>0</v>
      </c>
      <c r="EI64" s="112">
        <v>0</v>
      </c>
      <c r="EJ64" s="112">
        <v>0</v>
      </c>
      <c r="EK64" s="112">
        <v>0</v>
      </c>
      <c r="EL64" s="112">
        <v>0</v>
      </c>
      <c r="EM64" s="112">
        <v>0</v>
      </c>
      <c r="EN64" s="112">
        <v>0</v>
      </c>
      <c r="EO64" s="112">
        <v>0</v>
      </c>
      <c r="EP64" s="112">
        <v>0</v>
      </c>
      <c r="EQ64" s="112">
        <v>0</v>
      </c>
      <c r="ER64" s="112">
        <v>0</v>
      </c>
      <c r="ES64" s="112">
        <v>0</v>
      </c>
      <c r="ET64" s="112">
        <v>0</v>
      </c>
      <c r="EU64" s="112">
        <v>0</v>
      </c>
      <c r="EV64" s="112">
        <v>0</v>
      </c>
      <c r="EW64" s="112">
        <v>0</v>
      </c>
      <c r="EX64" s="113">
        <v>0</v>
      </c>
      <c r="EY64" s="114">
        <v>0</v>
      </c>
      <c r="EZ64" s="111">
        <v>1</v>
      </c>
      <c r="FA64" s="112">
        <v>7</v>
      </c>
      <c r="FB64" s="112">
        <v>8</v>
      </c>
      <c r="FC64" s="112">
        <v>0</v>
      </c>
      <c r="FD64" s="112">
        <v>11</v>
      </c>
      <c r="FE64" s="112">
        <v>27</v>
      </c>
      <c r="FF64" s="112">
        <v>28</v>
      </c>
      <c r="FG64" s="112">
        <v>31</v>
      </c>
      <c r="FH64" s="112">
        <v>18</v>
      </c>
      <c r="FI64" s="112">
        <v>115</v>
      </c>
      <c r="FJ64" s="112">
        <v>123</v>
      </c>
      <c r="FK64" s="112">
        <v>1</v>
      </c>
      <c r="FL64" s="112">
        <v>7</v>
      </c>
      <c r="FM64" s="112">
        <v>8</v>
      </c>
      <c r="FN64" s="112">
        <v>0</v>
      </c>
      <c r="FO64" s="112">
        <v>11</v>
      </c>
      <c r="FP64" s="112">
        <v>27</v>
      </c>
      <c r="FQ64" s="112">
        <v>28</v>
      </c>
      <c r="FR64" s="112">
        <v>31</v>
      </c>
      <c r="FS64" s="112">
        <v>18</v>
      </c>
      <c r="FT64" s="112">
        <v>115</v>
      </c>
      <c r="FU64" s="112">
        <v>123</v>
      </c>
      <c r="FV64" s="112">
        <v>0</v>
      </c>
      <c r="FW64" s="112">
        <v>0</v>
      </c>
      <c r="FX64" s="112">
        <v>0</v>
      </c>
      <c r="FY64" s="112">
        <v>0</v>
      </c>
      <c r="FZ64" s="112">
        <v>0</v>
      </c>
      <c r="GA64" s="112">
        <v>0</v>
      </c>
      <c r="GB64" s="112">
        <v>0</v>
      </c>
      <c r="GC64" s="112">
        <v>0</v>
      </c>
      <c r="GD64" s="112">
        <v>0</v>
      </c>
      <c r="GE64" s="112">
        <v>0</v>
      </c>
      <c r="GF64" s="112">
        <v>0</v>
      </c>
      <c r="GG64" s="112">
        <v>0</v>
      </c>
      <c r="GH64" s="112">
        <v>0</v>
      </c>
      <c r="GI64" s="112">
        <v>0</v>
      </c>
      <c r="GJ64" s="112">
        <v>0</v>
      </c>
      <c r="GK64" s="112">
        <v>0</v>
      </c>
      <c r="GL64" s="112">
        <v>0</v>
      </c>
      <c r="GM64" s="112">
        <v>0</v>
      </c>
      <c r="GN64" s="112">
        <v>0</v>
      </c>
      <c r="GO64" s="112">
        <v>0</v>
      </c>
      <c r="GP64" s="112">
        <v>0</v>
      </c>
      <c r="GQ64" s="113">
        <v>0</v>
      </c>
      <c r="GR64" s="115">
        <v>0</v>
      </c>
      <c r="GS64" s="112">
        <v>0</v>
      </c>
      <c r="GT64" s="112">
        <v>0</v>
      </c>
      <c r="GU64" s="112">
        <v>0</v>
      </c>
      <c r="GV64" s="112">
        <v>1</v>
      </c>
      <c r="GW64" s="112">
        <v>0</v>
      </c>
      <c r="GX64" s="112">
        <v>0</v>
      </c>
      <c r="GY64" s="112">
        <v>1</v>
      </c>
      <c r="GZ64" s="112">
        <v>0</v>
      </c>
      <c r="HA64" s="113">
        <v>2</v>
      </c>
      <c r="HB64" s="114">
        <v>2</v>
      </c>
      <c r="HC64" s="111">
        <v>18</v>
      </c>
      <c r="HD64" s="112">
        <v>38</v>
      </c>
      <c r="HE64" s="112">
        <v>56</v>
      </c>
      <c r="HF64" s="112">
        <v>0</v>
      </c>
      <c r="HG64" s="112">
        <v>55</v>
      </c>
      <c r="HH64" s="112">
        <v>55</v>
      </c>
      <c r="HI64" s="112">
        <v>37</v>
      </c>
      <c r="HJ64" s="112">
        <v>37</v>
      </c>
      <c r="HK64" s="112">
        <v>17</v>
      </c>
      <c r="HL64" s="113">
        <v>201</v>
      </c>
      <c r="HM64" s="116">
        <v>257</v>
      </c>
    </row>
    <row r="65" spans="1:221" s="74" customFormat="1" ht="18" customHeight="1">
      <c r="A65" s="115" t="s">
        <v>70</v>
      </c>
      <c r="B65" s="111">
        <v>0</v>
      </c>
      <c r="C65" s="111">
        <v>0</v>
      </c>
      <c r="D65" s="111">
        <v>0</v>
      </c>
      <c r="E65" s="112">
        <v>0</v>
      </c>
      <c r="F65" s="112">
        <v>2</v>
      </c>
      <c r="G65" s="112">
        <v>3</v>
      </c>
      <c r="H65" s="112">
        <v>2</v>
      </c>
      <c r="I65" s="112">
        <v>0</v>
      </c>
      <c r="J65" s="112">
        <v>0</v>
      </c>
      <c r="K65" s="113">
        <v>7</v>
      </c>
      <c r="L65" s="114">
        <v>7</v>
      </c>
      <c r="M65" s="115">
        <v>0</v>
      </c>
      <c r="N65" s="112">
        <v>0</v>
      </c>
      <c r="O65" s="112">
        <v>0</v>
      </c>
      <c r="P65" s="112">
        <v>0</v>
      </c>
      <c r="Q65" s="112">
        <v>0</v>
      </c>
      <c r="R65" s="112">
        <v>0</v>
      </c>
      <c r="S65" s="112">
        <v>0</v>
      </c>
      <c r="T65" s="112">
        <v>0</v>
      </c>
      <c r="U65" s="112">
        <v>0</v>
      </c>
      <c r="V65" s="112">
        <v>0</v>
      </c>
      <c r="W65" s="112">
        <v>0</v>
      </c>
      <c r="X65" s="112">
        <v>0</v>
      </c>
      <c r="Y65" s="112">
        <v>0</v>
      </c>
      <c r="Z65" s="112">
        <v>0</v>
      </c>
      <c r="AA65" s="112">
        <v>0</v>
      </c>
      <c r="AB65" s="112">
        <v>0</v>
      </c>
      <c r="AC65" s="112">
        <v>0</v>
      </c>
      <c r="AD65" s="112">
        <v>0</v>
      </c>
      <c r="AE65" s="112">
        <v>0</v>
      </c>
      <c r="AF65" s="112">
        <v>0</v>
      </c>
      <c r="AG65" s="112">
        <v>0</v>
      </c>
      <c r="AH65" s="112">
        <v>0</v>
      </c>
      <c r="AI65" s="112">
        <v>0</v>
      </c>
      <c r="AJ65" s="112">
        <v>0</v>
      </c>
      <c r="AK65" s="112">
        <v>0</v>
      </c>
      <c r="AL65" s="112">
        <v>0</v>
      </c>
      <c r="AM65" s="112">
        <v>0</v>
      </c>
      <c r="AN65" s="112">
        <v>0</v>
      </c>
      <c r="AO65" s="112">
        <v>0</v>
      </c>
      <c r="AP65" s="112">
        <v>0</v>
      </c>
      <c r="AQ65" s="112">
        <v>0</v>
      </c>
      <c r="AR65" s="112">
        <v>0</v>
      </c>
      <c r="AS65" s="112">
        <v>0</v>
      </c>
      <c r="AT65" s="112">
        <v>0</v>
      </c>
      <c r="AU65" s="112">
        <v>0</v>
      </c>
      <c r="AV65" s="112">
        <v>0</v>
      </c>
      <c r="AW65" s="112">
        <v>0</v>
      </c>
      <c r="AX65" s="112">
        <v>0</v>
      </c>
      <c r="AY65" s="112">
        <v>0</v>
      </c>
      <c r="AZ65" s="112">
        <v>0</v>
      </c>
      <c r="BA65" s="112">
        <v>0</v>
      </c>
      <c r="BB65" s="112">
        <v>0</v>
      </c>
      <c r="BC65" s="112">
        <v>0</v>
      </c>
      <c r="BD65" s="112">
        <v>0</v>
      </c>
      <c r="BE65" s="112">
        <v>0</v>
      </c>
      <c r="BF65" s="112">
        <v>0</v>
      </c>
      <c r="BG65" s="112">
        <v>0</v>
      </c>
      <c r="BH65" s="112">
        <v>0</v>
      </c>
      <c r="BI65" s="112">
        <v>0</v>
      </c>
      <c r="BJ65" s="112">
        <v>0</v>
      </c>
      <c r="BK65" s="112">
        <v>0</v>
      </c>
      <c r="BL65" s="112">
        <v>0</v>
      </c>
      <c r="BM65" s="112">
        <v>0</v>
      </c>
      <c r="BN65" s="112">
        <v>0</v>
      </c>
      <c r="BO65" s="112">
        <v>0</v>
      </c>
      <c r="BP65" s="112">
        <v>0</v>
      </c>
      <c r="BQ65" s="112">
        <v>0</v>
      </c>
      <c r="BR65" s="112">
        <v>0</v>
      </c>
      <c r="BS65" s="112">
        <v>0</v>
      </c>
      <c r="BT65" s="112">
        <v>0</v>
      </c>
      <c r="BU65" s="112">
        <v>0</v>
      </c>
      <c r="BV65" s="112">
        <v>0</v>
      </c>
      <c r="BW65" s="112">
        <v>0</v>
      </c>
      <c r="BX65" s="112">
        <v>0</v>
      </c>
      <c r="BY65" s="112">
        <v>0</v>
      </c>
      <c r="BZ65" s="112">
        <v>0</v>
      </c>
      <c r="CA65" s="112">
        <v>0</v>
      </c>
      <c r="CB65" s="112">
        <v>0</v>
      </c>
      <c r="CC65" s="112">
        <v>0</v>
      </c>
      <c r="CD65" s="112">
        <v>0</v>
      </c>
      <c r="CE65" s="112">
        <v>1</v>
      </c>
      <c r="CF65" s="112">
        <v>1</v>
      </c>
      <c r="CG65" s="112">
        <v>1</v>
      </c>
      <c r="CH65" s="112">
        <v>0</v>
      </c>
      <c r="CI65" s="112">
        <v>0</v>
      </c>
      <c r="CJ65" s="112">
        <v>3</v>
      </c>
      <c r="CK65" s="112">
        <v>3</v>
      </c>
      <c r="CL65" s="112">
        <v>0</v>
      </c>
      <c r="CM65" s="112">
        <v>0</v>
      </c>
      <c r="CN65" s="112">
        <v>0</v>
      </c>
      <c r="CO65" s="112">
        <v>0</v>
      </c>
      <c r="CP65" s="112">
        <v>1</v>
      </c>
      <c r="CQ65" s="112">
        <v>1</v>
      </c>
      <c r="CR65" s="112">
        <v>1</v>
      </c>
      <c r="CS65" s="112">
        <v>0</v>
      </c>
      <c r="CT65" s="112">
        <v>0</v>
      </c>
      <c r="CU65" s="112">
        <v>3</v>
      </c>
      <c r="CV65" s="112">
        <v>3</v>
      </c>
      <c r="CW65" s="112">
        <v>0</v>
      </c>
      <c r="CX65" s="112">
        <v>0</v>
      </c>
      <c r="CY65" s="112">
        <v>0</v>
      </c>
      <c r="CZ65" s="112">
        <v>0</v>
      </c>
      <c r="DA65" s="112">
        <v>0</v>
      </c>
      <c r="DB65" s="112">
        <v>0</v>
      </c>
      <c r="DC65" s="112">
        <v>0</v>
      </c>
      <c r="DD65" s="112">
        <v>0</v>
      </c>
      <c r="DE65" s="112">
        <v>0</v>
      </c>
      <c r="DF65" s="112">
        <v>0</v>
      </c>
      <c r="DG65" s="114">
        <v>0</v>
      </c>
      <c r="DH65" s="111">
        <v>0</v>
      </c>
      <c r="DI65" s="112">
        <v>0</v>
      </c>
      <c r="DJ65" s="112">
        <v>0</v>
      </c>
      <c r="DK65" s="112">
        <v>0</v>
      </c>
      <c r="DL65" s="112">
        <v>0</v>
      </c>
      <c r="DM65" s="112">
        <v>1</v>
      </c>
      <c r="DN65" s="112">
        <v>0</v>
      </c>
      <c r="DO65" s="112">
        <v>0</v>
      </c>
      <c r="DP65" s="112">
        <v>0</v>
      </c>
      <c r="DQ65" s="112">
        <v>1</v>
      </c>
      <c r="DR65" s="112">
        <v>1</v>
      </c>
      <c r="DS65" s="111">
        <v>0</v>
      </c>
      <c r="DT65" s="112">
        <v>0</v>
      </c>
      <c r="DU65" s="112">
        <v>0</v>
      </c>
      <c r="DV65" s="112">
        <v>0</v>
      </c>
      <c r="DW65" s="112">
        <v>0</v>
      </c>
      <c r="DX65" s="112">
        <v>1</v>
      </c>
      <c r="DY65" s="112">
        <v>0</v>
      </c>
      <c r="DZ65" s="112">
        <v>0</v>
      </c>
      <c r="EA65" s="112">
        <v>0</v>
      </c>
      <c r="EB65" s="112">
        <v>1</v>
      </c>
      <c r="EC65" s="112">
        <v>1</v>
      </c>
      <c r="ED65" s="112">
        <v>0</v>
      </c>
      <c r="EE65" s="112">
        <v>0</v>
      </c>
      <c r="EF65" s="112">
        <v>0</v>
      </c>
      <c r="EG65" s="112">
        <v>0</v>
      </c>
      <c r="EH65" s="112">
        <v>0</v>
      </c>
      <c r="EI65" s="112">
        <v>0</v>
      </c>
      <c r="EJ65" s="112">
        <v>0</v>
      </c>
      <c r="EK65" s="112">
        <v>0</v>
      </c>
      <c r="EL65" s="112">
        <v>0</v>
      </c>
      <c r="EM65" s="112">
        <v>0</v>
      </c>
      <c r="EN65" s="112">
        <v>0</v>
      </c>
      <c r="EO65" s="112">
        <v>0</v>
      </c>
      <c r="EP65" s="112">
        <v>0</v>
      </c>
      <c r="EQ65" s="112">
        <v>0</v>
      </c>
      <c r="ER65" s="112">
        <v>0</v>
      </c>
      <c r="ES65" s="112">
        <v>0</v>
      </c>
      <c r="ET65" s="112">
        <v>0</v>
      </c>
      <c r="EU65" s="112">
        <v>0</v>
      </c>
      <c r="EV65" s="112">
        <v>0</v>
      </c>
      <c r="EW65" s="112">
        <v>0</v>
      </c>
      <c r="EX65" s="113">
        <v>0</v>
      </c>
      <c r="EY65" s="114">
        <v>0</v>
      </c>
      <c r="EZ65" s="111">
        <v>0</v>
      </c>
      <c r="FA65" s="112">
        <v>0</v>
      </c>
      <c r="FB65" s="112">
        <v>0</v>
      </c>
      <c r="FC65" s="112">
        <v>0</v>
      </c>
      <c r="FD65" s="112">
        <v>0</v>
      </c>
      <c r="FE65" s="112">
        <v>0</v>
      </c>
      <c r="FF65" s="112">
        <v>0</v>
      </c>
      <c r="FG65" s="112">
        <v>0</v>
      </c>
      <c r="FH65" s="112">
        <v>0</v>
      </c>
      <c r="FI65" s="112">
        <v>0</v>
      </c>
      <c r="FJ65" s="112">
        <v>0</v>
      </c>
      <c r="FK65" s="112">
        <v>0</v>
      </c>
      <c r="FL65" s="112">
        <v>0</v>
      </c>
      <c r="FM65" s="112">
        <v>0</v>
      </c>
      <c r="FN65" s="112">
        <v>0</v>
      </c>
      <c r="FO65" s="112">
        <v>0</v>
      </c>
      <c r="FP65" s="112">
        <v>0</v>
      </c>
      <c r="FQ65" s="112">
        <v>0</v>
      </c>
      <c r="FR65" s="112">
        <v>0</v>
      </c>
      <c r="FS65" s="112">
        <v>0</v>
      </c>
      <c r="FT65" s="112">
        <v>0</v>
      </c>
      <c r="FU65" s="112">
        <v>0</v>
      </c>
      <c r="FV65" s="112">
        <v>0</v>
      </c>
      <c r="FW65" s="112">
        <v>0</v>
      </c>
      <c r="FX65" s="112">
        <v>0</v>
      </c>
      <c r="FY65" s="112">
        <v>0</v>
      </c>
      <c r="FZ65" s="112">
        <v>0</v>
      </c>
      <c r="GA65" s="112">
        <v>0</v>
      </c>
      <c r="GB65" s="112">
        <v>0</v>
      </c>
      <c r="GC65" s="112">
        <v>0</v>
      </c>
      <c r="GD65" s="112">
        <v>0</v>
      </c>
      <c r="GE65" s="112">
        <v>0</v>
      </c>
      <c r="GF65" s="112">
        <v>0</v>
      </c>
      <c r="GG65" s="112">
        <v>0</v>
      </c>
      <c r="GH65" s="112">
        <v>0</v>
      </c>
      <c r="GI65" s="112">
        <v>0</v>
      </c>
      <c r="GJ65" s="112">
        <v>0</v>
      </c>
      <c r="GK65" s="112">
        <v>0</v>
      </c>
      <c r="GL65" s="112">
        <v>0</v>
      </c>
      <c r="GM65" s="112">
        <v>0</v>
      </c>
      <c r="GN65" s="112">
        <v>0</v>
      </c>
      <c r="GO65" s="112">
        <v>0</v>
      </c>
      <c r="GP65" s="112">
        <v>0</v>
      </c>
      <c r="GQ65" s="113">
        <v>0</v>
      </c>
      <c r="GR65" s="115">
        <v>0</v>
      </c>
      <c r="GS65" s="112">
        <v>0</v>
      </c>
      <c r="GT65" s="112">
        <v>0</v>
      </c>
      <c r="GU65" s="112">
        <v>0</v>
      </c>
      <c r="GV65" s="112">
        <v>0</v>
      </c>
      <c r="GW65" s="112">
        <v>0</v>
      </c>
      <c r="GX65" s="112">
        <v>0</v>
      </c>
      <c r="GY65" s="112">
        <v>0</v>
      </c>
      <c r="GZ65" s="112">
        <v>0</v>
      </c>
      <c r="HA65" s="113">
        <v>0</v>
      </c>
      <c r="HB65" s="114">
        <v>0</v>
      </c>
      <c r="HC65" s="111">
        <v>0</v>
      </c>
      <c r="HD65" s="112">
        <v>0</v>
      </c>
      <c r="HE65" s="112">
        <v>0</v>
      </c>
      <c r="HF65" s="112">
        <v>0</v>
      </c>
      <c r="HG65" s="112">
        <v>1</v>
      </c>
      <c r="HH65" s="112">
        <v>1</v>
      </c>
      <c r="HI65" s="112">
        <v>1</v>
      </c>
      <c r="HJ65" s="112">
        <v>0</v>
      </c>
      <c r="HK65" s="112">
        <v>0</v>
      </c>
      <c r="HL65" s="113">
        <v>3</v>
      </c>
      <c r="HM65" s="116">
        <v>3</v>
      </c>
    </row>
    <row r="66" spans="1:221" s="74" customFormat="1" ht="18" customHeight="1">
      <c r="A66" s="115" t="s">
        <v>71</v>
      </c>
      <c r="B66" s="111">
        <v>13</v>
      </c>
      <c r="C66" s="111">
        <v>21</v>
      </c>
      <c r="D66" s="111">
        <v>34</v>
      </c>
      <c r="E66" s="112">
        <v>0</v>
      </c>
      <c r="F66" s="112">
        <v>41</v>
      </c>
      <c r="G66" s="112">
        <v>54</v>
      </c>
      <c r="H66" s="112">
        <v>69</v>
      </c>
      <c r="I66" s="112">
        <v>39</v>
      </c>
      <c r="J66" s="112">
        <v>42</v>
      </c>
      <c r="K66" s="113">
        <v>245</v>
      </c>
      <c r="L66" s="114">
        <v>279</v>
      </c>
      <c r="M66" s="115">
        <v>2</v>
      </c>
      <c r="N66" s="112">
        <v>4</v>
      </c>
      <c r="O66" s="112">
        <v>6</v>
      </c>
      <c r="P66" s="112">
        <v>0</v>
      </c>
      <c r="Q66" s="112">
        <v>8</v>
      </c>
      <c r="R66" s="112">
        <v>7</v>
      </c>
      <c r="S66" s="112">
        <v>11</v>
      </c>
      <c r="T66" s="112">
        <v>9</v>
      </c>
      <c r="U66" s="112">
        <v>7</v>
      </c>
      <c r="V66" s="112">
        <v>42</v>
      </c>
      <c r="W66" s="112">
        <v>48</v>
      </c>
      <c r="X66" s="112">
        <v>2</v>
      </c>
      <c r="Y66" s="112">
        <v>4</v>
      </c>
      <c r="Z66" s="112">
        <v>6</v>
      </c>
      <c r="AA66" s="112">
        <v>0</v>
      </c>
      <c r="AB66" s="112">
        <v>7</v>
      </c>
      <c r="AC66" s="112">
        <v>7</v>
      </c>
      <c r="AD66" s="112">
        <v>11</v>
      </c>
      <c r="AE66" s="112">
        <v>9</v>
      </c>
      <c r="AF66" s="112">
        <v>7</v>
      </c>
      <c r="AG66" s="112">
        <v>41</v>
      </c>
      <c r="AH66" s="112">
        <v>47</v>
      </c>
      <c r="AI66" s="112">
        <v>0</v>
      </c>
      <c r="AJ66" s="112">
        <v>0</v>
      </c>
      <c r="AK66" s="112">
        <v>0</v>
      </c>
      <c r="AL66" s="112">
        <v>0</v>
      </c>
      <c r="AM66" s="112">
        <v>0</v>
      </c>
      <c r="AN66" s="112">
        <v>0</v>
      </c>
      <c r="AO66" s="112">
        <v>0</v>
      </c>
      <c r="AP66" s="112">
        <v>0</v>
      </c>
      <c r="AQ66" s="112">
        <v>0</v>
      </c>
      <c r="AR66" s="112">
        <v>0</v>
      </c>
      <c r="AS66" s="112">
        <v>0</v>
      </c>
      <c r="AT66" s="112">
        <v>0</v>
      </c>
      <c r="AU66" s="112">
        <v>0</v>
      </c>
      <c r="AV66" s="112">
        <v>0</v>
      </c>
      <c r="AW66" s="112">
        <v>0</v>
      </c>
      <c r="AX66" s="112">
        <v>0</v>
      </c>
      <c r="AY66" s="112">
        <v>0</v>
      </c>
      <c r="AZ66" s="112">
        <v>0</v>
      </c>
      <c r="BA66" s="112">
        <v>0</v>
      </c>
      <c r="BB66" s="112">
        <v>0</v>
      </c>
      <c r="BC66" s="112">
        <v>0</v>
      </c>
      <c r="BD66" s="112">
        <v>0</v>
      </c>
      <c r="BE66" s="112">
        <v>0</v>
      </c>
      <c r="BF66" s="112">
        <v>0</v>
      </c>
      <c r="BG66" s="112">
        <v>0</v>
      </c>
      <c r="BH66" s="112">
        <v>0</v>
      </c>
      <c r="BI66" s="112">
        <v>0</v>
      </c>
      <c r="BJ66" s="112">
        <v>0</v>
      </c>
      <c r="BK66" s="112">
        <v>0</v>
      </c>
      <c r="BL66" s="112">
        <v>0</v>
      </c>
      <c r="BM66" s="112">
        <v>0</v>
      </c>
      <c r="BN66" s="112">
        <v>0</v>
      </c>
      <c r="BO66" s="112">
        <v>0</v>
      </c>
      <c r="BP66" s="112">
        <v>0</v>
      </c>
      <c r="BQ66" s="112">
        <v>0</v>
      </c>
      <c r="BR66" s="112">
        <v>0</v>
      </c>
      <c r="BS66" s="112">
        <v>0</v>
      </c>
      <c r="BT66" s="112">
        <v>1</v>
      </c>
      <c r="BU66" s="112">
        <v>0</v>
      </c>
      <c r="BV66" s="112">
        <v>0</v>
      </c>
      <c r="BW66" s="112">
        <v>0</v>
      </c>
      <c r="BX66" s="112">
        <v>0</v>
      </c>
      <c r="BY66" s="112">
        <v>1</v>
      </c>
      <c r="BZ66" s="112">
        <v>1</v>
      </c>
      <c r="CA66" s="112">
        <v>5</v>
      </c>
      <c r="CB66" s="112">
        <v>7</v>
      </c>
      <c r="CC66" s="112">
        <v>12</v>
      </c>
      <c r="CD66" s="112">
        <v>0</v>
      </c>
      <c r="CE66" s="112">
        <v>14</v>
      </c>
      <c r="CF66" s="112">
        <v>19</v>
      </c>
      <c r="CG66" s="112">
        <v>22</v>
      </c>
      <c r="CH66" s="112">
        <v>11</v>
      </c>
      <c r="CI66" s="112">
        <v>12</v>
      </c>
      <c r="CJ66" s="112">
        <v>78</v>
      </c>
      <c r="CK66" s="112">
        <v>90</v>
      </c>
      <c r="CL66" s="112">
        <v>5</v>
      </c>
      <c r="CM66" s="112">
        <v>7</v>
      </c>
      <c r="CN66" s="112">
        <v>12</v>
      </c>
      <c r="CO66" s="112">
        <v>0</v>
      </c>
      <c r="CP66" s="112">
        <v>14</v>
      </c>
      <c r="CQ66" s="112">
        <v>18</v>
      </c>
      <c r="CR66" s="112">
        <v>22</v>
      </c>
      <c r="CS66" s="112">
        <v>11</v>
      </c>
      <c r="CT66" s="112">
        <v>12</v>
      </c>
      <c r="CU66" s="112">
        <v>77</v>
      </c>
      <c r="CV66" s="112">
        <v>89</v>
      </c>
      <c r="CW66" s="112">
        <v>0</v>
      </c>
      <c r="CX66" s="112">
        <v>0</v>
      </c>
      <c r="CY66" s="112">
        <v>0</v>
      </c>
      <c r="CZ66" s="112">
        <v>0</v>
      </c>
      <c r="DA66" s="112">
        <v>0</v>
      </c>
      <c r="DB66" s="112">
        <v>1</v>
      </c>
      <c r="DC66" s="112">
        <v>0</v>
      </c>
      <c r="DD66" s="112">
        <v>0</v>
      </c>
      <c r="DE66" s="112">
        <v>0</v>
      </c>
      <c r="DF66" s="112">
        <v>1</v>
      </c>
      <c r="DG66" s="114">
        <v>1</v>
      </c>
      <c r="DH66" s="111">
        <v>0</v>
      </c>
      <c r="DI66" s="112">
        <v>1</v>
      </c>
      <c r="DJ66" s="112">
        <v>1</v>
      </c>
      <c r="DK66" s="112">
        <v>0</v>
      </c>
      <c r="DL66" s="112">
        <v>3</v>
      </c>
      <c r="DM66" s="112">
        <v>7</v>
      </c>
      <c r="DN66" s="112">
        <v>9</v>
      </c>
      <c r="DO66" s="112">
        <v>6</v>
      </c>
      <c r="DP66" s="112">
        <v>4</v>
      </c>
      <c r="DQ66" s="112">
        <v>29</v>
      </c>
      <c r="DR66" s="112">
        <v>30</v>
      </c>
      <c r="DS66" s="111">
        <v>0</v>
      </c>
      <c r="DT66" s="112">
        <v>1</v>
      </c>
      <c r="DU66" s="112">
        <v>1</v>
      </c>
      <c r="DV66" s="112">
        <v>0</v>
      </c>
      <c r="DW66" s="112">
        <v>3</v>
      </c>
      <c r="DX66" s="112">
        <v>7</v>
      </c>
      <c r="DY66" s="112">
        <v>9</v>
      </c>
      <c r="DZ66" s="112">
        <v>6</v>
      </c>
      <c r="EA66" s="112">
        <v>4</v>
      </c>
      <c r="EB66" s="112">
        <v>29</v>
      </c>
      <c r="EC66" s="112">
        <v>30</v>
      </c>
      <c r="ED66" s="112">
        <v>0</v>
      </c>
      <c r="EE66" s="112">
        <v>0</v>
      </c>
      <c r="EF66" s="112">
        <v>0</v>
      </c>
      <c r="EG66" s="112">
        <v>0</v>
      </c>
      <c r="EH66" s="112">
        <v>0</v>
      </c>
      <c r="EI66" s="112">
        <v>0</v>
      </c>
      <c r="EJ66" s="112">
        <v>0</v>
      </c>
      <c r="EK66" s="112">
        <v>0</v>
      </c>
      <c r="EL66" s="112">
        <v>0</v>
      </c>
      <c r="EM66" s="112">
        <v>0</v>
      </c>
      <c r="EN66" s="112">
        <v>0</v>
      </c>
      <c r="EO66" s="112">
        <v>0</v>
      </c>
      <c r="EP66" s="112">
        <v>0</v>
      </c>
      <c r="EQ66" s="112">
        <v>0</v>
      </c>
      <c r="ER66" s="112">
        <v>0</v>
      </c>
      <c r="ES66" s="112">
        <v>0</v>
      </c>
      <c r="ET66" s="112">
        <v>0</v>
      </c>
      <c r="EU66" s="112">
        <v>0</v>
      </c>
      <c r="EV66" s="112">
        <v>0</v>
      </c>
      <c r="EW66" s="112">
        <v>0</v>
      </c>
      <c r="EX66" s="113">
        <v>0</v>
      </c>
      <c r="EY66" s="114">
        <v>0</v>
      </c>
      <c r="EZ66" s="111">
        <v>0</v>
      </c>
      <c r="FA66" s="112">
        <v>0</v>
      </c>
      <c r="FB66" s="112">
        <v>0</v>
      </c>
      <c r="FC66" s="112">
        <v>0</v>
      </c>
      <c r="FD66" s="112">
        <v>0</v>
      </c>
      <c r="FE66" s="112">
        <v>1</v>
      </c>
      <c r="FF66" s="112">
        <v>5</v>
      </c>
      <c r="FG66" s="112">
        <v>1</v>
      </c>
      <c r="FH66" s="112">
        <v>7</v>
      </c>
      <c r="FI66" s="112">
        <v>14</v>
      </c>
      <c r="FJ66" s="112">
        <v>14</v>
      </c>
      <c r="FK66" s="112">
        <v>0</v>
      </c>
      <c r="FL66" s="112">
        <v>0</v>
      </c>
      <c r="FM66" s="112">
        <v>0</v>
      </c>
      <c r="FN66" s="112">
        <v>0</v>
      </c>
      <c r="FO66" s="112">
        <v>0</v>
      </c>
      <c r="FP66" s="112">
        <v>1</v>
      </c>
      <c r="FQ66" s="112">
        <v>5</v>
      </c>
      <c r="FR66" s="112">
        <v>1</v>
      </c>
      <c r="FS66" s="112">
        <v>7</v>
      </c>
      <c r="FT66" s="112">
        <v>14</v>
      </c>
      <c r="FU66" s="112">
        <v>14</v>
      </c>
      <c r="FV66" s="112">
        <v>0</v>
      </c>
      <c r="FW66" s="112">
        <v>0</v>
      </c>
      <c r="FX66" s="112">
        <v>0</v>
      </c>
      <c r="FY66" s="112">
        <v>0</v>
      </c>
      <c r="FZ66" s="112">
        <v>0</v>
      </c>
      <c r="GA66" s="112">
        <v>0</v>
      </c>
      <c r="GB66" s="112">
        <v>0</v>
      </c>
      <c r="GC66" s="112">
        <v>0</v>
      </c>
      <c r="GD66" s="112">
        <v>0</v>
      </c>
      <c r="GE66" s="112">
        <v>0</v>
      </c>
      <c r="GF66" s="112">
        <v>0</v>
      </c>
      <c r="GG66" s="112">
        <v>0</v>
      </c>
      <c r="GH66" s="112">
        <v>0</v>
      </c>
      <c r="GI66" s="112">
        <v>0</v>
      </c>
      <c r="GJ66" s="112">
        <v>0</v>
      </c>
      <c r="GK66" s="112">
        <v>0</v>
      </c>
      <c r="GL66" s="112">
        <v>0</v>
      </c>
      <c r="GM66" s="112">
        <v>0</v>
      </c>
      <c r="GN66" s="112">
        <v>0</v>
      </c>
      <c r="GO66" s="112">
        <v>0</v>
      </c>
      <c r="GP66" s="112">
        <v>0</v>
      </c>
      <c r="GQ66" s="113">
        <v>0</v>
      </c>
      <c r="GR66" s="115">
        <v>0</v>
      </c>
      <c r="GS66" s="112">
        <v>0</v>
      </c>
      <c r="GT66" s="112">
        <v>0</v>
      </c>
      <c r="GU66" s="112">
        <v>0</v>
      </c>
      <c r="GV66" s="112">
        <v>2</v>
      </c>
      <c r="GW66" s="112">
        <v>0</v>
      </c>
      <c r="GX66" s="112">
        <v>0</v>
      </c>
      <c r="GY66" s="112">
        <v>0</v>
      </c>
      <c r="GZ66" s="112">
        <v>0</v>
      </c>
      <c r="HA66" s="113">
        <v>2</v>
      </c>
      <c r="HB66" s="114">
        <v>2</v>
      </c>
      <c r="HC66" s="111">
        <v>6</v>
      </c>
      <c r="HD66" s="112">
        <v>9</v>
      </c>
      <c r="HE66" s="112">
        <v>15</v>
      </c>
      <c r="HF66" s="112">
        <v>0</v>
      </c>
      <c r="HG66" s="112">
        <v>14</v>
      </c>
      <c r="HH66" s="112">
        <v>20</v>
      </c>
      <c r="HI66" s="112">
        <v>22</v>
      </c>
      <c r="HJ66" s="112">
        <v>12</v>
      </c>
      <c r="HK66" s="112">
        <v>12</v>
      </c>
      <c r="HL66" s="113">
        <v>80</v>
      </c>
      <c r="HM66" s="116">
        <v>95</v>
      </c>
    </row>
    <row r="67" spans="1:221" s="74" customFormat="1" ht="18" customHeight="1">
      <c r="A67" s="115" t="s">
        <v>72</v>
      </c>
      <c r="B67" s="111">
        <v>0</v>
      </c>
      <c r="C67" s="111">
        <v>0</v>
      </c>
      <c r="D67" s="111">
        <v>0</v>
      </c>
      <c r="E67" s="112">
        <v>25</v>
      </c>
      <c r="F67" s="112">
        <v>51</v>
      </c>
      <c r="G67" s="112">
        <v>18</v>
      </c>
      <c r="H67" s="112">
        <v>3</v>
      </c>
      <c r="I67" s="112">
        <v>5</v>
      </c>
      <c r="J67" s="112">
        <v>7</v>
      </c>
      <c r="K67" s="113">
        <v>109</v>
      </c>
      <c r="L67" s="114">
        <v>109</v>
      </c>
      <c r="M67" s="115">
        <v>0</v>
      </c>
      <c r="N67" s="112">
        <v>0</v>
      </c>
      <c r="O67" s="112">
        <v>0</v>
      </c>
      <c r="P67" s="112">
        <v>1</v>
      </c>
      <c r="Q67" s="112">
        <v>4</v>
      </c>
      <c r="R67" s="112">
        <v>4</v>
      </c>
      <c r="S67" s="112">
        <v>0</v>
      </c>
      <c r="T67" s="112">
        <v>0</v>
      </c>
      <c r="U67" s="112">
        <v>4</v>
      </c>
      <c r="V67" s="112">
        <v>13</v>
      </c>
      <c r="W67" s="112">
        <v>13</v>
      </c>
      <c r="X67" s="112">
        <v>0</v>
      </c>
      <c r="Y67" s="112">
        <v>0</v>
      </c>
      <c r="Z67" s="112">
        <v>0</v>
      </c>
      <c r="AA67" s="112">
        <v>1</v>
      </c>
      <c r="AB67" s="112">
        <v>4</v>
      </c>
      <c r="AC67" s="112">
        <v>4</v>
      </c>
      <c r="AD67" s="112">
        <v>0</v>
      </c>
      <c r="AE67" s="112">
        <v>0</v>
      </c>
      <c r="AF67" s="112">
        <v>1</v>
      </c>
      <c r="AG67" s="112">
        <v>10</v>
      </c>
      <c r="AH67" s="112">
        <v>10</v>
      </c>
      <c r="AI67" s="112">
        <v>0</v>
      </c>
      <c r="AJ67" s="112">
        <v>0</v>
      </c>
      <c r="AK67" s="112">
        <v>0</v>
      </c>
      <c r="AL67" s="112">
        <v>0</v>
      </c>
      <c r="AM67" s="112">
        <v>0</v>
      </c>
      <c r="AN67" s="112">
        <v>0</v>
      </c>
      <c r="AO67" s="112">
        <v>0</v>
      </c>
      <c r="AP67" s="112">
        <v>0</v>
      </c>
      <c r="AQ67" s="112">
        <v>0</v>
      </c>
      <c r="AR67" s="112">
        <v>0</v>
      </c>
      <c r="AS67" s="112">
        <v>0</v>
      </c>
      <c r="AT67" s="112">
        <v>0</v>
      </c>
      <c r="AU67" s="112">
        <v>0</v>
      </c>
      <c r="AV67" s="112">
        <v>0</v>
      </c>
      <c r="AW67" s="112">
        <v>0</v>
      </c>
      <c r="AX67" s="112">
        <v>0</v>
      </c>
      <c r="AY67" s="112">
        <v>0</v>
      </c>
      <c r="AZ67" s="112">
        <v>0</v>
      </c>
      <c r="BA67" s="112">
        <v>0</v>
      </c>
      <c r="BB67" s="112">
        <v>3</v>
      </c>
      <c r="BC67" s="112">
        <v>3</v>
      </c>
      <c r="BD67" s="112">
        <v>3</v>
      </c>
      <c r="BE67" s="112">
        <v>0</v>
      </c>
      <c r="BF67" s="112">
        <v>0</v>
      </c>
      <c r="BG67" s="112">
        <v>0</v>
      </c>
      <c r="BH67" s="112">
        <v>0</v>
      </c>
      <c r="BI67" s="112">
        <v>0</v>
      </c>
      <c r="BJ67" s="112">
        <v>0</v>
      </c>
      <c r="BK67" s="112">
        <v>0</v>
      </c>
      <c r="BL67" s="112">
        <v>0</v>
      </c>
      <c r="BM67" s="112">
        <v>0</v>
      </c>
      <c r="BN67" s="112">
        <v>0</v>
      </c>
      <c r="BO67" s="112">
        <v>0</v>
      </c>
      <c r="BP67" s="112">
        <v>0</v>
      </c>
      <c r="BQ67" s="112">
        <v>0</v>
      </c>
      <c r="BR67" s="112">
        <v>0</v>
      </c>
      <c r="BS67" s="112">
        <v>0</v>
      </c>
      <c r="BT67" s="112">
        <v>0</v>
      </c>
      <c r="BU67" s="112">
        <v>0</v>
      </c>
      <c r="BV67" s="112">
        <v>0</v>
      </c>
      <c r="BW67" s="112">
        <v>0</v>
      </c>
      <c r="BX67" s="112">
        <v>0</v>
      </c>
      <c r="BY67" s="112">
        <v>0</v>
      </c>
      <c r="BZ67" s="112">
        <v>0</v>
      </c>
      <c r="CA67" s="112">
        <v>0</v>
      </c>
      <c r="CB67" s="112">
        <v>0</v>
      </c>
      <c r="CC67" s="112">
        <v>0</v>
      </c>
      <c r="CD67" s="112">
        <v>11</v>
      </c>
      <c r="CE67" s="112">
        <v>21</v>
      </c>
      <c r="CF67" s="112">
        <v>6</v>
      </c>
      <c r="CG67" s="112">
        <v>1</v>
      </c>
      <c r="CH67" s="112">
        <v>2</v>
      </c>
      <c r="CI67" s="112">
        <v>1</v>
      </c>
      <c r="CJ67" s="112">
        <v>42</v>
      </c>
      <c r="CK67" s="112">
        <v>42</v>
      </c>
      <c r="CL67" s="112">
        <v>0</v>
      </c>
      <c r="CM67" s="112">
        <v>0</v>
      </c>
      <c r="CN67" s="112">
        <v>0</v>
      </c>
      <c r="CO67" s="112">
        <v>11</v>
      </c>
      <c r="CP67" s="112">
        <v>21</v>
      </c>
      <c r="CQ67" s="112">
        <v>6</v>
      </c>
      <c r="CR67" s="112">
        <v>1</v>
      </c>
      <c r="CS67" s="112">
        <v>2</v>
      </c>
      <c r="CT67" s="112">
        <v>1</v>
      </c>
      <c r="CU67" s="112">
        <v>42</v>
      </c>
      <c r="CV67" s="112">
        <v>42</v>
      </c>
      <c r="CW67" s="112">
        <v>0</v>
      </c>
      <c r="CX67" s="112">
        <v>0</v>
      </c>
      <c r="CY67" s="112">
        <v>0</v>
      </c>
      <c r="CZ67" s="112">
        <v>0</v>
      </c>
      <c r="DA67" s="112">
        <v>0</v>
      </c>
      <c r="DB67" s="112">
        <v>0</v>
      </c>
      <c r="DC67" s="112">
        <v>0</v>
      </c>
      <c r="DD67" s="112">
        <v>0</v>
      </c>
      <c r="DE67" s="112">
        <v>0</v>
      </c>
      <c r="DF67" s="112">
        <v>0</v>
      </c>
      <c r="DG67" s="114">
        <v>0</v>
      </c>
      <c r="DH67" s="111">
        <v>0</v>
      </c>
      <c r="DI67" s="112">
        <v>0</v>
      </c>
      <c r="DJ67" s="112">
        <v>0</v>
      </c>
      <c r="DK67" s="112">
        <v>1</v>
      </c>
      <c r="DL67" s="112">
        <v>5</v>
      </c>
      <c r="DM67" s="112">
        <v>0</v>
      </c>
      <c r="DN67" s="112">
        <v>1</v>
      </c>
      <c r="DO67" s="112">
        <v>1</v>
      </c>
      <c r="DP67" s="112">
        <v>1</v>
      </c>
      <c r="DQ67" s="112">
        <v>9</v>
      </c>
      <c r="DR67" s="112">
        <v>9</v>
      </c>
      <c r="DS67" s="111">
        <v>0</v>
      </c>
      <c r="DT67" s="112">
        <v>0</v>
      </c>
      <c r="DU67" s="112">
        <v>0</v>
      </c>
      <c r="DV67" s="112">
        <v>1</v>
      </c>
      <c r="DW67" s="112">
        <v>5</v>
      </c>
      <c r="DX67" s="112">
        <v>0</v>
      </c>
      <c r="DY67" s="112">
        <v>1</v>
      </c>
      <c r="DZ67" s="112">
        <v>1</v>
      </c>
      <c r="EA67" s="112">
        <v>1</v>
      </c>
      <c r="EB67" s="112">
        <v>9</v>
      </c>
      <c r="EC67" s="112">
        <v>9</v>
      </c>
      <c r="ED67" s="112">
        <v>0</v>
      </c>
      <c r="EE67" s="112">
        <v>0</v>
      </c>
      <c r="EF67" s="112">
        <v>0</v>
      </c>
      <c r="EG67" s="112">
        <v>0</v>
      </c>
      <c r="EH67" s="112">
        <v>0</v>
      </c>
      <c r="EI67" s="112">
        <v>0</v>
      </c>
      <c r="EJ67" s="112">
        <v>0</v>
      </c>
      <c r="EK67" s="112">
        <v>0</v>
      </c>
      <c r="EL67" s="112">
        <v>0</v>
      </c>
      <c r="EM67" s="112">
        <v>0</v>
      </c>
      <c r="EN67" s="112">
        <v>0</v>
      </c>
      <c r="EO67" s="112">
        <v>0</v>
      </c>
      <c r="EP67" s="112">
        <v>0</v>
      </c>
      <c r="EQ67" s="112">
        <v>0</v>
      </c>
      <c r="ER67" s="112">
        <v>0</v>
      </c>
      <c r="ES67" s="112">
        <v>0</v>
      </c>
      <c r="ET67" s="112">
        <v>0</v>
      </c>
      <c r="EU67" s="112">
        <v>0</v>
      </c>
      <c r="EV67" s="112">
        <v>0</v>
      </c>
      <c r="EW67" s="112">
        <v>0</v>
      </c>
      <c r="EX67" s="113">
        <v>0</v>
      </c>
      <c r="EY67" s="114">
        <v>0</v>
      </c>
      <c r="EZ67" s="111">
        <v>0</v>
      </c>
      <c r="FA67" s="112">
        <v>0</v>
      </c>
      <c r="FB67" s="112">
        <v>0</v>
      </c>
      <c r="FC67" s="112">
        <v>0</v>
      </c>
      <c r="FD67" s="112">
        <v>0</v>
      </c>
      <c r="FE67" s="112">
        <v>0</v>
      </c>
      <c r="FF67" s="112">
        <v>0</v>
      </c>
      <c r="FG67" s="112">
        <v>0</v>
      </c>
      <c r="FH67" s="112">
        <v>0</v>
      </c>
      <c r="FI67" s="112">
        <v>0</v>
      </c>
      <c r="FJ67" s="112">
        <v>0</v>
      </c>
      <c r="FK67" s="112">
        <v>0</v>
      </c>
      <c r="FL67" s="112">
        <v>0</v>
      </c>
      <c r="FM67" s="112">
        <v>0</v>
      </c>
      <c r="FN67" s="112">
        <v>0</v>
      </c>
      <c r="FO67" s="112">
        <v>0</v>
      </c>
      <c r="FP67" s="112">
        <v>0</v>
      </c>
      <c r="FQ67" s="112">
        <v>0</v>
      </c>
      <c r="FR67" s="112">
        <v>0</v>
      </c>
      <c r="FS67" s="112">
        <v>0</v>
      </c>
      <c r="FT67" s="112">
        <v>0</v>
      </c>
      <c r="FU67" s="112">
        <v>0</v>
      </c>
      <c r="FV67" s="112">
        <v>0</v>
      </c>
      <c r="FW67" s="112">
        <v>0</v>
      </c>
      <c r="FX67" s="112">
        <v>0</v>
      </c>
      <c r="FY67" s="112">
        <v>0</v>
      </c>
      <c r="FZ67" s="112">
        <v>0</v>
      </c>
      <c r="GA67" s="112">
        <v>0</v>
      </c>
      <c r="GB67" s="112">
        <v>0</v>
      </c>
      <c r="GC67" s="112">
        <v>0</v>
      </c>
      <c r="GD67" s="112">
        <v>0</v>
      </c>
      <c r="GE67" s="112">
        <v>0</v>
      </c>
      <c r="GF67" s="112">
        <v>0</v>
      </c>
      <c r="GG67" s="112">
        <v>0</v>
      </c>
      <c r="GH67" s="112">
        <v>0</v>
      </c>
      <c r="GI67" s="112">
        <v>0</v>
      </c>
      <c r="GJ67" s="112">
        <v>0</v>
      </c>
      <c r="GK67" s="112">
        <v>0</v>
      </c>
      <c r="GL67" s="112">
        <v>0</v>
      </c>
      <c r="GM67" s="112">
        <v>0</v>
      </c>
      <c r="GN67" s="112">
        <v>0</v>
      </c>
      <c r="GO67" s="112">
        <v>0</v>
      </c>
      <c r="GP67" s="112">
        <v>0</v>
      </c>
      <c r="GQ67" s="113">
        <v>0</v>
      </c>
      <c r="GR67" s="115">
        <v>0</v>
      </c>
      <c r="GS67" s="112">
        <v>0</v>
      </c>
      <c r="GT67" s="112">
        <v>0</v>
      </c>
      <c r="GU67" s="112">
        <v>0</v>
      </c>
      <c r="GV67" s="112">
        <v>0</v>
      </c>
      <c r="GW67" s="112">
        <v>0</v>
      </c>
      <c r="GX67" s="112">
        <v>0</v>
      </c>
      <c r="GY67" s="112">
        <v>0</v>
      </c>
      <c r="GZ67" s="112">
        <v>0</v>
      </c>
      <c r="HA67" s="113">
        <v>0</v>
      </c>
      <c r="HB67" s="114">
        <v>0</v>
      </c>
      <c r="HC67" s="111">
        <v>0</v>
      </c>
      <c r="HD67" s="112">
        <v>0</v>
      </c>
      <c r="HE67" s="112">
        <v>0</v>
      </c>
      <c r="HF67" s="112">
        <v>12</v>
      </c>
      <c r="HG67" s="112">
        <v>21</v>
      </c>
      <c r="HH67" s="112">
        <v>8</v>
      </c>
      <c r="HI67" s="112">
        <v>1</v>
      </c>
      <c r="HJ67" s="112">
        <v>2</v>
      </c>
      <c r="HK67" s="112">
        <v>1</v>
      </c>
      <c r="HL67" s="113">
        <v>45</v>
      </c>
      <c r="HM67" s="116">
        <v>45</v>
      </c>
    </row>
    <row r="68" spans="1:221" s="74" customFormat="1" ht="18" customHeight="1">
      <c r="A68" s="115" t="s">
        <v>73</v>
      </c>
      <c r="B68" s="111">
        <v>12</v>
      </c>
      <c r="C68" s="111">
        <v>60</v>
      </c>
      <c r="D68" s="111">
        <v>72</v>
      </c>
      <c r="E68" s="112">
        <v>0</v>
      </c>
      <c r="F68" s="112">
        <v>64</v>
      </c>
      <c r="G68" s="112">
        <v>41</v>
      </c>
      <c r="H68" s="112">
        <v>36</v>
      </c>
      <c r="I68" s="112">
        <v>29</v>
      </c>
      <c r="J68" s="112">
        <v>5</v>
      </c>
      <c r="K68" s="113">
        <v>175</v>
      </c>
      <c r="L68" s="114">
        <v>247</v>
      </c>
      <c r="M68" s="115">
        <v>3</v>
      </c>
      <c r="N68" s="112">
        <v>15</v>
      </c>
      <c r="O68" s="112">
        <v>18</v>
      </c>
      <c r="P68" s="112">
        <v>0</v>
      </c>
      <c r="Q68" s="112">
        <v>11</v>
      </c>
      <c r="R68" s="112">
        <v>10</v>
      </c>
      <c r="S68" s="112">
        <v>7</v>
      </c>
      <c r="T68" s="112">
        <v>9</v>
      </c>
      <c r="U68" s="112">
        <v>2</v>
      </c>
      <c r="V68" s="112">
        <v>39</v>
      </c>
      <c r="W68" s="112">
        <v>57</v>
      </c>
      <c r="X68" s="112">
        <v>3</v>
      </c>
      <c r="Y68" s="112">
        <v>15</v>
      </c>
      <c r="Z68" s="112">
        <v>18</v>
      </c>
      <c r="AA68" s="112">
        <v>0</v>
      </c>
      <c r="AB68" s="112">
        <v>10</v>
      </c>
      <c r="AC68" s="112">
        <v>9</v>
      </c>
      <c r="AD68" s="112">
        <v>5</v>
      </c>
      <c r="AE68" s="112">
        <v>8</v>
      </c>
      <c r="AF68" s="112">
        <v>1</v>
      </c>
      <c r="AG68" s="112">
        <v>33</v>
      </c>
      <c r="AH68" s="112">
        <v>51</v>
      </c>
      <c r="AI68" s="112">
        <v>0</v>
      </c>
      <c r="AJ68" s="112">
        <v>0</v>
      </c>
      <c r="AK68" s="112">
        <v>0</v>
      </c>
      <c r="AL68" s="112">
        <v>0</v>
      </c>
      <c r="AM68" s="112">
        <v>0</v>
      </c>
      <c r="AN68" s="112">
        <v>0</v>
      </c>
      <c r="AO68" s="112">
        <v>0</v>
      </c>
      <c r="AP68" s="112">
        <v>0</v>
      </c>
      <c r="AQ68" s="112">
        <v>0</v>
      </c>
      <c r="AR68" s="112">
        <v>0</v>
      </c>
      <c r="AS68" s="112">
        <v>0</v>
      </c>
      <c r="AT68" s="112">
        <v>0</v>
      </c>
      <c r="AU68" s="112">
        <v>0</v>
      </c>
      <c r="AV68" s="112">
        <v>0</v>
      </c>
      <c r="AW68" s="112">
        <v>0</v>
      </c>
      <c r="AX68" s="112">
        <v>0</v>
      </c>
      <c r="AY68" s="112">
        <v>0</v>
      </c>
      <c r="AZ68" s="112">
        <v>1</v>
      </c>
      <c r="BA68" s="112">
        <v>1</v>
      </c>
      <c r="BB68" s="112">
        <v>0</v>
      </c>
      <c r="BC68" s="112">
        <v>2</v>
      </c>
      <c r="BD68" s="112">
        <v>2</v>
      </c>
      <c r="BE68" s="112">
        <v>0</v>
      </c>
      <c r="BF68" s="112">
        <v>0</v>
      </c>
      <c r="BG68" s="112">
        <v>0</v>
      </c>
      <c r="BH68" s="112">
        <v>0</v>
      </c>
      <c r="BI68" s="112">
        <v>0</v>
      </c>
      <c r="BJ68" s="112">
        <v>0</v>
      </c>
      <c r="BK68" s="112">
        <v>1</v>
      </c>
      <c r="BL68" s="112">
        <v>0</v>
      </c>
      <c r="BM68" s="112">
        <v>0</v>
      </c>
      <c r="BN68" s="112">
        <v>1</v>
      </c>
      <c r="BO68" s="112">
        <v>1</v>
      </c>
      <c r="BP68" s="112">
        <v>0</v>
      </c>
      <c r="BQ68" s="112">
        <v>0</v>
      </c>
      <c r="BR68" s="112">
        <v>0</v>
      </c>
      <c r="BS68" s="112">
        <v>0</v>
      </c>
      <c r="BT68" s="112">
        <v>1</v>
      </c>
      <c r="BU68" s="112">
        <v>1</v>
      </c>
      <c r="BV68" s="112">
        <v>0</v>
      </c>
      <c r="BW68" s="112">
        <v>0</v>
      </c>
      <c r="BX68" s="112">
        <v>1</v>
      </c>
      <c r="BY68" s="112">
        <v>3</v>
      </c>
      <c r="BZ68" s="112">
        <v>3</v>
      </c>
      <c r="CA68" s="112">
        <v>3</v>
      </c>
      <c r="CB68" s="112">
        <v>17</v>
      </c>
      <c r="CC68" s="112">
        <v>20</v>
      </c>
      <c r="CD68" s="112">
        <v>0</v>
      </c>
      <c r="CE68" s="112">
        <v>21</v>
      </c>
      <c r="CF68" s="112">
        <v>10</v>
      </c>
      <c r="CG68" s="112">
        <v>10</v>
      </c>
      <c r="CH68" s="112">
        <v>7</v>
      </c>
      <c r="CI68" s="112">
        <v>1</v>
      </c>
      <c r="CJ68" s="112">
        <v>49</v>
      </c>
      <c r="CK68" s="112">
        <v>69</v>
      </c>
      <c r="CL68" s="112">
        <v>3</v>
      </c>
      <c r="CM68" s="112">
        <v>17</v>
      </c>
      <c r="CN68" s="112">
        <v>20</v>
      </c>
      <c r="CO68" s="112">
        <v>0</v>
      </c>
      <c r="CP68" s="112">
        <v>20</v>
      </c>
      <c r="CQ68" s="112">
        <v>10</v>
      </c>
      <c r="CR68" s="112">
        <v>10</v>
      </c>
      <c r="CS68" s="112">
        <v>7</v>
      </c>
      <c r="CT68" s="112">
        <v>1</v>
      </c>
      <c r="CU68" s="112">
        <v>48</v>
      </c>
      <c r="CV68" s="112">
        <v>68</v>
      </c>
      <c r="CW68" s="112">
        <v>0</v>
      </c>
      <c r="CX68" s="112">
        <v>0</v>
      </c>
      <c r="CY68" s="112">
        <v>0</v>
      </c>
      <c r="CZ68" s="112">
        <v>0</v>
      </c>
      <c r="DA68" s="112">
        <v>1</v>
      </c>
      <c r="DB68" s="112">
        <v>0</v>
      </c>
      <c r="DC68" s="112">
        <v>0</v>
      </c>
      <c r="DD68" s="112">
        <v>0</v>
      </c>
      <c r="DE68" s="112">
        <v>0</v>
      </c>
      <c r="DF68" s="112">
        <v>1</v>
      </c>
      <c r="DG68" s="114">
        <v>1</v>
      </c>
      <c r="DH68" s="111">
        <v>0</v>
      </c>
      <c r="DI68" s="112">
        <v>3</v>
      </c>
      <c r="DJ68" s="112">
        <v>3</v>
      </c>
      <c r="DK68" s="112">
        <v>0</v>
      </c>
      <c r="DL68" s="112">
        <v>5</v>
      </c>
      <c r="DM68" s="112">
        <v>2</v>
      </c>
      <c r="DN68" s="112">
        <v>6</v>
      </c>
      <c r="DO68" s="112">
        <v>4</v>
      </c>
      <c r="DP68" s="112">
        <v>0</v>
      </c>
      <c r="DQ68" s="112">
        <v>17</v>
      </c>
      <c r="DR68" s="112">
        <v>20</v>
      </c>
      <c r="DS68" s="111">
        <v>0</v>
      </c>
      <c r="DT68" s="112">
        <v>3</v>
      </c>
      <c r="DU68" s="112">
        <v>3</v>
      </c>
      <c r="DV68" s="112">
        <v>0</v>
      </c>
      <c r="DW68" s="112">
        <v>5</v>
      </c>
      <c r="DX68" s="112">
        <v>2</v>
      </c>
      <c r="DY68" s="112">
        <v>6</v>
      </c>
      <c r="DZ68" s="112">
        <v>4</v>
      </c>
      <c r="EA68" s="112">
        <v>0</v>
      </c>
      <c r="EB68" s="112">
        <v>17</v>
      </c>
      <c r="EC68" s="112">
        <v>20</v>
      </c>
      <c r="ED68" s="112">
        <v>0</v>
      </c>
      <c r="EE68" s="112">
        <v>0</v>
      </c>
      <c r="EF68" s="112">
        <v>0</v>
      </c>
      <c r="EG68" s="112">
        <v>0</v>
      </c>
      <c r="EH68" s="112">
        <v>0</v>
      </c>
      <c r="EI68" s="112">
        <v>0</v>
      </c>
      <c r="EJ68" s="112">
        <v>0</v>
      </c>
      <c r="EK68" s="112">
        <v>0</v>
      </c>
      <c r="EL68" s="112">
        <v>0</v>
      </c>
      <c r="EM68" s="112">
        <v>0</v>
      </c>
      <c r="EN68" s="112">
        <v>0</v>
      </c>
      <c r="EO68" s="112">
        <v>0</v>
      </c>
      <c r="EP68" s="112">
        <v>0</v>
      </c>
      <c r="EQ68" s="112">
        <v>0</v>
      </c>
      <c r="ER68" s="112">
        <v>0</v>
      </c>
      <c r="ES68" s="112">
        <v>0</v>
      </c>
      <c r="ET68" s="112">
        <v>0</v>
      </c>
      <c r="EU68" s="112">
        <v>0</v>
      </c>
      <c r="EV68" s="112">
        <v>0</v>
      </c>
      <c r="EW68" s="112">
        <v>0</v>
      </c>
      <c r="EX68" s="113">
        <v>0</v>
      </c>
      <c r="EY68" s="114">
        <v>0</v>
      </c>
      <c r="EZ68" s="111">
        <v>0</v>
      </c>
      <c r="FA68" s="112">
        <v>0</v>
      </c>
      <c r="FB68" s="112">
        <v>0</v>
      </c>
      <c r="FC68" s="112">
        <v>0</v>
      </c>
      <c r="FD68" s="112">
        <v>1</v>
      </c>
      <c r="FE68" s="112">
        <v>4</v>
      </c>
      <c r="FF68" s="112">
        <v>1</v>
      </c>
      <c r="FG68" s="112">
        <v>1</v>
      </c>
      <c r="FH68" s="112">
        <v>0</v>
      </c>
      <c r="FI68" s="112">
        <v>7</v>
      </c>
      <c r="FJ68" s="112">
        <v>7</v>
      </c>
      <c r="FK68" s="112">
        <v>0</v>
      </c>
      <c r="FL68" s="112">
        <v>0</v>
      </c>
      <c r="FM68" s="112">
        <v>0</v>
      </c>
      <c r="FN68" s="112">
        <v>0</v>
      </c>
      <c r="FO68" s="112">
        <v>1</v>
      </c>
      <c r="FP68" s="112">
        <v>4</v>
      </c>
      <c r="FQ68" s="112">
        <v>1</v>
      </c>
      <c r="FR68" s="112">
        <v>1</v>
      </c>
      <c r="FS68" s="112">
        <v>0</v>
      </c>
      <c r="FT68" s="112">
        <v>7</v>
      </c>
      <c r="FU68" s="112">
        <v>7</v>
      </c>
      <c r="FV68" s="112">
        <v>0</v>
      </c>
      <c r="FW68" s="112">
        <v>0</v>
      </c>
      <c r="FX68" s="112">
        <v>0</v>
      </c>
      <c r="FY68" s="112">
        <v>0</v>
      </c>
      <c r="FZ68" s="112">
        <v>0</v>
      </c>
      <c r="GA68" s="112">
        <v>0</v>
      </c>
      <c r="GB68" s="112">
        <v>0</v>
      </c>
      <c r="GC68" s="112">
        <v>0</v>
      </c>
      <c r="GD68" s="112">
        <v>0</v>
      </c>
      <c r="GE68" s="112">
        <v>0</v>
      </c>
      <c r="GF68" s="112">
        <v>0</v>
      </c>
      <c r="GG68" s="112">
        <v>0</v>
      </c>
      <c r="GH68" s="112">
        <v>0</v>
      </c>
      <c r="GI68" s="112">
        <v>0</v>
      </c>
      <c r="GJ68" s="112">
        <v>0</v>
      </c>
      <c r="GK68" s="112">
        <v>0</v>
      </c>
      <c r="GL68" s="112">
        <v>0</v>
      </c>
      <c r="GM68" s="112">
        <v>0</v>
      </c>
      <c r="GN68" s="112">
        <v>0</v>
      </c>
      <c r="GO68" s="112">
        <v>0</v>
      </c>
      <c r="GP68" s="112">
        <v>0</v>
      </c>
      <c r="GQ68" s="113">
        <v>0</v>
      </c>
      <c r="GR68" s="115">
        <v>0</v>
      </c>
      <c r="GS68" s="112">
        <v>0</v>
      </c>
      <c r="GT68" s="112">
        <v>0</v>
      </c>
      <c r="GU68" s="112">
        <v>0</v>
      </c>
      <c r="GV68" s="112">
        <v>0</v>
      </c>
      <c r="GW68" s="112">
        <v>0</v>
      </c>
      <c r="GX68" s="112">
        <v>0</v>
      </c>
      <c r="GY68" s="112">
        <v>0</v>
      </c>
      <c r="GZ68" s="112">
        <v>1</v>
      </c>
      <c r="HA68" s="113">
        <v>1</v>
      </c>
      <c r="HB68" s="114">
        <v>1</v>
      </c>
      <c r="HC68" s="111">
        <v>6</v>
      </c>
      <c r="HD68" s="112">
        <v>25</v>
      </c>
      <c r="HE68" s="112">
        <v>31</v>
      </c>
      <c r="HF68" s="112">
        <v>0</v>
      </c>
      <c r="HG68" s="112">
        <v>26</v>
      </c>
      <c r="HH68" s="112">
        <v>15</v>
      </c>
      <c r="HI68" s="112">
        <v>12</v>
      </c>
      <c r="HJ68" s="112">
        <v>8</v>
      </c>
      <c r="HK68" s="112">
        <v>1</v>
      </c>
      <c r="HL68" s="113">
        <v>62</v>
      </c>
      <c r="HM68" s="116">
        <v>93</v>
      </c>
    </row>
    <row r="69" spans="1:221" s="74" customFormat="1" ht="18" customHeight="1">
      <c r="A69" s="115" t="s">
        <v>74</v>
      </c>
      <c r="B69" s="111">
        <v>0</v>
      </c>
      <c r="C69" s="111">
        <v>0</v>
      </c>
      <c r="D69" s="111">
        <v>0</v>
      </c>
      <c r="E69" s="112">
        <v>0</v>
      </c>
      <c r="F69" s="112">
        <v>2</v>
      </c>
      <c r="G69" s="112">
        <v>0</v>
      </c>
      <c r="H69" s="112">
        <v>0</v>
      </c>
      <c r="I69" s="112">
        <v>0</v>
      </c>
      <c r="J69" s="112">
        <v>0</v>
      </c>
      <c r="K69" s="113">
        <v>2</v>
      </c>
      <c r="L69" s="114">
        <v>2</v>
      </c>
      <c r="M69" s="115">
        <v>0</v>
      </c>
      <c r="N69" s="112">
        <v>0</v>
      </c>
      <c r="O69" s="112">
        <v>0</v>
      </c>
      <c r="P69" s="112">
        <v>0</v>
      </c>
      <c r="Q69" s="112">
        <v>1</v>
      </c>
      <c r="R69" s="112">
        <v>0</v>
      </c>
      <c r="S69" s="112">
        <v>0</v>
      </c>
      <c r="T69" s="112">
        <v>0</v>
      </c>
      <c r="U69" s="112">
        <v>0</v>
      </c>
      <c r="V69" s="112">
        <v>1</v>
      </c>
      <c r="W69" s="112">
        <v>1</v>
      </c>
      <c r="X69" s="112">
        <v>0</v>
      </c>
      <c r="Y69" s="112">
        <v>0</v>
      </c>
      <c r="Z69" s="112">
        <v>0</v>
      </c>
      <c r="AA69" s="112">
        <v>0</v>
      </c>
      <c r="AB69" s="112">
        <v>1</v>
      </c>
      <c r="AC69" s="112">
        <v>0</v>
      </c>
      <c r="AD69" s="112">
        <v>0</v>
      </c>
      <c r="AE69" s="112">
        <v>0</v>
      </c>
      <c r="AF69" s="112">
        <v>0</v>
      </c>
      <c r="AG69" s="112">
        <v>1</v>
      </c>
      <c r="AH69" s="112">
        <v>1</v>
      </c>
      <c r="AI69" s="112">
        <v>0</v>
      </c>
      <c r="AJ69" s="112">
        <v>0</v>
      </c>
      <c r="AK69" s="112">
        <v>0</v>
      </c>
      <c r="AL69" s="112">
        <v>0</v>
      </c>
      <c r="AM69" s="112">
        <v>0</v>
      </c>
      <c r="AN69" s="112">
        <v>0</v>
      </c>
      <c r="AO69" s="112">
        <v>0</v>
      </c>
      <c r="AP69" s="112">
        <v>0</v>
      </c>
      <c r="AQ69" s="112">
        <v>0</v>
      </c>
      <c r="AR69" s="112">
        <v>0</v>
      </c>
      <c r="AS69" s="112">
        <v>0</v>
      </c>
      <c r="AT69" s="112">
        <v>0</v>
      </c>
      <c r="AU69" s="112">
        <v>0</v>
      </c>
      <c r="AV69" s="112">
        <v>0</v>
      </c>
      <c r="AW69" s="112">
        <v>0</v>
      </c>
      <c r="AX69" s="112">
        <v>0</v>
      </c>
      <c r="AY69" s="112">
        <v>0</v>
      </c>
      <c r="AZ69" s="112">
        <v>0</v>
      </c>
      <c r="BA69" s="112">
        <v>0</v>
      </c>
      <c r="BB69" s="112">
        <v>0</v>
      </c>
      <c r="BC69" s="112">
        <v>0</v>
      </c>
      <c r="BD69" s="112">
        <v>0</v>
      </c>
      <c r="BE69" s="112">
        <v>0</v>
      </c>
      <c r="BF69" s="112">
        <v>0</v>
      </c>
      <c r="BG69" s="112">
        <v>0</v>
      </c>
      <c r="BH69" s="112">
        <v>0</v>
      </c>
      <c r="BI69" s="112">
        <v>0</v>
      </c>
      <c r="BJ69" s="112">
        <v>0</v>
      </c>
      <c r="BK69" s="112">
        <v>0</v>
      </c>
      <c r="BL69" s="112">
        <v>0</v>
      </c>
      <c r="BM69" s="112">
        <v>0</v>
      </c>
      <c r="BN69" s="112">
        <v>0</v>
      </c>
      <c r="BO69" s="112">
        <v>0</v>
      </c>
      <c r="BP69" s="112">
        <v>0</v>
      </c>
      <c r="BQ69" s="112">
        <v>0</v>
      </c>
      <c r="BR69" s="112">
        <v>0</v>
      </c>
      <c r="BS69" s="112">
        <v>0</v>
      </c>
      <c r="BT69" s="112">
        <v>0</v>
      </c>
      <c r="BU69" s="112">
        <v>0</v>
      </c>
      <c r="BV69" s="112">
        <v>0</v>
      </c>
      <c r="BW69" s="112">
        <v>0</v>
      </c>
      <c r="BX69" s="112">
        <v>0</v>
      </c>
      <c r="BY69" s="112">
        <v>0</v>
      </c>
      <c r="BZ69" s="112">
        <v>0</v>
      </c>
      <c r="CA69" s="112">
        <v>0</v>
      </c>
      <c r="CB69" s="112">
        <v>0</v>
      </c>
      <c r="CC69" s="112">
        <v>0</v>
      </c>
      <c r="CD69" s="112">
        <v>0</v>
      </c>
      <c r="CE69" s="112">
        <v>0</v>
      </c>
      <c r="CF69" s="112">
        <v>0</v>
      </c>
      <c r="CG69" s="112">
        <v>0</v>
      </c>
      <c r="CH69" s="112">
        <v>0</v>
      </c>
      <c r="CI69" s="112">
        <v>0</v>
      </c>
      <c r="CJ69" s="112">
        <v>0</v>
      </c>
      <c r="CK69" s="112">
        <v>0</v>
      </c>
      <c r="CL69" s="112">
        <v>0</v>
      </c>
      <c r="CM69" s="112">
        <v>0</v>
      </c>
      <c r="CN69" s="112">
        <v>0</v>
      </c>
      <c r="CO69" s="112">
        <v>0</v>
      </c>
      <c r="CP69" s="112">
        <v>0</v>
      </c>
      <c r="CQ69" s="112">
        <v>0</v>
      </c>
      <c r="CR69" s="112">
        <v>0</v>
      </c>
      <c r="CS69" s="112">
        <v>0</v>
      </c>
      <c r="CT69" s="112">
        <v>0</v>
      </c>
      <c r="CU69" s="112">
        <v>0</v>
      </c>
      <c r="CV69" s="112">
        <v>0</v>
      </c>
      <c r="CW69" s="112">
        <v>0</v>
      </c>
      <c r="CX69" s="112">
        <v>0</v>
      </c>
      <c r="CY69" s="112">
        <v>0</v>
      </c>
      <c r="CZ69" s="112">
        <v>0</v>
      </c>
      <c r="DA69" s="112">
        <v>0</v>
      </c>
      <c r="DB69" s="112">
        <v>0</v>
      </c>
      <c r="DC69" s="112">
        <v>0</v>
      </c>
      <c r="DD69" s="112">
        <v>0</v>
      </c>
      <c r="DE69" s="112">
        <v>0</v>
      </c>
      <c r="DF69" s="112">
        <v>0</v>
      </c>
      <c r="DG69" s="114">
        <v>0</v>
      </c>
      <c r="DH69" s="111">
        <v>0</v>
      </c>
      <c r="DI69" s="112">
        <v>0</v>
      </c>
      <c r="DJ69" s="112">
        <v>0</v>
      </c>
      <c r="DK69" s="112">
        <v>0</v>
      </c>
      <c r="DL69" s="112">
        <v>0</v>
      </c>
      <c r="DM69" s="112">
        <v>0</v>
      </c>
      <c r="DN69" s="112">
        <v>0</v>
      </c>
      <c r="DO69" s="112">
        <v>0</v>
      </c>
      <c r="DP69" s="112">
        <v>0</v>
      </c>
      <c r="DQ69" s="112">
        <v>0</v>
      </c>
      <c r="DR69" s="112">
        <v>0</v>
      </c>
      <c r="DS69" s="111">
        <v>0</v>
      </c>
      <c r="DT69" s="112">
        <v>0</v>
      </c>
      <c r="DU69" s="112">
        <v>0</v>
      </c>
      <c r="DV69" s="112">
        <v>0</v>
      </c>
      <c r="DW69" s="112">
        <v>0</v>
      </c>
      <c r="DX69" s="112">
        <v>0</v>
      </c>
      <c r="DY69" s="112">
        <v>0</v>
      </c>
      <c r="DZ69" s="112">
        <v>0</v>
      </c>
      <c r="EA69" s="112">
        <v>0</v>
      </c>
      <c r="EB69" s="112">
        <v>0</v>
      </c>
      <c r="EC69" s="112">
        <v>0</v>
      </c>
      <c r="ED69" s="112">
        <v>0</v>
      </c>
      <c r="EE69" s="112">
        <v>0</v>
      </c>
      <c r="EF69" s="112">
        <v>0</v>
      </c>
      <c r="EG69" s="112">
        <v>0</v>
      </c>
      <c r="EH69" s="112">
        <v>0</v>
      </c>
      <c r="EI69" s="112">
        <v>0</v>
      </c>
      <c r="EJ69" s="112">
        <v>0</v>
      </c>
      <c r="EK69" s="112">
        <v>0</v>
      </c>
      <c r="EL69" s="112">
        <v>0</v>
      </c>
      <c r="EM69" s="112">
        <v>0</v>
      </c>
      <c r="EN69" s="112">
        <v>0</v>
      </c>
      <c r="EO69" s="112">
        <v>0</v>
      </c>
      <c r="EP69" s="112">
        <v>0</v>
      </c>
      <c r="EQ69" s="112">
        <v>0</v>
      </c>
      <c r="ER69" s="112">
        <v>0</v>
      </c>
      <c r="ES69" s="112">
        <v>0</v>
      </c>
      <c r="ET69" s="112">
        <v>0</v>
      </c>
      <c r="EU69" s="112">
        <v>0</v>
      </c>
      <c r="EV69" s="112">
        <v>0</v>
      </c>
      <c r="EW69" s="112">
        <v>0</v>
      </c>
      <c r="EX69" s="113">
        <v>0</v>
      </c>
      <c r="EY69" s="114">
        <v>0</v>
      </c>
      <c r="EZ69" s="111">
        <v>0</v>
      </c>
      <c r="FA69" s="112">
        <v>0</v>
      </c>
      <c r="FB69" s="112">
        <v>0</v>
      </c>
      <c r="FC69" s="112">
        <v>0</v>
      </c>
      <c r="FD69" s="112">
        <v>0</v>
      </c>
      <c r="FE69" s="112">
        <v>0</v>
      </c>
      <c r="FF69" s="112">
        <v>0</v>
      </c>
      <c r="FG69" s="112">
        <v>0</v>
      </c>
      <c r="FH69" s="112">
        <v>0</v>
      </c>
      <c r="FI69" s="112">
        <v>0</v>
      </c>
      <c r="FJ69" s="112">
        <v>0</v>
      </c>
      <c r="FK69" s="112">
        <v>0</v>
      </c>
      <c r="FL69" s="112">
        <v>0</v>
      </c>
      <c r="FM69" s="112">
        <v>0</v>
      </c>
      <c r="FN69" s="112">
        <v>0</v>
      </c>
      <c r="FO69" s="112">
        <v>0</v>
      </c>
      <c r="FP69" s="112">
        <v>0</v>
      </c>
      <c r="FQ69" s="112">
        <v>0</v>
      </c>
      <c r="FR69" s="112">
        <v>0</v>
      </c>
      <c r="FS69" s="112">
        <v>0</v>
      </c>
      <c r="FT69" s="112">
        <v>0</v>
      </c>
      <c r="FU69" s="112">
        <v>0</v>
      </c>
      <c r="FV69" s="112">
        <v>0</v>
      </c>
      <c r="FW69" s="112">
        <v>0</v>
      </c>
      <c r="FX69" s="112">
        <v>0</v>
      </c>
      <c r="FY69" s="112">
        <v>0</v>
      </c>
      <c r="FZ69" s="112">
        <v>0</v>
      </c>
      <c r="GA69" s="112">
        <v>0</v>
      </c>
      <c r="GB69" s="112">
        <v>0</v>
      </c>
      <c r="GC69" s="112">
        <v>0</v>
      </c>
      <c r="GD69" s="112">
        <v>0</v>
      </c>
      <c r="GE69" s="112">
        <v>0</v>
      </c>
      <c r="GF69" s="112">
        <v>0</v>
      </c>
      <c r="GG69" s="112">
        <v>0</v>
      </c>
      <c r="GH69" s="112">
        <v>0</v>
      </c>
      <c r="GI69" s="112">
        <v>0</v>
      </c>
      <c r="GJ69" s="112">
        <v>0</v>
      </c>
      <c r="GK69" s="112">
        <v>0</v>
      </c>
      <c r="GL69" s="112">
        <v>0</v>
      </c>
      <c r="GM69" s="112">
        <v>0</v>
      </c>
      <c r="GN69" s="112">
        <v>0</v>
      </c>
      <c r="GO69" s="112">
        <v>0</v>
      </c>
      <c r="GP69" s="112">
        <v>0</v>
      </c>
      <c r="GQ69" s="113">
        <v>0</v>
      </c>
      <c r="GR69" s="115">
        <v>0</v>
      </c>
      <c r="GS69" s="112">
        <v>0</v>
      </c>
      <c r="GT69" s="112">
        <v>0</v>
      </c>
      <c r="GU69" s="112">
        <v>0</v>
      </c>
      <c r="GV69" s="112">
        <v>0</v>
      </c>
      <c r="GW69" s="112">
        <v>0</v>
      </c>
      <c r="GX69" s="112">
        <v>0</v>
      </c>
      <c r="GY69" s="112">
        <v>0</v>
      </c>
      <c r="GZ69" s="112">
        <v>0</v>
      </c>
      <c r="HA69" s="113">
        <v>0</v>
      </c>
      <c r="HB69" s="114">
        <v>0</v>
      </c>
      <c r="HC69" s="111">
        <v>0</v>
      </c>
      <c r="HD69" s="112">
        <v>0</v>
      </c>
      <c r="HE69" s="112">
        <v>0</v>
      </c>
      <c r="HF69" s="112">
        <v>0</v>
      </c>
      <c r="HG69" s="112">
        <v>1</v>
      </c>
      <c r="HH69" s="112">
        <v>0</v>
      </c>
      <c r="HI69" s="112">
        <v>0</v>
      </c>
      <c r="HJ69" s="112">
        <v>0</v>
      </c>
      <c r="HK69" s="112">
        <v>0</v>
      </c>
      <c r="HL69" s="113">
        <v>1</v>
      </c>
      <c r="HM69" s="116">
        <v>1</v>
      </c>
    </row>
    <row r="70" spans="1:221" s="74" customFormat="1" ht="18" customHeight="1">
      <c r="A70" s="115" t="s">
        <v>75</v>
      </c>
      <c r="B70" s="111">
        <v>65</v>
      </c>
      <c r="C70" s="111">
        <v>82</v>
      </c>
      <c r="D70" s="111">
        <v>147</v>
      </c>
      <c r="E70" s="112">
        <v>0</v>
      </c>
      <c r="F70" s="112">
        <v>132</v>
      </c>
      <c r="G70" s="112">
        <v>132</v>
      </c>
      <c r="H70" s="112">
        <v>137</v>
      </c>
      <c r="I70" s="112">
        <v>108</v>
      </c>
      <c r="J70" s="112">
        <v>67</v>
      </c>
      <c r="K70" s="113">
        <v>576</v>
      </c>
      <c r="L70" s="114">
        <v>723</v>
      </c>
      <c r="M70" s="115">
        <v>13</v>
      </c>
      <c r="N70" s="112">
        <v>22</v>
      </c>
      <c r="O70" s="112">
        <v>35</v>
      </c>
      <c r="P70" s="112">
        <v>0</v>
      </c>
      <c r="Q70" s="112">
        <v>25</v>
      </c>
      <c r="R70" s="112">
        <v>28</v>
      </c>
      <c r="S70" s="112">
        <v>30</v>
      </c>
      <c r="T70" s="112">
        <v>26</v>
      </c>
      <c r="U70" s="112">
        <v>27</v>
      </c>
      <c r="V70" s="112">
        <v>136</v>
      </c>
      <c r="W70" s="112">
        <v>171</v>
      </c>
      <c r="X70" s="112">
        <v>13</v>
      </c>
      <c r="Y70" s="112">
        <v>22</v>
      </c>
      <c r="Z70" s="112">
        <v>35</v>
      </c>
      <c r="AA70" s="112">
        <v>0</v>
      </c>
      <c r="AB70" s="112">
        <v>24</v>
      </c>
      <c r="AC70" s="112">
        <v>26</v>
      </c>
      <c r="AD70" s="112">
        <v>23</v>
      </c>
      <c r="AE70" s="112">
        <v>16</v>
      </c>
      <c r="AF70" s="112">
        <v>13</v>
      </c>
      <c r="AG70" s="112">
        <v>102</v>
      </c>
      <c r="AH70" s="112">
        <v>137</v>
      </c>
      <c r="AI70" s="112">
        <v>0</v>
      </c>
      <c r="AJ70" s="112">
        <v>0</v>
      </c>
      <c r="AK70" s="112">
        <v>0</v>
      </c>
      <c r="AL70" s="112">
        <v>0</v>
      </c>
      <c r="AM70" s="112">
        <v>0</v>
      </c>
      <c r="AN70" s="112">
        <v>1</v>
      </c>
      <c r="AO70" s="112">
        <v>4</v>
      </c>
      <c r="AP70" s="112">
        <v>7</v>
      </c>
      <c r="AQ70" s="112">
        <v>11</v>
      </c>
      <c r="AR70" s="112">
        <v>23</v>
      </c>
      <c r="AS70" s="112">
        <v>23</v>
      </c>
      <c r="AT70" s="112">
        <v>0</v>
      </c>
      <c r="AU70" s="112">
        <v>0</v>
      </c>
      <c r="AV70" s="112">
        <v>0</v>
      </c>
      <c r="AW70" s="112">
        <v>0</v>
      </c>
      <c r="AX70" s="112">
        <v>1</v>
      </c>
      <c r="AY70" s="112">
        <v>0</v>
      </c>
      <c r="AZ70" s="112">
        <v>1</v>
      </c>
      <c r="BA70" s="112">
        <v>0</v>
      </c>
      <c r="BB70" s="112">
        <v>0</v>
      </c>
      <c r="BC70" s="112">
        <v>2</v>
      </c>
      <c r="BD70" s="112">
        <v>2</v>
      </c>
      <c r="BE70" s="112">
        <v>0</v>
      </c>
      <c r="BF70" s="112">
        <v>0</v>
      </c>
      <c r="BG70" s="112">
        <v>0</v>
      </c>
      <c r="BH70" s="112">
        <v>0</v>
      </c>
      <c r="BI70" s="112">
        <v>0</v>
      </c>
      <c r="BJ70" s="112">
        <v>0</v>
      </c>
      <c r="BK70" s="112">
        <v>0</v>
      </c>
      <c r="BL70" s="112">
        <v>0</v>
      </c>
      <c r="BM70" s="112">
        <v>0</v>
      </c>
      <c r="BN70" s="112">
        <v>0</v>
      </c>
      <c r="BO70" s="112">
        <v>0</v>
      </c>
      <c r="BP70" s="112">
        <v>0</v>
      </c>
      <c r="BQ70" s="112">
        <v>0</v>
      </c>
      <c r="BR70" s="112">
        <v>0</v>
      </c>
      <c r="BS70" s="112">
        <v>0</v>
      </c>
      <c r="BT70" s="112">
        <v>0</v>
      </c>
      <c r="BU70" s="112">
        <v>1</v>
      </c>
      <c r="BV70" s="112">
        <v>2</v>
      </c>
      <c r="BW70" s="112">
        <v>3</v>
      </c>
      <c r="BX70" s="112">
        <v>3</v>
      </c>
      <c r="BY70" s="112">
        <v>9</v>
      </c>
      <c r="BZ70" s="112">
        <v>9</v>
      </c>
      <c r="CA70" s="112">
        <v>21</v>
      </c>
      <c r="CB70" s="112">
        <v>20</v>
      </c>
      <c r="CC70" s="112">
        <v>41</v>
      </c>
      <c r="CD70" s="112">
        <v>0</v>
      </c>
      <c r="CE70" s="112">
        <v>41</v>
      </c>
      <c r="CF70" s="112">
        <v>34</v>
      </c>
      <c r="CG70" s="112">
        <v>30</v>
      </c>
      <c r="CH70" s="112">
        <v>17</v>
      </c>
      <c r="CI70" s="112">
        <v>4</v>
      </c>
      <c r="CJ70" s="112">
        <v>126</v>
      </c>
      <c r="CK70" s="112">
        <v>167</v>
      </c>
      <c r="CL70" s="112">
        <v>21</v>
      </c>
      <c r="CM70" s="112">
        <v>20</v>
      </c>
      <c r="CN70" s="112">
        <v>41</v>
      </c>
      <c r="CO70" s="112">
        <v>0</v>
      </c>
      <c r="CP70" s="112">
        <v>41</v>
      </c>
      <c r="CQ70" s="112">
        <v>33</v>
      </c>
      <c r="CR70" s="112">
        <v>29</v>
      </c>
      <c r="CS70" s="112">
        <v>16</v>
      </c>
      <c r="CT70" s="112">
        <v>4</v>
      </c>
      <c r="CU70" s="112">
        <v>123</v>
      </c>
      <c r="CV70" s="112">
        <v>164</v>
      </c>
      <c r="CW70" s="112">
        <v>0</v>
      </c>
      <c r="CX70" s="112">
        <v>0</v>
      </c>
      <c r="CY70" s="112">
        <v>0</v>
      </c>
      <c r="CZ70" s="112">
        <v>0</v>
      </c>
      <c r="DA70" s="112">
        <v>0</v>
      </c>
      <c r="DB70" s="112">
        <v>1</v>
      </c>
      <c r="DC70" s="112">
        <v>1</v>
      </c>
      <c r="DD70" s="112">
        <v>1</v>
      </c>
      <c r="DE70" s="112">
        <v>0</v>
      </c>
      <c r="DF70" s="112">
        <v>3</v>
      </c>
      <c r="DG70" s="114">
        <v>3</v>
      </c>
      <c r="DH70" s="111">
        <v>1</v>
      </c>
      <c r="DI70" s="112">
        <v>1</v>
      </c>
      <c r="DJ70" s="112">
        <v>2</v>
      </c>
      <c r="DK70" s="112">
        <v>0</v>
      </c>
      <c r="DL70" s="112">
        <v>8</v>
      </c>
      <c r="DM70" s="112">
        <v>16</v>
      </c>
      <c r="DN70" s="112">
        <v>16</v>
      </c>
      <c r="DO70" s="112">
        <v>11</v>
      </c>
      <c r="DP70" s="112">
        <v>2</v>
      </c>
      <c r="DQ70" s="112">
        <v>53</v>
      </c>
      <c r="DR70" s="112">
        <v>55</v>
      </c>
      <c r="DS70" s="111">
        <v>1</v>
      </c>
      <c r="DT70" s="112">
        <v>1</v>
      </c>
      <c r="DU70" s="112">
        <v>2</v>
      </c>
      <c r="DV70" s="112">
        <v>0</v>
      </c>
      <c r="DW70" s="112">
        <v>8</v>
      </c>
      <c r="DX70" s="112">
        <v>16</v>
      </c>
      <c r="DY70" s="112">
        <v>16</v>
      </c>
      <c r="DZ70" s="112">
        <v>11</v>
      </c>
      <c r="EA70" s="112">
        <v>2</v>
      </c>
      <c r="EB70" s="112">
        <v>53</v>
      </c>
      <c r="EC70" s="112">
        <v>55</v>
      </c>
      <c r="ED70" s="112">
        <v>0</v>
      </c>
      <c r="EE70" s="112">
        <v>0</v>
      </c>
      <c r="EF70" s="112">
        <v>0</v>
      </c>
      <c r="EG70" s="112">
        <v>0</v>
      </c>
      <c r="EH70" s="112">
        <v>0</v>
      </c>
      <c r="EI70" s="112">
        <v>0</v>
      </c>
      <c r="EJ70" s="112">
        <v>0</v>
      </c>
      <c r="EK70" s="112">
        <v>0</v>
      </c>
      <c r="EL70" s="112">
        <v>0</v>
      </c>
      <c r="EM70" s="112">
        <v>0</v>
      </c>
      <c r="EN70" s="112">
        <v>0</v>
      </c>
      <c r="EO70" s="112">
        <v>0</v>
      </c>
      <c r="EP70" s="112">
        <v>0</v>
      </c>
      <c r="EQ70" s="112">
        <v>0</v>
      </c>
      <c r="ER70" s="112">
        <v>0</v>
      </c>
      <c r="ES70" s="112">
        <v>0</v>
      </c>
      <c r="ET70" s="112">
        <v>0</v>
      </c>
      <c r="EU70" s="112">
        <v>0</v>
      </c>
      <c r="EV70" s="112">
        <v>0</v>
      </c>
      <c r="EW70" s="112">
        <v>0</v>
      </c>
      <c r="EX70" s="113">
        <v>0</v>
      </c>
      <c r="EY70" s="114">
        <v>0</v>
      </c>
      <c r="EZ70" s="111">
        <v>0</v>
      </c>
      <c r="FA70" s="112">
        <v>4</v>
      </c>
      <c r="FB70" s="112">
        <v>4</v>
      </c>
      <c r="FC70" s="112">
        <v>0</v>
      </c>
      <c r="FD70" s="112">
        <v>4</v>
      </c>
      <c r="FE70" s="112">
        <v>9</v>
      </c>
      <c r="FF70" s="112">
        <v>20</v>
      </c>
      <c r="FG70" s="112">
        <v>22</v>
      </c>
      <c r="FH70" s="112">
        <v>15</v>
      </c>
      <c r="FI70" s="112">
        <v>70</v>
      </c>
      <c r="FJ70" s="112">
        <v>74</v>
      </c>
      <c r="FK70" s="112">
        <v>0</v>
      </c>
      <c r="FL70" s="112">
        <v>3</v>
      </c>
      <c r="FM70" s="112">
        <v>3</v>
      </c>
      <c r="FN70" s="112">
        <v>0</v>
      </c>
      <c r="FO70" s="112">
        <v>3</v>
      </c>
      <c r="FP70" s="112">
        <v>9</v>
      </c>
      <c r="FQ70" s="112">
        <v>20</v>
      </c>
      <c r="FR70" s="112">
        <v>22</v>
      </c>
      <c r="FS70" s="112">
        <v>15</v>
      </c>
      <c r="FT70" s="112">
        <v>69</v>
      </c>
      <c r="FU70" s="112">
        <v>72</v>
      </c>
      <c r="FV70" s="112">
        <v>0</v>
      </c>
      <c r="FW70" s="112">
        <v>1</v>
      </c>
      <c r="FX70" s="112">
        <v>1</v>
      </c>
      <c r="FY70" s="112">
        <v>0</v>
      </c>
      <c r="FZ70" s="112">
        <v>1</v>
      </c>
      <c r="GA70" s="112">
        <v>0</v>
      </c>
      <c r="GB70" s="112">
        <v>0</v>
      </c>
      <c r="GC70" s="112">
        <v>0</v>
      </c>
      <c r="GD70" s="112">
        <v>0</v>
      </c>
      <c r="GE70" s="112">
        <v>1</v>
      </c>
      <c r="GF70" s="112">
        <v>2</v>
      </c>
      <c r="GG70" s="112">
        <v>0</v>
      </c>
      <c r="GH70" s="112">
        <v>0</v>
      </c>
      <c r="GI70" s="112">
        <v>0</v>
      </c>
      <c r="GJ70" s="112">
        <v>0</v>
      </c>
      <c r="GK70" s="112">
        <v>0</v>
      </c>
      <c r="GL70" s="112">
        <v>0</v>
      </c>
      <c r="GM70" s="112">
        <v>0</v>
      </c>
      <c r="GN70" s="112">
        <v>0</v>
      </c>
      <c r="GO70" s="112">
        <v>0</v>
      </c>
      <c r="GP70" s="112">
        <v>0</v>
      </c>
      <c r="GQ70" s="113">
        <v>0</v>
      </c>
      <c r="GR70" s="115">
        <v>0</v>
      </c>
      <c r="GS70" s="112">
        <v>0</v>
      </c>
      <c r="GT70" s="112">
        <v>0</v>
      </c>
      <c r="GU70" s="112">
        <v>0</v>
      </c>
      <c r="GV70" s="112">
        <v>0</v>
      </c>
      <c r="GW70" s="112">
        <v>0</v>
      </c>
      <c r="GX70" s="112">
        <v>1</v>
      </c>
      <c r="GY70" s="112">
        <v>1</v>
      </c>
      <c r="GZ70" s="112">
        <v>1</v>
      </c>
      <c r="HA70" s="113">
        <v>3</v>
      </c>
      <c r="HB70" s="114">
        <v>3</v>
      </c>
      <c r="HC70" s="111">
        <v>30</v>
      </c>
      <c r="HD70" s="112">
        <v>35</v>
      </c>
      <c r="HE70" s="112">
        <v>65</v>
      </c>
      <c r="HF70" s="112">
        <v>0</v>
      </c>
      <c r="HG70" s="112">
        <v>54</v>
      </c>
      <c r="HH70" s="112">
        <v>45</v>
      </c>
      <c r="HI70" s="112">
        <v>40</v>
      </c>
      <c r="HJ70" s="112">
        <v>31</v>
      </c>
      <c r="HK70" s="112">
        <v>18</v>
      </c>
      <c r="HL70" s="113">
        <v>188</v>
      </c>
      <c r="HM70" s="116">
        <v>253</v>
      </c>
    </row>
    <row r="71" spans="1:221" s="74" customFormat="1" ht="18" customHeight="1">
      <c r="A71" s="115" t="s">
        <v>76</v>
      </c>
      <c r="B71" s="111">
        <v>0</v>
      </c>
      <c r="C71" s="111">
        <v>0</v>
      </c>
      <c r="D71" s="111">
        <v>0</v>
      </c>
      <c r="E71" s="112">
        <v>0</v>
      </c>
      <c r="F71" s="112">
        <v>3</v>
      </c>
      <c r="G71" s="112">
        <v>0</v>
      </c>
      <c r="H71" s="112">
        <v>0</v>
      </c>
      <c r="I71" s="112">
        <v>2</v>
      </c>
      <c r="J71" s="112">
        <v>0</v>
      </c>
      <c r="K71" s="113">
        <v>5</v>
      </c>
      <c r="L71" s="114">
        <v>5</v>
      </c>
      <c r="M71" s="115">
        <v>0</v>
      </c>
      <c r="N71" s="112">
        <v>0</v>
      </c>
      <c r="O71" s="112">
        <v>0</v>
      </c>
      <c r="P71" s="112">
        <v>0</v>
      </c>
      <c r="Q71" s="112">
        <v>1</v>
      </c>
      <c r="R71" s="112">
        <v>0</v>
      </c>
      <c r="S71" s="112">
        <v>0</v>
      </c>
      <c r="T71" s="112">
        <v>0</v>
      </c>
      <c r="U71" s="112">
        <v>0</v>
      </c>
      <c r="V71" s="112">
        <v>1</v>
      </c>
      <c r="W71" s="112">
        <v>1</v>
      </c>
      <c r="X71" s="112">
        <v>0</v>
      </c>
      <c r="Y71" s="112">
        <v>0</v>
      </c>
      <c r="Z71" s="112">
        <v>0</v>
      </c>
      <c r="AA71" s="112">
        <v>0</v>
      </c>
      <c r="AB71" s="112">
        <v>1</v>
      </c>
      <c r="AC71" s="112">
        <v>0</v>
      </c>
      <c r="AD71" s="112">
        <v>0</v>
      </c>
      <c r="AE71" s="112">
        <v>0</v>
      </c>
      <c r="AF71" s="112">
        <v>0</v>
      </c>
      <c r="AG71" s="112">
        <v>1</v>
      </c>
      <c r="AH71" s="112">
        <v>1</v>
      </c>
      <c r="AI71" s="112">
        <v>0</v>
      </c>
      <c r="AJ71" s="112">
        <v>0</v>
      </c>
      <c r="AK71" s="112">
        <v>0</v>
      </c>
      <c r="AL71" s="112">
        <v>0</v>
      </c>
      <c r="AM71" s="112">
        <v>0</v>
      </c>
      <c r="AN71" s="112">
        <v>0</v>
      </c>
      <c r="AO71" s="112">
        <v>0</v>
      </c>
      <c r="AP71" s="112">
        <v>0</v>
      </c>
      <c r="AQ71" s="112">
        <v>0</v>
      </c>
      <c r="AR71" s="112">
        <v>0</v>
      </c>
      <c r="AS71" s="112">
        <v>0</v>
      </c>
      <c r="AT71" s="112">
        <v>0</v>
      </c>
      <c r="AU71" s="112">
        <v>0</v>
      </c>
      <c r="AV71" s="112">
        <v>0</v>
      </c>
      <c r="AW71" s="112">
        <v>0</v>
      </c>
      <c r="AX71" s="112">
        <v>0</v>
      </c>
      <c r="AY71" s="112">
        <v>0</v>
      </c>
      <c r="AZ71" s="112">
        <v>0</v>
      </c>
      <c r="BA71" s="112">
        <v>0</v>
      </c>
      <c r="BB71" s="112">
        <v>0</v>
      </c>
      <c r="BC71" s="112">
        <v>0</v>
      </c>
      <c r="BD71" s="112">
        <v>0</v>
      </c>
      <c r="BE71" s="112">
        <v>0</v>
      </c>
      <c r="BF71" s="112">
        <v>0</v>
      </c>
      <c r="BG71" s="112">
        <v>0</v>
      </c>
      <c r="BH71" s="112">
        <v>0</v>
      </c>
      <c r="BI71" s="112">
        <v>0</v>
      </c>
      <c r="BJ71" s="112">
        <v>0</v>
      </c>
      <c r="BK71" s="112">
        <v>0</v>
      </c>
      <c r="BL71" s="112">
        <v>0</v>
      </c>
      <c r="BM71" s="112">
        <v>0</v>
      </c>
      <c r="BN71" s="112">
        <v>0</v>
      </c>
      <c r="BO71" s="112">
        <v>0</v>
      </c>
      <c r="BP71" s="112">
        <v>0</v>
      </c>
      <c r="BQ71" s="112">
        <v>0</v>
      </c>
      <c r="BR71" s="112">
        <v>0</v>
      </c>
      <c r="BS71" s="112">
        <v>0</v>
      </c>
      <c r="BT71" s="112">
        <v>0</v>
      </c>
      <c r="BU71" s="112">
        <v>0</v>
      </c>
      <c r="BV71" s="112">
        <v>0</v>
      </c>
      <c r="BW71" s="112">
        <v>0</v>
      </c>
      <c r="BX71" s="112">
        <v>0</v>
      </c>
      <c r="BY71" s="112">
        <v>0</v>
      </c>
      <c r="BZ71" s="112">
        <v>0</v>
      </c>
      <c r="CA71" s="112">
        <v>0</v>
      </c>
      <c r="CB71" s="112">
        <v>0</v>
      </c>
      <c r="CC71" s="112">
        <v>0</v>
      </c>
      <c r="CD71" s="112">
        <v>0</v>
      </c>
      <c r="CE71" s="112">
        <v>0</v>
      </c>
      <c r="CF71" s="112">
        <v>0</v>
      </c>
      <c r="CG71" s="112">
        <v>0</v>
      </c>
      <c r="CH71" s="112">
        <v>2</v>
      </c>
      <c r="CI71" s="112">
        <v>0</v>
      </c>
      <c r="CJ71" s="112">
        <v>2</v>
      </c>
      <c r="CK71" s="112">
        <v>2</v>
      </c>
      <c r="CL71" s="112">
        <v>0</v>
      </c>
      <c r="CM71" s="112">
        <v>0</v>
      </c>
      <c r="CN71" s="112">
        <v>0</v>
      </c>
      <c r="CO71" s="112">
        <v>0</v>
      </c>
      <c r="CP71" s="112">
        <v>0</v>
      </c>
      <c r="CQ71" s="112">
        <v>0</v>
      </c>
      <c r="CR71" s="112">
        <v>0</v>
      </c>
      <c r="CS71" s="112">
        <v>2</v>
      </c>
      <c r="CT71" s="112">
        <v>0</v>
      </c>
      <c r="CU71" s="112">
        <v>2</v>
      </c>
      <c r="CV71" s="112">
        <v>2</v>
      </c>
      <c r="CW71" s="112">
        <v>0</v>
      </c>
      <c r="CX71" s="112">
        <v>0</v>
      </c>
      <c r="CY71" s="112">
        <v>0</v>
      </c>
      <c r="CZ71" s="112">
        <v>0</v>
      </c>
      <c r="DA71" s="112">
        <v>0</v>
      </c>
      <c r="DB71" s="112">
        <v>0</v>
      </c>
      <c r="DC71" s="112">
        <v>0</v>
      </c>
      <c r="DD71" s="112">
        <v>0</v>
      </c>
      <c r="DE71" s="112">
        <v>0</v>
      </c>
      <c r="DF71" s="112">
        <v>0</v>
      </c>
      <c r="DG71" s="114">
        <v>0</v>
      </c>
      <c r="DH71" s="111">
        <v>0</v>
      </c>
      <c r="DI71" s="112">
        <v>0</v>
      </c>
      <c r="DJ71" s="112">
        <v>0</v>
      </c>
      <c r="DK71" s="112">
        <v>0</v>
      </c>
      <c r="DL71" s="112">
        <v>1</v>
      </c>
      <c r="DM71" s="112">
        <v>0</v>
      </c>
      <c r="DN71" s="112">
        <v>0</v>
      </c>
      <c r="DO71" s="112">
        <v>0</v>
      </c>
      <c r="DP71" s="112">
        <v>0</v>
      </c>
      <c r="DQ71" s="112">
        <v>1</v>
      </c>
      <c r="DR71" s="112">
        <v>1</v>
      </c>
      <c r="DS71" s="111">
        <v>0</v>
      </c>
      <c r="DT71" s="112">
        <v>0</v>
      </c>
      <c r="DU71" s="112">
        <v>0</v>
      </c>
      <c r="DV71" s="112">
        <v>0</v>
      </c>
      <c r="DW71" s="112">
        <v>1</v>
      </c>
      <c r="DX71" s="112">
        <v>0</v>
      </c>
      <c r="DY71" s="112">
        <v>0</v>
      </c>
      <c r="DZ71" s="112">
        <v>0</v>
      </c>
      <c r="EA71" s="112">
        <v>0</v>
      </c>
      <c r="EB71" s="112">
        <v>1</v>
      </c>
      <c r="EC71" s="112">
        <v>1</v>
      </c>
      <c r="ED71" s="112">
        <v>0</v>
      </c>
      <c r="EE71" s="112">
        <v>0</v>
      </c>
      <c r="EF71" s="112">
        <v>0</v>
      </c>
      <c r="EG71" s="112">
        <v>0</v>
      </c>
      <c r="EH71" s="112">
        <v>0</v>
      </c>
      <c r="EI71" s="112">
        <v>0</v>
      </c>
      <c r="EJ71" s="112">
        <v>0</v>
      </c>
      <c r="EK71" s="112">
        <v>0</v>
      </c>
      <c r="EL71" s="112">
        <v>0</v>
      </c>
      <c r="EM71" s="112">
        <v>0</v>
      </c>
      <c r="EN71" s="112">
        <v>0</v>
      </c>
      <c r="EO71" s="112">
        <v>0</v>
      </c>
      <c r="EP71" s="112">
        <v>0</v>
      </c>
      <c r="EQ71" s="112">
        <v>0</v>
      </c>
      <c r="ER71" s="112">
        <v>0</v>
      </c>
      <c r="ES71" s="112">
        <v>0</v>
      </c>
      <c r="ET71" s="112">
        <v>0</v>
      </c>
      <c r="EU71" s="112">
        <v>0</v>
      </c>
      <c r="EV71" s="112">
        <v>0</v>
      </c>
      <c r="EW71" s="112">
        <v>0</v>
      </c>
      <c r="EX71" s="113">
        <v>0</v>
      </c>
      <c r="EY71" s="114">
        <v>0</v>
      </c>
      <c r="EZ71" s="111">
        <v>0</v>
      </c>
      <c r="FA71" s="112">
        <v>0</v>
      </c>
      <c r="FB71" s="112">
        <v>0</v>
      </c>
      <c r="FC71" s="112">
        <v>0</v>
      </c>
      <c r="FD71" s="112">
        <v>0</v>
      </c>
      <c r="FE71" s="112">
        <v>0</v>
      </c>
      <c r="FF71" s="112">
        <v>0</v>
      </c>
      <c r="FG71" s="112">
        <v>0</v>
      </c>
      <c r="FH71" s="112">
        <v>0</v>
      </c>
      <c r="FI71" s="112">
        <v>0</v>
      </c>
      <c r="FJ71" s="112">
        <v>0</v>
      </c>
      <c r="FK71" s="112">
        <v>0</v>
      </c>
      <c r="FL71" s="112">
        <v>0</v>
      </c>
      <c r="FM71" s="112">
        <v>0</v>
      </c>
      <c r="FN71" s="112">
        <v>0</v>
      </c>
      <c r="FO71" s="112">
        <v>0</v>
      </c>
      <c r="FP71" s="112">
        <v>0</v>
      </c>
      <c r="FQ71" s="112">
        <v>0</v>
      </c>
      <c r="FR71" s="112">
        <v>0</v>
      </c>
      <c r="FS71" s="112">
        <v>0</v>
      </c>
      <c r="FT71" s="112">
        <v>0</v>
      </c>
      <c r="FU71" s="112">
        <v>0</v>
      </c>
      <c r="FV71" s="112">
        <v>0</v>
      </c>
      <c r="FW71" s="112">
        <v>0</v>
      </c>
      <c r="FX71" s="112">
        <v>0</v>
      </c>
      <c r="FY71" s="112">
        <v>0</v>
      </c>
      <c r="FZ71" s="112">
        <v>0</v>
      </c>
      <c r="GA71" s="112">
        <v>0</v>
      </c>
      <c r="GB71" s="112">
        <v>0</v>
      </c>
      <c r="GC71" s="112">
        <v>0</v>
      </c>
      <c r="GD71" s="112">
        <v>0</v>
      </c>
      <c r="GE71" s="112">
        <v>0</v>
      </c>
      <c r="GF71" s="112">
        <v>0</v>
      </c>
      <c r="GG71" s="112">
        <v>0</v>
      </c>
      <c r="GH71" s="112">
        <v>0</v>
      </c>
      <c r="GI71" s="112">
        <v>0</v>
      </c>
      <c r="GJ71" s="112">
        <v>0</v>
      </c>
      <c r="GK71" s="112">
        <v>0</v>
      </c>
      <c r="GL71" s="112">
        <v>0</v>
      </c>
      <c r="GM71" s="112">
        <v>0</v>
      </c>
      <c r="GN71" s="112">
        <v>0</v>
      </c>
      <c r="GO71" s="112">
        <v>0</v>
      </c>
      <c r="GP71" s="112">
        <v>0</v>
      </c>
      <c r="GQ71" s="113">
        <v>0</v>
      </c>
      <c r="GR71" s="115">
        <v>0</v>
      </c>
      <c r="GS71" s="112">
        <v>0</v>
      </c>
      <c r="GT71" s="112">
        <v>0</v>
      </c>
      <c r="GU71" s="112">
        <v>0</v>
      </c>
      <c r="GV71" s="112">
        <v>0</v>
      </c>
      <c r="GW71" s="112">
        <v>0</v>
      </c>
      <c r="GX71" s="112">
        <v>0</v>
      </c>
      <c r="GY71" s="112">
        <v>0</v>
      </c>
      <c r="GZ71" s="112">
        <v>0</v>
      </c>
      <c r="HA71" s="113">
        <v>0</v>
      </c>
      <c r="HB71" s="114">
        <v>0</v>
      </c>
      <c r="HC71" s="111">
        <v>0</v>
      </c>
      <c r="HD71" s="112">
        <v>0</v>
      </c>
      <c r="HE71" s="112">
        <v>0</v>
      </c>
      <c r="HF71" s="112">
        <v>0</v>
      </c>
      <c r="HG71" s="112">
        <v>1</v>
      </c>
      <c r="HH71" s="112">
        <v>0</v>
      </c>
      <c r="HI71" s="112">
        <v>0</v>
      </c>
      <c r="HJ71" s="112">
        <v>0</v>
      </c>
      <c r="HK71" s="112">
        <v>0</v>
      </c>
      <c r="HL71" s="113">
        <v>1</v>
      </c>
      <c r="HM71" s="116">
        <v>1</v>
      </c>
    </row>
    <row r="72" spans="1:221" s="74" customFormat="1" ht="18" customHeight="1">
      <c r="A72" s="115" t="s">
        <v>77</v>
      </c>
      <c r="B72" s="111">
        <v>5</v>
      </c>
      <c r="C72" s="111">
        <v>0</v>
      </c>
      <c r="D72" s="111">
        <v>5</v>
      </c>
      <c r="E72" s="112">
        <v>0</v>
      </c>
      <c r="F72" s="112">
        <v>30</v>
      </c>
      <c r="G72" s="112">
        <v>16</v>
      </c>
      <c r="H72" s="112">
        <v>11</v>
      </c>
      <c r="I72" s="112">
        <v>2</v>
      </c>
      <c r="J72" s="112">
        <v>3</v>
      </c>
      <c r="K72" s="113">
        <v>62</v>
      </c>
      <c r="L72" s="114">
        <v>67</v>
      </c>
      <c r="M72" s="115">
        <v>2</v>
      </c>
      <c r="N72" s="112">
        <v>0</v>
      </c>
      <c r="O72" s="112">
        <v>2</v>
      </c>
      <c r="P72" s="112">
        <v>0</v>
      </c>
      <c r="Q72" s="112">
        <v>7</v>
      </c>
      <c r="R72" s="112">
        <v>4</v>
      </c>
      <c r="S72" s="112">
        <v>2</v>
      </c>
      <c r="T72" s="112">
        <v>1</v>
      </c>
      <c r="U72" s="112">
        <v>1</v>
      </c>
      <c r="V72" s="112">
        <v>15</v>
      </c>
      <c r="W72" s="112">
        <v>17</v>
      </c>
      <c r="X72" s="112">
        <v>2</v>
      </c>
      <c r="Y72" s="112">
        <v>0</v>
      </c>
      <c r="Z72" s="112">
        <v>2</v>
      </c>
      <c r="AA72" s="112">
        <v>0</v>
      </c>
      <c r="AB72" s="112">
        <v>7</v>
      </c>
      <c r="AC72" s="112">
        <v>4</v>
      </c>
      <c r="AD72" s="112">
        <v>2</v>
      </c>
      <c r="AE72" s="112">
        <v>1</v>
      </c>
      <c r="AF72" s="112">
        <v>1</v>
      </c>
      <c r="AG72" s="112">
        <v>15</v>
      </c>
      <c r="AH72" s="112">
        <v>17</v>
      </c>
      <c r="AI72" s="112">
        <v>0</v>
      </c>
      <c r="AJ72" s="112">
        <v>0</v>
      </c>
      <c r="AK72" s="112">
        <v>0</v>
      </c>
      <c r="AL72" s="112">
        <v>0</v>
      </c>
      <c r="AM72" s="112">
        <v>0</v>
      </c>
      <c r="AN72" s="112">
        <v>0</v>
      </c>
      <c r="AO72" s="112">
        <v>0</v>
      </c>
      <c r="AP72" s="112">
        <v>0</v>
      </c>
      <c r="AQ72" s="112">
        <v>0</v>
      </c>
      <c r="AR72" s="112">
        <v>0</v>
      </c>
      <c r="AS72" s="112">
        <v>0</v>
      </c>
      <c r="AT72" s="112">
        <v>0</v>
      </c>
      <c r="AU72" s="112">
        <v>0</v>
      </c>
      <c r="AV72" s="112">
        <v>0</v>
      </c>
      <c r="AW72" s="112">
        <v>0</v>
      </c>
      <c r="AX72" s="112">
        <v>0</v>
      </c>
      <c r="AY72" s="112">
        <v>0</v>
      </c>
      <c r="AZ72" s="112">
        <v>0</v>
      </c>
      <c r="BA72" s="112">
        <v>0</v>
      </c>
      <c r="BB72" s="112">
        <v>0</v>
      </c>
      <c r="BC72" s="112">
        <v>0</v>
      </c>
      <c r="BD72" s="112">
        <v>0</v>
      </c>
      <c r="BE72" s="112">
        <v>0</v>
      </c>
      <c r="BF72" s="112">
        <v>0</v>
      </c>
      <c r="BG72" s="112">
        <v>0</v>
      </c>
      <c r="BH72" s="112">
        <v>0</v>
      </c>
      <c r="BI72" s="112">
        <v>0</v>
      </c>
      <c r="BJ72" s="112">
        <v>0</v>
      </c>
      <c r="BK72" s="112">
        <v>0</v>
      </c>
      <c r="BL72" s="112">
        <v>0</v>
      </c>
      <c r="BM72" s="112">
        <v>0</v>
      </c>
      <c r="BN72" s="112">
        <v>0</v>
      </c>
      <c r="BO72" s="112">
        <v>0</v>
      </c>
      <c r="BP72" s="112">
        <v>0</v>
      </c>
      <c r="BQ72" s="112">
        <v>0</v>
      </c>
      <c r="BR72" s="112">
        <v>0</v>
      </c>
      <c r="BS72" s="112">
        <v>0</v>
      </c>
      <c r="BT72" s="112">
        <v>0</v>
      </c>
      <c r="BU72" s="112">
        <v>0</v>
      </c>
      <c r="BV72" s="112">
        <v>0</v>
      </c>
      <c r="BW72" s="112">
        <v>0</v>
      </c>
      <c r="BX72" s="112">
        <v>0</v>
      </c>
      <c r="BY72" s="112">
        <v>0</v>
      </c>
      <c r="BZ72" s="112">
        <v>0</v>
      </c>
      <c r="CA72" s="112">
        <v>1</v>
      </c>
      <c r="CB72" s="112">
        <v>0</v>
      </c>
      <c r="CC72" s="112">
        <v>1</v>
      </c>
      <c r="CD72" s="112">
        <v>0</v>
      </c>
      <c r="CE72" s="112">
        <v>8</v>
      </c>
      <c r="CF72" s="112">
        <v>2</v>
      </c>
      <c r="CG72" s="112">
        <v>2</v>
      </c>
      <c r="CH72" s="112">
        <v>0</v>
      </c>
      <c r="CI72" s="112">
        <v>0</v>
      </c>
      <c r="CJ72" s="112">
        <v>12</v>
      </c>
      <c r="CK72" s="112">
        <v>13</v>
      </c>
      <c r="CL72" s="112">
        <v>1</v>
      </c>
      <c r="CM72" s="112">
        <v>0</v>
      </c>
      <c r="CN72" s="112">
        <v>1</v>
      </c>
      <c r="CO72" s="112">
        <v>0</v>
      </c>
      <c r="CP72" s="112">
        <v>8</v>
      </c>
      <c r="CQ72" s="112">
        <v>2</v>
      </c>
      <c r="CR72" s="112">
        <v>2</v>
      </c>
      <c r="CS72" s="112">
        <v>0</v>
      </c>
      <c r="CT72" s="112">
        <v>0</v>
      </c>
      <c r="CU72" s="112">
        <v>12</v>
      </c>
      <c r="CV72" s="112">
        <v>13</v>
      </c>
      <c r="CW72" s="112">
        <v>0</v>
      </c>
      <c r="CX72" s="112">
        <v>0</v>
      </c>
      <c r="CY72" s="112">
        <v>0</v>
      </c>
      <c r="CZ72" s="112">
        <v>0</v>
      </c>
      <c r="DA72" s="112">
        <v>0</v>
      </c>
      <c r="DB72" s="112">
        <v>0</v>
      </c>
      <c r="DC72" s="112">
        <v>0</v>
      </c>
      <c r="DD72" s="112">
        <v>0</v>
      </c>
      <c r="DE72" s="112">
        <v>0</v>
      </c>
      <c r="DF72" s="112">
        <v>0</v>
      </c>
      <c r="DG72" s="114">
        <v>0</v>
      </c>
      <c r="DH72" s="111">
        <v>0</v>
      </c>
      <c r="DI72" s="112">
        <v>0</v>
      </c>
      <c r="DJ72" s="112">
        <v>0</v>
      </c>
      <c r="DK72" s="112">
        <v>0</v>
      </c>
      <c r="DL72" s="112">
        <v>1</v>
      </c>
      <c r="DM72" s="112">
        <v>0</v>
      </c>
      <c r="DN72" s="112">
        <v>0</v>
      </c>
      <c r="DO72" s="112">
        <v>0</v>
      </c>
      <c r="DP72" s="112">
        <v>0</v>
      </c>
      <c r="DQ72" s="112">
        <v>1</v>
      </c>
      <c r="DR72" s="112">
        <v>1</v>
      </c>
      <c r="DS72" s="111">
        <v>0</v>
      </c>
      <c r="DT72" s="112">
        <v>0</v>
      </c>
      <c r="DU72" s="112">
        <v>0</v>
      </c>
      <c r="DV72" s="112">
        <v>0</v>
      </c>
      <c r="DW72" s="112">
        <v>1</v>
      </c>
      <c r="DX72" s="112">
        <v>0</v>
      </c>
      <c r="DY72" s="112">
        <v>0</v>
      </c>
      <c r="DZ72" s="112">
        <v>0</v>
      </c>
      <c r="EA72" s="112">
        <v>0</v>
      </c>
      <c r="EB72" s="112">
        <v>1</v>
      </c>
      <c r="EC72" s="112">
        <v>1</v>
      </c>
      <c r="ED72" s="112">
        <v>0</v>
      </c>
      <c r="EE72" s="112">
        <v>0</v>
      </c>
      <c r="EF72" s="112">
        <v>0</v>
      </c>
      <c r="EG72" s="112">
        <v>0</v>
      </c>
      <c r="EH72" s="112">
        <v>0</v>
      </c>
      <c r="EI72" s="112">
        <v>0</v>
      </c>
      <c r="EJ72" s="112">
        <v>0</v>
      </c>
      <c r="EK72" s="112">
        <v>0</v>
      </c>
      <c r="EL72" s="112">
        <v>0</v>
      </c>
      <c r="EM72" s="112">
        <v>0</v>
      </c>
      <c r="EN72" s="112">
        <v>0</v>
      </c>
      <c r="EO72" s="112">
        <v>0</v>
      </c>
      <c r="EP72" s="112">
        <v>0</v>
      </c>
      <c r="EQ72" s="112">
        <v>0</v>
      </c>
      <c r="ER72" s="112">
        <v>0</v>
      </c>
      <c r="ES72" s="112">
        <v>0</v>
      </c>
      <c r="ET72" s="112">
        <v>0</v>
      </c>
      <c r="EU72" s="112">
        <v>0</v>
      </c>
      <c r="EV72" s="112">
        <v>0</v>
      </c>
      <c r="EW72" s="112">
        <v>0</v>
      </c>
      <c r="EX72" s="113">
        <v>0</v>
      </c>
      <c r="EY72" s="114">
        <v>0</v>
      </c>
      <c r="EZ72" s="111">
        <v>0</v>
      </c>
      <c r="FA72" s="112">
        <v>0</v>
      </c>
      <c r="FB72" s="112">
        <v>0</v>
      </c>
      <c r="FC72" s="112">
        <v>0</v>
      </c>
      <c r="FD72" s="112">
        <v>1</v>
      </c>
      <c r="FE72" s="112">
        <v>5</v>
      </c>
      <c r="FF72" s="112">
        <v>2</v>
      </c>
      <c r="FG72" s="112">
        <v>0</v>
      </c>
      <c r="FH72" s="112">
        <v>1</v>
      </c>
      <c r="FI72" s="112">
        <v>9</v>
      </c>
      <c r="FJ72" s="112">
        <v>9</v>
      </c>
      <c r="FK72" s="112">
        <v>0</v>
      </c>
      <c r="FL72" s="112">
        <v>0</v>
      </c>
      <c r="FM72" s="112">
        <v>0</v>
      </c>
      <c r="FN72" s="112">
        <v>0</v>
      </c>
      <c r="FO72" s="112">
        <v>1</v>
      </c>
      <c r="FP72" s="112">
        <v>5</v>
      </c>
      <c r="FQ72" s="112">
        <v>2</v>
      </c>
      <c r="FR72" s="112">
        <v>0</v>
      </c>
      <c r="FS72" s="112">
        <v>1</v>
      </c>
      <c r="FT72" s="112">
        <v>9</v>
      </c>
      <c r="FU72" s="112">
        <v>9</v>
      </c>
      <c r="FV72" s="112">
        <v>0</v>
      </c>
      <c r="FW72" s="112">
        <v>0</v>
      </c>
      <c r="FX72" s="112">
        <v>0</v>
      </c>
      <c r="FY72" s="112">
        <v>0</v>
      </c>
      <c r="FZ72" s="112">
        <v>0</v>
      </c>
      <c r="GA72" s="112">
        <v>0</v>
      </c>
      <c r="GB72" s="112">
        <v>0</v>
      </c>
      <c r="GC72" s="112">
        <v>0</v>
      </c>
      <c r="GD72" s="112">
        <v>0</v>
      </c>
      <c r="GE72" s="112">
        <v>0</v>
      </c>
      <c r="GF72" s="112">
        <v>0</v>
      </c>
      <c r="GG72" s="112">
        <v>0</v>
      </c>
      <c r="GH72" s="112">
        <v>0</v>
      </c>
      <c r="GI72" s="112">
        <v>0</v>
      </c>
      <c r="GJ72" s="112">
        <v>0</v>
      </c>
      <c r="GK72" s="112">
        <v>0</v>
      </c>
      <c r="GL72" s="112">
        <v>0</v>
      </c>
      <c r="GM72" s="112">
        <v>0</v>
      </c>
      <c r="GN72" s="112">
        <v>0</v>
      </c>
      <c r="GO72" s="112">
        <v>0</v>
      </c>
      <c r="GP72" s="112">
        <v>0</v>
      </c>
      <c r="GQ72" s="113">
        <v>0</v>
      </c>
      <c r="GR72" s="115">
        <v>0</v>
      </c>
      <c r="GS72" s="112">
        <v>0</v>
      </c>
      <c r="GT72" s="112">
        <v>0</v>
      </c>
      <c r="GU72" s="112">
        <v>0</v>
      </c>
      <c r="GV72" s="112">
        <v>0</v>
      </c>
      <c r="GW72" s="112">
        <v>0</v>
      </c>
      <c r="GX72" s="112">
        <v>2</v>
      </c>
      <c r="GY72" s="112">
        <v>0</v>
      </c>
      <c r="GZ72" s="112">
        <v>0</v>
      </c>
      <c r="HA72" s="113">
        <v>2</v>
      </c>
      <c r="HB72" s="114">
        <v>2</v>
      </c>
      <c r="HC72" s="111">
        <v>2</v>
      </c>
      <c r="HD72" s="112">
        <v>0</v>
      </c>
      <c r="HE72" s="112">
        <v>2</v>
      </c>
      <c r="HF72" s="112">
        <v>0</v>
      </c>
      <c r="HG72" s="112">
        <v>13</v>
      </c>
      <c r="HH72" s="112">
        <v>5</v>
      </c>
      <c r="HI72" s="112">
        <v>3</v>
      </c>
      <c r="HJ72" s="112">
        <v>1</v>
      </c>
      <c r="HK72" s="112">
        <v>1</v>
      </c>
      <c r="HL72" s="113">
        <v>23</v>
      </c>
      <c r="HM72" s="116">
        <v>25</v>
      </c>
    </row>
    <row r="73" spans="1:221" s="74" customFormat="1" ht="18" customHeight="1" thickBot="1">
      <c r="A73" s="117" t="s">
        <v>78</v>
      </c>
      <c r="B73" s="118">
        <f aca="true" t="shared" si="17" ref="B73:L73">SUM(B64:B72)</f>
        <v>133</v>
      </c>
      <c r="C73" s="119">
        <f>SUM(C64:C72)</f>
        <v>258</v>
      </c>
      <c r="D73" s="119">
        <f>SUM(D64:D72)</f>
        <v>391</v>
      </c>
      <c r="E73" s="119">
        <f t="shared" si="17"/>
        <v>25</v>
      </c>
      <c r="F73" s="119">
        <f t="shared" si="17"/>
        <v>474</v>
      </c>
      <c r="G73" s="119">
        <f t="shared" si="17"/>
        <v>409</v>
      </c>
      <c r="H73" s="119">
        <f t="shared" si="17"/>
        <v>381</v>
      </c>
      <c r="I73" s="119">
        <f t="shared" si="17"/>
        <v>318</v>
      </c>
      <c r="J73" s="119">
        <f t="shared" si="17"/>
        <v>201</v>
      </c>
      <c r="K73" s="119">
        <f t="shared" si="17"/>
        <v>1808</v>
      </c>
      <c r="L73" s="120">
        <f t="shared" si="17"/>
        <v>2199</v>
      </c>
      <c r="M73" s="117">
        <f aca="true" t="shared" si="18" ref="M73:BX73">SUM(M64:M72)</f>
        <v>27</v>
      </c>
      <c r="N73" s="119">
        <f t="shared" si="18"/>
        <v>63</v>
      </c>
      <c r="O73" s="119">
        <f t="shared" si="18"/>
        <v>90</v>
      </c>
      <c r="P73" s="119">
        <f t="shared" si="18"/>
        <v>1</v>
      </c>
      <c r="Q73" s="119">
        <f t="shared" si="18"/>
        <v>95</v>
      </c>
      <c r="R73" s="119">
        <f t="shared" si="18"/>
        <v>81</v>
      </c>
      <c r="S73" s="119">
        <f t="shared" si="18"/>
        <v>83</v>
      </c>
      <c r="T73" s="119">
        <f t="shared" si="18"/>
        <v>88</v>
      </c>
      <c r="U73" s="119">
        <f t="shared" si="18"/>
        <v>75</v>
      </c>
      <c r="V73" s="119">
        <f t="shared" si="18"/>
        <v>423</v>
      </c>
      <c r="W73" s="119">
        <f t="shared" si="18"/>
        <v>513</v>
      </c>
      <c r="X73" s="119">
        <f t="shared" si="18"/>
        <v>27</v>
      </c>
      <c r="Y73" s="119">
        <f t="shared" si="18"/>
        <v>59</v>
      </c>
      <c r="Z73" s="119">
        <f t="shared" si="18"/>
        <v>86</v>
      </c>
      <c r="AA73" s="119">
        <f t="shared" si="18"/>
        <v>1</v>
      </c>
      <c r="AB73" s="119">
        <f t="shared" si="18"/>
        <v>83</v>
      </c>
      <c r="AC73" s="119">
        <f t="shared" si="18"/>
        <v>71</v>
      </c>
      <c r="AD73" s="119">
        <f t="shared" si="18"/>
        <v>61</v>
      </c>
      <c r="AE73" s="119">
        <f t="shared" si="18"/>
        <v>53</v>
      </c>
      <c r="AF73" s="119">
        <f t="shared" si="18"/>
        <v>31</v>
      </c>
      <c r="AG73" s="119">
        <f t="shared" si="18"/>
        <v>300</v>
      </c>
      <c r="AH73" s="119">
        <f t="shared" si="18"/>
        <v>386</v>
      </c>
      <c r="AI73" s="119">
        <f t="shared" si="18"/>
        <v>0</v>
      </c>
      <c r="AJ73" s="119">
        <f t="shared" si="18"/>
        <v>0</v>
      </c>
      <c r="AK73" s="119">
        <f t="shared" si="18"/>
        <v>0</v>
      </c>
      <c r="AL73" s="119">
        <f t="shared" si="18"/>
        <v>0</v>
      </c>
      <c r="AM73" s="119">
        <f t="shared" si="18"/>
        <v>0</v>
      </c>
      <c r="AN73" s="119">
        <f t="shared" si="18"/>
        <v>1</v>
      </c>
      <c r="AO73" s="119">
        <f t="shared" si="18"/>
        <v>4</v>
      </c>
      <c r="AP73" s="119">
        <f t="shared" si="18"/>
        <v>12</v>
      </c>
      <c r="AQ73" s="119">
        <f t="shared" si="18"/>
        <v>21</v>
      </c>
      <c r="AR73" s="119">
        <f t="shared" si="18"/>
        <v>38</v>
      </c>
      <c r="AS73" s="119">
        <f t="shared" si="18"/>
        <v>38</v>
      </c>
      <c r="AT73" s="119">
        <f t="shared" si="18"/>
        <v>0</v>
      </c>
      <c r="AU73" s="119">
        <f t="shared" si="18"/>
        <v>3</v>
      </c>
      <c r="AV73" s="119">
        <f t="shared" si="18"/>
        <v>3</v>
      </c>
      <c r="AW73" s="119">
        <f t="shared" si="18"/>
        <v>0</v>
      </c>
      <c r="AX73" s="119">
        <f t="shared" si="18"/>
        <v>2</v>
      </c>
      <c r="AY73" s="119">
        <f t="shared" si="18"/>
        <v>4</v>
      </c>
      <c r="AZ73" s="119">
        <f t="shared" si="18"/>
        <v>10</v>
      </c>
      <c r="BA73" s="119">
        <f t="shared" si="18"/>
        <v>9</v>
      </c>
      <c r="BB73" s="119">
        <f t="shared" si="18"/>
        <v>11</v>
      </c>
      <c r="BC73" s="119">
        <f t="shared" si="18"/>
        <v>36</v>
      </c>
      <c r="BD73" s="119">
        <f t="shared" si="18"/>
        <v>39</v>
      </c>
      <c r="BE73" s="119">
        <f t="shared" si="18"/>
        <v>0</v>
      </c>
      <c r="BF73" s="119">
        <f t="shared" si="18"/>
        <v>0</v>
      </c>
      <c r="BG73" s="119">
        <f t="shared" si="18"/>
        <v>0</v>
      </c>
      <c r="BH73" s="119">
        <f t="shared" si="18"/>
        <v>0</v>
      </c>
      <c r="BI73" s="119">
        <f t="shared" si="18"/>
        <v>0</v>
      </c>
      <c r="BJ73" s="119">
        <f t="shared" si="18"/>
        <v>1</v>
      </c>
      <c r="BK73" s="119">
        <f t="shared" si="18"/>
        <v>1</v>
      </c>
      <c r="BL73" s="119">
        <f t="shared" si="18"/>
        <v>0</v>
      </c>
      <c r="BM73" s="119">
        <f t="shared" si="18"/>
        <v>0</v>
      </c>
      <c r="BN73" s="119">
        <f t="shared" si="18"/>
        <v>2</v>
      </c>
      <c r="BO73" s="119">
        <f t="shared" si="18"/>
        <v>2</v>
      </c>
      <c r="BP73" s="119">
        <f t="shared" si="18"/>
        <v>0</v>
      </c>
      <c r="BQ73" s="119">
        <f t="shared" si="18"/>
        <v>1</v>
      </c>
      <c r="BR73" s="119">
        <f t="shared" si="18"/>
        <v>1</v>
      </c>
      <c r="BS73" s="119">
        <f t="shared" si="18"/>
        <v>0</v>
      </c>
      <c r="BT73" s="119">
        <f t="shared" si="18"/>
        <v>10</v>
      </c>
      <c r="BU73" s="119">
        <f t="shared" si="18"/>
        <v>4</v>
      </c>
      <c r="BV73" s="119">
        <f t="shared" si="18"/>
        <v>7</v>
      </c>
      <c r="BW73" s="119">
        <f t="shared" si="18"/>
        <v>14</v>
      </c>
      <c r="BX73" s="119">
        <f t="shared" si="18"/>
        <v>12</v>
      </c>
      <c r="BY73" s="119">
        <f aca="true" t="shared" si="19" ref="BY73:EJ73">SUM(BY64:BY72)</f>
        <v>47</v>
      </c>
      <c r="BZ73" s="119">
        <f t="shared" si="19"/>
        <v>48</v>
      </c>
      <c r="CA73" s="119">
        <f t="shared" si="19"/>
        <v>42</v>
      </c>
      <c r="CB73" s="119">
        <f t="shared" si="19"/>
        <v>70</v>
      </c>
      <c r="CC73" s="119">
        <f t="shared" si="19"/>
        <v>112</v>
      </c>
      <c r="CD73" s="119">
        <f t="shared" si="19"/>
        <v>11</v>
      </c>
      <c r="CE73" s="119">
        <f t="shared" si="19"/>
        <v>142</v>
      </c>
      <c r="CF73" s="119">
        <f t="shared" si="19"/>
        <v>97</v>
      </c>
      <c r="CG73" s="119">
        <f t="shared" si="19"/>
        <v>80</v>
      </c>
      <c r="CH73" s="119">
        <f t="shared" si="19"/>
        <v>48</v>
      </c>
      <c r="CI73" s="119">
        <f t="shared" si="19"/>
        <v>22</v>
      </c>
      <c r="CJ73" s="119">
        <f t="shared" si="19"/>
        <v>400</v>
      </c>
      <c r="CK73" s="119">
        <f t="shared" si="19"/>
        <v>512</v>
      </c>
      <c r="CL73" s="119">
        <f t="shared" si="19"/>
        <v>42</v>
      </c>
      <c r="CM73" s="119">
        <f t="shared" si="19"/>
        <v>70</v>
      </c>
      <c r="CN73" s="119">
        <f t="shared" si="19"/>
        <v>112</v>
      </c>
      <c r="CO73" s="119">
        <f t="shared" si="19"/>
        <v>11</v>
      </c>
      <c r="CP73" s="119">
        <f t="shared" si="19"/>
        <v>140</v>
      </c>
      <c r="CQ73" s="119">
        <f t="shared" si="19"/>
        <v>95</v>
      </c>
      <c r="CR73" s="119">
        <f t="shared" si="19"/>
        <v>79</v>
      </c>
      <c r="CS73" s="119">
        <f t="shared" si="19"/>
        <v>47</v>
      </c>
      <c r="CT73" s="119">
        <f t="shared" si="19"/>
        <v>22</v>
      </c>
      <c r="CU73" s="119">
        <f t="shared" si="19"/>
        <v>394</v>
      </c>
      <c r="CV73" s="119">
        <f t="shared" si="19"/>
        <v>506</v>
      </c>
      <c r="CW73" s="119">
        <f t="shared" si="19"/>
        <v>0</v>
      </c>
      <c r="CX73" s="119">
        <f t="shared" si="19"/>
        <v>0</v>
      </c>
      <c r="CY73" s="119">
        <f t="shared" si="19"/>
        <v>0</v>
      </c>
      <c r="CZ73" s="119">
        <f t="shared" si="19"/>
        <v>0</v>
      </c>
      <c r="DA73" s="119">
        <f t="shared" si="19"/>
        <v>2</v>
      </c>
      <c r="DB73" s="119">
        <f t="shared" si="19"/>
        <v>2</v>
      </c>
      <c r="DC73" s="119">
        <f t="shared" si="19"/>
        <v>1</v>
      </c>
      <c r="DD73" s="119">
        <f t="shared" si="19"/>
        <v>1</v>
      </c>
      <c r="DE73" s="119">
        <f t="shared" si="19"/>
        <v>0</v>
      </c>
      <c r="DF73" s="119">
        <f t="shared" si="19"/>
        <v>6</v>
      </c>
      <c r="DG73" s="120">
        <f t="shared" si="19"/>
        <v>6</v>
      </c>
      <c r="DH73" s="118">
        <f t="shared" si="19"/>
        <v>1</v>
      </c>
      <c r="DI73" s="119">
        <f t="shared" si="19"/>
        <v>7</v>
      </c>
      <c r="DJ73" s="119">
        <f t="shared" si="19"/>
        <v>8</v>
      </c>
      <c r="DK73" s="119">
        <f t="shared" si="19"/>
        <v>1</v>
      </c>
      <c r="DL73" s="119">
        <f t="shared" si="19"/>
        <v>31</v>
      </c>
      <c r="DM73" s="119">
        <f t="shared" si="19"/>
        <v>36</v>
      </c>
      <c r="DN73" s="119">
        <f t="shared" si="19"/>
        <v>43</v>
      </c>
      <c r="DO73" s="119">
        <f t="shared" si="19"/>
        <v>34</v>
      </c>
      <c r="DP73" s="119">
        <f t="shared" si="19"/>
        <v>11</v>
      </c>
      <c r="DQ73" s="119">
        <f t="shared" si="19"/>
        <v>156</v>
      </c>
      <c r="DR73" s="119">
        <f t="shared" si="19"/>
        <v>164</v>
      </c>
      <c r="DS73" s="118">
        <f t="shared" si="19"/>
        <v>1</v>
      </c>
      <c r="DT73" s="119">
        <f t="shared" si="19"/>
        <v>7</v>
      </c>
      <c r="DU73" s="119">
        <f t="shared" si="19"/>
        <v>8</v>
      </c>
      <c r="DV73" s="119">
        <f t="shared" si="19"/>
        <v>1</v>
      </c>
      <c r="DW73" s="119">
        <f t="shared" si="19"/>
        <v>31</v>
      </c>
      <c r="DX73" s="119">
        <f t="shared" si="19"/>
        <v>36</v>
      </c>
      <c r="DY73" s="119">
        <f t="shared" si="19"/>
        <v>43</v>
      </c>
      <c r="DZ73" s="119">
        <f t="shared" si="19"/>
        <v>34</v>
      </c>
      <c r="EA73" s="119">
        <f t="shared" si="19"/>
        <v>11</v>
      </c>
      <c r="EB73" s="119">
        <f t="shared" si="19"/>
        <v>156</v>
      </c>
      <c r="EC73" s="119">
        <f t="shared" si="19"/>
        <v>164</v>
      </c>
      <c r="ED73" s="119">
        <f t="shared" si="19"/>
        <v>0</v>
      </c>
      <c r="EE73" s="119">
        <f t="shared" si="19"/>
        <v>0</v>
      </c>
      <c r="EF73" s="119">
        <f t="shared" si="19"/>
        <v>0</v>
      </c>
      <c r="EG73" s="119">
        <f t="shared" si="19"/>
        <v>0</v>
      </c>
      <c r="EH73" s="119">
        <f t="shared" si="19"/>
        <v>0</v>
      </c>
      <c r="EI73" s="119">
        <f t="shared" si="19"/>
        <v>0</v>
      </c>
      <c r="EJ73" s="119">
        <f t="shared" si="19"/>
        <v>0</v>
      </c>
      <c r="EK73" s="119">
        <f aca="true" t="shared" si="20" ref="EK73:GV73">SUM(EK64:EK72)</f>
        <v>0</v>
      </c>
      <c r="EL73" s="119">
        <f t="shared" si="20"/>
        <v>0</v>
      </c>
      <c r="EM73" s="119">
        <f t="shared" si="20"/>
        <v>0</v>
      </c>
      <c r="EN73" s="119">
        <f t="shared" si="20"/>
        <v>0</v>
      </c>
      <c r="EO73" s="119">
        <f t="shared" si="20"/>
        <v>0</v>
      </c>
      <c r="EP73" s="119">
        <f t="shared" si="20"/>
        <v>0</v>
      </c>
      <c r="EQ73" s="119">
        <f t="shared" si="20"/>
        <v>0</v>
      </c>
      <c r="ER73" s="119">
        <f t="shared" si="20"/>
        <v>0</v>
      </c>
      <c r="ES73" s="119">
        <f t="shared" si="20"/>
        <v>0</v>
      </c>
      <c r="ET73" s="119">
        <f t="shared" si="20"/>
        <v>0</v>
      </c>
      <c r="EU73" s="119">
        <f t="shared" si="20"/>
        <v>0</v>
      </c>
      <c r="EV73" s="119">
        <f t="shared" si="20"/>
        <v>0</v>
      </c>
      <c r="EW73" s="119">
        <f t="shared" si="20"/>
        <v>0</v>
      </c>
      <c r="EX73" s="121">
        <f t="shared" si="20"/>
        <v>0</v>
      </c>
      <c r="EY73" s="120">
        <f t="shared" si="20"/>
        <v>0</v>
      </c>
      <c r="EZ73" s="118">
        <f t="shared" si="20"/>
        <v>1</v>
      </c>
      <c r="FA73" s="119">
        <f t="shared" si="20"/>
        <v>11</v>
      </c>
      <c r="FB73" s="119">
        <f t="shared" si="20"/>
        <v>12</v>
      </c>
      <c r="FC73" s="119">
        <f t="shared" si="20"/>
        <v>0</v>
      </c>
      <c r="FD73" s="119">
        <f t="shared" si="20"/>
        <v>17</v>
      </c>
      <c r="FE73" s="119">
        <f t="shared" si="20"/>
        <v>46</v>
      </c>
      <c r="FF73" s="119">
        <f t="shared" si="20"/>
        <v>56</v>
      </c>
      <c r="FG73" s="119">
        <f t="shared" si="20"/>
        <v>55</v>
      </c>
      <c r="FH73" s="119">
        <f t="shared" si="20"/>
        <v>41</v>
      </c>
      <c r="FI73" s="119">
        <f t="shared" si="20"/>
        <v>215</v>
      </c>
      <c r="FJ73" s="119">
        <f t="shared" si="20"/>
        <v>227</v>
      </c>
      <c r="FK73" s="119">
        <f t="shared" si="20"/>
        <v>1</v>
      </c>
      <c r="FL73" s="119">
        <f t="shared" si="20"/>
        <v>10</v>
      </c>
      <c r="FM73" s="119">
        <f t="shared" si="20"/>
        <v>11</v>
      </c>
      <c r="FN73" s="119">
        <f t="shared" si="20"/>
        <v>0</v>
      </c>
      <c r="FO73" s="119">
        <f t="shared" si="20"/>
        <v>16</v>
      </c>
      <c r="FP73" s="119">
        <f t="shared" si="20"/>
        <v>46</v>
      </c>
      <c r="FQ73" s="119">
        <f t="shared" si="20"/>
        <v>56</v>
      </c>
      <c r="FR73" s="119">
        <f t="shared" si="20"/>
        <v>55</v>
      </c>
      <c r="FS73" s="119">
        <f t="shared" si="20"/>
        <v>41</v>
      </c>
      <c r="FT73" s="119">
        <f t="shared" si="20"/>
        <v>214</v>
      </c>
      <c r="FU73" s="119">
        <f t="shared" si="20"/>
        <v>225</v>
      </c>
      <c r="FV73" s="119">
        <f t="shared" si="20"/>
        <v>0</v>
      </c>
      <c r="FW73" s="119">
        <f t="shared" si="20"/>
        <v>1</v>
      </c>
      <c r="FX73" s="119">
        <f t="shared" si="20"/>
        <v>1</v>
      </c>
      <c r="FY73" s="119">
        <f t="shared" si="20"/>
        <v>0</v>
      </c>
      <c r="FZ73" s="119">
        <f t="shared" si="20"/>
        <v>1</v>
      </c>
      <c r="GA73" s="119">
        <f t="shared" si="20"/>
        <v>0</v>
      </c>
      <c r="GB73" s="119">
        <f t="shared" si="20"/>
        <v>0</v>
      </c>
      <c r="GC73" s="119">
        <f t="shared" si="20"/>
        <v>0</v>
      </c>
      <c r="GD73" s="119">
        <f t="shared" si="20"/>
        <v>0</v>
      </c>
      <c r="GE73" s="119">
        <f t="shared" si="20"/>
        <v>1</v>
      </c>
      <c r="GF73" s="119">
        <f t="shared" si="20"/>
        <v>2</v>
      </c>
      <c r="GG73" s="119">
        <f t="shared" si="20"/>
        <v>0</v>
      </c>
      <c r="GH73" s="122">
        <f t="shared" si="20"/>
        <v>0</v>
      </c>
      <c r="GI73" s="122">
        <f t="shared" si="20"/>
        <v>0</v>
      </c>
      <c r="GJ73" s="122">
        <f t="shared" si="20"/>
        <v>0</v>
      </c>
      <c r="GK73" s="122">
        <f t="shared" si="20"/>
        <v>0</v>
      </c>
      <c r="GL73" s="122">
        <f t="shared" si="20"/>
        <v>0</v>
      </c>
      <c r="GM73" s="123">
        <f t="shared" si="20"/>
        <v>0</v>
      </c>
      <c r="GN73" s="122">
        <f t="shared" si="20"/>
        <v>0</v>
      </c>
      <c r="GO73" s="122">
        <f t="shared" si="20"/>
        <v>0</v>
      </c>
      <c r="GP73" s="122">
        <f t="shared" si="20"/>
        <v>0</v>
      </c>
      <c r="GQ73" s="124">
        <f t="shared" si="20"/>
        <v>0</v>
      </c>
      <c r="GR73" s="125">
        <f t="shared" si="20"/>
        <v>0</v>
      </c>
      <c r="GS73" s="122">
        <f t="shared" si="20"/>
        <v>0</v>
      </c>
      <c r="GT73" s="122">
        <f t="shared" si="20"/>
        <v>0</v>
      </c>
      <c r="GU73" s="122">
        <f t="shared" si="20"/>
        <v>0</v>
      </c>
      <c r="GV73" s="122">
        <f t="shared" si="20"/>
        <v>3</v>
      </c>
      <c r="GW73" s="122">
        <f>SUM(GW64:GW72)</f>
        <v>0</v>
      </c>
      <c r="GX73" s="122">
        <f>SUM(GX64:GX72)</f>
        <v>3</v>
      </c>
      <c r="GY73" s="122">
        <f>SUM(GY64:GY72)</f>
        <v>2</v>
      </c>
      <c r="GZ73" s="123">
        <f>SUM(GZ64:GZ72)</f>
        <v>2</v>
      </c>
      <c r="HA73" s="126">
        <f>SUM(HA64:HA72)</f>
        <v>10</v>
      </c>
      <c r="HB73" s="120">
        <f>SUM(HB64:HB72)</f>
        <v>10</v>
      </c>
      <c r="HC73" s="118">
        <f>SUM(HC64:HC72)</f>
        <v>62</v>
      </c>
      <c r="HD73" s="119">
        <f>SUM(HD64:HD72)</f>
        <v>107</v>
      </c>
      <c r="HE73" s="119">
        <f>SUM(HE64:HE72)</f>
        <v>169</v>
      </c>
      <c r="HF73" s="119">
        <f>SUM(HF64:HF72)</f>
        <v>12</v>
      </c>
      <c r="HG73" s="119">
        <f>SUM(HG64:HG72)</f>
        <v>186</v>
      </c>
      <c r="HH73" s="119">
        <f>SUM(HH64:HH72)</f>
        <v>149</v>
      </c>
      <c r="HI73" s="119">
        <f>SUM(HI64:HI72)</f>
        <v>116</v>
      </c>
      <c r="HJ73" s="119">
        <f>SUM(HJ64:HJ72)</f>
        <v>91</v>
      </c>
      <c r="HK73" s="119">
        <f>SUM(HK64:HK72)</f>
        <v>50</v>
      </c>
      <c r="HL73" s="121">
        <f>SUM(HL64:HL72)</f>
        <v>604</v>
      </c>
      <c r="HM73" s="127">
        <f>SUM(HM64:HM72)</f>
        <v>773</v>
      </c>
    </row>
    <row r="74" spans="122:221" s="74" customFormat="1" ht="14.25">
      <c r="DR74" s="128"/>
      <c r="HM74" s="128"/>
    </row>
    <row r="75" spans="122:221" s="74" customFormat="1" ht="14.25">
      <c r="DR75" s="129"/>
      <c r="HM75" s="129"/>
    </row>
    <row r="76" spans="122:221" s="74" customFormat="1" ht="14.25">
      <c r="DR76" s="129"/>
      <c r="HM76" s="129"/>
    </row>
    <row r="77" s="74" customFormat="1" ht="14.25">
      <c r="HM77" s="129"/>
    </row>
    <row r="78" s="74" customFormat="1" ht="14.25">
      <c r="HM78" s="129"/>
    </row>
    <row r="79" s="74" customFormat="1" ht="14.25">
      <c r="HM79" s="129"/>
    </row>
    <row r="80" s="74" customFormat="1" ht="14.25">
      <c r="HM80" s="129"/>
    </row>
    <row r="81" s="74" customFormat="1" ht="14.25">
      <c r="HM81" s="129"/>
    </row>
    <row r="82" s="74" customFormat="1" ht="14.25">
      <c r="HM82" s="129"/>
    </row>
    <row r="83" s="74" customFormat="1" ht="14.25">
      <c r="HM83" s="129"/>
    </row>
    <row r="84" s="74" customFormat="1" ht="14.25">
      <c r="HM84" s="129"/>
    </row>
    <row r="85" s="74" customFormat="1" ht="14.25">
      <c r="HM85" s="129"/>
    </row>
    <row r="86" s="74" customFormat="1" ht="14.25">
      <c r="HM86" s="129"/>
    </row>
    <row r="87" s="74" customFormat="1" ht="14.25">
      <c r="HM87" s="129"/>
    </row>
    <row r="88" s="74" customFormat="1" ht="14.25">
      <c r="HM88" s="129"/>
    </row>
    <row r="89" s="74" customFormat="1" ht="14.25">
      <c r="HM89" s="129"/>
    </row>
    <row r="90" s="74" customFormat="1" ht="14.25">
      <c r="HM90" s="129"/>
    </row>
    <row r="91" s="74" customFormat="1" ht="14.25">
      <c r="HM91" s="129"/>
    </row>
    <row r="92" s="74" customFormat="1" ht="14.25">
      <c r="HM92" s="129"/>
    </row>
    <row r="93" s="74" customFormat="1" ht="14.25">
      <c r="HM93" s="129"/>
    </row>
    <row r="94" s="74" customFormat="1" ht="14.25">
      <c r="HM94" s="129"/>
    </row>
    <row r="95" s="74" customFormat="1" ht="14.25">
      <c r="HM95" s="129"/>
    </row>
    <row r="96" s="74" customFormat="1" ht="14.25">
      <c r="HM96" s="129"/>
    </row>
    <row r="97" s="74" customFormat="1" ht="14.25">
      <c r="HM97" s="129"/>
    </row>
    <row r="98" s="74" customFormat="1" ht="14.25">
      <c r="HM98" s="129"/>
    </row>
    <row r="99" s="74" customFormat="1" ht="14.25">
      <c r="HM99" s="129"/>
    </row>
    <row r="100" s="74" customFormat="1" ht="14.25">
      <c r="HM100" s="129"/>
    </row>
    <row r="101" s="74" customFormat="1" ht="14.25">
      <c r="HM101" s="129"/>
    </row>
    <row r="102" s="74" customFormat="1" ht="14.25">
      <c r="HM102" s="129"/>
    </row>
    <row r="103" s="74" customFormat="1" ht="14.25">
      <c r="HM103" s="129"/>
    </row>
    <row r="104" s="74" customFormat="1" ht="14.25">
      <c r="HM104" s="129"/>
    </row>
    <row r="105" s="74" customFormat="1" ht="14.25">
      <c r="HM105" s="129"/>
    </row>
    <row r="106" s="74" customFormat="1" ht="14.25">
      <c r="HM106" s="129"/>
    </row>
    <row r="107" s="74" customFormat="1" ht="14.25">
      <c r="HM107" s="129"/>
    </row>
    <row r="108" s="74" customFormat="1" ht="14.25">
      <c r="HM108" s="129"/>
    </row>
    <row r="109" s="74" customFormat="1" ht="14.25">
      <c r="HM109" s="129"/>
    </row>
    <row r="110" s="74" customFormat="1" ht="14.25">
      <c r="HM110" s="129"/>
    </row>
    <row r="111" s="74" customFormat="1" ht="14.25">
      <c r="HM111" s="129"/>
    </row>
    <row r="112" s="74" customFormat="1" ht="14.25">
      <c r="HM112" s="129"/>
    </row>
    <row r="113" s="74" customFormat="1" ht="14.25">
      <c r="HM113" s="129"/>
    </row>
    <row r="114" s="74" customFormat="1" ht="14.25">
      <c r="HM114" s="129"/>
    </row>
    <row r="115" s="74" customFormat="1" ht="14.25">
      <c r="HM115" s="129"/>
    </row>
    <row r="116" s="74" customFormat="1" ht="14.25">
      <c r="HM116" s="129"/>
    </row>
    <row r="117" s="74" customFormat="1" ht="14.25">
      <c r="HM117" s="129"/>
    </row>
    <row r="118" s="74" customFormat="1" ht="14.25">
      <c r="HM118" s="129"/>
    </row>
    <row r="119" s="74" customFormat="1" ht="14.25">
      <c r="HM119" s="129"/>
    </row>
    <row r="120" s="74" customFormat="1" ht="14.25">
      <c r="HM120" s="129"/>
    </row>
    <row r="121" s="74" customFormat="1" ht="14.25">
      <c r="HM121" s="129"/>
    </row>
    <row r="122" s="74" customFormat="1" ht="14.25">
      <c r="HM122" s="129"/>
    </row>
    <row r="123" s="74" customFormat="1" ht="14.25">
      <c r="HM123" s="129"/>
    </row>
    <row r="124" s="74" customFormat="1" ht="14.25">
      <c r="HM124" s="129"/>
    </row>
    <row r="125" s="74" customFormat="1" ht="14.25"/>
    <row r="126" s="74" customFormat="1" ht="14.25"/>
    <row r="127" s="74" customFormat="1" ht="14.25"/>
    <row r="128" s="74" customFormat="1" ht="14.25"/>
    <row r="129" s="74" customFormat="1" ht="14.25"/>
    <row r="130" s="74" customFormat="1" ht="14.25"/>
    <row r="131" s="74" customFormat="1" ht="14.25"/>
    <row r="132" s="74" customFormat="1" ht="14.25"/>
    <row r="133" s="74" customFormat="1" ht="14.25"/>
    <row r="134" s="74" customFormat="1" ht="14.25"/>
    <row r="135" s="74" customFormat="1" ht="14.25"/>
    <row r="136" s="74" customFormat="1" ht="14.25"/>
    <row r="137" s="74" customFormat="1" ht="14.25"/>
    <row r="138" s="74" customFormat="1" ht="14.25"/>
    <row r="139" s="74" customFormat="1" ht="14.25"/>
    <row r="140" s="74" customFormat="1" ht="14.25"/>
    <row r="141" s="74" customFormat="1" ht="14.25"/>
    <row r="142" s="74" customFormat="1" ht="14.25"/>
    <row r="143" s="74" customFormat="1" ht="14.25"/>
    <row r="144" s="74" customFormat="1" ht="14.25"/>
    <row r="145" s="74" customFormat="1" ht="14.25"/>
    <row r="146" s="74" customFormat="1" ht="14.25"/>
    <row r="147" s="74" customFormat="1" ht="14.25"/>
    <row r="148" s="74" customFormat="1" ht="14.25"/>
    <row r="149" s="74" customFormat="1" ht="14.25"/>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28">
    <mergeCell ref="GG5:GQ5"/>
    <mergeCell ref="CW5:DG5"/>
    <mergeCell ref="DS5:EC5"/>
    <mergeCell ref="ED5:EN5"/>
    <mergeCell ref="CL5:CV5"/>
    <mergeCell ref="DH4:DR5"/>
    <mergeCell ref="CL4:DG4"/>
    <mergeCell ref="CA4:CK5"/>
    <mergeCell ref="EO3:GF3"/>
    <mergeCell ref="GG3:HM3"/>
    <mergeCell ref="EO4:EY4"/>
    <mergeCell ref="EZ4:FJ5"/>
    <mergeCell ref="HC4:HM5"/>
    <mergeCell ref="EO5:EY5"/>
    <mergeCell ref="FK4:GQ4"/>
    <mergeCell ref="GR4:HB5"/>
    <mergeCell ref="FK5:FU5"/>
    <mergeCell ref="FV5:GF5"/>
    <mergeCell ref="AT3:CV3"/>
    <mergeCell ref="CW3:EN3"/>
    <mergeCell ref="AI5:AS5"/>
    <mergeCell ref="A3:A6"/>
    <mergeCell ref="B3:L5"/>
    <mergeCell ref="M4:W5"/>
    <mergeCell ref="X5:AH5"/>
    <mergeCell ref="AT5:BD5"/>
    <mergeCell ref="BE5:BO5"/>
    <mergeCell ref="BP5:BZ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8" manualBreakCount="8">
    <brk id="23" max="65535" man="1"/>
    <brk id="56" max="65535" man="1"/>
    <brk id="78" max="65535" man="1"/>
    <brk id="111" max="65535" man="1"/>
    <brk id="133" max="65535" man="1"/>
    <brk id="155" max="65535" man="1"/>
    <brk id="177" max="65535" man="1"/>
    <brk id="199" max="65535" man="1"/>
  </colBreaks>
</worksheet>
</file>

<file path=xl/worksheets/sheet6.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A2" sqref="A2"/>
    </sheetView>
  </sheetViews>
  <sheetFormatPr defaultColWidth="8.796875" defaultRowHeight="14.25"/>
  <cols>
    <col min="1" max="1" width="12.3984375" style="75" customWidth="1"/>
    <col min="2" max="3" width="9.69921875" style="75" customWidth="1"/>
    <col min="4" max="4" width="8.5" style="75" customWidth="1"/>
    <col min="5" max="5" width="8.09765625" style="75" customWidth="1"/>
    <col min="6" max="6" width="10.3984375" style="75" customWidth="1"/>
    <col min="7" max="12" width="9.59765625" style="75" customWidth="1"/>
    <col min="13" max="15" width="9.19921875" style="75" customWidth="1"/>
    <col min="16" max="16" width="7.59765625" style="75" customWidth="1"/>
    <col min="17" max="23" width="9.19921875" style="75" customWidth="1"/>
    <col min="24" max="25" width="10" style="75" bestFit="1" customWidth="1"/>
    <col min="26" max="26" width="7" style="75" customWidth="1"/>
    <col min="27" max="27" width="7.69921875" style="75" customWidth="1"/>
    <col min="28" max="32" width="9.19921875" style="75" customWidth="1"/>
    <col min="33" max="33" width="7.69921875" style="75" customWidth="1"/>
    <col min="34" max="34" width="9.19921875" style="75" customWidth="1"/>
    <col min="35" max="45" width="8.8984375" style="75" customWidth="1"/>
    <col min="46" max="48" width="8.69921875" style="75" customWidth="1"/>
    <col min="49" max="49" width="10.5" style="75" customWidth="1"/>
    <col min="50" max="56" width="9.59765625" style="75" customWidth="1"/>
    <col min="57" max="58" width="9.3984375" style="75" customWidth="1"/>
    <col min="59" max="59" width="8.19921875" style="75" customWidth="1"/>
    <col min="60" max="60" width="8.69921875" style="75" customWidth="1"/>
    <col min="61" max="65" width="8.59765625" style="75" customWidth="1"/>
    <col min="66" max="66" width="8.69921875" style="75" customWidth="1"/>
    <col min="67" max="67" width="8.8984375" style="75" customWidth="1"/>
    <col min="68" max="68" width="10.59765625" style="75" customWidth="1"/>
    <col min="69" max="78" width="9.8984375" style="75" customWidth="1"/>
    <col min="79" max="89" width="9.59765625" style="75" customWidth="1"/>
    <col min="90" max="90" width="8.19921875" style="75" customWidth="1"/>
    <col min="91" max="91" width="8" style="75" customWidth="1"/>
    <col min="92" max="92" width="6.09765625" style="75" customWidth="1"/>
    <col min="93" max="93" width="8" style="75" customWidth="1"/>
    <col min="94" max="100" width="9.59765625" style="75" customWidth="1"/>
    <col min="101" max="102" width="8.3984375" style="75" customWidth="1"/>
    <col min="103" max="103" width="7" style="75" customWidth="1"/>
    <col min="104" max="104" width="8" style="75" bestFit="1" customWidth="1"/>
    <col min="105" max="109" width="9.59765625" style="75" customWidth="1"/>
    <col min="110" max="110" width="8.59765625" style="75" customWidth="1"/>
    <col min="111" max="111" width="9.59765625" style="75" customWidth="1"/>
    <col min="112" max="16384" width="9.8984375" style="75" customWidth="1"/>
  </cols>
  <sheetData>
    <row r="1" spans="1:123" ht="17.25">
      <c r="A1" s="74" t="s">
        <v>102</v>
      </c>
      <c r="B1" s="74"/>
      <c r="C1" s="74"/>
      <c r="D1" s="74"/>
      <c r="E1" s="74"/>
      <c r="F1" s="74" t="s">
        <v>169</v>
      </c>
      <c r="G1" s="74"/>
      <c r="H1" s="74"/>
      <c r="I1" s="74"/>
      <c r="J1" s="74"/>
      <c r="K1" s="74"/>
      <c r="L1" s="74"/>
      <c r="CA1" s="77"/>
      <c r="DS1" s="130"/>
    </row>
    <row r="2" spans="1:133" ht="15" customHeight="1" thickBot="1">
      <c r="A2" s="76"/>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6"/>
      <c r="CB2" s="76"/>
      <c r="CC2" s="76"/>
      <c r="CD2" s="76"/>
      <c r="CE2" s="76"/>
      <c r="CF2" s="76"/>
      <c r="CG2" s="76"/>
      <c r="CH2" s="76"/>
      <c r="CI2" s="76"/>
      <c r="CJ2" s="76"/>
      <c r="CK2" s="76"/>
      <c r="CL2" s="76"/>
      <c r="CM2" s="76"/>
      <c r="CN2" s="76"/>
      <c r="CO2" s="76"/>
      <c r="CP2" s="76"/>
      <c r="CQ2" s="76"/>
      <c r="CR2" s="76"/>
      <c r="CS2" s="76"/>
      <c r="CT2" s="76"/>
      <c r="CU2" s="76"/>
      <c r="CV2" s="76"/>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row>
    <row r="3" spans="1:133" ht="18" customHeight="1">
      <c r="A3" s="204" t="s">
        <v>0</v>
      </c>
      <c r="B3" s="208" t="s">
        <v>148</v>
      </c>
      <c r="C3" s="208"/>
      <c r="D3" s="208"/>
      <c r="E3" s="209"/>
      <c r="F3" s="209"/>
      <c r="G3" s="209"/>
      <c r="H3" s="209"/>
      <c r="I3" s="209"/>
      <c r="J3" s="209"/>
      <c r="K3" s="209"/>
      <c r="L3" s="209"/>
      <c r="M3" s="82"/>
      <c r="N3" s="82"/>
      <c r="O3" s="82"/>
      <c r="P3" s="82"/>
      <c r="Q3" s="82"/>
      <c r="R3" s="82"/>
      <c r="S3" s="82"/>
      <c r="T3" s="82"/>
      <c r="U3" s="82"/>
      <c r="V3" s="82"/>
      <c r="W3" s="82"/>
      <c r="X3" s="82"/>
      <c r="Y3" s="82"/>
      <c r="Z3" s="82"/>
      <c r="AA3" s="82"/>
      <c r="AB3" s="82"/>
      <c r="AC3" s="82"/>
      <c r="AD3" s="82"/>
      <c r="AE3" s="82"/>
      <c r="AF3" s="82"/>
      <c r="AG3" s="82"/>
      <c r="AH3" s="82"/>
      <c r="AI3" s="188" t="s">
        <v>152</v>
      </c>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214" t="s">
        <v>160</v>
      </c>
      <c r="CB3" s="215"/>
      <c r="CC3" s="215"/>
      <c r="CD3" s="215"/>
      <c r="CE3" s="215"/>
      <c r="CF3" s="215"/>
      <c r="CG3" s="215"/>
      <c r="CH3" s="215"/>
      <c r="CI3" s="215"/>
      <c r="CJ3" s="215"/>
      <c r="CK3" s="215"/>
      <c r="CL3" s="219" t="s">
        <v>156</v>
      </c>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1"/>
      <c r="DS3" s="214" t="s">
        <v>155</v>
      </c>
      <c r="DT3" s="222"/>
      <c r="DU3" s="222"/>
      <c r="DV3" s="222"/>
      <c r="DW3" s="222"/>
      <c r="DX3" s="222"/>
      <c r="DY3" s="222"/>
      <c r="DZ3" s="222"/>
      <c r="EA3" s="222"/>
      <c r="EB3" s="222"/>
      <c r="EC3" s="223"/>
    </row>
    <row r="4" spans="1:133" ht="18" customHeight="1">
      <c r="A4" s="205"/>
      <c r="B4" s="210"/>
      <c r="C4" s="210"/>
      <c r="D4" s="210"/>
      <c r="E4" s="210"/>
      <c r="F4" s="210"/>
      <c r="G4" s="210"/>
      <c r="H4" s="210"/>
      <c r="I4" s="210"/>
      <c r="J4" s="210"/>
      <c r="K4" s="210"/>
      <c r="L4" s="210"/>
      <c r="M4" s="83"/>
      <c r="N4" s="131"/>
      <c r="O4" s="131"/>
      <c r="P4" s="131"/>
      <c r="Q4" s="131"/>
      <c r="R4" s="131"/>
      <c r="S4" s="131"/>
      <c r="T4" s="131"/>
      <c r="U4" s="131"/>
      <c r="V4" s="131"/>
      <c r="W4" s="131"/>
      <c r="X4" s="131"/>
      <c r="Y4" s="131"/>
      <c r="Z4" s="131"/>
      <c r="AA4" s="131"/>
      <c r="AB4" s="131"/>
      <c r="AC4" s="131"/>
      <c r="AD4" s="131"/>
      <c r="AE4" s="131"/>
      <c r="AF4" s="131"/>
      <c r="AG4" s="131"/>
      <c r="AH4" s="131"/>
      <c r="AI4" s="21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216"/>
      <c r="CB4" s="217"/>
      <c r="CC4" s="217"/>
      <c r="CD4" s="217"/>
      <c r="CE4" s="217"/>
      <c r="CF4" s="217"/>
      <c r="CG4" s="217"/>
      <c r="CH4" s="217"/>
      <c r="CI4" s="217"/>
      <c r="CJ4" s="217"/>
      <c r="CK4" s="217"/>
      <c r="CL4" s="89"/>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1"/>
      <c r="DS4" s="224"/>
      <c r="DT4" s="225"/>
      <c r="DU4" s="225"/>
      <c r="DV4" s="225"/>
      <c r="DW4" s="225"/>
      <c r="DX4" s="225"/>
      <c r="DY4" s="225"/>
      <c r="DZ4" s="225"/>
      <c r="EA4" s="225"/>
      <c r="EB4" s="225"/>
      <c r="EC4" s="226"/>
    </row>
    <row r="5" spans="1:133" ht="18" customHeight="1">
      <c r="A5" s="206"/>
      <c r="B5" s="211"/>
      <c r="C5" s="211"/>
      <c r="D5" s="211"/>
      <c r="E5" s="211"/>
      <c r="F5" s="211"/>
      <c r="G5" s="211"/>
      <c r="H5" s="211"/>
      <c r="I5" s="211"/>
      <c r="J5" s="211"/>
      <c r="K5" s="211"/>
      <c r="L5" s="211"/>
      <c r="M5" s="170" t="s">
        <v>149</v>
      </c>
      <c r="N5" s="202"/>
      <c r="O5" s="202"/>
      <c r="P5" s="202"/>
      <c r="Q5" s="202"/>
      <c r="R5" s="202"/>
      <c r="S5" s="202"/>
      <c r="T5" s="202"/>
      <c r="U5" s="202"/>
      <c r="V5" s="202"/>
      <c r="W5" s="203"/>
      <c r="X5" s="170" t="s">
        <v>150</v>
      </c>
      <c r="Y5" s="202"/>
      <c r="Z5" s="202"/>
      <c r="AA5" s="202"/>
      <c r="AB5" s="202"/>
      <c r="AC5" s="202"/>
      <c r="AD5" s="202"/>
      <c r="AE5" s="202"/>
      <c r="AF5" s="202"/>
      <c r="AG5" s="202"/>
      <c r="AH5" s="203"/>
      <c r="AI5" s="172" t="s">
        <v>151</v>
      </c>
      <c r="AJ5" s="173"/>
      <c r="AK5" s="173"/>
      <c r="AL5" s="173"/>
      <c r="AM5" s="173"/>
      <c r="AN5" s="173"/>
      <c r="AO5" s="173"/>
      <c r="AP5" s="173"/>
      <c r="AQ5" s="173"/>
      <c r="AR5" s="173"/>
      <c r="AS5" s="176"/>
      <c r="AT5" s="172" t="s">
        <v>139</v>
      </c>
      <c r="AU5" s="173"/>
      <c r="AV5" s="173"/>
      <c r="AW5" s="173"/>
      <c r="AX5" s="173"/>
      <c r="AY5" s="173"/>
      <c r="AZ5" s="173"/>
      <c r="BA5" s="173"/>
      <c r="BB5" s="173"/>
      <c r="BC5" s="173"/>
      <c r="BD5" s="176"/>
      <c r="BE5" s="172" t="s">
        <v>153</v>
      </c>
      <c r="BF5" s="173"/>
      <c r="BG5" s="173"/>
      <c r="BH5" s="173"/>
      <c r="BI5" s="173"/>
      <c r="BJ5" s="173"/>
      <c r="BK5" s="173"/>
      <c r="BL5" s="173"/>
      <c r="BM5" s="173"/>
      <c r="BN5" s="173"/>
      <c r="BO5" s="176"/>
      <c r="BP5" s="172" t="s">
        <v>154</v>
      </c>
      <c r="BQ5" s="173"/>
      <c r="BR5" s="173"/>
      <c r="BS5" s="173"/>
      <c r="BT5" s="173"/>
      <c r="BU5" s="173"/>
      <c r="BV5" s="173"/>
      <c r="BW5" s="173"/>
      <c r="BX5" s="173"/>
      <c r="BY5" s="173"/>
      <c r="BZ5" s="173"/>
      <c r="CA5" s="218"/>
      <c r="CB5" s="200"/>
      <c r="CC5" s="200"/>
      <c r="CD5" s="200"/>
      <c r="CE5" s="200"/>
      <c r="CF5" s="200"/>
      <c r="CG5" s="200"/>
      <c r="CH5" s="200"/>
      <c r="CI5" s="200"/>
      <c r="CJ5" s="200"/>
      <c r="CK5" s="200"/>
      <c r="CL5" s="172" t="s">
        <v>9</v>
      </c>
      <c r="CM5" s="213"/>
      <c r="CN5" s="213"/>
      <c r="CO5" s="213"/>
      <c r="CP5" s="213"/>
      <c r="CQ5" s="213"/>
      <c r="CR5" s="213"/>
      <c r="CS5" s="213"/>
      <c r="CT5" s="213"/>
      <c r="CU5" s="213"/>
      <c r="CV5" s="229"/>
      <c r="CW5" s="172" t="s">
        <v>104</v>
      </c>
      <c r="CX5" s="213"/>
      <c r="CY5" s="213"/>
      <c r="CZ5" s="213"/>
      <c r="DA5" s="213"/>
      <c r="DB5" s="213"/>
      <c r="DC5" s="213"/>
      <c r="DD5" s="213"/>
      <c r="DE5" s="213"/>
      <c r="DF5" s="213"/>
      <c r="DG5" s="230"/>
      <c r="DH5" s="231" t="s">
        <v>125</v>
      </c>
      <c r="DI5" s="213"/>
      <c r="DJ5" s="213"/>
      <c r="DK5" s="213"/>
      <c r="DL5" s="213"/>
      <c r="DM5" s="213"/>
      <c r="DN5" s="213"/>
      <c r="DO5" s="213"/>
      <c r="DP5" s="213"/>
      <c r="DQ5" s="213"/>
      <c r="DR5" s="232"/>
      <c r="DS5" s="227"/>
      <c r="DT5" s="179"/>
      <c r="DU5" s="179"/>
      <c r="DV5" s="179"/>
      <c r="DW5" s="179"/>
      <c r="DX5" s="179"/>
      <c r="DY5" s="179"/>
      <c r="DZ5" s="179"/>
      <c r="EA5" s="179"/>
      <c r="EB5" s="179"/>
      <c r="EC5" s="228"/>
    </row>
    <row r="6" spans="1:133" s="98" customFormat="1" ht="31.5" customHeight="1" thickBot="1">
      <c r="A6" s="207"/>
      <c r="B6" s="92" t="s">
        <v>137</v>
      </c>
      <c r="C6" s="92" t="s">
        <v>132</v>
      </c>
      <c r="D6" s="92" t="s">
        <v>6</v>
      </c>
      <c r="E6" s="92" t="s">
        <v>138</v>
      </c>
      <c r="F6" s="92" t="s">
        <v>1</v>
      </c>
      <c r="G6" s="92" t="s">
        <v>2</v>
      </c>
      <c r="H6" s="92" t="s">
        <v>3</v>
      </c>
      <c r="I6" s="92" t="s">
        <v>4</v>
      </c>
      <c r="J6" s="92" t="s">
        <v>5</v>
      </c>
      <c r="K6" s="93" t="s">
        <v>6</v>
      </c>
      <c r="L6" s="94" t="s">
        <v>11</v>
      </c>
      <c r="M6" s="95" t="s">
        <v>137</v>
      </c>
      <c r="N6" s="92" t="s">
        <v>132</v>
      </c>
      <c r="O6" s="92" t="s">
        <v>6</v>
      </c>
      <c r="P6" s="92" t="s">
        <v>138</v>
      </c>
      <c r="Q6" s="92" t="s">
        <v>1</v>
      </c>
      <c r="R6" s="92" t="s">
        <v>2</v>
      </c>
      <c r="S6" s="92" t="s">
        <v>3</v>
      </c>
      <c r="T6" s="92" t="s">
        <v>4</v>
      </c>
      <c r="U6" s="92" t="s">
        <v>5</v>
      </c>
      <c r="V6" s="92" t="s">
        <v>6</v>
      </c>
      <c r="W6" s="92" t="s">
        <v>11</v>
      </c>
      <c r="X6" s="92" t="s">
        <v>137</v>
      </c>
      <c r="Y6" s="92" t="s">
        <v>132</v>
      </c>
      <c r="Z6" s="92" t="s">
        <v>6</v>
      </c>
      <c r="AA6" s="92" t="s">
        <v>138</v>
      </c>
      <c r="AB6" s="92" t="s">
        <v>1</v>
      </c>
      <c r="AC6" s="92" t="s">
        <v>2</v>
      </c>
      <c r="AD6" s="92" t="s">
        <v>3</v>
      </c>
      <c r="AE6" s="92" t="s">
        <v>4</v>
      </c>
      <c r="AF6" s="92" t="s">
        <v>5</v>
      </c>
      <c r="AG6" s="92" t="s">
        <v>6</v>
      </c>
      <c r="AH6" s="92" t="s">
        <v>11</v>
      </c>
      <c r="AI6" s="92" t="s">
        <v>137</v>
      </c>
      <c r="AJ6" s="92" t="s">
        <v>132</v>
      </c>
      <c r="AK6" s="92" t="s">
        <v>6</v>
      </c>
      <c r="AL6" s="92" t="s">
        <v>130</v>
      </c>
      <c r="AM6" s="92" t="s">
        <v>1</v>
      </c>
      <c r="AN6" s="92" t="s">
        <v>2</v>
      </c>
      <c r="AO6" s="92" t="s">
        <v>3</v>
      </c>
      <c r="AP6" s="92" t="s">
        <v>4</v>
      </c>
      <c r="AQ6" s="92" t="s">
        <v>5</v>
      </c>
      <c r="AR6" s="92" t="s">
        <v>6</v>
      </c>
      <c r="AS6" s="92" t="s">
        <v>11</v>
      </c>
      <c r="AT6" s="92" t="s">
        <v>137</v>
      </c>
      <c r="AU6" s="92" t="s">
        <v>132</v>
      </c>
      <c r="AV6" s="92" t="s">
        <v>6</v>
      </c>
      <c r="AW6" s="92" t="s">
        <v>130</v>
      </c>
      <c r="AX6" s="92" t="s">
        <v>1</v>
      </c>
      <c r="AY6" s="92" t="s">
        <v>2</v>
      </c>
      <c r="AZ6" s="92" t="s">
        <v>3</v>
      </c>
      <c r="BA6" s="92" t="s">
        <v>4</v>
      </c>
      <c r="BB6" s="92" t="s">
        <v>5</v>
      </c>
      <c r="BC6" s="92" t="s">
        <v>6</v>
      </c>
      <c r="BD6" s="92" t="s">
        <v>11</v>
      </c>
      <c r="BE6" s="92" t="s">
        <v>137</v>
      </c>
      <c r="BF6" s="92" t="s">
        <v>132</v>
      </c>
      <c r="BG6" s="92" t="s">
        <v>6</v>
      </c>
      <c r="BH6" s="92" t="s">
        <v>130</v>
      </c>
      <c r="BI6" s="92" t="s">
        <v>1</v>
      </c>
      <c r="BJ6" s="92" t="s">
        <v>2</v>
      </c>
      <c r="BK6" s="92" t="s">
        <v>3</v>
      </c>
      <c r="BL6" s="92" t="s">
        <v>4</v>
      </c>
      <c r="BM6" s="92" t="s">
        <v>5</v>
      </c>
      <c r="BN6" s="92" t="s">
        <v>6</v>
      </c>
      <c r="BO6" s="92" t="s">
        <v>11</v>
      </c>
      <c r="BP6" s="92" t="s">
        <v>137</v>
      </c>
      <c r="BQ6" s="92" t="s">
        <v>132</v>
      </c>
      <c r="BR6" s="92" t="s">
        <v>6</v>
      </c>
      <c r="BS6" s="92" t="s">
        <v>130</v>
      </c>
      <c r="BT6" s="92" t="s">
        <v>1</v>
      </c>
      <c r="BU6" s="92" t="s">
        <v>2</v>
      </c>
      <c r="BV6" s="92" t="s">
        <v>3</v>
      </c>
      <c r="BW6" s="92" t="s">
        <v>4</v>
      </c>
      <c r="BX6" s="92" t="s">
        <v>5</v>
      </c>
      <c r="BY6" s="92" t="s">
        <v>6</v>
      </c>
      <c r="BZ6" s="93" t="s">
        <v>11</v>
      </c>
      <c r="CA6" s="132" t="s">
        <v>137</v>
      </c>
      <c r="CB6" s="92" t="s">
        <v>132</v>
      </c>
      <c r="CC6" s="92" t="s">
        <v>6</v>
      </c>
      <c r="CD6" s="92" t="s">
        <v>130</v>
      </c>
      <c r="CE6" s="92" t="s">
        <v>1</v>
      </c>
      <c r="CF6" s="92" t="s">
        <v>2</v>
      </c>
      <c r="CG6" s="92" t="s">
        <v>3</v>
      </c>
      <c r="CH6" s="92" t="s">
        <v>4</v>
      </c>
      <c r="CI6" s="92" t="s">
        <v>5</v>
      </c>
      <c r="CJ6" s="92" t="s">
        <v>6</v>
      </c>
      <c r="CK6" s="92" t="s">
        <v>11</v>
      </c>
      <c r="CL6" s="92" t="s">
        <v>137</v>
      </c>
      <c r="CM6" s="92" t="s">
        <v>132</v>
      </c>
      <c r="CN6" s="92" t="s">
        <v>6</v>
      </c>
      <c r="CO6" s="92" t="s">
        <v>138</v>
      </c>
      <c r="CP6" s="92" t="s">
        <v>1</v>
      </c>
      <c r="CQ6" s="92" t="s">
        <v>2</v>
      </c>
      <c r="CR6" s="92" t="s">
        <v>3</v>
      </c>
      <c r="CS6" s="92" t="s">
        <v>4</v>
      </c>
      <c r="CT6" s="92" t="s">
        <v>5</v>
      </c>
      <c r="CU6" s="92" t="s">
        <v>6</v>
      </c>
      <c r="CV6" s="92" t="s">
        <v>11</v>
      </c>
      <c r="CW6" s="92" t="s">
        <v>137</v>
      </c>
      <c r="CX6" s="92" t="s">
        <v>132</v>
      </c>
      <c r="CY6" s="92" t="s">
        <v>6</v>
      </c>
      <c r="CZ6" s="92" t="s">
        <v>130</v>
      </c>
      <c r="DA6" s="92" t="s">
        <v>1</v>
      </c>
      <c r="DB6" s="92" t="s">
        <v>2</v>
      </c>
      <c r="DC6" s="92" t="s">
        <v>3</v>
      </c>
      <c r="DD6" s="92" t="s">
        <v>4</v>
      </c>
      <c r="DE6" s="92" t="s">
        <v>5</v>
      </c>
      <c r="DF6" s="93" t="s">
        <v>6</v>
      </c>
      <c r="DG6" s="94" t="s">
        <v>11</v>
      </c>
      <c r="DH6" s="96" t="s">
        <v>137</v>
      </c>
      <c r="DI6" s="92" t="s">
        <v>132</v>
      </c>
      <c r="DJ6" s="92" t="s">
        <v>6</v>
      </c>
      <c r="DK6" s="92" t="s">
        <v>130</v>
      </c>
      <c r="DL6" s="92" t="s">
        <v>1</v>
      </c>
      <c r="DM6" s="92" t="s">
        <v>2</v>
      </c>
      <c r="DN6" s="92" t="s">
        <v>3</v>
      </c>
      <c r="DO6" s="92" t="s">
        <v>4</v>
      </c>
      <c r="DP6" s="92" t="s">
        <v>5</v>
      </c>
      <c r="DQ6" s="93" t="s">
        <v>6</v>
      </c>
      <c r="DR6" s="97" t="s">
        <v>11</v>
      </c>
      <c r="DS6" s="95" t="s">
        <v>137</v>
      </c>
      <c r="DT6" s="92" t="s">
        <v>132</v>
      </c>
      <c r="DU6" s="92" t="s">
        <v>6</v>
      </c>
      <c r="DV6" s="92" t="s">
        <v>130</v>
      </c>
      <c r="DW6" s="92" t="s">
        <v>1</v>
      </c>
      <c r="DX6" s="92" t="s">
        <v>2</v>
      </c>
      <c r="DY6" s="92" t="s">
        <v>3</v>
      </c>
      <c r="DZ6" s="92" t="s">
        <v>4</v>
      </c>
      <c r="EA6" s="92" t="s">
        <v>5</v>
      </c>
      <c r="EB6" s="93" t="s">
        <v>6</v>
      </c>
      <c r="EC6" s="94" t="s">
        <v>11</v>
      </c>
    </row>
    <row r="7" spans="1:133" s="74" customFormat="1" ht="18" customHeight="1" thickTop="1">
      <c r="A7" s="99" t="s">
        <v>12</v>
      </c>
      <c r="B7" s="100">
        <f>SUM(,B31,B58,B63,B73)</f>
        <v>37</v>
      </c>
      <c r="C7" s="100">
        <f aca="true" t="shared" si="0" ref="C7:BN7">SUM(,C31,C58,C63,C73)</f>
        <v>40</v>
      </c>
      <c r="D7" s="100">
        <f t="shared" si="0"/>
        <v>77</v>
      </c>
      <c r="E7" s="100">
        <f t="shared" si="0"/>
        <v>0</v>
      </c>
      <c r="F7" s="101">
        <f t="shared" si="0"/>
        <v>2218</v>
      </c>
      <c r="G7" s="101">
        <f t="shared" si="0"/>
        <v>3292</v>
      </c>
      <c r="H7" s="101">
        <f t="shared" si="0"/>
        <v>4797</v>
      </c>
      <c r="I7" s="101">
        <f t="shared" si="0"/>
        <v>3420</v>
      </c>
      <c r="J7" s="101">
        <f t="shared" si="0"/>
        <v>2025</v>
      </c>
      <c r="K7" s="101">
        <f t="shared" si="0"/>
        <v>15752</v>
      </c>
      <c r="L7" s="104">
        <f t="shared" si="0"/>
        <v>15829</v>
      </c>
      <c r="M7" s="103">
        <f t="shared" si="0"/>
        <v>0</v>
      </c>
      <c r="N7" s="103">
        <f t="shared" si="0"/>
        <v>0</v>
      </c>
      <c r="O7" s="103">
        <f t="shared" si="0"/>
        <v>0</v>
      </c>
      <c r="P7" s="103">
        <f t="shared" si="0"/>
        <v>0</v>
      </c>
      <c r="Q7" s="103">
        <f t="shared" si="0"/>
        <v>207</v>
      </c>
      <c r="R7" s="103">
        <f t="shared" si="0"/>
        <v>248</v>
      </c>
      <c r="S7" s="103">
        <f t="shared" si="0"/>
        <v>254</v>
      </c>
      <c r="T7" s="103">
        <f t="shared" si="0"/>
        <v>238</v>
      </c>
      <c r="U7" s="103">
        <f t="shared" si="0"/>
        <v>201</v>
      </c>
      <c r="V7" s="103">
        <f t="shared" si="0"/>
        <v>1148</v>
      </c>
      <c r="W7" s="103">
        <f t="shared" si="0"/>
        <v>1148</v>
      </c>
      <c r="X7" s="103">
        <f t="shared" si="0"/>
        <v>31</v>
      </c>
      <c r="Y7" s="103">
        <f t="shared" si="0"/>
        <v>23</v>
      </c>
      <c r="Z7" s="103">
        <f t="shared" si="0"/>
        <v>54</v>
      </c>
      <c r="AA7" s="103">
        <f t="shared" si="0"/>
        <v>0</v>
      </c>
      <c r="AB7" s="103">
        <f t="shared" si="0"/>
        <v>1090</v>
      </c>
      <c r="AC7" s="103">
        <f t="shared" si="0"/>
        <v>1631</v>
      </c>
      <c r="AD7" s="103">
        <f t="shared" si="0"/>
        <v>2693</v>
      </c>
      <c r="AE7" s="103">
        <f t="shared" si="0"/>
        <v>2155</v>
      </c>
      <c r="AF7" s="103">
        <f t="shared" si="0"/>
        <v>1457</v>
      </c>
      <c r="AG7" s="103">
        <f t="shared" si="0"/>
        <v>9026</v>
      </c>
      <c r="AH7" s="103">
        <f t="shared" si="0"/>
        <v>9080</v>
      </c>
      <c r="AI7" s="103">
        <f t="shared" si="0"/>
        <v>6</v>
      </c>
      <c r="AJ7" s="103">
        <f t="shared" si="0"/>
        <v>6</v>
      </c>
      <c r="AK7" s="103">
        <f t="shared" si="0"/>
        <v>12</v>
      </c>
      <c r="AL7" s="103">
        <f t="shared" si="0"/>
        <v>0</v>
      </c>
      <c r="AM7" s="103">
        <f t="shared" si="0"/>
        <v>83</v>
      </c>
      <c r="AN7" s="103">
        <f t="shared" si="0"/>
        <v>109</v>
      </c>
      <c r="AO7" s="103">
        <f t="shared" si="0"/>
        <v>140</v>
      </c>
      <c r="AP7" s="103">
        <f t="shared" si="0"/>
        <v>59</v>
      </c>
      <c r="AQ7" s="103">
        <f t="shared" si="0"/>
        <v>31</v>
      </c>
      <c r="AR7" s="103">
        <f t="shared" si="0"/>
        <v>422</v>
      </c>
      <c r="AS7" s="103">
        <f t="shared" si="0"/>
        <v>434</v>
      </c>
      <c r="AT7" s="103">
        <f t="shared" si="0"/>
        <v>0</v>
      </c>
      <c r="AU7" s="103">
        <f t="shared" si="0"/>
        <v>11</v>
      </c>
      <c r="AV7" s="103">
        <f t="shared" si="0"/>
        <v>11</v>
      </c>
      <c r="AW7" s="103">
        <f t="shared" si="0"/>
        <v>0</v>
      </c>
      <c r="AX7" s="103">
        <f t="shared" si="0"/>
        <v>829</v>
      </c>
      <c r="AY7" s="103">
        <f t="shared" si="0"/>
        <v>1289</v>
      </c>
      <c r="AZ7" s="103">
        <f t="shared" si="0"/>
        <v>1700</v>
      </c>
      <c r="BA7" s="103">
        <f t="shared" si="0"/>
        <v>941</v>
      </c>
      <c r="BB7" s="103">
        <f t="shared" si="0"/>
        <v>327</v>
      </c>
      <c r="BC7" s="103">
        <f t="shared" si="0"/>
        <v>5086</v>
      </c>
      <c r="BD7" s="103">
        <f t="shared" si="0"/>
        <v>5097</v>
      </c>
      <c r="BE7" s="103">
        <f t="shared" si="0"/>
        <v>0</v>
      </c>
      <c r="BF7" s="103">
        <f t="shared" si="0"/>
        <v>0</v>
      </c>
      <c r="BG7" s="103">
        <f t="shared" si="0"/>
        <v>0</v>
      </c>
      <c r="BH7" s="103">
        <f t="shared" si="0"/>
        <v>0</v>
      </c>
      <c r="BI7" s="103">
        <f t="shared" si="0"/>
        <v>9</v>
      </c>
      <c r="BJ7" s="103">
        <f t="shared" si="0"/>
        <v>15</v>
      </c>
      <c r="BK7" s="103">
        <f t="shared" si="0"/>
        <v>10</v>
      </c>
      <c r="BL7" s="103">
        <f t="shared" si="0"/>
        <v>12</v>
      </c>
      <c r="BM7" s="103">
        <f t="shared" si="0"/>
        <v>4</v>
      </c>
      <c r="BN7" s="103">
        <f t="shared" si="0"/>
        <v>50</v>
      </c>
      <c r="BO7" s="103">
        <f aca="true" t="shared" si="1" ref="BO7:DZ7">SUM(,BO31,BO58,BO63,BO73)</f>
        <v>50</v>
      </c>
      <c r="BP7" s="103">
        <f t="shared" si="1"/>
        <v>0</v>
      </c>
      <c r="BQ7" s="103">
        <f t="shared" si="1"/>
        <v>0</v>
      </c>
      <c r="BR7" s="103">
        <f t="shared" si="1"/>
        <v>0</v>
      </c>
      <c r="BS7" s="103">
        <f t="shared" si="1"/>
        <v>0</v>
      </c>
      <c r="BT7" s="103">
        <f t="shared" si="1"/>
        <v>0</v>
      </c>
      <c r="BU7" s="103">
        <f t="shared" si="1"/>
        <v>0</v>
      </c>
      <c r="BV7" s="103">
        <f t="shared" si="1"/>
        <v>0</v>
      </c>
      <c r="BW7" s="103">
        <f t="shared" si="1"/>
        <v>15</v>
      </c>
      <c r="BX7" s="103">
        <f t="shared" si="1"/>
        <v>5</v>
      </c>
      <c r="BY7" s="103">
        <f t="shared" si="1"/>
        <v>20</v>
      </c>
      <c r="BZ7" s="133">
        <f t="shared" si="1"/>
        <v>20</v>
      </c>
      <c r="CA7" s="134">
        <f t="shared" si="1"/>
        <v>13</v>
      </c>
      <c r="CB7" s="101">
        <f t="shared" si="1"/>
        <v>37</v>
      </c>
      <c r="CC7" s="101">
        <f t="shared" si="1"/>
        <v>50</v>
      </c>
      <c r="CD7" s="101">
        <f t="shared" si="1"/>
        <v>0</v>
      </c>
      <c r="CE7" s="101">
        <f t="shared" si="1"/>
        <v>2439</v>
      </c>
      <c r="CF7" s="101">
        <f t="shared" si="1"/>
        <v>7035</v>
      </c>
      <c r="CG7" s="101">
        <f t="shared" si="1"/>
        <v>14400</v>
      </c>
      <c r="CH7" s="101">
        <f t="shared" si="1"/>
        <v>19970</v>
      </c>
      <c r="CI7" s="101">
        <f t="shared" si="1"/>
        <v>19207</v>
      </c>
      <c r="CJ7" s="101">
        <f t="shared" si="1"/>
        <v>63051</v>
      </c>
      <c r="CK7" s="101">
        <f t="shared" si="1"/>
        <v>63101</v>
      </c>
      <c r="CL7" s="101">
        <f t="shared" si="1"/>
        <v>12</v>
      </c>
      <c r="CM7" s="101">
        <f t="shared" si="1"/>
        <v>30</v>
      </c>
      <c r="CN7" s="101">
        <f t="shared" si="1"/>
        <v>42</v>
      </c>
      <c r="CO7" s="101">
        <f t="shared" si="1"/>
        <v>0</v>
      </c>
      <c r="CP7" s="101">
        <f t="shared" si="1"/>
        <v>979</v>
      </c>
      <c r="CQ7" s="101">
        <f t="shared" si="1"/>
        <v>3090</v>
      </c>
      <c r="CR7" s="101">
        <f t="shared" si="1"/>
        <v>7807</v>
      </c>
      <c r="CS7" s="101">
        <f t="shared" si="1"/>
        <v>12288</v>
      </c>
      <c r="CT7" s="101">
        <f t="shared" si="1"/>
        <v>11269</v>
      </c>
      <c r="CU7" s="101">
        <f t="shared" si="1"/>
        <v>35433</v>
      </c>
      <c r="CV7" s="101">
        <f t="shared" si="1"/>
        <v>35475</v>
      </c>
      <c r="CW7" s="101">
        <f t="shared" si="1"/>
        <v>1</v>
      </c>
      <c r="CX7" s="101">
        <f t="shared" si="1"/>
        <v>7</v>
      </c>
      <c r="CY7" s="101">
        <f t="shared" si="1"/>
        <v>8</v>
      </c>
      <c r="CZ7" s="101">
        <f t="shared" si="1"/>
        <v>0</v>
      </c>
      <c r="DA7" s="101">
        <f t="shared" si="1"/>
        <v>1402</v>
      </c>
      <c r="DB7" s="101">
        <f t="shared" si="1"/>
        <v>3676</v>
      </c>
      <c r="DC7" s="101">
        <f t="shared" si="1"/>
        <v>5838</v>
      </c>
      <c r="DD7" s="101">
        <f t="shared" si="1"/>
        <v>5346</v>
      </c>
      <c r="DE7" s="101">
        <f t="shared" si="1"/>
        <v>2537</v>
      </c>
      <c r="DF7" s="108">
        <f t="shared" si="1"/>
        <v>18799</v>
      </c>
      <c r="DG7" s="107">
        <f t="shared" si="1"/>
        <v>18807</v>
      </c>
      <c r="DH7" s="100">
        <f t="shared" si="1"/>
        <v>0</v>
      </c>
      <c r="DI7" s="101">
        <f t="shared" si="1"/>
        <v>0</v>
      </c>
      <c r="DJ7" s="101">
        <f t="shared" si="1"/>
        <v>0</v>
      </c>
      <c r="DK7" s="101">
        <f t="shared" si="1"/>
        <v>0</v>
      </c>
      <c r="DL7" s="101">
        <f t="shared" si="1"/>
        <v>58</v>
      </c>
      <c r="DM7" s="101">
        <f t="shared" si="1"/>
        <v>269</v>
      </c>
      <c r="DN7" s="101">
        <f t="shared" si="1"/>
        <v>755</v>
      </c>
      <c r="DO7" s="101">
        <f t="shared" si="1"/>
        <v>2336</v>
      </c>
      <c r="DP7" s="101">
        <f t="shared" si="1"/>
        <v>5401</v>
      </c>
      <c r="DQ7" s="108">
        <f t="shared" si="1"/>
        <v>8819</v>
      </c>
      <c r="DR7" s="110">
        <f t="shared" si="1"/>
        <v>8819</v>
      </c>
      <c r="DS7" s="100">
        <f t="shared" si="1"/>
        <v>58858</v>
      </c>
      <c r="DT7" s="101">
        <f t="shared" si="1"/>
        <v>75431</v>
      </c>
      <c r="DU7" s="101">
        <f t="shared" si="1"/>
        <v>134289</v>
      </c>
      <c r="DV7" s="101">
        <f t="shared" si="1"/>
        <v>25</v>
      </c>
      <c r="DW7" s="101">
        <f t="shared" si="1"/>
        <v>118739</v>
      </c>
      <c r="DX7" s="101">
        <f t="shared" si="1"/>
        <v>170704</v>
      </c>
      <c r="DY7" s="101">
        <f t="shared" si="1"/>
        <v>161664</v>
      </c>
      <c r="DZ7" s="101">
        <f t="shared" si="1"/>
        <v>128118</v>
      </c>
      <c r="EA7" s="101">
        <f>SUM(,EA31,EA58,EA63,EA73)</f>
        <v>104495</v>
      </c>
      <c r="EB7" s="108">
        <f>SUM(,EB31,EB58,EB63,EB73)</f>
        <v>683745</v>
      </c>
      <c r="EC7" s="107">
        <f>SUM(,EC31,EC58,EC63,EC73)</f>
        <v>818034</v>
      </c>
    </row>
    <row r="8" spans="1:133" s="74" customFormat="1" ht="18" customHeight="1">
      <c r="A8" s="109" t="s">
        <v>13</v>
      </c>
      <c r="B8" s="111">
        <v>0</v>
      </c>
      <c r="C8" s="111">
        <v>0</v>
      </c>
      <c r="D8" s="111">
        <v>0</v>
      </c>
      <c r="E8" s="112">
        <v>0</v>
      </c>
      <c r="F8" s="112">
        <v>11</v>
      </c>
      <c r="G8" s="112">
        <v>19</v>
      </c>
      <c r="H8" s="112">
        <v>35</v>
      </c>
      <c r="I8" s="112">
        <v>19</v>
      </c>
      <c r="J8" s="112">
        <v>11</v>
      </c>
      <c r="K8" s="113">
        <v>95</v>
      </c>
      <c r="L8" s="114">
        <v>95</v>
      </c>
      <c r="M8" s="112">
        <v>0</v>
      </c>
      <c r="N8" s="112">
        <v>0</v>
      </c>
      <c r="O8" s="112">
        <v>0</v>
      </c>
      <c r="P8" s="112">
        <v>0</v>
      </c>
      <c r="Q8" s="112">
        <v>0</v>
      </c>
      <c r="R8" s="112">
        <v>0</v>
      </c>
      <c r="S8" s="112">
        <v>1</v>
      </c>
      <c r="T8" s="112">
        <v>0</v>
      </c>
      <c r="U8" s="112">
        <v>4</v>
      </c>
      <c r="V8" s="112">
        <v>5</v>
      </c>
      <c r="W8" s="112">
        <v>5</v>
      </c>
      <c r="X8" s="112">
        <v>0</v>
      </c>
      <c r="Y8" s="112">
        <v>0</v>
      </c>
      <c r="Z8" s="112">
        <v>0</v>
      </c>
      <c r="AA8" s="112">
        <v>0</v>
      </c>
      <c r="AB8" s="112">
        <v>9</v>
      </c>
      <c r="AC8" s="112">
        <v>17</v>
      </c>
      <c r="AD8" s="112">
        <v>27</v>
      </c>
      <c r="AE8" s="112">
        <v>13</v>
      </c>
      <c r="AF8" s="112">
        <v>4</v>
      </c>
      <c r="AG8" s="112">
        <v>70</v>
      </c>
      <c r="AH8" s="112">
        <v>70</v>
      </c>
      <c r="AI8" s="112">
        <v>0</v>
      </c>
      <c r="AJ8" s="112">
        <v>0</v>
      </c>
      <c r="AK8" s="112">
        <v>0</v>
      </c>
      <c r="AL8" s="112">
        <v>0</v>
      </c>
      <c r="AM8" s="112">
        <v>0</v>
      </c>
      <c r="AN8" s="112">
        <v>0</v>
      </c>
      <c r="AO8" s="112">
        <v>0</v>
      </c>
      <c r="AP8" s="112">
        <v>0</v>
      </c>
      <c r="AQ8" s="112">
        <v>0</v>
      </c>
      <c r="AR8" s="112">
        <v>0</v>
      </c>
      <c r="AS8" s="112">
        <v>0</v>
      </c>
      <c r="AT8" s="112">
        <v>0</v>
      </c>
      <c r="AU8" s="112">
        <v>0</v>
      </c>
      <c r="AV8" s="112">
        <v>0</v>
      </c>
      <c r="AW8" s="112">
        <v>0</v>
      </c>
      <c r="AX8" s="112">
        <v>2</v>
      </c>
      <c r="AY8" s="112">
        <v>2</v>
      </c>
      <c r="AZ8" s="112">
        <v>7</v>
      </c>
      <c r="BA8" s="112">
        <v>6</v>
      </c>
      <c r="BB8" s="112">
        <v>3</v>
      </c>
      <c r="BC8" s="112">
        <v>20</v>
      </c>
      <c r="BD8" s="112">
        <v>20</v>
      </c>
      <c r="BE8" s="112">
        <v>0</v>
      </c>
      <c r="BF8" s="112">
        <v>0</v>
      </c>
      <c r="BG8" s="112">
        <v>0</v>
      </c>
      <c r="BH8" s="112">
        <v>0</v>
      </c>
      <c r="BI8" s="112">
        <v>0</v>
      </c>
      <c r="BJ8" s="112">
        <v>0</v>
      </c>
      <c r="BK8" s="112">
        <v>0</v>
      </c>
      <c r="BL8" s="112">
        <v>0</v>
      </c>
      <c r="BM8" s="112">
        <v>0</v>
      </c>
      <c r="BN8" s="112">
        <v>0</v>
      </c>
      <c r="BO8" s="112">
        <v>0</v>
      </c>
      <c r="BP8" s="112">
        <v>0</v>
      </c>
      <c r="BQ8" s="112">
        <v>0</v>
      </c>
      <c r="BR8" s="112">
        <v>0</v>
      </c>
      <c r="BS8" s="112">
        <v>0</v>
      </c>
      <c r="BT8" s="112">
        <v>0</v>
      </c>
      <c r="BU8" s="112">
        <v>0</v>
      </c>
      <c r="BV8" s="112">
        <v>0</v>
      </c>
      <c r="BW8" s="112">
        <v>0</v>
      </c>
      <c r="BX8" s="112">
        <v>0</v>
      </c>
      <c r="BY8" s="112">
        <v>0</v>
      </c>
      <c r="BZ8" s="113">
        <v>0</v>
      </c>
      <c r="CA8" s="135">
        <v>0</v>
      </c>
      <c r="CB8" s="112">
        <v>0</v>
      </c>
      <c r="CC8" s="112">
        <v>0</v>
      </c>
      <c r="CD8" s="112">
        <v>0</v>
      </c>
      <c r="CE8" s="112">
        <v>7</v>
      </c>
      <c r="CF8" s="112">
        <v>22</v>
      </c>
      <c r="CG8" s="112">
        <v>38</v>
      </c>
      <c r="CH8" s="112">
        <v>78</v>
      </c>
      <c r="CI8" s="112">
        <v>97</v>
      </c>
      <c r="CJ8" s="112">
        <v>242</v>
      </c>
      <c r="CK8" s="112">
        <v>242</v>
      </c>
      <c r="CL8" s="112">
        <v>0</v>
      </c>
      <c r="CM8" s="112">
        <v>0</v>
      </c>
      <c r="CN8" s="112">
        <v>0</v>
      </c>
      <c r="CO8" s="112">
        <v>0</v>
      </c>
      <c r="CP8" s="112">
        <v>1</v>
      </c>
      <c r="CQ8" s="112">
        <v>13</v>
      </c>
      <c r="CR8" s="112">
        <v>15</v>
      </c>
      <c r="CS8" s="112">
        <v>60</v>
      </c>
      <c r="CT8" s="112">
        <v>75</v>
      </c>
      <c r="CU8" s="112">
        <v>164</v>
      </c>
      <c r="CV8" s="112">
        <v>164</v>
      </c>
      <c r="CW8" s="112">
        <v>0</v>
      </c>
      <c r="CX8" s="112">
        <v>0</v>
      </c>
      <c r="CY8" s="112">
        <v>0</v>
      </c>
      <c r="CZ8" s="112">
        <v>0</v>
      </c>
      <c r="DA8" s="112">
        <v>5</v>
      </c>
      <c r="DB8" s="112">
        <v>6</v>
      </c>
      <c r="DC8" s="112">
        <v>18</v>
      </c>
      <c r="DD8" s="112">
        <v>12</v>
      </c>
      <c r="DE8" s="112">
        <v>12</v>
      </c>
      <c r="DF8" s="113">
        <v>53</v>
      </c>
      <c r="DG8" s="114">
        <v>53</v>
      </c>
      <c r="DH8" s="111">
        <v>0</v>
      </c>
      <c r="DI8" s="112">
        <v>0</v>
      </c>
      <c r="DJ8" s="112">
        <v>0</v>
      </c>
      <c r="DK8" s="112">
        <v>0</v>
      </c>
      <c r="DL8" s="112">
        <v>1</v>
      </c>
      <c r="DM8" s="112">
        <v>3</v>
      </c>
      <c r="DN8" s="112">
        <v>5</v>
      </c>
      <c r="DO8" s="112">
        <v>6</v>
      </c>
      <c r="DP8" s="112">
        <v>10</v>
      </c>
      <c r="DQ8" s="113">
        <v>25</v>
      </c>
      <c r="DR8" s="116">
        <v>25</v>
      </c>
      <c r="DS8" s="111">
        <v>207</v>
      </c>
      <c r="DT8" s="112">
        <v>161</v>
      </c>
      <c r="DU8" s="112">
        <v>368</v>
      </c>
      <c r="DV8" s="112">
        <v>0</v>
      </c>
      <c r="DW8" s="112">
        <v>818</v>
      </c>
      <c r="DX8" s="112">
        <v>768</v>
      </c>
      <c r="DY8" s="112">
        <v>791</v>
      </c>
      <c r="DZ8" s="112">
        <v>685</v>
      </c>
      <c r="EA8" s="112">
        <v>605</v>
      </c>
      <c r="EB8" s="113">
        <v>3667</v>
      </c>
      <c r="EC8" s="114">
        <v>4035</v>
      </c>
    </row>
    <row r="9" spans="1:133" s="74" customFormat="1" ht="18" customHeight="1">
      <c r="A9" s="115" t="s">
        <v>14</v>
      </c>
      <c r="B9" s="111">
        <v>0</v>
      </c>
      <c r="C9" s="111">
        <v>1</v>
      </c>
      <c r="D9" s="111">
        <v>1</v>
      </c>
      <c r="E9" s="112">
        <v>0</v>
      </c>
      <c r="F9" s="112">
        <v>24</v>
      </c>
      <c r="G9" s="112">
        <v>39</v>
      </c>
      <c r="H9" s="112">
        <v>60</v>
      </c>
      <c r="I9" s="112">
        <v>32</v>
      </c>
      <c r="J9" s="112">
        <v>21</v>
      </c>
      <c r="K9" s="113">
        <v>176</v>
      </c>
      <c r="L9" s="114">
        <v>177</v>
      </c>
      <c r="M9" s="112">
        <v>0</v>
      </c>
      <c r="N9" s="112">
        <v>0</v>
      </c>
      <c r="O9" s="112">
        <v>0</v>
      </c>
      <c r="P9" s="112">
        <v>0</v>
      </c>
      <c r="Q9" s="112">
        <v>4</v>
      </c>
      <c r="R9" s="112">
        <v>3</v>
      </c>
      <c r="S9" s="112">
        <v>3</v>
      </c>
      <c r="T9" s="112">
        <v>5</v>
      </c>
      <c r="U9" s="112">
        <v>8</v>
      </c>
      <c r="V9" s="112">
        <v>23</v>
      </c>
      <c r="W9" s="112">
        <v>23</v>
      </c>
      <c r="X9" s="112">
        <v>0</v>
      </c>
      <c r="Y9" s="112">
        <v>1</v>
      </c>
      <c r="Z9" s="112">
        <v>1</v>
      </c>
      <c r="AA9" s="112">
        <v>0</v>
      </c>
      <c r="AB9" s="112">
        <v>10</v>
      </c>
      <c r="AC9" s="112">
        <v>19</v>
      </c>
      <c r="AD9" s="112">
        <v>33</v>
      </c>
      <c r="AE9" s="112">
        <v>19</v>
      </c>
      <c r="AF9" s="112">
        <v>12</v>
      </c>
      <c r="AG9" s="112">
        <v>93</v>
      </c>
      <c r="AH9" s="112">
        <v>94</v>
      </c>
      <c r="AI9" s="112">
        <v>0</v>
      </c>
      <c r="AJ9" s="112">
        <v>0</v>
      </c>
      <c r="AK9" s="112">
        <v>0</v>
      </c>
      <c r="AL9" s="112">
        <v>0</v>
      </c>
      <c r="AM9" s="112">
        <v>3</v>
      </c>
      <c r="AN9" s="112">
        <v>6</v>
      </c>
      <c r="AO9" s="112">
        <v>5</v>
      </c>
      <c r="AP9" s="112">
        <v>0</v>
      </c>
      <c r="AQ9" s="112">
        <v>1</v>
      </c>
      <c r="AR9" s="112">
        <v>15</v>
      </c>
      <c r="AS9" s="112">
        <v>15</v>
      </c>
      <c r="AT9" s="112">
        <v>0</v>
      </c>
      <c r="AU9" s="112">
        <v>0</v>
      </c>
      <c r="AV9" s="112">
        <v>0</v>
      </c>
      <c r="AW9" s="112">
        <v>0</v>
      </c>
      <c r="AX9" s="112">
        <v>7</v>
      </c>
      <c r="AY9" s="112">
        <v>11</v>
      </c>
      <c r="AZ9" s="112">
        <v>19</v>
      </c>
      <c r="BA9" s="112">
        <v>8</v>
      </c>
      <c r="BB9" s="112">
        <v>0</v>
      </c>
      <c r="BC9" s="112">
        <v>45</v>
      </c>
      <c r="BD9" s="112">
        <v>45</v>
      </c>
      <c r="BE9" s="112">
        <v>0</v>
      </c>
      <c r="BF9" s="112">
        <v>0</v>
      </c>
      <c r="BG9" s="112">
        <v>0</v>
      </c>
      <c r="BH9" s="112">
        <v>0</v>
      </c>
      <c r="BI9" s="112">
        <v>0</v>
      </c>
      <c r="BJ9" s="112">
        <v>0</v>
      </c>
      <c r="BK9" s="112">
        <v>0</v>
      </c>
      <c r="BL9" s="112">
        <v>0</v>
      </c>
      <c r="BM9" s="112">
        <v>0</v>
      </c>
      <c r="BN9" s="112">
        <v>0</v>
      </c>
      <c r="BO9" s="112">
        <v>0</v>
      </c>
      <c r="BP9" s="112">
        <v>0</v>
      </c>
      <c r="BQ9" s="112">
        <v>0</v>
      </c>
      <c r="BR9" s="112">
        <v>0</v>
      </c>
      <c r="BS9" s="112">
        <v>0</v>
      </c>
      <c r="BT9" s="112">
        <v>0</v>
      </c>
      <c r="BU9" s="112">
        <v>0</v>
      </c>
      <c r="BV9" s="112">
        <v>0</v>
      </c>
      <c r="BW9" s="112">
        <v>0</v>
      </c>
      <c r="BX9" s="112">
        <v>0</v>
      </c>
      <c r="BY9" s="112">
        <v>0</v>
      </c>
      <c r="BZ9" s="113">
        <v>0</v>
      </c>
      <c r="CA9" s="135">
        <v>0</v>
      </c>
      <c r="CB9" s="112">
        <v>0</v>
      </c>
      <c r="CC9" s="112">
        <v>0</v>
      </c>
      <c r="CD9" s="112">
        <v>0</v>
      </c>
      <c r="CE9" s="112">
        <v>21</v>
      </c>
      <c r="CF9" s="112">
        <v>52</v>
      </c>
      <c r="CG9" s="112">
        <v>114</v>
      </c>
      <c r="CH9" s="112">
        <v>206</v>
      </c>
      <c r="CI9" s="112">
        <v>136</v>
      </c>
      <c r="CJ9" s="112">
        <v>529</v>
      </c>
      <c r="CK9" s="112">
        <v>529</v>
      </c>
      <c r="CL9" s="112">
        <v>0</v>
      </c>
      <c r="CM9" s="112">
        <v>0</v>
      </c>
      <c r="CN9" s="112">
        <v>0</v>
      </c>
      <c r="CO9" s="112">
        <v>0</v>
      </c>
      <c r="CP9" s="112">
        <v>6</v>
      </c>
      <c r="CQ9" s="112">
        <v>11</v>
      </c>
      <c r="CR9" s="112">
        <v>60</v>
      </c>
      <c r="CS9" s="112">
        <v>152</v>
      </c>
      <c r="CT9" s="112">
        <v>89</v>
      </c>
      <c r="CU9" s="112">
        <v>318</v>
      </c>
      <c r="CV9" s="112">
        <v>318</v>
      </c>
      <c r="CW9" s="112">
        <v>0</v>
      </c>
      <c r="CX9" s="112">
        <v>0</v>
      </c>
      <c r="CY9" s="112">
        <v>0</v>
      </c>
      <c r="CZ9" s="112">
        <v>0</v>
      </c>
      <c r="DA9" s="112">
        <v>15</v>
      </c>
      <c r="DB9" s="112">
        <v>37</v>
      </c>
      <c r="DC9" s="112">
        <v>49</v>
      </c>
      <c r="DD9" s="112">
        <v>44</v>
      </c>
      <c r="DE9" s="112">
        <v>17</v>
      </c>
      <c r="DF9" s="113">
        <v>162</v>
      </c>
      <c r="DG9" s="114">
        <v>162</v>
      </c>
      <c r="DH9" s="111">
        <v>0</v>
      </c>
      <c r="DI9" s="112">
        <v>0</v>
      </c>
      <c r="DJ9" s="112">
        <v>0</v>
      </c>
      <c r="DK9" s="112">
        <v>0</v>
      </c>
      <c r="DL9" s="112">
        <v>0</v>
      </c>
      <c r="DM9" s="112">
        <v>4</v>
      </c>
      <c r="DN9" s="112">
        <v>5</v>
      </c>
      <c r="DO9" s="112">
        <v>10</v>
      </c>
      <c r="DP9" s="112">
        <v>30</v>
      </c>
      <c r="DQ9" s="113">
        <v>49</v>
      </c>
      <c r="DR9" s="116">
        <v>49</v>
      </c>
      <c r="DS9" s="111">
        <v>314</v>
      </c>
      <c r="DT9" s="112">
        <v>378</v>
      </c>
      <c r="DU9" s="112">
        <v>692</v>
      </c>
      <c r="DV9" s="112">
        <v>0</v>
      </c>
      <c r="DW9" s="112">
        <v>936</v>
      </c>
      <c r="DX9" s="112">
        <v>1356</v>
      </c>
      <c r="DY9" s="112">
        <v>1607</v>
      </c>
      <c r="DZ9" s="112">
        <v>1184</v>
      </c>
      <c r="EA9" s="112">
        <v>840</v>
      </c>
      <c r="EB9" s="113">
        <v>5923</v>
      </c>
      <c r="EC9" s="114">
        <v>6615</v>
      </c>
    </row>
    <row r="10" spans="1:133" s="74" customFormat="1" ht="18" customHeight="1">
      <c r="A10" s="115" t="s">
        <v>15</v>
      </c>
      <c r="B10" s="111">
        <v>0</v>
      </c>
      <c r="C10" s="111">
        <v>0</v>
      </c>
      <c r="D10" s="111">
        <v>0</v>
      </c>
      <c r="E10" s="112">
        <v>0</v>
      </c>
      <c r="F10" s="112">
        <v>18</v>
      </c>
      <c r="G10" s="112">
        <v>57</v>
      </c>
      <c r="H10" s="112">
        <v>62</v>
      </c>
      <c r="I10" s="112">
        <v>44</v>
      </c>
      <c r="J10" s="112">
        <v>29</v>
      </c>
      <c r="K10" s="113">
        <v>210</v>
      </c>
      <c r="L10" s="114">
        <v>210</v>
      </c>
      <c r="M10" s="112">
        <v>0</v>
      </c>
      <c r="N10" s="112">
        <v>0</v>
      </c>
      <c r="O10" s="112">
        <v>0</v>
      </c>
      <c r="P10" s="112">
        <v>0</v>
      </c>
      <c r="Q10" s="112">
        <v>5</v>
      </c>
      <c r="R10" s="112">
        <v>2</v>
      </c>
      <c r="S10" s="112">
        <v>2</v>
      </c>
      <c r="T10" s="112">
        <v>8</v>
      </c>
      <c r="U10" s="112">
        <v>7</v>
      </c>
      <c r="V10" s="112">
        <v>24</v>
      </c>
      <c r="W10" s="112">
        <v>24</v>
      </c>
      <c r="X10" s="112">
        <v>0</v>
      </c>
      <c r="Y10" s="112">
        <v>0</v>
      </c>
      <c r="Z10" s="112">
        <v>0</v>
      </c>
      <c r="AA10" s="112">
        <v>0</v>
      </c>
      <c r="AB10" s="112">
        <v>3</v>
      </c>
      <c r="AC10" s="112">
        <v>16</v>
      </c>
      <c r="AD10" s="112">
        <v>28</v>
      </c>
      <c r="AE10" s="112">
        <v>24</v>
      </c>
      <c r="AF10" s="112">
        <v>17</v>
      </c>
      <c r="AG10" s="112">
        <v>88</v>
      </c>
      <c r="AH10" s="112">
        <v>88</v>
      </c>
      <c r="AI10" s="112">
        <v>0</v>
      </c>
      <c r="AJ10" s="112">
        <v>0</v>
      </c>
      <c r="AK10" s="112">
        <v>0</v>
      </c>
      <c r="AL10" s="112">
        <v>0</v>
      </c>
      <c r="AM10" s="112">
        <v>0</v>
      </c>
      <c r="AN10" s="112">
        <v>0</v>
      </c>
      <c r="AO10" s="112">
        <v>0</v>
      </c>
      <c r="AP10" s="112">
        <v>0</v>
      </c>
      <c r="AQ10" s="112">
        <v>0</v>
      </c>
      <c r="AR10" s="112">
        <v>0</v>
      </c>
      <c r="AS10" s="112">
        <v>0</v>
      </c>
      <c r="AT10" s="112">
        <v>0</v>
      </c>
      <c r="AU10" s="112">
        <v>0</v>
      </c>
      <c r="AV10" s="112">
        <v>0</v>
      </c>
      <c r="AW10" s="112">
        <v>0</v>
      </c>
      <c r="AX10" s="112">
        <v>10</v>
      </c>
      <c r="AY10" s="112">
        <v>39</v>
      </c>
      <c r="AZ10" s="112">
        <v>32</v>
      </c>
      <c r="BA10" s="112">
        <v>11</v>
      </c>
      <c r="BB10" s="112">
        <v>5</v>
      </c>
      <c r="BC10" s="112">
        <v>97</v>
      </c>
      <c r="BD10" s="112">
        <v>97</v>
      </c>
      <c r="BE10" s="112">
        <v>0</v>
      </c>
      <c r="BF10" s="112">
        <v>0</v>
      </c>
      <c r="BG10" s="112">
        <v>0</v>
      </c>
      <c r="BH10" s="112">
        <v>0</v>
      </c>
      <c r="BI10" s="112">
        <v>0</v>
      </c>
      <c r="BJ10" s="112">
        <v>0</v>
      </c>
      <c r="BK10" s="112">
        <v>0</v>
      </c>
      <c r="BL10" s="112">
        <v>1</v>
      </c>
      <c r="BM10" s="112">
        <v>0</v>
      </c>
      <c r="BN10" s="112">
        <v>1</v>
      </c>
      <c r="BO10" s="112">
        <v>1</v>
      </c>
      <c r="BP10" s="112">
        <v>0</v>
      </c>
      <c r="BQ10" s="112">
        <v>0</v>
      </c>
      <c r="BR10" s="112">
        <v>0</v>
      </c>
      <c r="BS10" s="112">
        <v>0</v>
      </c>
      <c r="BT10" s="112">
        <v>0</v>
      </c>
      <c r="BU10" s="112">
        <v>0</v>
      </c>
      <c r="BV10" s="112">
        <v>0</v>
      </c>
      <c r="BW10" s="112">
        <v>0</v>
      </c>
      <c r="BX10" s="112">
        <v>0</v>
      </c>
      <c r="BY10" s="112">
        <v>0</v>
      </c>
      <c r="BZ10" s="113">
        <v>0</v>
      </c>
      <c r="CA10" s="135">
        <v>0</v>
      </c>
      <c r="CB10" s="112">
        <v>0</v>
      </c>
      <c r="CC10" s="112">
        <v>0</v>
      </c>
      <c r="CD10" s="112">
        <v>0</v>
      </c>
      <c r="CE10" s="112">
        <v>19</v>
      </c>
      <c r="CF10" s="112">
        <v>104</v>
      </c>
      <c r="CG10" s="112">
        <v>242</v>
      </c>
      <c r="CH10" s="112">
        <v>446</v>
      </c>
      <c r="CI10" s="112">
        <v>362</v>
      </c>
      <c r="CJ10" s="112">
        <v>1173</v>
      </c>
      <c r="CK10" s="112">
        <v>1173</v>
      </c>
      <c r="CL10" s="112">
        <v>0</v>
      </c>
      <c r="CM10" s="112">
        <v>0</v>
      </c>
      <c r="CN10" s="112">
        <v>0</v>
      </c>
      <c r="CO10" s="112">
        <v>0</v>
      </c>
      <c r="CP10" s="112">
        <v>9</v>
      </c>
      <c r="CQ10" s="112">
        <v>50</v>
      </c>
      <c r="CR10" s="112">
        <v>162</v>
      </c>
      <c r="CS10" s="112">
        <v>347</v>
      </c>
      <c r="CT10" s="112">
        <v>272</v>
      </c>
      <c r="CU10" s="112">
        <v>840</v>
      </c>
      <c r="CV10" s="112">
        <v>840</v>
      </c>
      <c r="CW10" s="112">
        <v>0</v>
      </c>
      <c r="CX10" s="112">
        <v>0</v>
      </c>
      <c r="CY10" s="112">
        <v>0</v>
      </c>
      <c r="CZ10" s="112">
        <v>0</v>
      </c>
      <c r="DA10" s="112">
        <v>9</v>
      </c>
      <c r="DB10" s="112">
        <v>53</v>
      </c>
      <c r="DC10" s="112">
        <v>72</v>
      </c>
      <c r="DD10" s="112">
        <v>73</v>
      </c>
      <c r="DE10" s="112">
        <v>35</v>
      </c>
      <c r="DF10" s="113">
        <v>242</v>
      </c>
      <c r="DG10" s="114">
        <v>242</v>
      </c>
      <c r="DH10" s="111">
        <v>0</v>
      </c>
      <c r="DI10" s="112">
        <v>0</v>
      </c>
      <c r="DJ10" s="112">
        <v>0</v>
      </c>
      <c r="DK10" s="112">
        <v>0</v>
      </c>
      <c r="DL10" s="112">
        <v>1</v>
      </c>
      <c r="DM10" s="112">
        <v>1</v>
      </c>
      <c r="DN10" s="112">
        <v>8</v>
      </c>
      <c r="DO10" s="112">
        <v>26</v>
      </c>
      <c r="DP10" s="112">
        <v>55</v>
      </c>
      <c r="DQ10" s="113">
        <v>91</v>
      </c>
      <c r="DR10" s="116">
        <v>91</v>
      </c>
      <c r="DS10" s="111">
        <v>909</v>
      </c>
      <c r="DT10" s="112">
        <v>443</v>
      </c>
      <c r="DU10" s="112">
        <v>1352</v>
      </c>
      <c r="DV10" s="112">
        <v>0</v>
      </c>
      <c r="DW10" s="112">
        <v>2499</v>
      </c>
      <c r="DX10" s="112">
        <v>2832</v>
      </c>
      <c r="DY10" s="112">
        <v>2779</v>
      </c>
      <c r="DZ10" s="112">
        <v>2447</v>
      </c>
      <c r="EA10" s="112">
        <v>1923</v>
      </c>
      <c r="EB10" s="113">
        <v>12480</v>
      </c>
      <c r="EC10" s="114">
        <v>13832</v>
      </c>
    </row>
    <row r="11" spans="1:133" s="74" customFormat="1" ht="18" customHeight="1">
      <c r="A11" s="115" t="s">
        <v>16</v>
      </c>
      <c r="B11" s="111">
        <v>3</v>
      </c>
      <c r="C11" s="111">
        <v>0</v>
      </c>
      <c r="D11" s="111">
        <v>3</v>
      </c>
      <c r="E11" s="112">
        <v>0</v>
      </c>
      <c r="F11" s="112">
        <v>72</v>
      </c>
      <c r="G11" s="112">
        <v>82</v>
      </c>
      <c r="H11" s="112">
        <v>172</v>
      </c>
      <c r="I11" s="112">
        <v>155</v>
      </c>
      <c r="J11" s="112">
        <v>93</v>
      </c>
      <c r="K11" s="113">
        <v>574</v>
      </c>
      <c r="L11" s="114">
        <v>577</v>
      </c>
      <c r="M11" s="112">
        <v>0</v>
      </c>
      <c r="N11" s="112">
        <v>0</v>
      </c>
      <c r="O11" s="112">
        <v>0</v>
      </c>
      <c r="P11" s="112">
        <v>0</v>
      </c>
      <c r="Q11" s="112">
        <v>10</v>
      </c>
      <c r="R11" s="112">
        <v>5</v>
      </c>
      <c r="S11" s="112">
        <v>12</v>
      </c>
      <c r="T11" s="112">
        <v>8</v>
      </c>
      <c r="U11" s="112">
        <v>13</v>
      </c>
      <c r="V11" s="112">
        <v>48</v>
      </c>
      <c r="W11" s="112">
        <v>48</v>
      </c>
      <c r="X11" s="112">
        <v>0</v>
      </c>
      <c r="Y11" s="112">
        <v>0</v>
      </c>
      <c r="Z11" s="112">
        <v>0</v>
      </c>
      <c r="AA11" s="112">
        <v>0</v>
      </c>
      <c r="AB11" s="112">
        <v>38</v>
      </c>
      <c r="AC11" s="112">
        <v>44</v>
      </c>
      <c r="AD11" s="112">
        <v>119</v>
      </c>
      <c r="AE11" s="112">
        <v>120</v>
      </c>
      <c r="AF11" s="112">
        <v>72</v>
      </c>
      <c r="AG11" s="112">
        <v>393</v>
      </c>
      <c r="AH11" s="112">
        <v>393</v>
      </c>
      <c r="AI11" s="112">
        <v>3</v>
      </c>
      <c r="AJ11" s="112">
        <v>0</v>
      </c>
      <c r="AK11" s="112">
        <v>3</v>
      </c>
      <c r="AL11" s="112">
        <v>0</v>
      </c>
      <c r="AM11" s="112">
        <v>4</v>
      </c>
      <c r="AN11" s="112">
        <v>4</v>
      </c>
      <c r="AO11" s="112">
        <v>4</v>
      </c>
      <c r="AP11" s="112">
        <v>4</v>
      </c>
      <c r="AQ11" s="112">
        <v>0</v>
      </c>
      <c r="AR11" s="112">
        <v>16</v>
      </c>
      <c r="AS11" s="112">
        <v>19</v>
      </c>
      <c r="AT11" s="112">
        <v>0</v>
      </c>
      <c r="AU11" s="112">
        <v>0</v>
      </c>
      <c r="AV11" s="112">
        <v>0</v>
      </c>
      <c r="AW11" s="112">
        <v>0</v>
      </c>
      <c r="AX11" s="112">
        <v>16</v>
      </c>
      <c r="AY11" s="112">
        <v>25</v>
      </c>
      <c r="AZ11" s="112">
        <v>37</v>
      </c>
      <c r="BA11" s="112">
        <v>21</v>
      </c>
      <c r="BB11" s="112">
        <v>6</v>
      </c>
      <c r="BC11" s="112">
        <v>105</v>
      </c>
      <c r="BD11" s="112">
        <v>105</v>
      </c>
      <c r="BE11" s="112">
        <v>0</v>
      </c>
      <c r="BF11" s="112">
        <v>0</v>
      </c>
      <c r="BG11" s="112">
        <v>0</v>
      </c>
      <c r="BH11" s="112">
        <v>0</v>
      </c>
      <c r="BI11" s="112">
        <v>4</v>
      </c>
      <c r="BJ11" s="112">
        <v>4</v>
      </c>
      <c r="BK11" s="112">
        <v>0</v>
      </c>
      <c r="BL11" s="112">
        <v>2</v>
      </c>
      <c r="BM11" s="112">
        <v>2</v>
      </c>
      <c r="BN11" s="112">
        <v>12</v>
      </c>
      <c r="BO11" s="112">
        <v>12</v>
      </c>
      <c r="BP11" s="112">
        <v>0</v>
      </c>
      <c r="BQ11" s="112">
        <v>0</v>
      </c>
      <c r="BR11" s="112">
        <v>0</v>
      </c>
      <c r="BS11" s="112">
        <v>0</v>
      </c>
      <c r="BT11" s="112">
        <v>0</v>
      </c>
      <c r="BU11" s="112">
        <v>0</v>
      </c>
      <c r="BV11" s="112">
        <v>0</v>
      </c>
      <c r="BW11" s="112">
        <v>0</v>
      </c>
      <c r="BX11" s="112">
        <v>0</v>
      </c>
      <c r="BY11" s="112">
        <v>0</v>
      </c>
      <c r="BZ11" s="113">
        <v>0</v>
      </c>
      <c r="CA11" s="135">
        <v>0</v>
      </c>
      <c r="CB11" s="112">
        <v>3</v>
      </c>
      <c r="CC11" s="112">
        <v>3</v>
      </c>
      <c r="CD11" s="112">
        <v>0</v>
      </c>
      <c r="CE11" s="112">
        <v>73</v>
      </c>
      <c r="CF11" s="112">
        <v>175</v>
      </c>
      <c r="CG11" s="112">
        <v>341</v>
      </c>
      <c r="CH11" s="112">
        <v>502</v>
      </c>
      <c r="CI11" s="112">
        <v>502</v>
      </c>
      <c r="CJ11" s="112">
        <v>1593</v>
      </c>
      <c r="CK11" s="112">
        <v>1596</v>
      </c>
      <c r="CL11" s="112">
        <v>0</v>
      </c>
      <c r="CM11" s="112">
        <v>3</v>
      </c>
      <c r="CN11" s="112">
        <v>3</v>
      </c>
      <c r="CO11" s="112">
        <v>0</v>
      </c>
      <c r="CP11" s="112">
        <v>37</v>
      </c>
      <c r="CQ11" s="112">
        <v>81</v>
      </c>
      <c r="CR11" s="112">
        <v>170</v>
      </c>
      <c r="CS11" s="112">
        <v>311</v>
      </c>
      <c r="CT11" s="112">
        <v>332</v>
      </c>
      <c r="CU11" s="112">
        <v>931</v>
      </c>
      <c r="CV11" s="112">
        <v>934</v>
      </c>
      <c r="CW11" s="112">
        <v>0</v>
      </c>
      <c r="CX11" s="112">
        <v>0</v>
      </c>
      <c r="CY11" s="112">
        <v>0</v>
      </c>
      <c r="CZ11" s="112">
        <v>0</v>
      </c>
      <c r="DA11" s="112">
        <v>33</v>
      </c>
      <c r="DB11" s="112">
        <v>89</v>
      </c>
      <c r="DC11" s="112">
        <v>153</v>
      </c>
      <c r="DD11" s="112">
        <v>129</v>
      </c>
      <c r="DE11" s="112">
        <v>55</v>
      </c>
      <c r="DF11" s="113">
        <v>459</v>
      </c>
      <c r="DG11" s="114">
        <v>459</v>
      </c>
      <c r="DH11" s="111">
        <v>0</v>
      </c>
      <c r="DI11" s="112">
        <v>0</v>
      </c>
      <c r="DJ11" s="112">
        <v>0</v>
      </c>
      <c r="DK11" s="112">
        <v>0</v>
      </c>
      <c r="DL11" s="112">
        <v>3</v>
      </c>
      <c r="DM11" s="112">
        <v>5</v>
      </c>
      <c r="DN11" s="112">
        <v>18</v>
      </c>
      <c r="DO11" s="112">
        <v>62</v>
      </c>
      <c r="DP11" s="112">
        <v>115</v>
      </c>
      <c r="DQ11" s="113">
        <v>203</v>
      </c>
      <c r="DR11" s="116">
        <v>203</v>
      </c>
      <c r="DS11" s="111">
        <v>1748</v>
      </c>
      <c r="DT11" s="112">
        <v>2115</v>
      </c>
      <c r="DU11" s="112">
        <v>3863</v>
      </c>
      <c r="DV11" s="112">
        <v>0</v>
      </c>
      <c r="DW11" s="112">
        <v>3294</v>
      </c>
      <c r="DX11" s="112">
        <v>4436</v>
      </c>
      <c r="DY11" s="112">
        <v>4116</v>
      </c>
      <c r="DZ11" s="112">
        <v>3794</v>
      </c>
      <c r="EA11" s="112">
        <v>2887</v>
      </c>
      <c r="EB11" s="113">
        <v>18527</v>
      </c>
      <c r="EC11" s="114">
        <v>22390</v>
      </c>
    </row>
    <row r="12" spans="1:133" s="74" customFormat="1" ht="18" customHeight="1">
      <c r="A12" s="115" t="s">
        <v>17</v>
      </c>
      <c r="B12" s="111">
        <v>0</v>
      </c>
      <c r="C12" s="111">
        <v>0</v>
      </c>
      <c r="D12" s="111">
        <v>0</v>
      </c>
      <c r="E12" s="112">
        <v>0</v>
      </c>
      <c r="F12" s="112">
        <v>55</v>
      </c>
      <c r="G12" s="112">
        <v>76</v>
      </c>
      <c r="H12" s="112">
        <v>96</v>
      </c>
      <c r="I12" s="112">
        <v>81</v>
      </c>
      <c r="J12" s="112">
        <v>29</v>
      </c>
      <c r="K12" s="113">
        <v>337</v>
      </c>
      <c r="L12" s="114">
        <v>337</v>
      </c>
      <c r="M12" s="112">
        <v>0</v>
      </c>
      <c r="N12" s="112">
        <v>0</v>
      </c>
      <c r="O12" s="112">
        <v>0</v>
      </c>
      <c r="P12" s="112">
        <v>0</v>
      </c>
      <c r="Q12" s="112">
        <v>5</v>
      </c>
      <c r="R12" s="112">
        <v>5</v>
      </c>
      <c r="S12" s="112">
        <v>9</v>
      </c>
      <c r="T12" s="112">
        <v>2</v>
      </c>
      <c r="U12" s="112">
        <v>4</v>
      </c>
      <c r="V12" s="112">
        <v>25</v>
      </c>
      <c r="W12" s="112">
        <v>25</v>
      </c>
      <c r="X12" s="112">
        <v>0</v>
      </c>
      <c r="Y12" s="112">
        <v>0</v>
      </c>
      <c r="Z12" s="112">
        <v>0</v>
      </c>
      <c r="AA12" s="112">
        <v>0</v>
      </c>
      <c r="AB12" s="112">
        <v>21</v>
      </c>
      <c r="AC12" s="112">
        <v>37</v>
      </c>
      <c r="AD12" s="112">
        <v>45</v>
      </c>
      <c r="AE12" s="112">
        <v>46</v>
      </c>
      <c r="AF12" s="112">
        <v>16</v>
      </c>
      <c r="AG12" s="112">
        <v>165</v>
      </c>
      <c r="AH12" s="112">
        <v>165</v>
      </c>
      <c r="AI12" s="112">
        <v>0</v>
      </c>
      <c r="AJ12" s="112">
        <v>0</v>
      </c>
      <c r="AK12" s="112">
        <v>0</v>
      </c>
      <c r="AL12" s="112">
        <v>0</v>
      </c>
      <c r="AM12" s="112">
        <v>13</v>
      </c>
      <c r="AN12" s="112">
        <v>16</v>
      </c>
      <c r="AO12" s="112">
        <v>15</v>
      </c>
      <c r="AP12" s="112">
        <v>8</v>
      </c>
      <c r="AQ12" s="112">
        <v>1</v>
      </c>
      <c r="AR12" s="112">
        <v>53</v>
      </c>
      <c r="AS12" s="112">
        <v>53</v>
      </c>
      <c r="AT12" s="112">
        <v>0</v>
      </c>
      <c r="AU12" s="112">
        <v>0</v>
      </c>
      <c r="AV12" s="112">
        <v>0</v>
      </c>
      <c r="AW12" s="112">
        <v>0</v>
      </c>
      <c r="AX12" s="112">
        <v>16</v>
      </c>
      <c r="AY12" s="112">
        <v>18</v>
      </c>
      <c r="AZ12" s="112">
        <v>27</v>
      </c>
      <c r="BA12" s="112">
        <v>25</v>
      </c>
      <c r="BB12" s="112">
        <v>8</v>
      </c>
      <c r="BC12" s="112">
        <v>94</v>
      </c>
      <c r="BD12" s="112">
        <v>94</v>
      </c>
      <c r="BE12" s="112">
        <v>0</v>
      </c>
      <c r="BF12" s="112">
        <v>0</v>
      </c>
      <c r="BG12" s="112">
        <v>0</v>
      </c>
      <c r="BH12" s="112">
        <v>0</v>
      </c>
      <c r="BI12" s="112">
        <v>0</v>
      </c>
      <c r="BJ12" s="112">
        <v>0</v>
      </c>
      <c r="BK12" s="112">
        <v>0</v>
      </c>
      <c r="BL12" s="112">
        <v>0</v>
      </c>
      <c r="BM12" s="112">
        <v>0</v>
      </c>
      <c r="BN12" s="112">
        <v>0</v>
      </c>
      <c r="BO12" s="112">
        <v>0</v>
      </c>
      <c r="BP12" s="112">
        <v>0</v>
      </c>
      <c r="BQ12" s="112">
        <v>0</v>
      </c>
      <c r="BR12" s="112">
        <v>0</v>
      </c>
      <c r="BS12" s="112">
        <v>0</v>
      </c>
      <c r="BT12" s="112">
        <v>0</v>
      </c>
      <c r="BU12" s="112">
        <v>0</v>
      </c>
      <c r="BV12" s="112">
        <v>0</v>
      </c>
      <c r="BW12" s="112">
        <v>0</v>
      </c>
      <c r="BX12" s="112">
        <v>0</v>
      </c>
      <c r="BY12" s="112">
        <v>0</v>
      </c>
      <c r="BZ12" s="113">
        <v>0</v>
      </c>
      <c r="CA12" s="135">
        <v>0</v>
      </c>
      <c r="CB12" s="112">
        <v>1</v>
      </c>
      <c r="CC12" s="112">
        <v>1</v>
      </c>
      <c r="CD12" s="112">
        <v>0</v>
      </c>
      <c r="CE12" s="112">
        <v>21</v>
      </c>
      <c r="CF12" s="112">
        <v>132</v>
      </c>
      <c r="CG12" s="112">
        <v>215</v>
      </c>
      <c r="CH12" s="112">
        <v>301</v>
      </c>
      <c r="CI12" s="112">
        <v>295</v>
      </c>
      <c r="CJ12" s="112">
        <v>964</v>
      </c>
      <c r="CK12" s="112">
        <v>965</v>
      </c>
      <c r="CL12" s="112">
        <v>0</v>
      </c>
      <c r="CM12" s="112">
        <v>0</v>
      </c>
      <c r="CN12" s="112">
        <v>0</v>
      </c>
      <c r="CO12" s="112">
        <v>0</v>
      </c>
      <c r="CP12" s="112">
        <v>13</v>
      </c>
      <c r="CQ12" s="112">
        <v>69</v>
      </c>
      <c r="CR12" s="112">
        <v>136</v>
      </c>
      <c r="CS12" s="112">
        <v>198</v>
      </c>
      <c r="CT12" s="112">
        <v>172</v>
      </c>
      <c r="CU12" s="112">
        <v>588</v>
      </c>
      <c r="CV12" s="112">
        <v>588</v>
      </c>
      <c r="CW12" s="112">
        <v>0</v>
      </c>
      <c r="CX12" s="112">
        <v>1</v>
      </c>
      <c r="CY12" s="112">
        <v>1</v>
      </c>
      <c r="CZ12" s="112">
        <v>0</v>
      </c>
      <c r="DA12" s="112">
        <v>8</v>
      </c>
      <c r="DB12" s="112">
        <v>59</v>
      </c>
      <c r="DC12" s="112">
        <v>70</v>
      </c>
      <c r="DD12" s="112">
        <v>67</v>
      </c>
      <c r="DE12" s="112">
        <v>28</v>
      </c>
      <c r="DF12" s="113">
        <v>232</v>
      </c>
      <c r="DG12" s="114">
        <v>233</v>
      </c>
      <c r="DH12" s="111">
        <v>0</v>
      </c>
      <c r="DI12" s="112">
        <v>0</v>
      </c>
      <c r="DJ12" s="112">
        <v>0</v>
      </c>
      <c r="DK12" s="112">
        <v>0</v>
      </c>
      <c r="DL12" s="112">
        <v>0</v>
      </c>
      <c r="DM12" s="112">
        <v>4</v>
      </c>
      <c r="DN12" s="112">
        <v>9</v>
      </c>
      <c r="DO12" s="112">
        <v>36</v>
      </c>
      <c r="DP12" s="112">
        <v>95</v>
      </c>
      <c r="DQ12" s="113">
        <v>144</v>
      </c>
      <c r="DR12" s="116">
        <v>144</v>
      </c>
      <c r="DS12" s="111">
        <v>770</v>
      </c>
      <c r="DT12" s="112">
        <v>621</v>
      </c>
      <c r="DU12" s="112">
        <v>1391</v>
      </c>
      <c r="DV12" s="112">
        <v>0</v>
      </c>
      <c r="DW12" s="112">
        <v>1851</v>
      </c>
      <c r="DX12" s="112">
        <v>3110</v>
      </c>
      <c r="DY12" s="112">
        <v>2778</v>
      </c>
      <c r="DZ12" s="112">
        <v>2247</v>
      </c>
      <c r="EA12" s="112">
        <v>1901</v>
      </c>
      <c r="EB12" s="113">
        <v>11887</v>
      </c>
      <c r="EC12" s="114">
        <v>13278</v>
      </c>
    </row>
    <row r="13" spans="1:133" s="74" customFormat="1" ht="18" customHeight="1">
      <c r="A13" s="115" t="s">
        <v>18</v>
      </c>
      <c r="B13" s="111">
        <v>0</v>
      </c>
      <c r="C13" s="111">
        <v>0</v>
      </c>
      <c r="D13" s="111">
        <v>0</v>
      </c>
      <c r="E13" s="112">
        <v>0</v>
      </c>
      <c r="F13" s="112">
        <v>13</v>
      </c>
      <c r="G13" s="112">
        <v>54</v>
      </c>
      <c r="H13" s="112">
        <v>56</v>
      </c>
      <c r="I13" s="112">
        <v>42</v>
      </c>
      <c r="J13" s="112">
        <v>30</v>
      </c>
      <c r="K13" s="113">
        <v>195</v>
      </c>
      <c r="L13" s="114">
        <v>195</v>
      </c>
      <c r="M13" s="112">
        <v>0</v>
      </c>
      <c r="N13" s="112">
        <v>0</v>
      </c>
      <c r="O13" s="112">
        <v>0</v>
      </c>
      <c r="P13" s="112">
        <v>0</v>
      </c>
      <c r="Q13" s="112">
        <v>3</v>
      </c>
      <c r="R13" s="112">
        <v>16</v>
      </c>
      <c r="S13" s="112">
        <v>9</v>
      </c>
      <c r="T13" s="112">
        <v>6</v>
      </c>
      <c r="U13" s="112">
        <v>4</v>
      </c>
      <c r="V13" s="112">
        <v>38</v>
      </c>
      <c r="W13" s="112">
        <v>38</v>
      </c>
      <c r="X13" s="112">
        <v>0</v>
      </c>
      <c r="Y13" s="112">
        <v>0</v>
      </c>
      <c r="Z13" s="112">
        <v>0</v>
      </c>
      <c r="AA13" s="112">
        <v>0</v>
      </c>
      <c r="AB13" s="112">
        <v>4</v>
      </c>
      <c r="AC13" s="112">
        <v>16</v>
      </c>
      <c r="AD13" s="112">
        <v>25</v>
      </c>
      <c r="AE13" s="112">
        <v>24</v>
      </c>
      <c r="AF13" s="112">
        <v>14</v>
      </c>
      <c r="AG13" s="112">
        <v>83</v>
      </c>
      <c r="AH13" s="112">
        <v>83</v>
      </c>
      <c r="AI13" s="112">
        <v>0</v>
      </c>
      <c r="AJ13" s="112">
        <v>0</v>
      </c>
      <c r="AK13" s="112">
        <v>0</v>
      </c>
      <c r="AL13" s="112">
        <v>0</v>
      </c>
      <c r="AM13" s="112">
        <v>0</v>
      </c>
      <c r="AN13" s="112">
        <v>0</v>
      </c>
      <c r="AO13" s="112">
        <v>0</v>
      </c>
      <c r="AP13" s="112">
        <v>0</v>
      </c>
      <c r="AQ13" s="112">
        <v>0</v>
      </c>
      <c r="AR13" s="112">
        <v>0</v>
      </c>
      <c r="AS13" s="112">
        <v>0</v>
      </c>
      <c r="AT13" s="112">
        <v>0</v>
      </c>
      <c r="AU13" s="112">
        <v>0</v>
      </c>
      <c r="AV13" s="112">
        <v>0</v>
      </c>
      <c r="AW13" s="112">
        <v>0</v>
      </c>
      <c r="AX13" s="112">
        <v>6</v>
      </c>
      <c r="AY13" s="112">
        <v>22</v>
      </c>
      <c r="AZ13" s="112">
        <v>22</v>
      </c>
      <c r="BA13" s="112">
        <v>12</v>
      </c>
      <c r="BB13" s="112">
        <v>12</v>
      </c>
      <c r="BC13" s="112">
        <v>74</v>
      </c>
      <c r="BD13" s="112">
        <v>74</v>
      </c>
      <c r="BE13" s="112">
        <v>0</v>
      </c>
      <c r="BF13" s="112">
        <v>0</v>
      </c>
      <c r="BG13" s="112">
        <v>0</v>
      </c>
      <c r="BH13" s="112">
        <v>0</v>
      </c>
      <c r="BI13" s="112">
        <v>0</v>
      </c>
      <c r="BJ13" s="112">
        <v>0</v>
      </c>
      <c r="BK13" s="112">
        <v>0</v>
      </c>
      <c r="BL13" s="112">
        <v>0</v>
      </c>
      <c r="BM13" s="112">
        <v>0</v>
      </c>
      <c r="BN13" s="112">
        <v>0</v>
      </c>
      <c r="BO13" s="112">
        <v>0</v>
      </c>
      <c r="BP13" s="112">
        <v>0</v>
      </c>
      <c r="BQ13" s="112">
        <v>0</v>
      </c>
      <c r="BR13" s="112">
        <v>0</v>
      </c>
      <c r="BS13" s="112">
        <v>0</v>
      </c>
      <c r="BT13" s="112">
        <v>0</v>
      </c>
      <c r="BU13" s="112">
        <v>0</v>
      </c>
      <c r="BV13" s="112">
        <v>0</v>
      </c>
      <c r="BW13" s="112">
        <v>0</v>
      </c>
      <c r="BX13" s="112">
        <v>0</v>
      </c>
      <c r="BY13" s="112">
        <v>0</v>
      </c>
      <c r="BZ13" s="113">
        <v>0</v>
      </c>
      <c r="CA13" s="135">
        <v>1</v>
      </c>
      <c r="CB13" s="112">
        <v>3</v>
      </c>
      <c r="CC13" s="112">
        <v>4</v>
      </c>
      <c r="CD13" s="112">
        <v>0</v>
      </c>
      <c r="CE13" s="112">
        <v>36</v>
      </c>
      <c r="CF13" s="112">
        <v>132</v>
      </c>
      <c r="CG13" s="112">
        <v>251</v>
      </c>
      <c r="CH13" s="112">
        <v>314</v>
      </c>
      <c r="CI13" s="112">
        <v>262</v>
      </c>
      <c r="CJ13" s="112">
        <v>995</v>
      </c>
      <c r="CK13" s="112">
        <v>999</v>
      </c>
      <c r="CL13" s="112">
        <v>1</v>
      </c>
      <c r="CM13" s="112">
        <v>3</v>
      </c>
      <c r="CN13" s="112">
        <v>4</v>
      </c>
      <c r="CO13" s="112">
        <v>0</v>
      </c>
      <c r="CP13" s="112">
        <v>12</v>
      </c>
      <c r="CQ13" s="112">
        <v>53</v>
      </c>
      <c r="CR13" s="112">
        <v>121</v>
      </c>
      <c r="CS13" s="112">
        <v>179</v>
      </c>
      <c r="CT13" s="112">
        <v>164</v>
      </c>
      <c r="CU13" s="112">
        <v>529</v>
      </c>
      <c r="CV13" s="112">
        <v>533</v>
      </c>
      <c r="CW13" s="112">
        <v>0</v>
      </c>
      <c r="CX13" s="112">
        <v>0</v>
      </c>
      <c r="CY13" s="112">
        <v>0</v>
      </c>
      <c r="CZ13" s="112">
        <v>0</v>
      </c>
      <c r="DA13" s="112">
        <v>24</v>
      </c>
      <c r="DB13" s="112">
        <v>78</v>
      </c>
      <c r="DC13" s="112">
        <v>123</v>
      </c>
      <c r="DD13" s="112">
        <v>112</v>
      </c>
      <c r="DE13" s="112">
        <v>49</v>
      </c>
      <c r="DF13" s="113">
        <v>386</v>
      </c>
      <c r="DG13" s="114">
        <v>386</v>
      </c>
      <c r="DH13" s="111">
        <v>0</v>
      </c>
      <c r="DI13" s="112">
        <v>0</v>
      </c>
      <c r="DJ13" s="112">
        <v>0</v>
      </c>
      <c r="DK13" s="112">
        <v>0</v>
      </c>
      <c r="DL13" s="112">
        <v>0</v>
      </c>
      <c r="DM13" s="112">
        <v>1</v>
      </c>
      <c r="DN13" s="112">
        <v>7</v>
      </c>
      <c r="DO13" s="112">
        <v>23</v>
      </c>
      <c r="DP13" s="112">
        <v>49</v>
      </c>
      <c r="DQ13" s="113">
        <v>80</v>
      </c>
      <c r="DR13" s="116">
        <v>80</v>
      </c>
      <c r="DS13" s="111">
        <v>1031</v>
      </c>
      <c r="DT13" s="112">
        <v>1360</v>
      </c>
      <c r="DU13" s="112">
        <v>2391</v>
      </c>
      <c r="DV13" s="112">
        <v>1</v>
      </c>
      <c r="DW13" s="112">
        <v>1674</v>
      </c>
      <c r="DX13" s="112">
        <v>3157</v>
      </c>
      <c r="DY13" s="112">
        <v>2856</v>
      </c>
      <c r="DZ13" s="112">
        <v>2380</v>
      </c>
      <c r="EA13" s="112">
        <v>1885</v>
      </c>
      <c r="EB13" s="113">
        <v>11953</v>
      </c>
      <c r="EC13" s="114">
        <v>14344</v>
      </c>
    </row>
    <row r="14" spans="1:133" s="74" customFormat="1" ht="18" customHeight="1">
      <c r="A14" s="115" t="s">
        <v>19</v>
      </c>
      <c r="B14" s="111">
        <v>1</v>
      </c>
      <c r="C14" s="111">
        <v>0</v>
      </c>
      <c r="D14" s="111">
        <v>1</v>
      </c>
      <c r="E14" s="112">
        <v>0</v>
      </c>
      <c r="F14" s="112">
        <v>79</v>
      </c>
      <c r="G14" s="112">
        <v>92</v>
      </c>
      <c r="H14" s="112">
        <v>103</v>
      </c>
      <c r="I14" s="112">
        <v>84</v>
      </c>
      <c r="J14" s="112">
        <v>44</v>
      </c>
      <c r="K14" s="113">
        <v>402</v>
      </c>
      <c r="L14" s="114">
        <v>403</v>
      </c>
      <c r="M14" s="112">
        <v>0</v>
      </c>
      <c r="N14" s="112">
        <v>0</v>
      </c>
      <c r="O14" s="112">
        <v>0</v>
      </c>
      <c r="P14" s="112">
        <v>0</v>
      </c>
      <c r="Q14" s="112">
        <v>8</v>
      </c>
      <c r="R14" s="112">
        <v>5</v>
      </c>
      <c r="S14" s="112">
        <v>4</v>
      </c>
      <c r="T14" s="112">
        <v>4</v>
      </c>
      <c r="U14" s="112">
        <v>4</v>
      </c>
      <c r="V14" s="112">
        <v>25</v>
      </c>
      <c r="W14" s="112">
        <v>25</v>
      </c>
      <c r="X14" s="112">
        <v>1</v>
      </c>
      <c r="Y14" s="112">
        <v>0</v>
      </c>
      <c r="Z14" s="112">
        <v>1</v>
      </c>
      <c r="AA14" s="112">
        <v>0</v>
      </c>
      <c r="AB14" s="112">
        <v>30</v>
      </c>
      <c r="AC14" s="112">
        <v>41</v>
      </c>
      <c r="AD14" s="112">
        <v>51</v>
      </c>
      <c r="AE14" s="112">
        <v>48</v>
      </c>
      <c r="AF14" s="112">
        <v>26</v>
      </c>
      <c r="AG14" s="112">
        <v>196</v>
      </c>
      <c r="AH14" s="112">
        <v>197</v>
      </c>
      <c r="AI14" s="112">
        <v>0</v>
      </c>
      <c r="AJ14" s="112">
        <v>0</v>
      </c>
      <c r="AK14" s="112">
        <v>0</v>
      </c>
      <c r="AL14" s="112">
        <v>0</v>
      </c>
      <c r="AM14" s="112">
        <v>6</v>
      </c>
      <c r="AN14" s="112">
        <v>11</v>
      </c>
      <c r="AO14" s="112">
        <v>5</v>
      </c>
      <c r="AP14" s="112">
        <v>1</v>
      </c>
      <c r="AQ14" s="112">
        <v>1</v>
      </c>
      <c r="AR14" s="112">
        <v>24</v>
      </c>
      <c r="AS14" s="112">
        <v>24</v>
      </c>
      <c r="AT14" s="112">
        <v>0</v>
      </c>
      <c r="AU14" s="112">
        <v>0</v>
      </c>
      <c r="AV14" s="112">
        <v>0</v>
      </c>
      <c r="AW14" s="112">
        <v>0</v>
      </c>
      <c r="AX14" s="112">
        <v>35</v>
      </c>
      <c r="AY14" s="112">
        <v>35</v>
      </c>
      <c r="AZ14" s="112">
        <v>43</v>
      </c>
      <c r="BA14" s="112">
        <v>31</v>
      </c>
      <c r="BB14" s="112">
        <v>13</v>
      </c>
      <c r="BC14" s="112">
        <v>157</v>
      </c>
      <c r="BD14" s="112">
        <v>157</v>
      </c>
      <c r="BE14" s="112">
        <v>0</v>
      </c>
      <c r="BF14" s="112">
        <v>0</v>
      </c>
      <c r="BG14" s="112">
        <v>0</v>
      </c>
      <c r="BH14" s="112">
        <v>0</v>
      </c>
      <c r="BI14" s="112">
        <v>0</v>
      </c>
      <c r="BJ14" s="112">
        <v>0</v>
      </c>
      <c r="BK14" s="112">
        <v>0</v>
      </c>
      <c r="BL14" s="112">
        <v>0</v>
      </c>
      <c r="BM14" s="112">
        <v>0</v>
      </c>
      <c r="BN14" s="112">
        <v>0</v>
      </c>
      <c r="BO14" s="112">
        <v>0</v>
      </c>
      <c r="BP14" s="112">
        <v>0</v>
      </c>
      <c r="BQ14" s="112">
        <v>0</v>
      </c>
      <c r="BR14" s="112">
        <v>0</v>
      </c>
      <c r="BS14" s="112">
        <v>0</v>
      </c>
      <c r="BT14" s="112">
        <v>0</v>
      </c>
      <c r="BU14" s="112">
        <v>0</v>
      </c>
      <c r="BV14" s="112">
        <v>0</v>
      </c>
      <c r="BW14" s="112">
        <v>0</v>
      </c>
      <c r="BX14" s="112">
        <v>0</v>
      </c>
      <c r="BY14" s="112">
        <v>0</v>
      </c>
      <c r="BZ14" s="113">
        <v>0</v>
      </c>
      <c r="CA14" s="135">
        <v>1</v>
      </c>
      <c r="CB14" s="112">
        <v>0</v>
      </c>
      <c r="CC14" s="112">
        <v>1</v>
      </c>
      <c r="CD14" s="112">
        <v>0</v>
      </c>
      <c r="CE14" s="112">
        <v>59</v>
      </c>
      <c r="CF14" s="112">
        <v>162</v>
      </c>
      <c r="CG14" s="112">
        <v>320</v>
      </c>
      <c r="CH14" s="112">
        <v>382</v>
      </c>
      <c r="CI14" s="112">
        <v>318</v>
      </c>
      <c r="CJ14" s="112">
        <v>1241</v>
      </c>
      <c r="CK14" s="112">
        <v>1242</v>
      </c>
      <c r="CL14" s="112">
        <v>1</v>
      </c>
      <c r="CM14" s="112">
        <v>0</v>
      </c>
      <c r="CN14" s="112">
        <v>1</v>
      </c>
      <c r="CO14" s="112">
        <v>0</v>
      </c>
      <c r="CP14" s="112">
        <v>20</v>
      </c>
      <c r="CQ14" s="112">
        <v>48</v>
      </c>
      <c r="CR14" s="112">
        <v>133</v>
      </c>
      <c r="CS14" s="112">
        <v>216</v>
      </c>
      <c r="CT14" s="112">
        <v>204</v>
      </c>
      <c r="CU14" s="112">
        <v>621</v>
      </c>
      <c r="CV14" s="112">
        <v>622</v>
      </c>
      <c r="CW14" s="112">
        <v>0</v>
      </c>
      <c r="CX14" s="112">
        <v>0</v>
      </c>
      <c r="CY14" s="112">
        <v>0</v>
      </c>
      <c r="CZ14" s="112">
        <v>0</v>
      </c>
      <c r="DA14" s="112">
        <v>39</v>
      </c>
      <c r="DB14" s="112">
        <v>111</v>
      </c>
      <c r="DC14" s="112">
        <v>174</v>
      </c>
      <c r="DD14" s="112">
        <v>149</v>
      </c>
      <c r="DE14" s="112">
        <v>66</v>
      </c>
      <c r="DF14" s="113">
        <v>539</v>
      </c>
      <c r="DG14" s="114">
        <v>539</v>
      </c>
      <c r="DH14" s="111">
        <v>0</v>
      </c>
      <c r="DI14" s="112">
        <v>0</v>
      </c>
      <c r="DJ14" s="112">
        <v>0</v>
      </c>
      <c r="DK14" s="112">
        <v>0</v>
      </c>
      <c r="DL14" s="112">
        <v>0</v>
      </c>
      <c r="DM14" s="112">
        <v>3</v>
      </c>
      <c r="DN14" s="112">
        <v>13</v>
      </c>
      <c r="DO14" s="112">
        <v>17</v>
      </c>
      <c r="DP14" s="112">
        <v>48</v>
      </c>
      <c r="DQ14" s="113">
        <v>81</v>
      </c>
      <c r="DR14" s="116">
        <v>81</v>
      </c>
      <c r="DS14" s="111">
        <v>2618</v>
      </c>
      <c r="DT14" s="112">
        <v>1340</v>
      </c>
      <c r="DU14" s="112">
        <v>3958</v>
      </c>
      <c r="DV14" s="112">
        <v>0</v>
      </c>
      <c r="DW14" s="112">
        <v>2468</v>
      </c>
      <c r="DX14" s="112">
        <v>2685</v>
      </c>
      <c r="DY14" s="112">
        <v>3109</v>
      </c>
      <c r="DZ14" s="112">
        <v>2728</v>
      </c>
      <c r="EA14" s="112">
        <v>2085</v>
      </c>
      <c r="EB14" s="113">
        <v>13075</v>
      </c>
      <c r="EC14" s="114">
        <v>17033</v>
      </c>
    </row>
    <row r="15" spans="1:133" s="74" customFormat="1" ht="18" customHeight="1">
      <c r="A15" s="115" t="s">
        <v>20</v>
      </c>
      <c r="B15" s="111">
        <v>1</v>
      </c>
      <c r="C15" s="111">
        <v>2</v>
      </c>
      <c r="D15" s="111">
        <v>3</v>
      </c>
      <c r="E15" s="112">
        <v>0</v>
      </c>
      <c r="F15" s="112">
        <v>49</v>
      </c>
      <c r="G15" s="112">
        <v>85</v>
      </c>
      <c r="H15" s="112">
        <v>116</v>
      </c>
      <c r="I15" s="112">
        <v>98</v>
      </c>
      <c r="J15" s="112">
        <v>42</v>
      </c>
      <c r="K15" s="113">
        <v>390</v>
      </c>
      <c r="L15" s="114">
        <v>393</v>
      </c>
      <c r="M15" s="112">
        <v>0</v>
      </c>
      <c r="N15" s="112">
        <v>0</v>
      </c>
      <c r="O15" s="112">
        <v>0</v>
      </c>
      <c r="P15" s="112">
        <v>0</v>
      </c>
      <c r="Q15" s="112">
        <v>4</v>
      </c>
      <c r="R15" s="112">
        <v>2</v>
      </c>
      <c r="S15" s="112">
        <v>5</v>
      </c>
      <c r="T15" s="112">
        <v>1</v>
      </c>
      <c r="U15" s="112">
        <v>0</v>
      </c>
      <c r="V15" s="112">
        <v>12</v>
      </c>
      <c r="W15" s="112">
        <v>12</v>
      </c>
      <c r="X15" s="112">
        <v>1</v>
      </c>
      <c r="Y15" s="112">
        <v>2</v>
      </c>
      <c r="Z15" s="112">
        <v>3</v>
      </c>
      <c r="AA15" s="112">
        <v>0</v>
      </c>
      <c r="AB15" s="112">
        <v>32</v>
      </c>
      <c r="AC15" s="112">
        <v>43</v>
      </c>
      <c r="AD15" s="112">
        <v>71</v>
      </c>
      <c r="AE15" s="112">
        <v>63</v>
      </c>
      <c r="AF15" s="112">
        <v>35</v>
      </c>
      <c r="AG15" s="112">
        <v>244</v>
      </c>
      <c r="AH15" s="112">
        <v>247</v>
      </c>
      <c r="AI15" s="112">
        <v>0</v>
      </c>
      <c r="AJ15" s="112">
        <v>0</v>
      </c>
      <c r="AK15" s="112">
        <v>0</v>
      </c>
      <c r="AL15" s="112">
        <v>0</v>
      </c>
      <c r="AM15" s="112">
        <v>0</v>
      </c>
      <c r="AN15" s="112">
        <v>0</v>
      </c>
      <c r="AO15" s="112">
        <v>0</v>
      </c>
      <c r="AP15" s="112">
        <v>0</v>
      </c>
      <c r="AQ15" s="112">
        <v>0</v>
      </c>
      <c r="AR15" s="112">
        <v>0</v>
      </c>
      <c r="AS15" s="112">
        <v>0</v>
      </c>
      <c r="AT15" s="112">
        <v>0</v>
      </c>
      <c r="AU15" s="112">
        <v>0</v>
      </c>
      <c r="AV15" s="112">
        <v>0</v>
      </c>
      <c r="AW15" s="112">
        <v>0</v>
      </c>
      <c r="AX15" s="112">
        <v>13</v>
      </c>
      <c r="AY15" s="112">
        <v>40</v>
      </c>
      <c r="AZ15" s="112">
        <v>40</v>
      </c>
      <c r="BA15" s="112">
        <v>34</v>
      </c>
      <c r="BB15" s="112">
        <v>7</v>
      </c>
      <c r="BC15" s="112">
        <v>134</v>
      </c>
      <c r="BD15" s="112">
        <v>134</v>
      </c>
      <c r="BE15" s="112">
        <v>0</v>
      </c>
      <c r="BF15" s="112">
        <v>0</v>
      </c>
      <c r="BG15" s="112">
        <v>0</v>
      </c>
      <c r="BH15" s="112">
        <v>0</v>
      </c>
      <c r="BI15" s="112">
        <v>0</v>
      </c>
      <c r="BJ15" s="112">
        <v>0</v>
      </c>
      <c r="BK15" s="112">
        <v>0</v>
      </c>
      <c r="BL15" s="112">
        <v>0</v>
      </c>
      <c r="BM15" s="112">
        <v>0</v>
      </c>
      <c r="BN15" s="112">
        <v>0</v>
      </c>
      <c r="BO15" s="112">
        <v>0</v>
      </c>
      <c r="BP15" s="112">
        <v>0</v>
      </c>
      <c r="BQ15" s="112">
        <v>0</v>
      </c>
      <c r="BR15" s="112">
        <v>0</v>
      </c>
      <c r="BS15" s="112">
        <v>0</v>
      </c>
      <c r="BT15" s="112">
        <v>0</v>
      </c>
      <c r="BU15" s="112">
        <v>0</v>
      </c>
      <c r="BV15" s="112">
        <v>0</v>
      </c>
      <c r="BW15" s="112">
        <v>0</v>
      </c>
      <c r="BX15" s="112">
        <v>0</v>
      </c>
      <c r="BY15" s="112">
        <v>0</v>
      </c>
      <c r="BZ15" s="113">
        <v>0</v>
      </c>
      <c r="CA15" s="135">
        <v>0</v>
      </c>
      <c r="CB15" s="112">
        <v>3</v>
      </c>
      <c r="CC15" s="112">
        <v>3</v>
      </c>
      <c r="CD15" s="112">
        <v>0</v>
      </c>
      <c r="CE15" s="112">
        <v>40</v>
      </c>
      <c r="CF15" s="112">
        <v>190</v>
      </c>
      <c r="CG15" s="112">
        <v>552</v>
      </c>
      <c r="CH15" s="112">
        <v>686</v>
      </c>
      <c r="CI15" s="112">
        <v>554</v>
      </c>
      <c r="CJ15" s="112">
        <v>2022</v>
      </c>
      <c r="CK15" s="112">
        <v>2025</v>
      </c>
      <c r="CL15" s="112">
        <v>0</v>
      </c>
      <c r="CM15" s="112">
        <v>2</v>
      </c>
      <c r="CN15" s="112">
        <v>2</v>
      </c>
      <c r="CO15" s="112">
        <v>0</v>
      </c>
      <c r="CP15" s="112">
        <v>9</v>
      </c>
      <c r="CQ15" s="112">
        <v>66</v>
      </c>
      <c r="CR15" s="112">
        <v>304</v>
      </c>
      <c r="CS15" s="112">
        <v>465</v>
      </c>
      <c r="CT15" s="112">
        <v>362</v>
      </c>
      <c r="CU15" s="112">
        <v>1206</v>
      </c>
      <c r="CV15" s="112">
        <v>1208</v>
      </c>
      <c r="CW15" s="112">
        <v>0</v>
      </c>
      <c r="CX15" s="112">
        <v>1</v>
      </c>
      <c r="CY15" s="112">
        <v>1</v>
      </c>
      <c r="CZ15" s="112">
        <v>0</v>
      </c>
      <c r="DA15" s="112">
        <v>30</v>
      </c>
      <c r="DB15" s="112">
        <v>122</v>
      </c>
      <c r="DC15" s="112">
        <v>232</v>
      </c>
      <c r="DD15" s="112">
        <v>165</v>
      </c>
      <c r="DE15" s="112">
        <v>78</v>
      </c>
      <c r="DF15" s="113">
        <v>627</v>
      </c>
      <c r="DG15" s="114">
        <v>628</v>
      </c>
      <c r="DH15" s="111">
        <v>0</v>
      </c>
      <c r="DI15" s="112">
        <v>0</v>
      </c>
      <c r="DJ15" s="112">
        <v>0</v>
      </c>
      <c r="DK15" s="112">
        <v>0</v>
      </c>
      <c r="DL15" s="112">
        <v>1</v>
      </c>
      <c r="DM15" s="112">
        <v>2</v>
      </c>
      <c r="DN15" s="112">
        <v>16</v>
      </c>
      <c r="DO15" s="112">
        <v>56</v>
      </c>
      <c r="DP15" s="112">
        <v>114</v>
      </c>
      <c r="DQ15" s="113">
        <v>189</v>
      </c>
      <c r="DR15" s="116">
        <v>189</v>
      </c>
      <c r="DS15" s="111">
        <v>2758</v>
      </c>
      <c r="DT15" s="112">
        <v>2584</v>
      </c>
      <c r="DU15" s="112">
        <v>5342</v>
      </c>
      <c r="DV15" s="112">
        <v>0</v>
      </c>
      <c r="DW15" s="112">
        <v>2732</v>
      </c>
      <c r="DX15" s="112">
        <v>4912</v>
      </c>
      <c r="DY15" s="112">
        <v>5001</v>
      </c>
      <c r="DZ15" s="112">
        <v>3624</v>
      </c>
      <c r="EA15" s="112">
        <v>2603</v>
      </c>
      <c r="EB15" s="113">
        <v>18872</v>
      </c>
      <c r="EC15" s="114">
        <v>24214</v>
      </c>
    </row>
    <row r="16" spans="1:133" s="74" customFormat="1" ht="18" customHeight="1">
      <c r="A16" s="115" t="s">
        <v>21</v>
      </c>
      <c r="B16" s="111">
        <v>1</v>
      </c>
      <c r="C16" s="111">
        <v>0</v>
      </c>
      <c r="D16" s="111">
        <v>1</v>
      </c>
      <c r="E16" s="112">
        <v>0</v>
      </c>
      <c r="F16" s="112">
        <v>137</v>
      </c>
      <c r="G16" s="112">
        <v>120</v>
      </c>
      <c r="H16" s="112">
        <v>138</v>
      </c>
      <c r="I16" s="112">
        <v>52</v>
      </c>
      <c r="J16" s="112">
        <v>33</v>
      </c>
      <c r="K16" s="113">
        <v>480</v>
      </c>
      <c r="L16" s="114">
        <v>481</v>
      </c>
      <c r="M16" s="112">
        <v>0</v>
      </c>
      <c r="N16" s="112">
        <v>0</v>
      </c>
      <c r="O16" s="112">
        <v>0</v>
      </c>
      <c r="P16" s="112">
        <v>0</v>
      </c>
      <c r="Q16" s="112">
        <v>4</v>
      </c>
      <c r="R16" s="112">
        <v>15</v>
      </c>
      <c r="S16" s="112">
        <v>8</v>
      </c>
      <c r="T16" s="112">
        <v>6</v>
      </c>
      <c r="U16" s="112">
        <v>2</v>
      </c>
      <c r="V16" s="112">
        <v>35</v>
      </c>
      <c r="W16" s="112">
        <v>35</v>
      </c>
      <c r="X16" s="112">
        <v>1</v>
      </c>
      <c r="Y16" s="112">
        <v>0</v>
      </c>
      <c r="Z16" s="112">
        <v>1</v>
      </c>
      <c r="AA16" s="112">
        <v>0</v>
      </c>
      <c r="AB16" s="112">
        <v>83</v>
      </c>
      <c r="AC16" s="112">
        <v>72</v>
      </c>
      <c r="AD16" s="112">
        <v>86</v>
      </c>
      <c r="AE16" s="112">
        <v>34</v>
      </c>
      <c r="AF16" s="112">
        <v>22</v>
      </c>
      <c r="AG16" s="112">
        <v>297</v>
      </c>
      <c r="AH16" s="112">
        <v>298</v>
      </c>
      <c r="AI16" s="112">
        <v>0</v>
      </c>
      <c r="AJ16" s="112">
        <v>0</v>
      </c>
      <c r="AK16" s="112">
        <v>0</v>
      </c>
      <c r="AL16" s="112">
        <v>0</v>
      </c>
      <c r="AM16" s="112">
        <v>3</v>
      </c>
      <c r="AN16" s="112">
        <v>6</v>
      </c>
      <c r="AO16" s="112">
        <v>6</v>
      </c>
      <c r="AP16" s="112">
        <v>0</v>
      </c>
      <c r="AQ16" s="112">
        <v>0</v>
      </c>
      <c r="AR16" s="112">
        <v>15</v>
      </c>
      <c r="AS16" s="112">
        <v>15</v>
      </c>
      <c r="AT16" s="112">
        <v>0</v>
      </c>
      <c r="AU16" s="112">
        <v>0</v>
      </c>
      <c r="AV16" s="112">
        <v>0</v>
      </c>
      <c r="AW16" s="112">
        <v>0</v>
      </c>
      <c r="AX16" s="112">
        <v>46</v>
      </c>
      <c r="AY16" s="112">
        <v>26</v>
      </c>
      <c r="AZ16" s="112">
        <v>36</v>
      </c>
      <c r="BA16" s="112">
        <v>10</v>
      </c>
      <c r="BB16" s="112">
        <v>8</v>
      </c>
      <c r="BC16" s="112">
        <v>126</v>
      </c>
      <c r="BD16" s="112">
        <v>126</v>
      </c>
      <c r="BE16" s="112">
        <v>0</v>
      </c>
      <c r="BF16" s="112">
        <v>0</v>
      </c>
      <c r="BG16" s="112">
        <v>0</v>
      </c>
      <c r="BH16" s="112">
        <v>0</v>
      </c>
      <c r="BI16" s="112">
        <v>1</v>
      </c>
      <c r="BJ16" s="112">
        <v>1</v>
      </c>
      <c r="BK16" s="112">
        <v>2</v>
      </c>
      <c r="BL16" s="112">
        <v>2</v>
      </c>
      <c r="BM16" s="112">
        <v>1</v>
      </c>
      <c r="BN16" s="112">
        <v>7</v>
      </c>
      <c r="BO16" s="112">
        <v>7</v>
      </c>
      <c r="BP16" s="112">
        <v>0</v>
      </c>
      <c r="BQ16" s="112">
        <v>0</v>
      </c>
      <c r="BR16" s="112">
        <v>0</v>
      </c>
      <c r="BS16" s="112">
        <v>0</v>
      </c>
      <c r="BT16" s="112">
        <v>0</v>
      </c>
      <c r="BU16" s="112">
        <v>0</v>
      </c>
      <c r="BV16" s="112">
        <v>0</v>
      </c>
      <c r="BW16" s="112">
        <v>0</v>
      </c>
      <c r="BX16" s="112">
        <v>0</v>
      </c>
      <c r="BY16" s="112">
        <v>0</v>
      </c>
      <c r="BZ16" s="113">
        <v>0</v>
      </c>
      <c r="CA16" s="135">
        <v>0</v>
      </c>
      <c r="CB16" s="112">
        <v>0</v>
      </c>
      <c r="CC16" s="112">
        <v>0</v>
      </c>
      <c r="CD16" s="112">
        <v>0</v>
      </c>
      <c r="CE16" s="112">
        <v>151</v>
      </c>
      <c r="CF16" s="112">
        <v>194</v>
      </c>
      <c r="CG16" s="112">
        <v>493</v>
      </c>
      <c r="CH16" s="112">
        <v>465</v>
      </c>
      <c r="CI16" s="112">
        <v>460</v>
      </c>
      <c r="CJ16" s="112">
        <v>1763</v>
      </c>
      <c r="CK16" s="112">
        <v>1763</v>
      </c>
      <c r="CL16" s="112">
        <v>0</v>
      </c>
      <c r="CM16" s="112">
        <v>0</v>
      </c>
      <c r="CN16" s="112">
        <v>0</v>
      </c>
      <c r="CO16" s="112">
        <v>0</v>
      </c>
      <c r="CP16" s="112">
        <v>39</v>
      </c>
      <c r="CQ16" s="112">
        <v>74</v>
      </c>
      <c r="CR16" s="112">
        <v>291</v>
      </c>
      <c r="CS16" s="112">
        <v>305</v>
      </c>
      <c r="CT16" s="112">
        <v>264</v>
      </c>
      <c r="CU16" s="112">
        <v>973</v>
      </c>
      <c r="CV16" s="112">
        <v>973</v>
      </c>
      <c r="CW16" s="112">
        <v>0</v>
      </c>
      <c r="CX16" s="112">
        <v>0</v>
      </c>
      <c r="CY16" s="112">
        <v>0</v>
      </c>
      <c r="CZ16" s="112">
        <v>0</v>
      </c>
      <c r="DA16" s="112">
        <v>111</v>
      </c>
      <c r="DB16" s="112">
        <v>115</v>
      </c>
      <c r="DC16" s="112">
        <v>185</v>
      </c>
      <c r="DD16" s="112">
        <v>95</v>
      </c>
      <c r="DE16" s="112">
        <v>56</v>
      </c>
      <c r="DF16" s="113">
        <v>562</v>
      </c>
      <c r="DG16" s="114">
        <v>562</v>
      </c>
      <c r="DH16" s="111">
        <v>0</v>
      </c>
      <c r="DI16" s="112">
        <v>0</v>
      </c>
      <c r="DJ16" s="112">
        <v>0</v>
      </c>
      <c r="DK16" s="112">
        <v>0</v>
      </c>
      <c r="DL16" s="112">
        <v>1</v>
      </c>
      <c r="DM16" s="112">
        <v>5</v>
      </c>
      <c r="DN16" s="112">
        <v>17</v>
      </c>
      <c r="DO16" s="112">
        <v>65</v>
      </c>
      <c r="DP16" s="112">
        <v>140</v>
      </c>
      <c r="DQ16" s="113">
        <v>228</v>
      </c>
      <c r="DR16" s="116">
        <v>228</v>
      </c>
      <c r="DS16" s="111">
        <v>2986</v>
      </c>
      <c r="DT16" s="112">
        <v>2218</v>
      </c>
      <c r="DU16" s="112">
        <v>5204</v>
      </c>
      <c r="DV16" s="112">
        <v>0</v>
      </c>
      <c r="DW16" s="112">
        <v>4119</v>
      </c>
      <c r="DX16" s="112">
        <v>3530</v>
      </c>
      <c r="DY16" s="112">
        <v>4316</v>
      </c>
      <c r="DZ16" s="112">
        <v>2224</v>
      </c>
      <c r="EA16" s="112">
        <v>2230</v>
      </c>
      <c r="EB16" s="113">
        <v>16419</v>
      </c>
      <c r="EC16" s="114">
        <v>21623</v>
      </c>
    </row>
    <row r="17" spans="1:133" s="74" customFormat="1" ht="18" customHeight="1">
      <c r="A17" s="115" t="s">
        <v>22</v>
      </c>
      <c r="B17" s="111">
        <v>0</v>
      </c>
      <c r="C17" s="111">
        <v>0</v>
      </c>
      <c r="D17" s="111">
        <v>0</v>
      </c>
      <c r="E17" s="112">
        <v>0</v>
      </c>
      <c r="F17" s="112">
        <v>32</v>
      </c>
      <c r="G17" s="112">
        <v>57</v>
      </c>
      <c r="H17" s="112">
        <v>79</v>
      </c>
      <c r="I17" s="112">
        <v>64</v>
      </c>
      <c r="J17" s="112">
        <v>31</v>
      </c>
      <c r="K17" s="113">
        <v>263</v>
      </c>
      <c r="L17" s="114">
        <v>263</v>
      </c>
      <c r="M17" s="112">
        <v>0</v>
      </c>
      <c r="N17" s="112">
        <v>0</v>
      </c>
      <c r="O17" s="112">
        <v>0</v>
      </c>
      <c r="P17" s="112">
        <v>0</v>
      </c>
      <c r="Q17" s="112">
        <v>7</v>
      </c>
      <c r="R17" s="112">
        <v>8</v>
      </c>
      <c r="S17" s="112">
        <v>7</v>
      </c>
      <c r="T17" s="112">
        <v>7</v>
      </c>
      <c r="U17" s="112">
        <v>7</v>
      </c>
      <c r="V17" s="112">
        <v>36</v>
      </c>
      <c r="W17" s="112">
        <v>36</v>
      </c>
      <c r="X17" s="112">
        <v>0</v>
      </c>
      <c r="Y17" s="112">
        <v>0</v>
      </c>
      <c r="Z17" s="112">
        <v>0</v>
      </c>
      <c r="AA17" s="112">
        <v>0</v>
      </c>
      <c r="AB17" s="112">
        <v>7</v>
      </c>
      <c r="AC17" s="112">
        <v>18</v>
      </c>
      <c r="AD17" s="112">
        <v>34</v>
      </c>
      <c r="AE17" s="112">
        <v>32</v>
      </c>
      <c r="AF17" s="112">
        <v>18</v>
      </c>
      <c r="AG17" s="112">
        <v>109</v>
      </c>
      <c r="AH17" s="112">
        <v>109</v>
      </c>
      <c r="AI17" s="112">
        <v>0</v>
      </c>
      <c r="AJ17" s="112">
        <v>0</v>
      </c>
      <c r="AK17" s="112">
        <v>0</v>
      </c>
      <c r="AL17" s="112">
        <v>0</v>
      </c>
      <c r="AM17" s="112">
        <v>1</v>
      </c>
      <c r="AN17" s="112">
        <v>6</v>
      </c>
      <c r="AO17" s="112">
        <v>10</v>
      </c>
      <c r="AP17" s="112">
        <v>4</v>
      </c>
      <c r="AQ17" s="112">
        <v>1</v>
      </c>
      <c r="AR17" s="112">
        <v>22</v>
      </c>
      <c r="AS17" s="112">
        <v>22</v>
      </c>
      <c r="AT17" s="112">
        <v>0</v>
      </c>
      <c r="AU17" s="112">
        <v>0</v>
      </c>
      <c r="AV17" s="112">
        <v>0</v>
      </c>
      <c r="AW17" s="112">
        <v>0</v>
      </c>
      <c r="AX17" s="112">
        <v>16</v>
      </c>
      <c r="AY17" s="112">
        <v>25</v>
      </c>
      <c r="AZ17" s="112">
        <v>28</v>
      </c>
      <c r="BA17" s="112">
        <v>21</v>
      </c>
      <c r="BB17" s="112">
        <v>5</v>
      </c>
      <c r="BC17" s="112">
        <v>95</v>
      </c>
      <c r="BD17" s="112">
        <v>95</v>
      </c>
      <c r="BE17" s="112">
        <v>0</v>
      </c>
      <c r="BF17" s="112">
        <v>0</v>
      </c>
      <c r="BG17" s="112">
        <v>0</v>
      </c>
      <c r="BH17" s="112">
        <v>0</v>
      </c>
      <c r="BI17" s="112">
        <v>1</v>
      </c>
      <c r="BJ17" s="112">
        <v>0</v>
      </c>
      <c r="BK17" s="112">
        <v>0</v>
      </c>
      <c r="BL17" s="112">
        <v>0</v>
      </c>
      <c r="BM17" s="112">
        <v>0</v>
      </c>
      <c r="BN17" s="112">
        <v>1</v>
      </c>
      <c r="BO17" s="112">
        <v>1</v>
      </c>
      <c r="BP17" s="112">
        <v>0</v>
      </c>
      <c r="BQ17" s="112">
        <v>0</v>
      </c>
      <c r="BR17" s="112">
        <v>0</v>
      </c>
      <c r="BS17" s="112">
        <v>0</v>
      </c>
      <c r="BT17" s="112">
        <v>0</v>
      </c>
      <c r="BU17" s="112">
        <v>0</v>
      </c>
      <c r="BV17" s="112">
        <v>0</v>
      </c>
      <c r="BW17" s="112">
        <v>0</v>
      </c>
      <c r="BX17" s="112">
        <v>0</v>
      </c>
      <c r="BY17" s="112">
        <v>0</v>
      </c>
      <c r="BZ17" s="113">
        <v>0</v>
      </c>
      <c r="CA17" s="135">
        <v>0</v>
      </c>
      <c r="CB17" s="112">
        <v>0</v>
      </c>
      <c r="CC17" s="112">
        <v>0</v>
      </c>
      <c r="CD17" s="112">
        <v>0</v>
      </c>
      <c r="CE17" s="112">
        <v>39</v>
      </c>
      <c r="CF17" s="112">
        <v>151</v>
      </c>
      <c r="CG17" s="112">
        <v>285</v>
      </c>
      <c r="CH17" s="112">
        <v>410</v>
      </c>
      <c r="CI17" s="112">
        <v>440</v>
      </c>
      <c r="CJ17" s="112">
        <v>1325</v>
      </c>
      <c r="CK17" s="112">
        <v>1325</v>
      </c>
      <c r="CL17" s="112">
        <v>0</v>
      </c>
      <c r="CM17" s="112">
        <v>0</v>
      </c>
      <c r="CN17" s="112">
        <v>0</v>
      </c>
      <c r="CO17" s="112">
        <v>0</v>
      </c>
      <c r="CP17" s="112">
        <v>17</v>
      </c>
      <c r="CQ17" s="112">
        <v>82</v>
      </c>
      <c r="CR17" s="112">
        <v>174</v>
      </c>
      <c r="CS17" s="112">
        <v>299</v>
      </c>
      <c r="CT17" s="112">
        <v>312</v>
      </c>
      <c r="CU17" s="112">
        <v>884</v>
      </c>
      <c r="CV17" s="112">
        <v>884</v>
      </c>
      <c r="CW17" s="112">
        <v>0</v>
      </c>
      <c r="CX17" s="112">
        <v>0</v>
      </c>
      <c r="CY17" s="112">
        <v>0</v>
      </c>
      <c r="CZ17" s="112">
        <v>0</v>
      </c>
      <c r="DA17" s="112">
        <v>22</v>
      </c>
      <c r="DB17" s="112">
        <v>64</v>
      </c>
      <c r="DC17" s="112">
        <v>102</v>
      </c>
      <c r="DD17" s="112">
        <v>77</v>
      </c>
      <c r="DE17" s="112">
        <v>30</v>
      </c>
      <c r="DF17" s="113">
        <v>295</v>
      </c>
      <c r="DG17" s="114">
        <v>295</v>
      </c>
      <c r="DH17" s="111">
        <v>0</v>
      </c>
      <c r="DI17" s="112">
        <v>0</v>
      </c>
      <c r="DJ17" s="112">
        <v>0</v>
      </c>
      <c r="DK17" s="112">
        <v>0</v>
      </c>
      <c r="DL17" s="112">
        <v>0</v>
      </c>
      <c r="DM17" s="112">
        <v>5</v>
      </c>
      <c r="DN17" s="112">
        <v>9</v>
      </c>
      <c r="DO17" s="112">
        <v>34</v>
      </c>
      <c r="DP17" s="112">
        <v>98</v>
      </c>
      <c r="DQ17" s="113">
        <v>146</v>
      </c>
      <c r="DR17" s="116">
        <v>146</v>
      </c>
      <c r="DS17" s="111">
        <v>1424</v>
      </c>
      <c r="DT17" s="112">
        <v>1699</v>
      </c>
      <c r="DU17" s="112">
        <v>3123</v>
      </c>
      <c r="DV17" s="112">
        <v>0</v>
      </c>
      <c r="DW17" s="112">
        <v>2531</v>
      </c>
      <c r="DX17" s="112">
        <v>4025</v>
      </c>
      <c r="DY17" s="112">
        <v>3609</v>
      </c>
      <c r="DZ17" s="112">
        <v>2876</v>
      </c>
      <c r="EA17" s="112">
        <v>2485</v>
      </c>
      <c r="EB17" s="113">
        <v>15526</v>
      </c>
      <c r="EC17" s="114">
        <v>18649</v>
      </c>
    </row>
    <row r="18" spans="1:133" s="74" customFormat="1" ht="18" customHeight="1">
      <c r="A18" s="115" t="s">
        <v>23</v>
      </c>
      <c r="B18" s="111">
        <v>3</v>
      </c>
      <c r="C18" s="111">
        <v>0</v>
      </c>
      <c r="D18" s="111">
        <v>3</v>
      </c>
      <c r="E18" s="112">
        <v>0</v>
      </c>
      <c r="F18" s="112">
        <v>145</v>
      </c>
      <c r="G18" s="112">
        <v>171</v>
      </c>
      <c r="H18" s="112">
        <v>291</v>
      </c>
      <c r="I18" s="112">
        <v>219</v>
      </c>
      <c r="J18" s="112">
        <v>177</v>
      </c>
      <c r="K18" s="113">
        <v>1003</v>
      </c>
      <c r="L18" s="114">
        <v>1006</v>
      </c>
      <c r="M18" s="112">
        <v>0</v>
      </c>
      <c r="N18" s="112">
        <v>0</v>
      </c>
      <c r="O18" s="112">
        <v>0</v>
      </c>
      <c r="P18" s="112">
        <v>0</v>
      </c>
      <c r="Q18" s="112">
        <v>23</v>
      </c>
      <c r="R18" s="112">
        <v>20</v>
      </c>
      <c r="S18" s="112">
        <v>11</v>
      </c>
      <c r="T18" s="112">
        <v>18</v>
      </c>
      <c r="U18" s="112">
        <v>15</v>
      </c>
      <c r="V18" s="112">
        <v>87</v>
      </c>
      <c r="W18" s="112">
        <v>87</v>
      </c>
      <c r="X18" s="112">
        <v>3</v>
      </c>
      <c r="Y18" s="112">
        <v>0</v>
      </c>
      <c r="Z18" s="112">
        <v>3</v>
      </c>
      <c r="AA18" s="112">
        <v>0</v>
      </c>
      <c r="AB18" s="112">
        <v>66</v>
      </c>
      <c r="AC18" s="112">
        <v>85</v>
      </c>
      <c r="AD18" s="112">
        <v>169</v>
      </c>
      <c r="AE18" s="112">
        <v>133</v>
      </c>
      <c r="AF18" s="112">
        <v>138</v>
      </c>
      <c r="AG18" s="112">
        <v>591</v>
      </c>
      <c r="AH18" s="112">
        <v>594</v>
      </c>
      <c r="AI18" s="112">
        <v>0</v>
      </c>
      <c r="AJ18" s="112">
        <v>0</v>
      </c>
      <c r="AK18" s="112">
        <v>0</v>
      </c>
      <c r="AL18" s="112">
        <v>0</v>
      </c>
      <c r="AM18" s="112">
        <v>3</v>
      </c>
      <c r="AN18" s="112">
        <v>1</v>
      </c>
      <c r="AO18" s="112">
        <v>4</v>
      </c>
      <c r="AP18" s="112">
        <v>3</v>
      </c>
      <c r="AQ18" s="112">
        <v>2</v>
      </c>
      <c r="AR18" s="112">
        <v>13</v>
      </c>
      <c r="AS18" s="112">
        <v>13</v>
      </c>
      <c r="AT18" s="112">
        <v>0</v>
      </c>
      <c r="AU18" s="112">
        <v>0</v>
      </c>
      <c r="AV18" s="112">
        <v>0</v>
      </c>
      <c r="AW18" s="112">
        <v>0</v>
      </c>
      <c r="AX18" s="112">
        <v>53</v>
      </c>
      <c r="AY18" s="112">
        <v>65</v>
      </c>
      <c r="AZ18" s="112">
        <v>107</v>
      </c>
      <c r="BA18" s="112">
        <v>65</v>
      </c>
      <c r="BB18" s="112">
        <v>22</v>
      </c>
      <c r="BC18" s="112">
        <v>312</v>
      </c>
      <c r="BD18" s="112">
        <v>312</v>
      </c>
      <c r="BE18" s="112">
        <v>0</v>
      </c>
      <c r="BF18" s="112">
        <v>0</v>
      </c>
      <c r="BG18" s="112">
        <v>0</v>
      </c>
      <c r="BH18" s="112">
        <v>0</v>
      </c>
      <c r="BI18" s="112">
        <v>0</v>
      </c>
      <c r="BJ18" s="112">
        <v>0</v>
      </c>
      <c r="BK18" s="112">
        <v>0</v>
      </c>
      <c r="BL18" s="112">
        <v>0</v>
      </c>
      <c r="BM18" s="112">
        <v>0</v>
      </c>
      <c r="BN18" s="112">
        <v>0</v>
      </c>
      <c r="BO18" s="112">
        <v>0</v>
      </c>
      <c r="BP18" s="112">
        <v>0</v>
      </c>
      <c r="BQ18" s="112">
        <v>0</v>
      </c>
      <c r="BR18" s="112">
        <v>0</v>
      </c>
      <c r="BS18" s="112">
        <v>0</v>
      </c>
      <c r="BT18" s="112">
        <v>0</v>
      </c>
      <c r="BU18" s="112">
        <v>0</v>
      </c>
      <c r="BV18" s="112">
        <v>0</v>
      </c>
      <c r="BW18" s="112">
        <v>0</v>
      </c>
      <c r="BX18" s="112">
        <v>0</v>
      </c>
      <c r="BY18" s="112">
        <v>0</v>
      </c>
      <c r="BZ18" s="113">
        <v>0</v>
      </c>
      <c r="CA18" s="135">
        <v>0</v>
      </c>
      <c r="CB18" s="112">
        <v>0</v>
      </c>
      <c r="CC18" s="112">
        <v>0</v>
      </c>
      <c r="CD18" s="112">
        <v>0</v>
      </c>
      <c r="CE18" s="112">
        <v>130</v>
      </c>
      <c r="CF18" s="112">
        <v>276</v>
      </c>
      <c r="CG18" s="112">
        <v>617</v>
      </c>
      <c r="CH18" s="112">
        <v>937</v>
      </c>
      <c r="CI18" s="112">
        <v>1114</v>
      </c>
      <c r="CJ18" s="112">
        <v>3074</v>
      </c>
      <c r="CK18" s="112">
        <v>3074</v>
      </c>
      <c r="CL18" s="112">
        <v>0</v>
      </c>
      <c r="CM18" s="112">
        <v>0</v>
      </c>
      <c r="CN18" s="112">
        <v>0</v>
      </c>
      <c r="CO18" s="112">
        <v>0</v>
      </c>
      <c r="CP18" s="112">
        <v>52</v>
      </c>
      <c r="CQ18" s="112">
        <v>114</v>
      </c>
      <c r="CR18" s="112">
        <v>328</v>
      </c>
      <c r="CS18" s="112">
        <v>600</v>
      </c>
      <c r="CT18" s="112">
        <v>665</v>
      </c>
      <c r="CU18" s="112">
        <v>1759</v>
      </c>
      <c r="CV18" s="112">
        <v>1759</v>
      </c>
      <c r="CW18" s="112">
        <v>0</v>
      </c>
      <c r="CX18" s="112">
        <v>0</v>
      </c>
      <c r="CY18" s="112">
        <v>0</v>
      </c>
      <c r="CZ18" s="112">
        <v>0</v>
      </c>
      <c r="DA18" s="112">
        <v>74</v>
      </c>
      <c r="DB18" s="112">
        <v>153</v>
      </c>
      <c r="DC18" s="112">
        <v>267</v>
      </c>
      <c r="DD18" s="112">
        <v>223</v>
      </c>
      <c r="DE18" s="112">
        <v>108</v>
      </c>
      <c r="DF18" s="113">
        <v>825</v>
      </c>
      <c r="DG18" s="114">
        <v>825</v>
      </c>
      <c r="DH18" s="111">
        <v>0</v>
      </c>
      <c r="DI18" s="112">
        <v>0</v>
      </c>
      <c r="DJ18" s="112">
        <v>0</v>
      </c>
      <c r="DK18" s="112">
        <v>0</v>
      </c>
      <c r="DL18" s="112">
        <v>4</v>
      </c>
      <c r="DM18" s="112">
        <v>9</v>
      </c>
      <c r="DN18" s="112">
        <v>22</v>
      </c>
      <c r="DO18" s="112">
        <v>114</v>
      </c>
      <c r="DP18" s="112">
        <v>341</v>
      </c>
      <c r="DQ18" s="113">
        <v>490</v>
      </c>
      <c r="DR18" s="116">
        <v>490</v>
      </c>
      <c r="DS18" s="111">
        <v>2180</v>
      </c>
      <c r="DT18" s="112">
        <v>4287</v>
      </c>
      <c r="DU18" s="112">
        <v>6467</v>
      </c>
      <c r="DV18" s="112">
        <v>1</v>
      </c>
      <c r="DW18" s="112">
        <v>7205</v>
      </c>
      <c r="DX18" s="112">
        <v>8360</v>
      </c>
      <c r="DY18" s="112">
        <v>9244</v>
      </c>
      <c r="DZ18" s="112">
        <v>7811</v>
      </c>
      <c r="EA18" s="112">
        <v>7045</v>
      </c>
      <c r="EB18" s="113">
        <v>39666</v>
      </c>
      <c r="EC18" s="114">
        <v>46133</v>
      </c>
    </row>
    <row r="19" spans="1:133" s="74" customFormat="1" ht="18" customHeight="1">
      <c r="A19" s="115" t="s">
        <v>24</v>
      </c>
      <c r="B19" s="111">
        <v>0</v>
      </c>
      <c r="C19" s="111">
        <v>4</v>
      </c>
      <c r="D19" s="111">
        <v>4</v>
      </c>
      <c r="E19" s="112">
        <v>0</v>
      </c>
      <c r="F19" s="112">
        <v>81</v>
      </c>
      <c r="G19" s="112">
        <v>173</v>
      </c>
      <c r="H19" s="112">
        <v>289</v>
      </c>
      <c r="I19" s="112">
        <v>233</v>
      </c>
      <c r="J19" s="112">
        <v>157</v>
      </c>
      <c r="K19" s="113">
        <v>933</v>
      </c>
      <c r="L19" s="114">
        <v>937</v>
      </c>
      <c r="M19" s="112">
        <v>0</v>
      </c>
      <c r="N19" s="112">
        <v>0</v>
      </c>
      <c r="O19" s="112">
        <v>0</v>
      </c>
      <c r="P19" s="112">
        <v>0</v>
      </c>
      <c r="Q19" s="112">
        <v>36</v>
      </c>
      <c r="R19" s="112">
        <v>45</v>
      </c>
      <c r="S19" s="112">
        <v>45</v>
      </c>
      <c r="T19" s="112">
        <v>45</v>
      </c>
      <c r="U19" s="112">
        <v>47</v>
      </c>
      <c r="V19" s="112">
        <v>218</v>
      </c>
      <c r="W19" s="112">
        <v>218</v>
      </c>
      <c r="X19" s="112">
        <v>0</v>
      </c>
      <c r="Y19" s="112">
        <v>2</v>
      </c>
      <c r="Z19" s="112">
        <v>2</v>
      </c>
      <c r="AA19" s="112">
        <v>0</v>
      </c>
      <c r="AB19" s="112">
        <v>16</v>
      </c>
      <c r="AC19" s="112">
        <v>47</v>
      </c>
      <c r="AD19" s="112">
        <v>132</v>
      </c>
      <c r="AE19" s="112">
        <v>120</v>
      </c>
      <c r="AF19" s="112">
        <v>90</v>
      </c>
      <c r="AG19" s="112">
        <v>405</v>
      </c>
      <c r="AH19" s="112">
        <v>407</v>
      </c>
      <c r="AI19" s="112">
        <v>0</v>
      </c>
      <c r="AJ19" s="112">
        <v>2</v>
      </c>
      <c r="AK19" s="112">
        <v>2</v>
      </c>
      <c r="AL19" s="112">
        <v>0</v>
      </c>
      <c r="AM19" s="112">
        <v>2</v>
      </c>
      <c r="AN19" s="112">
        <v>5</v>
      </c>
      <c r="AO19" s="112">
        <v>10</v>
      </c>
      <c r="AP19" s="112">
        <v>1</v>
      </c>
      <c r="AQ19" s="112">
        <v>4</v>
      </c>
      <c r="AR19" s="112">
        <v>22</v>
      </c>
      <c r="AS19" s="112">
        <v>24</v>
      </c>
      <c r="AT19" s="112">
        <v>0</v>
      </c>
      <c r="AU19" s="112">
        <v>0</v>
      </c>
      <c r="AV19" s="112">
        <v>0</v>
      </c>
      <c r="AW19" s="112">
        <v>0</v>
      </c>
      <c r="AX19" s="112">
        <v>27</v>
      </c>
      <c r="AY19" s="112">
        <v>76</v>
      </c>
      <c r="AZ19" s="112">
        <v>102</v>
      </c>
      <c r="BA19" s="112">
        <v>67</v>
      </c>
      <c r="BB19" s="112">
        <v>16</v>
      </c>
      <c r="BC19" s="112">
        <v>288</v>
      </c>
      <c r="BD19" s="112">
        <v>288</v>
      </c>
      <c r="BE19" s="112">
        <v>0</v>
      </c>
      <c r="BF19" s="112">
        <v>0</v>
      </c>
      <c r="BG19" s="112">
        <v>0</v>
      </c>
      <c r="BH19" s="112">
        <v>0</v>
      </c>
      <c r="BI19" s="112">
        <v>0</v>
      </c>
      <c r="BJ19" s="112">
        <v>0</v>
      </c>
      <c r="BK19" s="112">
        <v>0</v>
      </c>
      <c r="BL19" s="112">
        <v>0</v>
      </c>
      <c r="BM19" s="112">
        <v>0</v>
      </c>
      <c r="BN19" s="112">
        <v>0</v>
      </c>
      <c r="BO19" s="112">
        <v>0</v>
      </c>
      <c r="BP19" s="112">
        <v>0</v>
      </c>
      <c r="BQ19" s="112">
        <v>0</v>
      </c>
      <c r="BR19" s="112">
        <v>0</v>
      </c>
      <c r="BS19" s="112">
        <v>0</v>
      </c>
      <c r="BT19" s="112">
        <v>0</v>
      </c>
      <c r="BU19" s="112">
        <v>0</v>
      </c>
      <c r="BV19" s="112">
        <v>0</v>
      </c>
      <c r="BW19" s="112">
        <v>0</v>
      </c>
      <c r="BX19" s="112">
        <v>0</v>
      </c>
      <c r="BY19" s="112">
        <v>0</v>
      </c>
      <c r="BZ19" s="113">
        <v>0</v>
      </c>
      <c r="CA19" s="135">
        <v>1</v>
      </c>
      <c r="CB19" s="112">
        <v>0</v>
      </c>
      <c r="CC19" s="112">
        <v>1</v>
      </c>
      <c r="CD19" s="112">
        <v>0</v>
      </c>
      <c r="CE19" s="112">
        <v>108</v>
      </c>
      <c r="CF19" s="112">
        <v>351</v>
      </c>
      <c r="CG19" s="112">
        <v>747</v>
      </c>
      <c r="CH19" s="112">
        <v>1158</v>
      </c>
      <c r="CI19" s="112">
        <v>1180</v>
      </c>
      <c r="CJ19" s="112">
        <v>3544</v>
      </c>
      <c r="CK19" s="112">
        <v>3545</v>
      </c>
      <c r="CL19" s="112">
        <v>1</v>
      </c>
      <c r="CM19" s="112">
        <v>0</v>
      </c>
      <c r="CN19" s="112">
        <v>1</v>
      </c>
      <c r="CO19" s="112">
        <v>0</v>
      </c>
      <c r="CP19" s="112">
        <v>35</v>
      </c>
      <c r="CQ19" s="112">
        <v>123</v>
      </c>
      <c r="CR19" s="112">
        <v>352</v>
      </c>
      <c r="CS19" s="112">
        <v>626</v>
      </c>
      <c r="CT19" s="112">
        <v>677</v>
      </c>
      <c r="CU19" s="112">
        <v>1813</v>
      </c>
      <c r="CV19" s="112">
        <v>1814</v>
      </c>
      <c r="CW19" s="112">
        <v>0</v>
      </c>
      <c r="CX19" s="112">
        <v>0</v>
      </c>
      <c r="CY19" s="112">
        <v>0</v>
      </c>
      <c r="CZ19" s="112">
        <v>0</v>
      </c>
      <c r="DA19" s="112">
        <v>69</v>
      </c>
      <c r="DB19" s="112">
        <v>215</v>
      </c>
      <c r="DC19" s="112">
        <v>337</v>
      </c>
      <c r="DD19" s="112">
        <v>378</v>
      </c>
      <c r="DE19" s="112">
        <v>137</v>
      </c>
      <c r="DF19" s="113">
        <v>1136</v>
      </c>
      <c r="DG19" s="114">
        <v>1136</v>
      </c>
      <c r="DH19" s="111">
        <v>0</v>
      </c>
      <c r="DI19" s="112">
        <v>0</v>
      </c>
      <c r="DJ19" s="112">
        <v>0</v>
      </c>
      <c r="DK19" s="112">
        <v>0</v>
      </c>
      <c r="DL19" s="112">
        <v>4</v>
      </c>
      <c r="DM19" s="112">
        <v>13</v>
      </c>
      <c r="DN19" s="112">
        <v>58</v>
      </c>
      <c r="DO19" s="112">
        <v>154</v>
      </c>
      <c r="DP19" s="112">
        <v>366</v>
      </c>
      <c r="DQ19" s="113">
        <v>595</v>
      </c>
      <c r="DR19" s="116">
        <v>595</v>
      </c>
      <c r="DS19" s="111">
        <v>3124</v>
      </c>
      <c r="DT19" s="112">
        <v>5843</v>
      </c>
      <c r="DU19" s="112">
        <v>8967</v>
      </c>
      <c r="DV19" s="112">
        <v>1</v>
      </c>
      <c r="DW19" s="112">
        <v>7734</v>
      </c>
      <c r="DX19" s="112">
        <v>11482</v>
      </c>
      <c r="DY19" s="112">
        <v>13011</v>
      </c>
      <c r="DZ19" s="112">
        <v>10086</v>
      </c>
      <c r="EA19" s="112">
        <v>8090</v>
      </c>
      <c r="EB19" s="113">
        <v>50404</v>
      </c>
      <c r="EC19" s="114">
        <v>59371</v>
      </c>
    </row>
    <row r="20" spans="1:133" s="74" customFormat="1" ht="18" customHeight="1">
      <c r="A20" s="115" t="s">
        <v>25</v>
      </c>
      <c r="B20" s="111">
        <v>1</v>
      </c>
      <c r="C20" s="111">
        <v>2</v>
      </c>
      <c r="D20" s="111">
        <v>3</v>
      </c>
      <c r="E20" s="112">
        <v>0</v>
      </c>
      <c r="F20" s="112">
        <v>39</v>
      </c>
      <c r="G20" s="112">
        <v>64</v>
      </c>
      <c r="H20" s="112">
        <v>77</v>
      </c>
      <c r="I20" s="112">
        <v>31</v>
      </c>
      <c r="J20" s="112">
        <v>34</v>
      </c>
      <c r="K20" s="113">
        <v>245</v>
      </c>
      <c r="L20" s="114">
        <v>248</v>
      </c>
      <c r="M20" s="112">
        <v>0</v>
      </c>
      <c r="N20" s="112">
        <v>0</v>
      </c>
      <c r="O20" s="112">
        <v>0</v>
      </c>
      <c r="P20" s="112">
        <v>0</v>
      </c>
      <c r="Q20" s="112">
        <v>0</v>
      </c>
      <c r="R20" s="112">
        <v>1</v>
      </c>
      <c r="S20" s="112">
        <v>0</v>
      </c>
      <c r="T20" s="112">
        <v>1</v>
      </c>
      <c r="U20" s="112">
        <v>3</v>
      </c>
      <c r="V20" s="112">
        <v>5</v>
      </c>
      <c r="W20" s="112">
        <v>5</v>
      </c>
      <c r="X20" s="112">
        <v>1</v>
      </c>
      <c r="Y20" s="112">
        <v>1</v>
      </c>
      <c r="Z20" s="112">
        <v>2</v>
      </c>
      <c r="AA20" s="112">
        <v>0</v>
      </c>
      <c r="AB20" s="112">
        <v>25</v>
      </c>
      <c r="AC20" s="112">
        <v>45</v>
      </c>
      <c r="AD20" s="112">
        <v>60</v>
      </c>
      <c r="AE20" s="112">
        <v>27</v>
      </c>
      <c r="AF20" s="112">
        <v>24</v>
      </c>
      <c r="AG20" s="112">
        <v>181</v>
      </c>
      <c r="AH20" s="112">
        <v>183</v>
      </c>
      <c r="AI20" s="112">
        <v>0</v>
      </c>
      <c r="AJ20" s="112">
        <v>0</v>
      </c>
      <c r="AK20" s="112">
        <v>0</v>
      </c>
      <c r="AL20" s="112">
        <v>0</v>
      </c>
      <c r="AM20" s="112">
        <v>0</v>
      </c>
      <c r="AN20" s="112">
        <v>0</v>
      </c>
      <c r="AO20" s="112">
        <v>0</v>
      </c>
      <c r="AP20" s="112">
        <v>0</v>
      </c>
      <c r="AQ20" s="112">
        <v>0</v>
      </c>
      <c r="AR20" s="112">
        <v>0</v>
      </c>
      <c r="AS20" s="112">
        <v>0</v>
      </c>
      <c r="AT20" s="112">
        <v>0</v>
      </c>
      <c r="AU20" s="112">
        <v>1</v>
      </c>
      <c r="AV20" s="112">
        <v>1</v>
      </c>
      <c r="AW20" s="112">
        <v>0</v>
      </c>
      <c r="AX20" s="112">
        <v>14</v>
      </c>
      <c r="AY20" s="112">
        <v>18</v>
      </c>
      <c r="AZ20" s="112">
        <v>17</v>
      </c>
      <c r="BA20" s="112">
        <v>3</v>
      </c>
      <c r="BB20" s="112">
        <v>7</v>
      </c>
      <c r="BC20" s="112">
        <v>59</v>
      </c>
      <c r="BD20" s="112">
        <v>60</v>
      </c>
      <c r="BE20" s="112">
        <v>0</v>
      </c>
      <c r="BF20" s="112">
        <v>0</v>
      </c>
      <c r="BG20" s="112">
        <v>0</v>
      </c>
      <c r="BH20" s="112">
        <v>0</v>
      </c>
      <c r="BI20" s="112">
        <v>0</v>
      </c>
      <c r="BJ20" s="112">
        <v>0</v>
      </c>
      <c r="BK20" s="112">
        <v>0</v>
      </c>
      <c r="BL20" s="112">
        <v>0</v>
      </c>
      <c r="BM20" s="112">
        <v>0</v>
      </c>
      <c r="BN20" s="112">
        <v>0</v>
      </c>
      <c r="BO20" s="112">
        <v>0</v>
      </c>
      <c r="BP20" s="112">
        <v>0</v>
      </c>
      <c r="BQ20" s="112">
        <v>0</v>
      </c>
      <c r="BR20" s="112">
        <v>0</v>
      </c>
      <c r="BS20" s="112">
        <v>0</v>
      </c>
      <c r="BT20" s="112">
        <v>0</v>
      </c>
      <c r="BU20" s="112">
        <v>0</v>
      </c>
      <c r="BV20" s="112">
        <v>0</v>
      </c>
      <c r="BW20" s="112">
        <v>0</v>
      </c>
      <c r="BX20" s="112">
        <v>0</v>
      </c>
      <c r="BY20" s="112">
        <v>0</v>
      </c>
      <c r="BZ20" s="113">
        <v>0</v>
      </c>
      <c r="CA20" s="135">
        <v>0</v>
      </c>
      <c r="CB20" s="112">
        <v>1</v>
      </c>
      <c r="CC20" s="112">
        <v>1</v>
      </c>
      <c r="CD20" s="112">
        <v>0</v>
      </c>
      <c r="CE20" s="112">
        <v>50</v>
      </c>
      <c r="CF20" s="112">
        <v>118</v>
      </c>
      <c r="CG20" s="112">
        <v>253</v>
      </c>
      <c r="CH20" s="112">
        <v>318</v>
      </c>
      <c r="CI20" s="112">
        <v>292</v>
      </c>
      <c r="CJ20" s="112">
        <v>1031</v>
      </c>
      <c r="CK20" s="112">
        <v>1032</v>
      </c>
      <c r="CL20" s="112">
        <v>0</v>
      </c>
      <c r="CM20" s="112">
        <v>1</v>
      </c>
      <c r="CN20" s="112">
        <v>1</v>
      </c>
      <c r="CO20" s="112">
        <v>0</v>
      </c>
      <c r="CP20" s="112">
        <v>22</v>
      </c>
      <c r="CQ20" s="112">
        <v>60</v>
      </c>
      <c r="CR20" s="112">
        <v>166</v>
      </c>
      <c r="CS20" s="112">
        <v>228</v>
      </c>
      <c r="CT20" s="112">
        <v>186</v>
      </c>
      <c r="CU20" s="112">
        <v>662</v>
      </c>
      <c r="CV20" s="112">
        <v>663</v>
      </c>
      <c r="CW20" s="112">
        <v>0</v>
      </c>
      <c r="CX20" s="112">
        <v>0</v>
      </c>
      <c r="CY20" s="112">
        <v>0</v>
      </c>
      <c r="CZ20" s="112">
        <v>0</v>
      </c>
      <c r="DA20" s="112">
        <v>25</v>
      </c>
      <c r="DB20" s="112">
        <v>44</v>
      </c>
      <c r="DC20" s="112">
        <v>68</v>
      </c>
      <c r="DD20" s="112">
        <v>56</v>
      </c>
      <c r="DE20" s="112">
        <v>29</v>
      </c>
      <c r="DF20" s="113">
        <v>222</v>
      </c>
      <c r="DG20" s="114">
        <v>222</v>
      </c>
      <c r="DH20" s="111">
        <v>0</v>
      </c>
      <c r="DI20" s="112">
        <v>0</v>
      </c>
      <c r="DJ20" s="112">
        <v>0</v>
      </c>
      <c r="DK20" s="112">
        <v>0</v>
      </c>
      <c r="DL20" s="112">
        <v>3</v>
      </c>
      <c r="DM20" s="112">
        <v>14</v>
      </c>
      <c r="DN20" s="112">
        <v>19</v>
      </c>
      <c r="DO20" s="112">
        <v>34</v>
      </c>
      <c r="DP20" s="112">
        <v>77</v>
      </c>
      <c r="DQ20" s="113">
        <v>147</v>
      </c>
      <c r="DR20" s="116">
        <v>147</v>
      </c>
      <c r="DS20" s="111">
        <v>1302</v>
      </c>
      <c r="DT20" s="112">
        <v>1855</v>
      </c>
      <c r="DU20" s="112">
        <v>3157</v>
      </c>
      <c r="DV20" s="112">
        <v>-1</v>
      </c>
      <c r="DW20" s="112">
        <v>2287</v>
      </c>
      <c r="DX20" s="112">
        <v>2493</v>
      </c>
      <c r="DY20" s="112">
        <v>2369</v>
      </c>
      <c r="DZ20" s="112">
        <v>1875</v>
      </c>
      <c r="EA20" s="112">
        <v>1631</v>
      </c>
      <c r="EB20" s="113">
        <v>10654</v>
      </c>
      <c r="EC20" s="114">
        <v>13811</v>
      </c>
    </row>
    <row r="21" spans="1:133" s="74" customFormat="1" ht="18" customHeight="1">
      <c r="A21" s="115" t="s">
        <v>26</v>
      </c>
      <c r="B21" s="111">
        <v>0</v>
      </c>
      <c r="C21" s="111">
        <v>2</v>
      </c>
      <c r="D21" s="111">
        <v>2</v>
      </c>
      <c r="E21" s="112">
        <v>0</v>
      </c>
      <c r="F21" s="112">
        <v>52</v>
      </c>
      <c r="G21" s="112">
        <v>113</v>
      </c>
      <c r="H21" s="112">
        <v>160</v>
      </c>
      <c r="I21" s="112">
        <v>116</v>
      </c>
      <c r="J21" s="112">
        <v>50</v>
      </c>
      <c r="K21" s="113">
        <v>491</v>
      </c>
      <c r="L21" s="114">
        <v>493</v>
      </c>
      <c r="M21" s="112">
        <v>0</v>
      </c>
      <c r="N21" s="112">
        <v>0</v>
      </c>
      <c r="O21" s="112">
        <v>0</v>
      </c>
      <c r="P21" s="112">
        <v>0</v>
      </c>
      <c r="Q21" s="112">
        <v>2</v>
      </c>
      <c r="R21" s="112">
        <v>8</v>
      </c>
      <c r="S21" s="112">
        <v>8</v>
      </c>
      <c r="T21" s="112">
        <v>9</v>
      </c>
      <c r="U21" s="112">
        <v>6</v>
      </c>
      <c r="V21" s="112">
        <v>33</v>
      </c>
      <c r="W21" s="112">
        <v>33</v>
      </c>
      <c r="X21" s="112">
        <v>0</v>
      </c>
      <c r="Y21" s="112">
        <v>2</v>
      </c>
      <c r="Z21" s="112">
        <v>2</v>
      </c>
      <c r="AA21" s="112">
        <v>0</v>
      </c>
      <c r="AB21" s="112">
        <v>32</v>
      </c>
      <c r="AC21" s="112">
        <v>62</v>
      </c>
      <c r="AD21" s="112">
        <v>103</v>
      </c>
      <c r="AE21" s="112">
        <v>72</v>
      </c>
      <c r="AF21" s="112">
        <v>38</v>
      </c>
      <c r="AG21" s="112">
        <v>307</v>
      </c>
      <c r="AH21" s="112">
        <v>309</v>
      </c>
      <c r="AI21" s="112">
        <v>0</v>
      </c>
      <c r="AJ21" s="112">
        <v>0</v>
      </c>
      <c r="AK21" s="112">
        <v>0</v>
      </c>
      <c r="AL21" s="112">
        <v>0</v>
      </c>
      <c r="AM21" s="112">
        <v>0</v>
      </c>
      <c r="AN21" s="112">
        <v>4</v>
      </c>
      <c r="AO21" s="112">
        <v>5</v>
      </c>
      <c r="AP21" s="112">
        <v>1</v>
      </c>
      <c r="AQ21" s="112">
        <v>1</v>
      </c>
      <c r="AR21" s="112">
        <v>11</v>
      </c>
      <c r="AS21" s="112">
        <v>11</v>
      </c>
      <c r="AT21" s="112">
        <v>0</v>
      </c>
      <c r="AU21" s="112">
        <v>0</v>
      </c>
      <c r="AV21" s="112">
        <v>0</v>
      </c>
      <c r="AW21" s="112">
        <v>0</v>
      </c>
      <c r="AX21" s="112">
        <v>18</v>
      </c>
      <c r="AY21" s="112">
        <v>39</v>
      </c>
      <c r="AZ21" s="112">
        <v>44</v>
      </c>
      <c r="BA21" s="112">
        <v>34</v>
      </c>
      <c r="BB21" s="112">
        <v>5</v>
      </c>
      <c r="BC21" s="112">
        <v>140</v>
      </c>
      <c r="BD21" s="112">
        <v>140</v>
      </c>
      <c r="BE21" s="112">
        <v>0</v>
      </c>
      <c r="BF21" s="112">
        <v>0</v>
      </c>
      <c r="BG21" s="112">
        <v>0</v>
      </c>
      <c r="BH21" s="112">
        <v>0</v>
      </c>
      <c r="BI21" s="112">
        <v>0</v>
      </c>
      <c r="BJ21" s="112">
        <v>0</v>
      </c>
      <c r="BK21" s="112">
        <v>0</v>
      </c>
      <c r="BL21" s="112">
        <v>0</v>
      </c>
      <c r="BM21" s="112">
        <v>0</v>
      </c>
      <c r="BN21" s="112">
        <v>0</v>
      </c>
      <c r="BO21" s="112">
        <v>0</v>
      </c>
      <c r="BP21" s="112">
        <v>0</v>
      </c>
      <c r="BQ21" s="112">
        <v>0</v>
      </c>
      <c r="BR21" s="112">
        <v>0</v>
      </c>
      <c r="BS21" s="112">
        <v>0</v>
      </c>
      <c r="BT21" s="112">
        <v>0</v>
      </c>
      <c r="BU21" s="112">
        <v>0</v>
      </c>
      <c r="BV21" s="112">
        <v>0</v>
      </c>
      <c r="BW21" s="112">
        <v>0</v>
      </c>
      <c r="BX21" s="112">
        <v>0</v>
      </c>
      <c r="BY21" s="112">
        <v>0</v>
      </c>
      <c r="BZ21" s="113">
        <v>0</v>
      </c>
      <c r="CA21" s="135">
        <v>1</v>
      </c>
      <c r="CB21" s="112">
        <v>2</v>
      </c>
      <c r="CC21" s="112">
        <v>3</v>
      </c>
      <c r="CD21" s="112">
        <v>0</v>
      </c>
      <c r="CE21" s="112">
        <v>43</v>
      </c>
      <c r="CF21" s="112">
        <v>199</v>
      </c>
      <c r="CG21" s="112">
        <v>352</v>
      </c>
      <c r="CH21" s="112">
        <v>506</v>
      </c>
      <c r="CI21" s="112">
        <v>471</v>
      </c>
      <c r="CJ21" s="112">
        <v>1571</v>
      </c>
      <c r="CK21" s="112">
        <v>1574</v>
      </c>
      <c r="CL21" s="112">
        <v>1</v>
      </c>
      <c r="CM21" s="112">
        <v>2</v>
      </c>
      <c r="CN21" s="112">
        <v>3</v>
      </c>
      <c r="CO21" s="112">
        <v>0</v>
      </c>
      <c r="CP21" s="112">
        <v>13</v>
      </c>
      <c r="CQ21" s="112">
        <v>105</v>
      </c>
      <c r="CR21" s="112">
        <v>209</v>
      </c>
      <c r="CS21" s="112">
        <v>315</v>
      </c>
      <c r="CT21" s="112">
        <v>252</v>
      </c>
      <c r="CU21" s="112">
        <v>894</v>
      </c>
      <c r="CV21" s="112">
        <v>897</v>
      </c>
      <c r="CW21" s="112">
        <v>0</v>
      </c>
      <c r="CX21" s="112">
        <v>0</v>
      </c>
      <c r="CY21" s="112">
        <v>0</v>
      </c>
      <c r="CZ21" s="112">
        <v>0</v>
      </c>
      <c r="DA21" s="112">
        <v>29</v>
      </c>
      <c r="DB21" s="112">
        <v>87</v>
      </c>
      <c r="DC21" s="112">
        <v>116</v>
      </c>
      <c r="DD21" s="112">
        <v>113</v>
      </c>
      <c r="DE21" s="112">
        <v>72</v>
      </c>
      <c r="DF21" s="113">
        <v>417</v>
      </c>
      <c r="DG21" s="114">
        <v>417</v>
      </c>
      <c r="DH21" s="111">
        <v>0</v>
      </c>
      <c r="DI21" s="112">
        <v>0</v>
      </c>
      <c r="DJ21" s="112">
        <v>0</v>
      </c>
      <c r="DK21" s="112">
        <v>0</v>
      </c>
      <c r="DL21" s="112">
        <v>1</v>
      </c>
      <c r="DM21" s="112">
        <v>7</v>
      </c>
      <c r="DN21" s="112">
        <v>27</v>
      </c>
      <c r="DO21" s="112">
        <v>78</v>
      </c>
      <c r="DP21" s="112">
        <v>147</v>
      </c>
      <c r="DQ21" s="113">
        <v>260</v>
      </c>
      <c r="DR21" s="116">
        <v>260</v>
      </c>
      <c r="DS21" s="111">
        <v>2116</v>
      </c>
      <c r="DT21" s="112">
        <v>2899</v>
      </c>
      <c r="DU21" s="112">
        <v>5015</v>
      </c>
      <c r="DV21" s="112">
        <v>0</v>
      </c>
      <c r="DW21" s="112">
        <v>2056</v>
      </c>
      <c r="DX21" s="112">
        <v>5204</v>
      </c>
      <c r="DY21" s="112">
        <v>4171</v>
      </c>
      <c r="DZ21" s="112">
        <v>3484</v>
      </c>
      <c r="EA21" s="112">
        <v>2580</v>
      </c>
      <c r="EB21" s="113">
        <v>17495</v>
      </c>
      <c r="EC21" s="114">
        <v>22510</v>
      </c>
    </row>
    <row r="22" spans="1:133" s="74" customFormat="1" ht="18" customHeight="1">
      <c r="A22" s="115" t="s">
        <v>27</v>
      </c>
      <c r="B22" s="111">
        <v>1</v>
      </c>
      <c r="C22" s="111">
        <v>1</v>
      </c>
      <c r="D22" s="111">
        <v>2</v>
      </c>
      <c r="E22" s="112">
        <v>0</v>
      </c>
      <c r="F22" s="112">
        <v>73</v>
      </c>
      <c r="G22" s="112">
        <v>126</v>
      </c>
      <c r="H22" s="112">
        <v>198</v>
      </c>
      <c r="I22" s="112">
        <v>140</v>
      </c>
      <c r="J22" s="112">
        <v>97</v>
      </c>
      <c r="K22" s="113">
        <v>634</v>
      </c>
      <c r="L22" s="114">
        <v>636</v>
      </c>
      <c r="M22" s="112">
        <v>0</v>
      </c>
      <c r="N22" s="112">
        <v>0</v>
      </c>
      <c r="O22" s="112">
        <v>0</v>
      </c>
      <c r="P22" s="112">
        <v>0</v>
      </c>
      <c r="Q22" s="112">
        <v>10</v>
      </c>
      <c r="R22" s="112">
        <v>10</v>
      </c>
      <c r="S22" s="112">
        <v>13</v>
      </c>
      <c r="T22" s="112">
        <v>7</v>
      </c>
      <c r="U22" s="112">
        <v>8</v>
      </c>
      <c r="V22" s="112">
        <v>48</v>
      </c>
      <c r="W22" s="112">
        <v>48</v>
      </c>
      <c r="X22" s="112">
        <v>1</v>
      </c>
      <c r="Y22" s="112">
        <v>1</v>
      </c>
      <c r="Z22" s="112">
        <v>2</v>
      </c>
      <c r="AA22" s="112">
        <v>0</v>
      </c>
      <c r="AB22" s="112">
        <v>28</v>
      </c>
      <c r="AC22" s="112">
        <v>52</v>
      </c>
      <c r="AD22" s="112">
        <v>113</v>
      </c>
      <c r="AE22" s="112">
        <v>103</v>
      </c>
      <c r="AF22" s="112">
        <v>78</v>
      </c>
      <c r="AG22" s="112">
        <v>374</v>
      </c>
      <c r="AH22" s="112">
        <v>376</v>
      </c>
      <c r="AI22" s="112">
        <v>0</v>
      </c>
      <c r="AJ22" s="112">
        <v>0</v>
      </c>
      <c r="AK22" s="112">
        <v>0</v>
      </c>
      <c r="AL22" s="112">
        <v>0</v>
      </c>
      <c r="AM22" s="112">
        <v>3</v>
      </c>
      <c r="AN22" s="112">
        <v>3</v>
      </c>
      <c r="AO22" s="112">
        <v>12</v>
      </c>
      <c r="AP22" s="112">
        <v>4</v>
      </c>
      <c r="AQ22" s="112">
        <v>0</v>
      </c>
      <c r="AR22" s="112">
        <v>22</v>
      </c>
      <c r="AS22" s="112">
        <v>22</v>
      </c>
      <c r="AT22" s="112">
        <v>0</v>
      </c>
      <c r="AU22" s="112">
        <v>0</v>
      </c>
      <c r="AV22" s="112">
        <v>0</v>
      </c>
      <c r="AW22" s="112">
        <v>0</v>
      </c>
      <c r="AX22" s="112">
        <v>32</v>
      </c>
      <c r="AY22" s="112">
        <v>61</v>
      </c>
      <c r="AZ22" s="112">
        <v>60</v>
      </c>
      <c r="BA22" s="112">
        <v>26</v>
      </c>
      <c r="BB22" s="112">
        <v>11</v>
      </c>
      <c r="BC22" s="112">
        <v>190</v>
      </c>
      <c r="BD22" s="112">
        <v>190</v>
      </c>
      <c r="BE22" s="112">
        <v>0</v>
      </c>
      <c r="BF22" s="112">
        <v>0</v>
      </c>
      <c r="BG22" s="112">
        <v>0</v>
      </c>
      <c r="BH22" s="112">
        <v>0</v>
      </c>
      <c r="BI22" s="112">
        <v>0</v>
      </c>
      <c r="BJ22" s="112">
        <v>0</v>
      </c>
      <c r="BK22" s="112">
        <v>0</v>
      </c>
      <c r="BL22" s="112">
        <v>0</v>
      </c>
      <c r="BM22" s="112">
        <v>0</v>
      </c>
      <c r="BN22" s="112">
        <v>0</v>
      </c>
      <c r="BO22" s="112">
        <v>0</v>
      </c>
      <c r="BP22" s="112">
        <v>0</v>
      </c>
      <c r="BQ22" s="112">
        <v>0</v>
      </c>
      <c r="BR22" s="112">
        <v>0</v>
      </c>
      <c r="BS22" s="112">
        <v>0</v>
      </c>
      <c r="BT22" s="112">
        <v>0</v>
      </c>
      <c r="BU22" s="112">
        <v>0</v>
      </c>
      <c r="BV22" s="112">
        <v>0</v>
      </c>
      <c r="BW22" s="112">
        <v>0</v>
      </c>
      <c r="BX22" s="112">
        <v>0</v>
      </c>
      <c r="BY22" s="112">
        <v>0</v>
      </c>
      <c r="BZ22" s="113">
        <v>0</v>
      </c>
      <c r="CA22" s="135">
        <v>0</v>
      </c>
      <c r="CB22" s="112">
        <v>4</v>
      </c>
      <c r="CC22" s="112">
        <v>4</v>
      </c>
      <c r="CD22" s="112">
        <v>0</v>
      </c>
      <c r="CE22" s="112">
        <v>59</v>
      </c>
      <c r="CF22" s="112">
        <v>317</v>
      </c>
      <c r="CG22" s="112">
        <v>569</v>
      </c>
      <c r="CH22" s="112">
        <v>811</v>
      </c>
      <c r="CI22" s="112">
        <v>798</v>
      </c>
      <c r="CJ22" s="112">
        <v>2554</v>
      </c>
      <c r="CK22" s="112">
        <v>2558</v>
      </c>
      <c r="CL22" s="112">
        <v>0</v>
      </c>
      <c r="CM22" s="112">
        <v>4</v>
      </c>
      <c r="CN22" s="112">
        <v>4</v>
      </c>
      <c r="CO22" s="112">
        <v>0</v>
      </c>
      <c r="CP22" s="112">
        <v>22</v>
      </c>
      <c r="CQ22" s="112">
        <v>155</v>
      </c>
      <c r="CR22" s="112">
        <v>317</v>
      </c>
      <c r="CS22" s="112">
        <v>520</v>
      </c>
      <c r="CT22" s="112">
        <v>538</v>
      </c>
      <c r="CU22" s="112">
        <v>1552</v>
      </c>
      <c r="CV22" s="112">
        <v>1556</v>
      </c>
      <c r="CW22" s="112">
        <v>0</v>
      </c>
      <c r="CX22" s="112">
        <v>0</v>
      </c>
      <c r="CY22" s="112">
        <v>0</v>
      </c>
      <c r="CZ22" s="112">
        <v>0</v>
      </c>
      <c r="DA22" s="112">
        <v>36</v>
      </c>
      <c r="DB22" s="112">
        <v>136</v>
      </c>
      <c r="DC22" s="112">
        <v>195</v>
      </c>
      <c r="DD22" s="112">
        <v>165</v>
      </c>
      <c r="DE22" s="112">
        <v>70</v>
      </c>
      <c r="DF22" s="113">
        <v>602</v>
      </c>
      <c r="DG22" s="114">
        <v>602</v>
      </c>
      <c r="DH22" s="111">
        <v>0</v>
      </c>
      <c r="DI22" s="112">
        <v>0</v>
      </c>
      <c r="DJ22" s="112">
        <v>0</v>
      </c>
      <c r="DK22" s="112">
        <v>0</v>
      </c>
      <c r="DL22" s="112">
        <v>1</v>
      </c>
      <c r="DM22" s="112">
        <v>26</v>
      </c>
      <c r="DN22" s="112">
        <v>57</v>
      </c>
      <c r="DO22" s="112">
        <v>126</v>
      </c>
      <c r="DP22" s="112">
        <v>190</v>
      </c>
      <c r="DQ22" s="113">
        <v>400</v>
      </c>
      <c r="DR22" s="116">
        <v>400</v>
      </c>
      <c r="DS22" s="111">
        <v>3503</v>
      </c>
      <c r="DT22" s="112">
        <v>3529</v>
      </c>
      <c r="DU22" s="112">
        <v>7032</v>
      </c>
      <c r="DV22" s="112">
        <v>0</v>
      </c>
      <c r="DW22" s="112">
        <v>4736</v>
      </c>
      <c r="DX22" s="112">
        <v>7900</v>
      </c>
      <c r="DY22" s="112">
        <v>7092</v>
      </c>
      <c r="DZ22" s="112">
        <v>5488</v>
      </c>
      <c r="EA22" s="112">
        <v>4846</v>
      </c>
      <c r="EB22" s="113">
        <v>30062</v>
      </c>
      <c r="EC22" s="114">
        <v>37094</v>
      </c>
    </row>
    <row r="23" spans="1:133" s="74" customFormat="1" ht="18" customHeight="1">
      <c r="A23" s="115" t="s">
        <v>28</v>
      </c>
      <c r="B23" s="111">
        <v>0</v>
      </c>
      <c r="C23" s="111">
        <v>3</v>
      </c>
      <c r="D23" s="111">
        <v>3</v>
      </c>
      <c r="E23" s="112">
        <v>0</v>
      </c>
      <c r="F23" s="112">
        <v>36</v>
      </c>
      <c r="G23" s="112">
        <v>65</v>
      </c>
      <c r="H23" s="112">
        <v>108</v>
      </c>
      <c r="I23" s="112">
        <v>103</v>
      </c>
      <c r="J23" s="112">
        <v>42</v>
      </c>
      <c r="K23" s="113">
        <v>354</v>
      </c>
      <c r="L23" s="114">
        <v>357</v>
      </c>
      <c r="M23" s="112">
        <v>0</v>
      </c>
      <c r="N23" s="112">
        <v>0</v>
      </c>
      <c r="O23" s="112">
        <v>0</v>
      </c>
      <c r="P23" s="112">
        <v>0</v>
      </c>
      <c r="Q23" s="112">
        <v>2</v>
      </c>
      <c r="R23" s="112">
        <v>8</v>
      </c>
      <c r="S23" s="112">
        <v>12</v>
      </c>
      <c r="T23" s="112">
        <v>4</v>
      </c>
      <c r="U23" s="112">
        <v>5</v>
      </c>
      <c r="V23" s="112">
        <v>31</v>
      </c>
      <c r="W23" s="112">
        <v>31</v>
      </c>
      <c r="X23" s="112">
        <v>0</v>
      </c>
      <c r="Y23" s="112">
        <v>1</v>
      </c>
      <c r="Z23" s="112">
        <v>1</v>
      </c>
      <c r="AA23" s="112">
        <v>0</v>
      </c>
      <c r="AB23" s="112">
        <v>20</v>
      </c>
      <c r="AC23" s="112">
        <v>34</v>
      </c>
      <c r="AD23" s="112">
        <v>59</v>
      </c>
      <c r="AE23" s="112">
        <v>72</v>
      </c>
      <c r="AF23" s="112">
        <v>33</v>
      </c>
      <c r="AG23" s="112">
        <v>218</v>
      </c>
      <c r="AH23" s="112">
        <v>219</v>
      </c>
      <c r="AI23" s="112">
        <v>0</v>
      </c>
      <c r="AJ23" s="112">
        <v>0</v>
      </c>
      <c r="AK23" s="112">
        <v>0</v>
      </c>
      <c r="AL23" s="112">
        <v>0</v>
      </c>
      <c r="AM23" s="112">
        <v>1</v>
      </c>
      <c r="AN23" s="112">
        <v>4</v>
      </c>
      <c r="AO23" s="112">
        <v>3</v>
      </c>
      <c r="AP23" s="112">
        <v>2</v>
      </c>
      <c r="AQ23" s="112">
        <v>0</v>
      </c>
      <c r="AR23" s="112">
        <v>10</v>
      </c>
      <c r="AS23" s="112">
        <v>10</v>
      </c>
      <c r="AT23" s="112">
        <v>0</v>
      </c>
      <c r="AU23" s="112">
        <v>2</v>
      </c>
      <c r="AV23" s="112">
        <v>2</v>
      </c>
      <c r="AW23" s="112">
        <v>0</v>
      </c>
      <c r="AX23" s="112">
        <v>13</v>
      </c>
      <c r="AY23" s="112">
        <v>19</v>
      </c>
      <c r="AZ23" s="112">
        <v>34</v>
      </c>
      <c r="BA23" s="112">
        <v>25</v>
      </c>
      <c r="BB23" s="112">
        <v>4</v>
      </c>
      <c r="BC23" s="112">
        <v>95</v>
      </c>
      <c r="BD23" s="112">
        <v>97</v>
      </c>
      <c r="BE23" s="112">
        <v>0</v>
      </c>
      <c r="BF23" s="112">
        <v>0</v>
      </c>
      <c r="BG23" s="112">
        <v>0</v>
      </c>
      <c r="BH23" s="112">
        <v>0</v>
      </c>
      <c r="BI23" s="112">
        <v>0</v>
      </c>
      <c r="BJ23" s="112">
        <v>0</v>
      </c>
      <c r="BK23" s="112">
        <v>0</v>
      </c>
      <c r="BL23" s="112">
        <v>0</v>
      </c>
      <c r="BM23" s="112">
        <v>0</v>
      </c>
      <c r="BN23" s="112">
        <v>0</v>
      </c>
      <c r="BO23" s="112">
        <v>0</v>
      </c>
      <c r="BP23" s="112">
        <v>0</v>
      </c>
      <c r="BQ23" s="112">
        <v>0</v>
      </c>
      <c r="BR23" s="112">
        <v>0</v>
      </c>
      <c r="BS23" s="112">
        <v>0</v>
      </c>
      <c r="BT23" s="112">
        <v>0</v>
      </c>
      <c r="BU23" s="112">
        <v>0</v>
      </c>
      <c r="BV23" s="112">
        <v>0</v>
      </c>
      <c r="BW23" s="112">
        <v>0</v>
      </c>
      <c r="BX23" s="112">
        <v>0</v>
      </c>
      <c r="BY23" s="112">
        <v>0</v>
      </c>
      <c r="BZ23" s="113">
        <v>0</v>
      </c>
      <c r="CA23" s="135">
        <v>0</v>
      </c>
      <c r="CB23" s="112">
        <v>1</v>
      </c>
      <c r="CC23" s="112">
        <v>1</v>
      </c>
      <c r="CD23" s="112">
        <v>0</v>
      </c>
      <c r="CE23" s="112">
        <v>41</v>
      </c>
      <c r="CF23" s="112">
        <v>148</v>
      </c>
      <c r="CG23" s="112">
        <v>293</v>
      </c>
      <c r="CH23" s="112">
        <v>458</v>
      </c>
      <c r="CI23" s="112">
        <v>381</v>
      </c>
      <c r="CJ23" s="112">
        <v>1321</v>
      </c>
      <c r="CK23" s="112">
        <v>1322</v>
      </c>
      <c r="CL23" s="112">
        <v>0</v>
      </c>
      <c r="CM23" s="112">
        <v>1</v>
      </c>
      <c r="CN23" s="112">
        <v>1</v>
      </c>
      <c r="CO23" s="112">
        <v>0</v>
      </c>
      <c r="CP23" s="112">
        <v>13</v>
      </c>
      <c r="CQ23" s="112">
        <v>62</v>
      </c>
      <c r="CR23" s="112">
        <v>169</v>
      </c>
      <c r="CS23" s="112">
        <v>307</v>
      </c>
      <c r="CT23" s="112">
        <v>242</v>
      </c>
      <c r="CU23" s="112">
        <v>793</v>
      </c>
      <c r="CV23" s="112">
        <v>794</v>
      </c>
      <c r="CW23" s="112">
        <v>0</v>
      </c>
      <c r="CX23" s="112">
        <v>0</v>
      </c>
      <c r="CY23" s="112">
        <v>0</v>
      </c>
      <c r="CZ23" s="112">
        <v>0</v>
      </c>
      <c r="DA23" s="112">
        <v>25</v>
      </c>
      <c r="DB23" s="112">
        <v>82</v>
      </c>
      <c r="DC23" s="112">
        <v>110</v>
      </c>
      <c r="DD23" s="112">
        <v>100</v>
      </c>
      <c r="DE23" s="112">
        <v>35</v>
      </c>
      <c r="DF23" s="113">
        <v>352</v>
      </c>
      <c r="DG23" s="114">
        <v>352</v>
      </c>
      <c r="DH23" s="111">
        <v>0</v>
      </c>
      <c r="DI23" s="112">
        <v>0</v>
      </c>
      <c r="DJ23" s="112">
        <v>0</v>
      </c>
      <c r="DK23" s="112">
        <v>0</v>
      </c>
      <c r="DL23" s="112">
        <v>3</v>
      </c>
      <c r="DM23" s="112">
        <v>4</v>
      </c>
      <c r="DN23" s="112">
        <v>14</v>
      </c>
      <c r="DO23" s="112">
        <v>51</v>
      </c>
      <c r="DP23" s="112">
        <v>104</v>
      </c>
      <c r="DQ23" s="113">
        <v>176</v>
      </c>
      <c r="DR23" s="116">
        <v>176</v>
      </c>
      <c r="DS23" s="111">
        <v>1144</v>
      </c>
      <c r="DT23" s="112">
        <v>1601</v>
      </c>
      <c r="DU23" s="112">
        <v>2745</v>
      </c>
      <c r="DV23" s="112">
        <v>3</v>
      </c>
      <c r="DW23" s="112">
        <v>2050</v>
      </c>
      <c r="DX23" s="112">
        <v>3656</v>
      </c>
      <c r="DY23" s="112">
        <v>3860</v>
      </c>
      <c r="DZ23" s="112">
        <v>3202</v>
      </c>
      <c r="EA23" s="112">
        <v>2214</v>
      </c>
      <c r="EB23" s="113">
        <v>14985</v>
      </c>
      <c r="EC23" s="114">
        <v>17730</v>
      </c>
    </row>
    <row r="24" spans="1:133" s="74" customFormat="1" ht="18" customHeight="1">
      <c r="A24" s="115" t="s">
        <v>29</v>
      </c>
      <c r="B24" s="111">
        <v>6</v>
      </c>
      <c r="C24" s="111">
        <v>3</v>
      </c>
      <c r="D24" s="111">
        <v>9</v>
      </c>
      <c r="E24" s="112">
        <v>0</v>
      </c>
      <c r="F24" s="112">
        <v>123</v>
      </c>
      <c r="G24" s="112">
        <v>128</v>
      </c>
      <c r="H24" s="112">
        <v>154</v>
      </c>
      <c r="I24" s="112">
        <v>79</v>
      </c>
      <c r="J24" s="112">
        <v>58</v>
      </c>
      <c r="K24" s="113">
        <v>542</v>
      </c>
      <c r="L24" s="114">
        <v>551</v>
      </c>
      <c r="M24" s="112">
        <v>0</v>
      </c>
      <c r="N24" s="112">
        <v>0</v>
      </c>
      <c r="O24" s="112">
        <v>0</v>
      </c>
      <c r="P24" s="112">
        <v>0</v>
      </c>
      <c r="Q24" s="112">
        <v>4</v>
      </c>
      <c r="R24" s="112">
        <v>4</v>
      </c>
      <c r="S24" s="112">
        <v>6</v>
      </c>
      <c r="T24" s="112">
        <v>7</v>
      </c>
      <c r="U24" s="112">
        <v>4</v>
      </c>
      <c r="V24" s="112">
        <v>25</v>
      </c>
      <c r="W24" s="112">
        <v>25</v>
      </c>
      <c r="X24" s="112">
        <v>6</v>
      </c>
      <c r="Y24" s="112">
        <v>3</v>
      </c>
      <c r="Z24" s="112">
        <v>9</v>
      </c>
      <c r="AA24" s="112">
        <v>0</v>
      </c>
      <c r="AB24" s="112">
        <v>96</v>
      </c>
      <c r="AC24" s="112">
        <v>88</v>
      </c>
      <c r="AD24" s="112">
        <v>104</v>
      </c>
      <c r="AE24" s="112">
        <v>59</v>
      </c>
      <c r="AF24" s="112">
        <v>47</v>
      </c>
      <c r="AG24" s="112">
        <v>394</v>
      </c>
      <c r="AH24" s="112">
        <v>403</v>
      </c>
      <c r="AI24" s="112">
        <v>0</v>
      </c>
      <c r="AJ24" s="112">
        <v>0</v>
      </c>
      <c r="AK24" s="112">
        <v>0</v>
      </c>
      <c r="AL24" s="112">
        <v>0</v>
      </c>
      <c r="AM24" s="112">
        <v>0</v>
      </c>
      <c r="AN24" s="112">
        <v>0</v>
      </c>
      <c r="AO24" s="112">
        <v>0</v>
      </c>
      <c r="AP24" s="112">
        <v>0</v>
      </c>
      <c r="AQ24" s="112">
        <v>0</v>
      </c>
      <c r="AR24" s="112">
        <v>0</v>
      </c>
      <c r="AS24" s="112">
        <v>0</v>
      </c>
      <c r="AT24" s="112">
        <v>0</v>
      </c>
      <c r="AU24" s="112">
        <v>0</v>
      </c>
      <c r="AV24" s="112">
        <v>0</v>
      </c>
      <c r="AW24" s="112">
        <v>0</v>
      </c>
      <c r="AX24" s="112">
        <v>23</v>
      </c>
      <c r="AY24" s="112">
        <v>36</v>
      </c>
      <c r="AZ24" s="112">
        <v>44</v>
      </c>
      <c r="BA24" s="112">
        <v>13</v>
      </c>
      <c r="BB24" s="112">
        <v>7</v>
      </c>
      <c r="BC24" s="112">
        <v>123</v>
      </c>
      <c r="BD24" s="112">
        <v>123</v>
      </c>
      <c r="BE24" s="112">
        <v>0</v>
      </c>
      <c r="BF24" s="112">
        <v>0</v>
      </c>
      <c r="BG24" s="112">
        <v>0</v>
      </c>
      <c r="BH24" s="112">
        <v>0</v>
      </c>
      <c r="BI24" s="112">
        <v>0</v>
      </c>
      <c r="BJ24" s="112">
        <v>0</v>
      </c>
      <c r="BK24" s="112">
        <v>0</v>
      </c>
      <c r="BL24" s="112">
        <v>0</v>
      </c>
      <c r="BM24" s="112">
        <v>0</v>
      </c>
      <c r="BN24" s="112">
        <v>0</v>
      </c>
      <c r="BO24" s="112">
        <v>0</v>
      </c>
      <c r="BP24" s="112">
        <v>0</v>
      </c>
      <c r="BQ24" s="112">
        <v>0</v>
      </c>
      <c r="BR24" s="112">
        <v>0</v>
      </c>
      <c r="BS24" s="112">
        <v>0</v>
      </c>
      <c r="BT24" s="112">
        <v>0</v>
      </c>
      <c r="BU24" s="112">
        <v>0</v>
      </c>
      <c r="BV24" s="112">
        <v>0</v>
      </c>
      <c r="BW24" s="112">
        <v>0</v>
      </c>
      <c r="BX24" s="112">
        <v>0</v>
      </c>
      <c r="BY24" s="112">
        <v>0</v>
      </c>
      <c r="BZ24" s="113">
        <v>0</v>
      </c>
      <c r="CA24" s="135">
        <v>0</v>
      </c>
      <c r="CB24" s="112">
        <v>3</v>
      </c>
      <c r="CC24" s="112">
        <v>3</v>
      </c>
      <c r="CD24" s="112">
        <v>0</v>
      </c>
      <c r="CE24" s="112">
        <v>92</v>
      </c>
      <c r="CF24" s="112">
        <v>218</v>
      </c>
      <c r="CG24" s="112">
        <v>469</v>
      </c>
      <c r="CH24" s="112">
        <v>589</v>
      </c>
      <c r="CI24" s="112">
        <v>484</v>
      </c>
      <c r="CJ24" s="112">
        <v>1852</v>
      </c>
      <c r="CK24" s="112">
        <v>1855</v>
      </c>
      <c r="CL24" s="112">
        <v>0</v>
      </c>
      <c r="CM24" s="112">
        <v>1</v>
      </c>
      <c r="CN24" s="112">
        <v>1</v>
      </c>
      <c r="CO24" s="112">
        <v>0</v>
      </c>
      <c r="CP24" s="112">
        <v>36</v>
      </c>
      <c r="CQ24" s="112">
        <v>86</v>
      </c>
      <c r="CR24" s="112">
        <v>277</v>
      </c>
      <c r="CS24" s="112">
        <v>406</v>
      </c>
      <c r="CT24" s="112">
        <v>325</v>
      </c>
      <c r="CU24" s="112">
        <v>1130</v>
      </c>
      <c r="CV24" s="112">
        <v>1131</v>
      </c>
      <c r="CW24" s="112">
        <v>0</v>
      </c>
      <c r="CX24" s="112">
        <v>2</v>
      </c>
      <c r="CY24" s="112">
        <v>2</v>
      </c>
      <c r="CZ24" s="112">
        <v>0</v>
      </c>
      <c r="DA24" s="112">
        <v>56</v>
      </c>
      <c r="DB24" s="112">
        <v>122</v>
      </c>
      <c r="DC24" s="112">
        <v>166</v>
      </c>
      <c r="DD24" s="112">
        <v>112</v>
      </c>
      <c r="DE24" s="112">
        <v>53</v>
      </c>
      <c r="DF24" s="113">
        <v>509</v>
      </c>
      <c r="DG24" s="114">
        <v>511</v>
      </c>
      <c r="DH24" s="111">
        <v>0</v>
      </c>
      <c r="DI24" s="112">
        <v>0</v>
      </c>
      <c r="DJ24" s="112">
        <v>0</v>
      </c>
      <c r="DK24" s="112">
        <v>0</v>
      </c>
      <c r="DL24" s="112">
        <v>0</v>
      </c>
      <c r="DM24" s="112">
        <v>10</v>
      </c>
      <c r="DN24" s="112">
        <v>26</v>
      </c>
      <c r="DO24" s="112">
        <v>71</v>
      </c>
      <c r="DP24" s="112">
        <v>106</v>
      </c>
      <c r="DQ24" s="113">
        <v>213</v>
      </c>
      <c r="DR24" s="116">
        <v>213</v>
      </c>
      <c r="DS24" s="111">
        <v>4796</v>
      </c>
      <c r="DT24" s="112">
        <v>3103</v>
      </c>
      <c r="DU24" s="112">
        <v>7899</v>
      </c>
      <c r="DV24" s="112">
        <v>0</v>
      </c>
      <c r="DW24" s="112">
        <v>2966</v>
      </c>
      <c r="DX24" s="112">
        <v>4265</v>
      </c>
      <c r="DY24" s="112">
        <v>4162</v>
      </c>
      <c r="DZ24" s="112">
        <v>3525</v>
      </c>
      <c r="EA24" s="112">
        <v>3062</v>
      </c>
      <c r="EB24" s="113">
        <v>17980</v>
      </c>
      <c r="EC24" s="114">
        <v>25879</v>
      </c>
    </row>
    <row r="25" spans="1:133" s="74" customFormat="1" ht="18" customHeight="1">
      <c r="A25" s="115" t="s">
        <v>30</v>
      </c>
      <c r="B25" s="111">
        <v>0</v>
      </c>
      <c r="C25" s="111">
        <v>0</v>
      </c>
      <c r="D25" s="111">
        <v>0</v>
      </c>
      <c r="E25" s="112">
        <v>0</v>
      </c>
      <c r="F25" s="112">
        <v>36</v>
      </c>
      <c r="G25" s="112">
        <v>63</v>
      </c>
      <c r="H25" s="112">
        <v>121</v>
      </c>
      <c r="I25" s="112">
        <v>74</v>
      </c>
      <c r="J25" s="112">
        <v>39</v>
      </c>
      <c r="K25" s="113">
        <v>333</v>
      </c>
      <c r="L25" s="114">
        <v>333</v>
      </c>
      <c r="M25" s="112">
        <v>0</v>
      </c>
      <c r="N25" s="112">
        <v>0</v>
      </c>
      <c r="O25" s="112">
        <v>0</v>
      </c>
      <c r="P25" s="112">
        <v>0</v>
      </c>
      <c r="Q25" s="112">
        <v>12</v>
      </c>
      <c r="R25" s="112">
        <v>12</v>
      </c>
      <c r="S25" s="112">
        <v>15</v>
      </c>
      <c r="T25" s="112">
        <v>14</v>
      </c>
      <c r="U25" s="112">
        <v>11</v>
      </c>
      <c r="V25" s="112">
        <v>64</v>
      </c>
      <c r="W25" s="112">
        <v>64</v>
      </c>
      <c r="X25" s="112">
        <v>0</v>
      </c>
      <c r="Y25" s="112">
        <v>0</v>
      </c>
      <c r="Z25" s="112">
        <v>0</v>
      </c>
      <c r="AA25" s="112">
        <v>0</v>
      </c>
      <c r="AB25" s="112">
        <v>7</v>
      </c>
      <c r="AC25" s="112">
        <v>17</v>
      </c>
      <c r="AD25" s="112">
        <v>40</v>
      </c>
      <c r="AE25" s="112">
        <v>35</v>
      </c>
      <c r="AF25" s="112">
        <v>20</v>
      </c>
      <c r="AG25" s="112">
        <v>119</v>
      </c>
      <c r="AH25" s="112">
        <v>119</v>
      </c>
      <c r="AI25" s="112">
        <v>0</v>
      </c>
      <c r="AJ25" s="112">
        <v>0</v>
      </c>
      <c r="AK25" s="112">
        <v>0</v>
      </c>
      <c r="AL25" s="112">
        <v>0</v>
      </c>
      <c r="AM25" s="112">
        <v>2</v>
      </c>
      <c r="AN25" s="112">
        <v>5</v>
      </c>
      <c r="AO25" s="112">
        <v>4</v>
      </c>
      <c r="AP25" s="112">
        <v>4</v>
      </c>
      <c r="AQ25" s="112">
        <v>1</v>
      </c>
      <c r="AR25" s="112">
        <v>16</v>
      </c>
      <c r="AS25" s="112">
        <v>16</v>
      </c>
      <c r="AT25" s="112">
        <v>0</v>
      </c>
      <c r="AU25" s="112">
        <v>0</v>
      </c>
      <c r="AV25" s="112">
        <v>0</v>
      </c>
      <c r="AW25" s="112">
        <v>0</v>
      </c>
      <c r="AX25" s="112">
        <v>15</v>
      </c>
      <c r="AY25" s="112">
        <v>29</v>
      </c>
      <c r="AZ25" s="112">
        <v>62</v>
      </c>
      <c r="BA25" s="112">
        <v>21</v>
      </c>
      <c r="BB25" s="112">
        <v>7</v>
      </c>
      <c r="BC25" s="112">
        <v>134</v>
      </c>
      <c r="BD25" s="112">
        <v>134</v>
      </c>
      <c r="BE25" s="112">
        <v>0</v>
      </c>
      <c r="BF25" s="112">
        <v>0</v>
      </c>
      <c r="BG25" s="112">
        <v>0</v>
      </c>
      <c r="BH25" s="112">
        <v>0</v>
      </c>
      <c r="BI25" s="112">
        <v>0</v>
      </c>
      <c r="BJ25" s="112">
        <v>0</v>
      </c>
      <c r="BK25" s="112">
        <v>0</v>
      </c>
      <c r="BL25" s="112">
        <v>0</v>
      </c>
      <c r="BM25" s="112">
        <v>0</v>
      </c>
      <c r="BN25" s="112">
        <v>0</v>
      </c>
      <c r="BO25" s="112">
        <v>0</v>
      </c>
      <c r="BP25" s="112">
        <v>0</v>
      </c>
      <c r="BQ25" s="112">
        <v>0</v>
      </c>
      <c r="BR25" s="112">
        <v>0</v>
      </c>
      <c r="BS25" s="112">
        <v>0</v>
      </c>
      <c r="BT25" s="112">
        <v>0</v>
      </c>
      <c r="BU25" s="112">
        <v>0</v>
      </c>
      <c r="BV25" s="112">
        <v>0</v>
      </c>
      <c r="BW25" s="112">
        <v>0</v>
      </c>
      <c r="BX25" s="112">
        <v>0</v>
      </c>
      <c r="BY25" s="112">
        <v>0</v>
      </c>
      <c r="BZ25" s="113">
        <v>0</v>
      </c>
      <c r="CA25" s="135">
        <v>0</v>
      </c>
      <c r="CB25" s="112">
        <v>0</v>
      </c>
      <c r="CC25" s="112">
        <v>0</v>
      </c>
      <c r="CD25" s="112">
        <v>0</v>
      </c>
      <c r="CE25" s="112">
        <v>36</v>
      </c>
      <c r="CF25" s="112">
        <v>93</v>
      </c>
      <c r="CG25" s="112">
        <v>259</v>
      </c>
      <c r="CH25" s="112">
        <v>342</v>
      </c>
      <c r="CI25" s="112">
        <v>361</v>
      </c>
      <c r="CJ25" s="112">
        <v>1091</v>
      </c>
      <c r="CK25" s="112">
        <v>1091</v>
      </c>
      <c r="CL25" s="112">
        <v>0</v>
      </c>
      <c r="CM25" s="112">
        <v>0</v>
      </c>
      <c r="CN25" s="112">
        <v>0</v>
      </c>
      <c r="CO25" s="112">
        <v>0</v>
      </c>
      <c r="CP25" s="112">
        <v>14</v>
      </c>
      <c r="CQ25" s="112">
        <v>36</v>
      </c>
      <c r="CR25" s="112">
        <v>102</v>
      </c>
      <c r="CS25" s="112">
        <v>165</v>
      </c>
      <c r="CT25" s="112">
        <v>188</v>
      </c>
      <c r="CU25" s="112">
        <v>505</v>
      </c>
      <c r="CV25" s="112">
        <v>505</v>
      </c>
      <c r="CW25" s="112">
        <v>0</v>
      </c>
      <c r="CX25" s="112">
        <v>0</v>
      </c>
      <c r="CY25" s="112">
        <v>0</v>
      </c>
      <c r="CZ25" s="112">
        <v>0</v>
      </c>
      <c r="DA25" s="112">
        <v>19</v>
      </c>
      <c r="DB25" s="112">
        <v>54</v>
      </c>
      <c r="DC25" s="112">
        <v>141</v>
      </c>
      <c r="DD25" s="112">
        <v>133</v>
      </c>
      <c r="DE25" s="112">
        <v>62</v>
      </c>
      <c r="DF25" s="113">
        <v>409</v>
      </c>
      <c r="DG25" s="114">
        <v>409</v>
      </c>
      <c r="DH25" s="111">
        <v>0</v>
      </c>
      <c r="DI25" s="112">
        <v>0</v>
      </c>
      <c r="DJ25" s="112">
        <v>0</v>
      </c>
      <c r="DK25" s="112">
        <v>0</v>
      </c>
      <c r="DL25" s="112">
        <v>3</v>
      </c>
      <c r="DM25" s="112">
        <v>3</v>
      </c>
      <c r="DN25" s="112">
        <v>16</v>
      </c>
      <c r="DO25" s="112">
        <v>44</v>
      </c>
      <c r="DP25" s="112">
        <v>111</v>
      </c>
      <c r="DQ25" s="113">
        <v>177</v>
      </c>
      <c r="DR25" s="116">
        <v>177</v>
      </c>
      <c r="DS25" s="111">
        <v>738</v>
      </c>
      <c r="DT25" s="112">
        <v>1359</v>
      </c>
      <c r="DU25" s="112">
        <v>2097</v>
      </c>
      <c r="DV25" s="112">
        <v>0</v>
      </c>
      <c r="DW25" s="112">
        <v>2605</v>
      </c>
      <c r="DX25" s="112">
        <v>3160</v>
      </c>
      <c r="DY25" s="112">
        <v>3623</v>
      </c>
      <c r="DZ25" s="112">
        <v>2772</v>
      </c>
      <c r="EA25" s="112">
        <v>2104</v>
      </c>
      <c r="EB25" s="113">
        <v>14264</v>
      </c>
      <c r="EC25" s="114">
        <v>16361</v>
      </c>
    </row>
    <row r="26" spans="1:133" s="74" customFormat="1" ht="18" customHeight="1">
      <c r="A26" s="115" t="s">
        <v>31</v>
      </c>
      <c r="B26" s="111">
        <v>2</v>
      </c>
      <c r="C26" s="111">
        <v>1</v>
      </c>
      <c r="D26" s="111">
        <v>3</v>
      </c>
      <c r="E26" s="112">
        <v>0</v>
      </c>
      <c r="F26" s="112">
        <v>89</v>
      </c>
      <c r="G26" s="112">
        <v>145</v>
      </c>
      <c r="H26" s="112">
        <v>187</v>
      </c>
      <c r="I26" s="112">
        <v>134</v>
      </c>
      <c r="J26" s="112">
        <v>128</v>
      </c>
      <c r="K26" s="113">
        <v>683</v>
      </c>
      <c r="L26" s="114">
        <v>686</v>
      </c>
      <c r="M26" s="112">
        <v>0</v>
      </c>
      <c r="N26" s="112">
        <v>0</v>
      </c>
      <c r="O26" s="112">
        <v>0</v>
      </c>
      <c r="P26" s="112">
        <v>0</v>
      </c>
      <c r="Q26" s="112">
        <v>0</v>
      </c>
      <c r="R26" s="112">
        <v>0</v>
      </c>
      <c r="S26" s="112">
        <v>0</v>
      </c>
      <c r="T26" s="112">
        <v>0</v>
      </c>
      <c r="U26" s="112">
        <v>0</v>
      </c>
      <c r="V26" s="112">
        <v>0</v>
      </c>
      <c r="W26" s="112">
        <v>0</v>
      </c>
      <c r="X26" s="112">
        <v>2</v>
      </c>
      <c r="Y26" s="112">
        <v>0</v>
      </c>
      <c r="Z26" s="112">
        <v>2</v>
      </c>
      <c r="AA26" s="112">
        <v>0</v>
      </c>
      <c r="AB26" s="112">
        <v>49</v>
      </c>
      <c r="AC26" s="112">
        <v>91</v>
      </c>
      <c r="AD26" s="112">
        <v>121</v>
      </c>
      <c r="AE26" s="112">
        <v>114</v>
      </c>
      <c r="AF26" s="112">
        <v>112</v>
      </c>
      <c r="AG26" s="112">
        <v>487</v>
      </c>
      <c r="AH26" s="112">
        <v>489</v>
      </c>
      <c r="AI26" s="112">
        <v>0</v>
      </c>
      <c r="AJ26" s="112">
        <v>1</v>
      </c>
      <c r="AK26" s="112">
        <v>1</v>
      </c>
      <c r="AL26" s="112">
        <v>0</v>
      </c>
      <c r="AM26" s="112">
        <v>6</v>
      </c>
      <c r="AN26" s="112">
        <v>5</v>
      </c>
      <c r="AO26" s="112">
        <v>7</v>
      </c>
      <c r="AP26" s="112">
        <v>1</v>
      </c>
      <c r="AQ26" s="112">
        <v>2</v>
      </c>
      <c r="AR26" s="112">
        <v>21</v>
      </c>
      <c r="AS26" s="112">
        <v>22</v>
      </c>
      <c r="AT26" s="112">
        <v>0</v>
      </c>
      <c r="AU26" s="112">
        <v>0</v>
      </c>
      <c r="AV26" s="112">
        <v>0</v>
      </c>
      <c r="AW26" s="112">
        <v>0</v>
      </c>
      <c r="AX26" s="112">
        <v>34</v>
      </c>
      <c r="AY26" s="112">
        <v>49</v>
      </c>
      <c r="AZ26" s="112">
        <v>59</v>
      </c>
      <c r="BA26" s="112">
        <v>19</v>
      </c>
      <c r="BB26" s="112">
        <v>14</v>
      </c>
      <c r="BC26" s="112">
        <v>175</v>
      </c>
      <c r="BD26" s="112">
        <v>175</v>
      </c>
      <c r="BE26" s="112">
        <v>0</v>
      </c>
      <c r="BF26" s="112">
        <v>0</v>
      </c>
      <c r="BG26" s="112">
        <v>0</v>
      </c>
      <c r="BH26" s="112">
        <v>0</v>
      </c>
      <c r="BI26" s="112">
        <v>0</v>
      </c>
      <c r="BJ26" s="112">
        <v>0</v>
      </c>
      <c r="BK26" s="112">
        <v>0</v>
      </c>
      <c r="BL26" s="112">
        <v>0</v>
      </c>
      <c r="BM26" s="112">
        <v>0</v>
      </c>
      <c r="BN26" s="112">
        <v>0</v>
      </c>
      <c r="BO26" s="112">
        <v>0</v>
      </c>
      <c r="BP26" s="112">
        <v>0</v>
      </c>
      <c r="BQ26" s="112">
        <v>0</v>
      </c>
      <c r="BR26" s="112">
        <v>0</v>
      </c>
      <c r="BS26" s="112">
        <v>0</v>
      </c>
      <c r="BT26" s="112">
        <v>0</v>
      </c>
      <c r="BU26" s="112">
        <v>0</v>
      </c>
      <c r="BV26" s="112">
        <v>0</v>
      </c>
      <c r="BW26" s="112">
        <v>0</v>
      </c>
      <c r="BX26" s="112">
        <v>0</v>
      </c>
      <c r="BY26" s="112">
        <v>0</v>
      </c>
      <c r="BZ26" s="113">
        <v>0</v>
      </c>
      <c r="CA26" s="135">
        <v>0</v>
      </c>
      <c r="CB26" s="112">
        <v>0</v>
      </c>
      <c r="CC26" s="112">
        <v>0</v>
      </c>
      <c r="CD26" s="112">
        <v>0</v>
      </c>
      <c r="CE26" s="112">
        <v>81</v>
      </c>
      <c r="CF26" s="112">
        <v>312</v>
      </c>
      <c r="CG26" s="112">
        <v>512</v>
      </c>
      <c r="CH26" s="112">
        <v>801</v>
      </c>
      <c r="CI26" s="112">
        <v>823</v>
      </c>
      <c r="CJ26" s="112">
        <v>2529</v>
      </c>
      <c r="CK26" s="112">
        <v>2529</v>
      </c>
      <c r="CL26" s="112">
        <v>0</v>
      </c>
      <c r="CM26" s="112">
        <v>0</v>
      </c>
      <c r="CN26" s="112">
        <v>0</v>
      </c>
      <c r="CO26" s="112">
        <v>0</v>
      </c>
      <c r="CP26" s="112">
        <v>27</v>
      </c>
      <c r="CQ26" s="112">
        <v>110</v>
      </c>
      <c r="CR26" s="112">
        <v>233</v>
      </c>
      <c r="CS26" s="112">
        <v>391</v>
      </c>
      <c r="CT26" s="112">
        <v>383</v>
      </c>
      <c r="CU26" s="112">
        <v>1144</v>
      </c>
      <c r="CV26" s="112">
        <v>1144</v>
      </c>
      <c r="CW26" s="112">
        <v>0</v>
      </c>
      <c r="CX26" s="112">
        <v>0</v>
      </c>
      <c r="CY26" s="112">
        <v>0</v>
      </c>
      <c r="CZ26" s="112">
        <v>0</v>
      </c>
      <c r="DA26" s="112">
        <v>51</v>
      </c>
      <c r="DB26" s="112">
        <v>192</v>
      </c>
      <c r="DC26" s="112">
        <v>253</v>
      </c>
      <c r="DD26" s="112">
        <v>273</v>
      </c>
      <c r="DE26" s="112">
        <v>127</v>
      </c>
      <c r="DF26" s="113">
        <v>896</v>
      </c>
      <c r="DG26" s="114">
        <v>896</v>
      </c>
      <c r="DH26" s="111">
        <v>0</v>
      </c>
      <c r="DI26" s="112">
        <v>0</v>
      </c>
      <c r="DJ26" s="112">
        <v>0</v>
      </c>
      <c r="DK26" s="112">
        <v>0</v>
      </c>
      <c r="DL26" s="112">
        <v>3</v>
      </c>
      <c r="DM26" s="112">
        <v>10</v>
      </c>
      <c r="DN26" s="112">
        <v>26</v>
      </c>
      <c r="DO26" s="112">
        <v>137</v>
      </c>
      <c r="DP26" s="112">
        <v>313</v>
      </c>
      <c r="DQ26" s="113">
        <v>489</v>
      </c>
      <c r="DR26" s="116">
        <v>489</v>
      </c>
      <c r="DS26" s="111">
        <v>2135</v>
      </c>
      <c r="DT26" s="112">
        <v>2775</v>
      </c>
      <c r="DU26" s="112">
        <v>4910</v>
      </c>
      <c r="DV26" s="112">
        <v>0</v>
      </c>
      <c r="DW26" s="112">
        <v>4915</v>
      </c>
      <c r="DX26" s="112">
        <v>8041</v>
      </c>
      <c r="DY26" s="112">
        <v>6701</v>
      </c>
      <c r="DZ26" s="112">
        <v>5389</v>
      </c>
      <c r="EA26" s="112">
        <v>4872</v>
      </c>
      <c r="EB26" s="113">
        <v>29918</v>
      </c>
      <c r="EC26" s="114">
        <v>34828</v>
      </c>
    </row>
    <row r="27" spans="1:133" s="74" customFormat="1" ht="18" customHeight="1">
      <c r="A27" s="115" t="s">
        <v>32</v>
      </c>
      <c r="B27" s="111">
        <v>0</v>
      </c>
      <c r="C27" s="111">
        <v>1</v>
      </c>
      <c r="D27" s="111">
        <v>1</v>
      </c>
      <c r="E27" s="112">
        <v>0</v>
      </c>
      <c r="F27" s="112">
        <v>77</v>
      </c>
      <c r="G27" s="112">
        <v>144</v>
      </c>
      <c r="H27" s="112">
        <v>230</v>
      </c>
      <c r="I27" s="112">
        <v>175</v>
      </c>
      <c r="J27" s="112">
        <v>124</v>
      </c>
      <c r="K27" s="113">
        <v>750</v>
      </c>
      <c r="L27" s="114">
        <v>751</v>
      </c>
      <c r="M27" s="112">
        <v>0</v>
      </c>
      <c r="N27" s="112">
        <v>0</v>
      </c>
      <c r="O27" s="112">
        <v>0</v>
      </c>
      <c r="P27" s="112">
        <v>0</v>
      </c>
      <c r="Q27" s="112">
        <v>12</v>
      </c>
      <c r="R27" s="112">
        <v>14</v>
      </c>
      <c r="S27" s="112">
        <v>18</v>
      </c>
      <c r="T27" s="112">
        <v>17</v>
      </c>
      <c r="U27" s="112">
        <v>11</v>
      </c>
      <c r="V27" s="112">
        <v>72</v>
      </c>
      <c r="W27" s="112">
        <v>72</v>
      </c>
      <c r="X27" s="112">
        <v>0</v>
      </c>
      <c r="Y27" s="112">
        <v>0</v>
      </c>
      <c r="Z27" s="112">
        <v>0</v>
      </c>
      <c r="AA27" s="112">
        <v>0</v>
      </c>
      <c r="AB27" s="112">
        <v>17</v>
      </c>
      <c r="AC27" s="112">
        <v>44</v>
      </c>
      <c r="AD27" s="112">
        <v>96</v>
      </c>
      <c r="AE27" s="112">
        <v>86</v>
      </c>
      <c r="AF27" s="112">
        <v>79</v>
      </c>
      <c r="AG27" s="112">
        <v>322</v>
      </c>
      <c r="AH27" s="112">
        <v>322</v>
      </c>
      <c r="AI27" s="112">
        <v>0</v>
      </c>
      <c r="AJ27" s="112">
        <v>1</v>
      </c>
      <c r="AK27" s="112">
        <v>1</v>
      </c>
      <c r="AL27" s="112">
        <v>0</v>
      </c>
      <c r="AM27" s="112">
        <v>15</v>
      </c>
      <c r="AN27" s="112">
        <v>9</v>
      </c>
      <c r="AO27" s="112">
        <v>15</v>
      </c>
      <c r="AP27" s="112">
        <v>7</v>
      </c>
      <c r="AQ27" s="112">
        <v>5</v>
      </c>
      <c r="AR27" s="112">
        <v>51</v>
      </c>
      <c r="AS27" s="112">
        <v>52</v>
      </c>
      <c r="AT27" s="112">
        <v>0</v>
      </c>
      <c r="AU27" s="112">
        <v>0</v>
      </c>
      <c r="AV27" s="112">
        <v>0</v>
      </c>
      <c r="AW27" s="112">
        <v>0</v>
      </c>
      <c r="AX27" s="112">
        <v>33</v>
      </c>
      <c r="AY27" s="112">
        <v>77</v>
      </c>
      <c r="AZ27" s="112">
        <v>101</v>
      </c>
      <c r="BA27" s="112">
        <v>65</v>
      </c>
      <c r="BB27" s="112">
        <v>29</v>
      </c>
      <c r="BC27" s="112">
        <v>305</v>
      </c>
      <c r="BD27" s="112">
        <v>305</v>
      </c>
      <c r="BE27" s="112">
        <v>0</v>
      </c>
      <c r="BF27" s="112">
        <v>0</v>
      </c>
      <c r="BG27" s="112">
        <v>0</v>
      </c>
      <c r="BH27" s="112">
        <v>0</v>
      </c>
      <c r="BI27" s="112">
        <v>0</v>
      </c>
      <c r="BJ27" s="112">
        <v>0</v>
      </c>
      <c r="BK27" s="112">
        <v>0</v>
      </c>
      <c r="BL27" s="112">
        <v>0</v>
      </c>
      <c r="BM27" s="112">
        <v>0</v>
      </c>
      <c r="BN27" s="112">
        <v>0</v>
      </c>
      <c r="BO27" s="112">
        <v>0</v>
      </c>
      <c r="BP27" s="112">
        <v>0</v>
      </c>
      <c r="BQ27" s="112">
        <v>0</v>
      </c>
      <c r="BR27" s="112">
        <v>0</v>
      </c>
      <c r="BS27" s="112">
        <v>0</v>
      </c>
      <c r="BT27" s="112">
        <v>0</v>
      </c>
      <c r="BU27" s="112">
        <v>0</v>
      </c>
      <c r="BV27" s="112">
        <v>0</v>
      </c>
      <c r="BW27" s="112">
        <v>0</v>
      </c>
      <c r="BX27" s="112">
        <v>0</v>
      </c>
      <c r="BY27" s="112">
        <v>0</v>
      </c>
      <c r="BZ27" s="113">
        <v>0</v>
      </c>
      <c r="CA27" s="135">
        <v>1</v>
      </c>
      <c r="CB27" s="112">
        <v>0</v>
      </c>
      <c r="CC27" s="112">
        <v>1</v>
      </c>
      <c r="CD27" s="112">
        <v>0</v>
      </c>
      <c r="CE27" s="112">
        <v>77</v>
      </c>
      <c r="CF27" s="112">
        <v>329</v>
      </c>
      <c r="CG27" s="112">
        <v>582</v>
      </c>
      <c r="CH27" s="112">
        <v>1013</v>
      </c>
      <c r="CI27" s="112">
        <v>927</v>
      </c>
      <c r="CJ27" s="112">
        <v>2928</v>
      </c>
      <c r="CK27" s="112">
        <v>2929</v>
      </c>
      <c r="CL27" s="112">
        <v>1</v>
      </c>
      <c r="CM27" s="112">
        <v>0</v>
      </c>
      <c r="CN27" s="112">
        <v>1</v>
      </c>
      <c r="CO27" s="112">
        <v>0</v>
      </c>
      <c r="CP27" s="112">
        <v>34</v>
      </c>
      <c r="CQ27" s="112">
        <v>146</v>
      </c>
      <c r="CR27" s="112">
        <v>301</v>
      </c>
      <c r="CS27" s="112">
        <v>587</v>
      </c>
      <c r="CT27" s="112">
        <v>549</v>
      </c>
      <c r="CU27" s="112">
        <v>1617</v>
      </c>
      <c r="CV27" s="112">
        <v>1618</v>
      </c>
      <c r="CW27" s="112">
        <v>0</v>
      </c>
      <c r="CX27" s="112">
        <v>0</v>
      </c>
      <c r="CY27" s="112">
        <v>0</v>
      </c>
      <c r="CZ27" s="112">
        <v>0</v>
      </c>
      <c r="DA27" s="112">
        <v>38</v>
      </c>
      <c r="DB27" s="112">
        <v>162</v>
      </c>
      <c r="DC27" s="112">
        <v>239</v>
      </c>
      <c r="DD27" s="112">
        <v>265</v>
      </c>
      <c r="DE27" s="112">
        <v>106</v>
      </c>
      <c r="DF27" s="113">
        <v>810</v>
      </c>
      <c r="DG27" s="114">
        <v>810</v>
      </c>
      <c r="DH27" s="111">
        <v>0</v>
      </c>
      <c r="DI27" s="112">
        <v>0</v>
      </c>
      <c r="DJ27" s="112">
        <v>0</v>
      </c>
      <c r="DK27" s="112">
        <v>0</v>
      </c>
      <c r="DL27" s="112">
        <v>5</v>
      </c>
      <c r="DM27" s="112">
        <v>21</v>
      </c>
      <c r="DN27" s="112">
        <v>42</v>
      </c>
      <c r="DO27" s="112">
        <v>161</v>
      </c>
      <c r="DP27" s="112">
        <v>272</v>
      </c>
      <c r="DQ27" s="113">
        <v>501</v>
      </c>
      <c r="DR27" s="116">
        <v>501</v>
      </c>
      <c r="DS27" s="111">
        <v>1050</v>
      </c>
      <c r="DT27" s="112">
        <v>3290</v>
      </c>
      <c r="DU27" s="112">
        <v>4340</v>
      </c>
      <c r="DV27" s="112">
        <v>2</v>
      </c>
      <c r="DW27" s="112">
        <v>6096</v>
      </c>
      <c r="DX27" s="112">
        <v>11865</v>
      </c>
      <c r="DY27" s="112">
        <v>8744</v>
      </c>
      <c r="DZ27" s="112">
        <v>7515</v>
      </c>
      <c r="EA27" s="112">
        <v>5794</v>
      </c>
      <c r="EB27" s="113">
        <v>40016</v>
      </c>
      <c r="EC27" s="114">
        <v>44356</v>
      </c>
    </row>
    <row r="28" spans="1:133" s="74" customFormat="1" ht="18" customHeight="1">
      <c r="A28" s="115" t="s">
        <v>33</v>
      </c>
      <c r="B28" s="111">
        <v>1</v>
      </c>
      <c r="C28" s="111">
        <v>3</v>
      </c>
      <c r="D28" s="111">
        <v>4</v>
      </c>
      <c r="E28" s="112">
        <v>0</v>
      </c>
      <c r="F28" s="112">
        <v>76</v>
      </c>
      <c r="G28" s="112">
        <v>198</v>
      </c>
      <c r="H28" s="112">
        <v>350</v>
      </c>
      <c r="I28" s="112">
        <v>229</v>
      </c>
      <c r="J28" s="112">
        <v>146</v>
      </c>
      <c r="K28" s="113">
        <v>999</v>
      </c>
      <c r="L28" s="114">
        <v>1003</v>
      </c>
      <c r="M28" s="112">
        <v>0</v>
      </c>
      <c r="N28" s="112">
        <v>0</v>
      </c>
      <c r="O28" s="112">
        <v>0</v>
      </c>
      <c r="P28" s="112">
        <v>0</v>
      </c>
      <c r="Q28" s="112">
        <v>4</v>
      </c>
      <c r="R28" s="112">
        <v>11</v>
      </c>
      <c r="S28" s="112">
        <v>12</v>
      </c>
      <c r="T28" s="112">
        <v>11</v>
      </c>
      <c r="U28" s="112">
        <v>10</v>
      </c>
      <c r="V28" s="112">
        <v>48</v>
      </c>
      <c r="W28" s="112">
        <v>48</v>
      </c>
      <c r="X28" s="112">
        <v>0</v>
      </c>
      <c r="Y28" s="112">
        <v>2</v>
      </c>
      <c r="Z28" s="112">
        <v>2</v>
      </c>
      <c r="AA28" s="112">
        <v>0</v>
      </c>
      <c r="AB28" s="112">
        <v>31</v>
      </c>
      <c r="AC28" s="112">
        <v>81</v>
      </c>
      <c r="AD28" s="112">
        <v>161</v>
      </c>
      <c r="AE28" s="112">
        <v>136</v>
      </c>
      <c r="AF28" s="112">
        <v>101</v>
      </c>
      <c r="AG28" s="112">
        <v>510</v>
      </c>
      <c r="AH28" s="112">
        <v>512</v>
      </c>
      <c r="AI28" s="112">
        <v>1</v>
      </c>
      <c r="AJ28" s="112">
        <v>1</v>
      </c>
      <c r="AK28" s="112">
        <v>2</v>
      </c>
      <c r="AL28" s="112">
        <v>0</v>
      </c>
      <c r="AM28" s="112">
        <v>1</v>
      </c>
      <c r="AN28" s="112">
        <v>6</v>
      </c>
      <c r="AO28" s="112">
        <v>5</v>
      </c>
      <c r="AP28" s="112">
        <v>5</v>
      </c>
      <c r="AQ28" s="112">
        <v>4</v>
      </c>
      <c r="AR28" s="112">
        <v>21</v>
      </c>
      <c r="AS28" s="112">
        <v>23</v>
      </c>
      <c r="AT28" s="112">
        <v>0</v>
      </c>
      <c r="AU28" s="112">
        <v>0</v>
      </c>
      <c r="AV28" s="112">
        <v>0</v>
      </c>
      <c r="AW28" s="112">
        <v>0</v>
      </c>
      <c r="AX28" s="112">
        <v>40</v>
      </c>
      <c r="AY28" s="112">
        <v>100</v>
      </c>
      <c r="AZ28" s="112">
        <v>172</v>
      </c>
      <c r="BA28" s="112">
        <v>77</v>
      </c>
      <c r="BB28" s="112">
        <v>31</v>
      </c>
      <c r="BC28" s="112">
        <v>420</v>
      </c>
      <c r="BD28" s="112">
        <v>420</v>
      </c>
      <c r="BE28" s="112">
        <v>0</v>
      </c>
      <c r="BF28" s="112">
        <v>0</v>
      </c>
      <c r="BG28" s="112">
        <v>0</v>
      </c>
      <c r="BH28" s="112">
        <v>0</v>
      </c>
      <c r="BI28" s="112">
        <v>0</v>
      </c>
      <c r="BJ28" s="112">
        <v>0</v>
      </c>
      <c r="BK28" s="112">
        <v>0</v>
      </c>
      <c r="BL28" s="112">
        <v>0</v>
      </c>
      <c r="BM28" s="112">
        <v>0</v>
      </c>
      <c r="BN28" s="112">
        <v>0</v>
      </c>
      <c r="BO28" s="112">
        <v>0</v>
      </c>
      <c r="BP28" s="112">
        <v>0</v>
      </c>
      <c r="BQ28" s="112">
        <v>0</v>
      </c>
      <c r="BR28" s="112">
        <v>0</v>
      </c>
      <c r="BS28" s="112">
        <v>0</v>
      </c>
      <c r="BT28" s="112">
        <v>0</v>
      </c>
      <c r="BU28" s="112">
        <v>0</v>
      </c>
      <c r="BV28" s="112">
        <v>0</v>
      </c>
      <c r="BW28" s="112">
        <v>0</v>
      </c>
      <c r="BX28" s="112">
        <v>0</v>
      </c>
      <c r="BY28" s="112">
        <v>0</v>
      </c>
      <c r="BZ28" s="113">
        <v>0</v>
      </c>
      <c r="CA28" s="135">
        <v>0</v>
      </c>
      <c r="CB28" s="112">
        <v>1</v>
      </c>
      <c r="CC28" s="112">
        <v>1</v>
      </c>
      <c r="CD28" s="112">
        <v>0</v>
      </c>
      <c r="CE28" s="112">
        <v>66</v>
      </c>
      <c r="CF28" s="112">
        <v>332</v>
      </c>
      <c r="CG28" s="112">
        <v>706</v>
      </c>
      <c r="CH28" s="112">
        <v>961</v>
      </c>
      <c r="CI28" s="112">
        <v>840</v>
      </c>
      <c r="CJ28" s="112">
        <v>2905</v>
      </c>
      <c r="CK28" s="112">
        <v>2906</v>
      </c>
      <c r="CL28" s="112">
        <v>0</v>
      </c>
      <c r="CM28" s="112">
        <v>0</v>
      </c>
      <c r="CN28" s="112">
        <v>0</v>
      </c>
      <c r="CO28" s="112">
        <v>0</v>
      </c>
      <c r="CP28" s="112">
        <v>31</v>
      </c>
      <c r="CQ28" s="112">
        <v>143</v>
      </c>
      <c r="CR28" s="112">
        <v>386</v>
      </c>
      <c r="CS28" s="112">
        <v>590</v>
      </c>
      <c r="CT28" s="112">
        <v>516</v>
      </c>
      <c r="CU28" s="112">
        <v>1666</v>
      </c>
      <c r="CV28" s="112">
        <v>1666</v>
      </c>
      <c r="CW28" s="112">
        <v>0</v>
      </c>
      <c r="CX28" s="112">
        <v>1</v>
      </c>
      <c r="CY28" s="112">
        <v>1</v>
      </c>
      <c r="CZ28" s="112">
        <v>0</v>
      </c>
      <c r="DA28" s="112">
        <v>33</v>
      </c>
      <c r="DB28" s="112">
        <v>177</v>
      </c>
      <c r="DC28" s="112">
        <v>291</v>
      </c>
      <c r="DD28" s="112">
        <v>295</v>
      </c>
      <c r="DE28" s="112">
        <v>137</v>
      </c>
      <c r="DF28" s="113">
        <v>933</v>
      </c>
      <c r="DG28" s="114">
        <v>934</v>
      </c>
      <c r="DH28" s="111">
        <v>0</v>
      </c>
      <c r="DI28" s="112">
        <v>0</v>
      </c>
      <c r="DJ28" s="112">
        <v>0</v>
      </c>
      <c r="DK28" s="112">
        <v>0</v>
      </c>
      <c r="DL28" s="112">
        <v>2</v>
      </c>
      <c r="DM28" s="112">
        <v>12</v>
      </c>
      <c r="DN28" s="112">
        <v>29</v>
      </c>
      <c r="DO28" s="112">
        <v>76</v>
      </c>
      <c r="DP28" s="112">
        <v>187</v>
      </c>
      <c r="DQ28" s="113">
        <v>306</v>
      </c>
      <c r="DR28" s="116">
        <v>306</v>
      </c>
      <c r="DS28" s="111">
        <v>2286</v>
      </c>
      <c r="DT28" s="112">
        <v>4331</v>
      </c>
      <c r="DU28" s="112">
        <v>6617</v>
      </c>
      <c r="DV28" s="112">
        <v>3</v>
      </c>
      <c r="DW28" s="112">
        <v>5134</v>
      </c>
      <c r="DX28" s="112">
        <v>10973</v>
      </c>
      <c r="DY28" s="112">
        <v>10122</v>
      </c>
      <c r="DZ28" s="112">
        <v>7801</v>
      </c>
      <c r="EA28" s="112">
        <v>6538</v>
      </c>
      <c r="EB28" s="113">
        <v>40571</v>
      </c>
      <c r="EC28" s="114">
        <v>47188</v>
      </c>
    </row>
    <row r="29" spans="1:133" s="74" customFormat="1" ht="18" customHeight="1">
      <c r="A29" s="115" t="s">
        <v>34</v>
      </c>
      <c r="B29" s="111">
        <v>1</v>
      </c>
      <c r="C29" s="111">
        <v>1</v>
      </c>
      <c r="D29" s="111">
        <v>2</v>
      </c>
      <c r="E29" s="112">
        <v>0</v>
      </c>
      <c r="F29" s="112">
        <v>47</v>
      </c>
      <c r="G29" s="112">
        <v>100</v>
      </c>
      <c r="H29" s="112">
        <v>140</v>
      </c>
      <c r="I29" s="112">
        <v>88</v>
      </c>
      <c r="J29" s="112">
        <v>42</v>
      </c>
      <c r="K29" s="113">
        <v>417</v>
      </c>
      <c r="L29" s="114">
        <v>419</v>
      </c>
      <c r="M29" s="112">
        <v>0</v>
      </c>
      <c r="N29" s="112">
        <v>0</v>
      </c>
      <c r="O29" s="112">
        <v>0</v>
      </c>
      <c r="P29" s="112">
        <v>0</v>
      </c>
      <c r="Q29" s="112">
        <v>4</v>
      </c>
      <c r="R29" s="112">
        <v>7</v>
      </c>
      <c r="S29" s="112">
        <v>10</v>
      </c>
      <c r="T29" s="112">
        <v>6</v>
      </c>
      <c r="U29" s="112">
        <v>4</v>
      </c>
      <c r="V29" s="112">
        <v>31</v>
      </c>
      <c r="W29" s="112">
        <v>31</v>
      </c>
      <c r="X29" s="112">
        <v>1</v>
      </c>
      <c r="Y29" s="112">
        <v>0</v>
      </c>
      <c r="Z29" s="112">
        <v>1</v>
      </c>
      <c r="AA29" s="112">
        <v>0</v>
      </c>
      <c r="AB29" s="112">
        <v>10</v>
      </c>
      <c r="AC29" s="112">
        <v>23</v>
      </c>
      <c r="AD29" s="112">
        <v>47</v>
      </c>
      <c r="AE29" s="112">
        <v>33</v>
      </c>
      <c r="AF29" s="112">
        <v>17</v>
      </c>
      <c r="AG29" s="112">
        <v>130</v>
      </c>
      <c r="AH29" s="112">
        <v>131</v>
      </c>
      <c r="AI29" s="112">
        <v>0</v>
      </c>
      <c r="AJ29" s="112">
        <v>0</v>
      </c>
      <c r="AK29" s="112">
        <v>0</v>
      </c>
      <c r="AL29" s="112">
        <v>0</v>
      </c>
      <c r="AM29" s="112">
        <v>0</v>
      </c>
      <c r="AN29" s="112">
        <v>0</v>
      </c>
      <c r="AO29" s="112">
        <v>0</v>
      </c>
      <c r="AP29" s="112">
        <v>0</v>
      </c>
      <c r="AQ29" s="112">
        <v>0</v>
      </c>
      <c r="AR29" s="112">
        <v>0</v>
      </c>
      <c r="AS29" s="112">
        <v>0</v>
      </c>
      <c r="AT29" s="112">
        <v>0</v>
      </c>
      <c r="AU29" s="112">
        <v>1</v>
      </c>
      <c r="AV29" s="112">
        <v>1</v>
      </c>
      <c r="AW29" s="112">
        <v>0</v>
      </c>
      <c r="AX29" s="112">
        <v>31</v>
      </c>
      <c r="AY29" s="112">
        <v>62</v>
      </c>
      <c r="AZ29" s="112">
        <v>77</v>
      </c>
      <c r="BA29" s="112">
        <v>44</v>
      </c>
      <c r="BB29" s="112">
        <v>20</v>
      </c>
      <c r="BC29" s="112">
        <v>234</v>
      </c>
      <c r="BD29" s="112">
        <v>235</v>
      </c>
      <c r="BE29" s="112">
        <v>0</v>
      </c>
      <c r="BF29" s="112">
        <v>0</v>
      </c>
      <c r="BG29" s="112">
        <v>0</v>
      </c>
      <c r="BH29" s="112">
        <v>0</v>
      </c>
      <c r="BI29" s="112">
        <v>2</v>
      </c>
      <c r="BJ29" s="112">
        <v>8</v>
      </c>
      <c r="BK29" s="112">
        <v>6</v>
      </c>
      <c r="BL29" s="112">
        <v>5</v>
      </c>
      <c r="BM29" s="112">
        <v>1</v>
      </c>
      <c r="BN29" s="112">
        <v>22</v>
      </c>
      <c r="BO29" s="112">
        <v>22</v>
      </c>
      <c r="BP29" s="112">
        <v>0</v>
      </c>
      <c r="BQ29" s="112">
        <v>0</v>
      </c>
      <c r="BR29" s="112">
        <v>0</v>
      </c>
      <c r="BS29" s="112">
        <v>0</v>
      </c>
      <c r="BT29" s="112">
        <v>0</v>
      </c>
      <c r="BU29" s="112">
        <v>0</v>
      </c>
      <c r="BV29" s="112">
        <v>0</v>
      </c>
      <c r="BW29" s="112">
        <v>0</v>
      </c>
      <c r="BX29" s="112">
        <v>0</v>
      </c>
      <c r="BY29" s="112">
        <v>0</v>
      </c>
      <c r="BZ29" s="113">
        <v>0</v>
      </c>
      <c r="CA29" s="135">
        <v>0</v>
      </c>
      <c r="CB29" s="112">
        <v>3</v>
      </c>
      <c r="CC29" s="112">
        <v>3</v>
      </c>
      <c r="CD29" s="112">
        <v>0</v>
      </c>
      <c r="CE29" s="112">
        <v>80</v>
      </c>
      <c r="CF29" s="112">
        <v>259</v>
      </c>
      <c r="CG29" s="112">
        <v>459</v>
      </c>
      <c r="CH29" s="112">
        <v>757</v>
      </c>
      <c r="CI29" s="112">
        <v>701</v>
      </c>
      <c r="CJ29" s="112">
        <v>2256</v>
      </c>
      <c r="CK29" s="112">
        <v>2259</v>
      </c>
      <c r="CL29" s="112">
        <v>0</v>
      </c>
      <c r="CM29" s="112">
        <v>3</v>
      </c>
      <c r="CN29" s="112">
        <v>3</v>
      </c>
      <c r="CO29" s="112">
        <v>0</v>
      </c>
      <c r="CP29" s="112">
        <v>28</v>
      </c>
      <c r="CQ29" s="112">
        <v>107</v>
      </c>
      <c r="CR29" s="112">
        <v>218</v>
      </c>
      <c r="CS29" s="112">
        <v>448</v>
      </c>
      <c r="CT29" s="112">
        <v>393</v>
      </c>
      <c r="CU29" s="112">
        <v>1194</v>
      </c>
      <c r="CV29" s="112">
        <v>1197</v>
      </c>
      <c r="CW29" s="112">
        <v>0</v>
      </c>
      <c r="CX29" s="112">
        <v>0</v>
      </c>
      <c r="CY29" s="112">
        <v>0</v>
      </c>
      <c r="CZ29" s="112">
        <v>0</v>
      </c>
      <c r="DA29" s="112">
        <v>52</v>
      </c>
      <c r="DB29" s="112">
        <v>149</v>
      </c>
      <c r="DC29" s="112">
        <v>230</v>
      </c>
      <c r="DD29" s="112">
        <v>260</v>
      </c>
      <c r="DE29" s="112">
        <v>159</v>
      </c>
      <c r="DF29" s="113">
        <v>850</v>
      </c>
      <c r="DG29" s="114">
        <v>850</v>
      </c>
      <c r="DH29" s="111">
        <v>0</v>
      </c>
      <c r="DI29" s="112">
        <v>0</v>
      </c>
      <c r="DJ29" s="112">
        <v>0</v>
      </c>
      <c r="DK29" s="112">
        <v>0</v>
      </c>
      <c r="DL29" s="112">
        <v>0</v>
      </c>
      <c r="DM29" s="112">
        <v>3</v>
      </c>
      <c r="DN29" s="112">
        <v>11</v>
      </c>
      <c r="DO29" s="112">
        <v>49</v>
      </c>
      <c r="DP29" s="112">
        <v>149</v>
      </c>
      <c r="DQ29" s="113">
        <v>212</v>
      </c>
      <c r="DR29" s="116">
        <v>212</v>
      </c>
      <c r="DS29" s="111">
        <v>1870</v>
      </c>
      <c r="DT29" s="112">
        <v>2655</v>
      </c>
      <c r="DU29" s="112">
        <v>4525</v>
      </c>
      <c r="DV29" s="112">
        <v>0</v>
      </c>
      <c r="DW29" s="112">
        <v>3123</v>
      </c>
      <c r="DX29" s="112">
        <v>6177</v>
      </c>
      <c r="DY29" s="112">
        <v>5780</v>
      </c>
      <c r="DZ29" s="112">
        <v>4837</v>
      </c>
      <c r="EA29" s="112">
        <v>3950</v>
      </c>
      <c r="EB29" s="113">
        <v>23867</v>
      </c>
      <c r="EC29" s="114">
        <v>28392</v>
      </c>
    </row>
    <row r="30" spans="1:133" s="74" customFormat="1" ht="18" customHeight="1">
      <c r="A30" s="115" t="s">
        <v>35</v>
      </c>
      <c r="B30" s="111">
        <v>3</v>
      </c>
      <c r="C30" s="111">
        <v>5</v>
      </c>
      <c r="D30" s="111">
        <v>8</v>
      </c>
      <c r="E30" s="112">
        <v>0</v>
      </c>
      <c r="F30" s="112">
        <v>172</v>
      </c>
      <c r="G30" s="112">
        <v>128</v>
      </c>
      <c r="H30" s="112">
        <v>209</v>
      </c>
      <c r="I30" s="112">
        <v>179</v>
      </c>
      <c r="J30" s="112">
        <v>80</v>
      </c>
      <c r="K30" s="113">
        <v>768</v>
      </c>
      <c r="L30" s="114">
        <v>776</v>
      </c>
      <c r="M30" s="112">
        <v>0</v>
      </c>
      <c r="N30" s="112">
        <v>0</v>
      </c>
      <c r="O30" s="112">
        <v>0</v>
      </c>
      <c r="P30" s="112">
        <v>0</v>
      </c>
      <c r="Q30" s="112">
        <v>4</v>
      </c>
      <c r="R30" s="112">
        <v>2</v>
      </c>
      <c r="S30" s="112">
        <v>5</v>
      </c>
      <c r="T30" s="112">
        <v>5</v>
      </c>
      <c r="U30" s="112">
        <v>3</v>
      </c>
      <c r="V30" s="112">
        <v>19</v>
      </c>
      <c r="W30" s="112">
        <v>19</v>
      </c>
      <c r="X30" s="112">
        <v>3</v>
      </c>
      <c r="Y30" s="112">
        <v>2</v>
      </c>
      <c r="Z30" s="112">
        <v>5</v>
      </c>
      <c r="AA30" s="112">
        <v>0</v>
      </c>
      <c r="AB30" s="112">
        <v>62</v>
      </c>
      <c r="AC30" s="112">
        <v>68</v>
      </c>
      <c r="AD30" s="112">
        <v>99</v>
      </c>
      <c r="AE30" s="112">
        <v>78</v>
      </c>
      <c r="AF30" s="112">
        <v>45</v>
      </c>
      <c r="AG30" s="112">
        <v>352</v>
      </c>
      <c r="AH30" s="112">
        <v>357</v>
      </c>
      <c r="AI30" s="112">
        <v>0</v>
      </c>
      <c r="AJ30" s="112">
        <v>0</v>
      </c>
      <c r="AK30" s="112">
        <v>0</v>
      </c>
      <c r="AL30" s="112">
        <v>0</v>
      </c>
      <c r="AM30" s="112">
        <v>3</v>
      </c>
      <c r="AN30" s="112">
        <v>3</v>
      </c>
      <c r="AO30" s="112">
        <v>4</v>
      </c>
      <c r="AP30" s="112">
        <v>1</v>
      </c>
      <c r="AQ30" s="112">
        <v>1</v>
      </c>
      <c r="AR30" s="112">
        <v>12</v>
      </c>
      <c r="AS30" s="112">
        <v>12</v>
      </c>
      <c r="AT30" s="112">
        <v>0</v>
      </c>
      <c r="AU30" s="112">
        <v>3</v>
      </c>
      <c r="AV30" s="112">
        <v>3</v>
      </c>
      <c r="AW30" s="112">
        <v>0</v>
      </c>
      <c r="AX30" s="112">
        <v>103</v>
      </c>
      <c r="AY30" s="112">
        <v>55</v>
      </c>
      <c r="AZ30" s="112">
        <v>101</v>
      </c>
      <c r="BA30" s="112">
        <v>80</v>
      </c>
      <c r="BB30" s="112">
        <v>26</v>
      </c>
      <c r="BC30" s="112">
        <v>365</v>
      </c>
      <c r="BD30" s="112">
        <v>368</v>
      </c>
      <c r="BE30" s="112">
        <v>0</v>
      </c>
      <c r="BF30" s="112">
        <v>0</v>
      </c>
      <c r="BG30" s="112">
        <v>0</v>
      </c>
      <c r="BH30" s="112">
        <v>0</v>
      </c>
      <c r="BI30" s="112">
        <v>0</v>
      </c>
      <c r="BJ30" s="112">
        <v>0</v>
      </c>
      <c r="BK30" s="112">
        <v>0</v>
      </c>
      <c r="BL30" s="112">
        <v>0</v>
      </c>
      <c r="BM30" s="112">
        <v>0</v>
      </c>
      <c r="BN30" s="112">
        <v>0</v>
      </c>
      <c r="BO30" s="112">
        <v>0</v>
      </c>
      <c r="BP30" s="112">
        <v>0</v>
      </c>
      <c r="BQ30" s="112">
        <v>0</v>
      </c>
      <c r="BR30" s="112">
        <v>0</v>
      </c>
      <c r="BS30" s="112">
        <v>0</v>
      </c>
      <c r="BT30" s="112">
        <v>0</v>
      </c>
      <c r="BU30" s="112">
        <v>0</v>
      </c>
      <c r="BV30" s="112">
        <v>0</v>
      </c>
      <c r="BW30" s="112">
        <v>15</v>
      </c>
      <c r="BX30" s="112">
        <v>5</v>
      </c>
      <c r="BY30" s="112">
        <v>20</v>
      </c>
      <c r="BZ30" s="113">
        <v>20</v>
      </c>
      <c r="CA30" s="135">
        <v>4</v>
      </c>
      <c r="CB30" s="112">
        <v>4</v>
      </c>
      <c r="CC30" s="112">
        <v>8</v>
      </c>
      <c r="CD30" s="112">
        <v>0</v>
      </c>
      <c r="CE30" s="112">
        <v>172</v>
      </c>
      <c r="CF30" s="112">
        <v>206</v>
      </c>
      <c r="CG30" s="112">
        <v>566</v>
      </c>
      <c r="CH30" s="112">
        <v>750</v>
      </c>
      <c r="CI30" s="112">
        <v>573</v>
      </c>
      <c r="CJ30" s="112">
        <v>2267</v>
      </c>
      <c r="CK30" s="112">
        <v>2275</v>
      </c>
      <c r="CL30" s="112">
        <v>3</v>
      </c>
      <c r="CM30" s="112">
        <v>4</v>
      </c>
      <c r="CN30" s="112">
        <v>7</v>
      </c>
      <c r="CO30" s="112">
        <v>0</v>
      </c>
      <c r="CP30" s="112">
        <v>70</v>
      </c>
      <c r="CQ30" s="112">
        <v>57</v>
      </c>
      <c r="CR30" s="112">
        <v>249</v>
      </c>
      <c r="CS30" s="112">
        <v>417</v>
      </c>
      <c r="CT30" s="112">
        <v>304</v>
      </c>
      <c r="CU30" s="112">
        <v>1097</v>
      </c>
      <c r="CV30" s="112">
        <v>1104</v>
      </c>
      <c r="CW30" s="112">
        <v>1</v>
      </c>
      <c r="CX30" s="112">
        <v>0</v>
      </c>
      <c r="CY30" s="112">
        <v>1</v>
      </c>
      <c r="CZ30" s="112">
        <v>0</v>
      </c>
      <c r="DA30" s="112">
        <v>99</v>
      </c>
      <c r="DB30" s="112">
        <v>143</v>
      </c>
      <c r="DC30" s="112">
        <v>294</v>
      </c>
      <c r="DD30" s="112">
        <v>278</v>
      </c>
      <c r="DE30" s="112">
        <v>134</v>
      </c>
      <c r="DF30" s="113">
        <v>948</v>
      </c>
      <c r="DG30" s="114">
        <v>949</v>
      </c>
      <c r="DH30" s="111">
        <v>0</v>
      </c>
      <c r="DI30" s="112">
        <v>0</v>
      </c>
      <c r="DJ30" s="112">
        <v>0</v>
      </c>
      <c r="DK30" s="112">
        <v>0</v>
      </c>
      <c r="DL30" s="112">
        <v>3</v>
      </c>
      <c r="DM30" s="112">
        <v>6</v>
      </c>
      <c r="DN30" s="112">
        <v>23</v>
      </c>
      <c r="DO30" s="112">
        <v>55</v>
      </c>
      <c r="DP30" s="112">
        <v>135</v>
      </c>
      <c r="DQ30" s="113">
        <v>222</v>
      </c>
      <c r="DR30" s="116">
        <v>222</v>
      </c>
      <c r="DS30" s="111">
        <v>2538</v>
      </c>
      <c r="DT30" s="112">
        <v>2131</v>
      </c>
      <c r="DU30" s="112">
        <v>4669</v>
      </c>
      <c r="DV30" s="112">
        <v>-8</v>
      </c>
      <c r="DW30" s="112">
        <v>5587</v>
      </c>
      <c r="DX30" s="112">
        <v>5215</v>
      </c>
      <c r="DY30" s="112">
        <v>5886</v>
      </c>
      <c r="DZ30" s="112">
        <v>5559</v>
      </c>
      <c r="EA30" s="112">
        <v>3915</v>
      </c>
      <c r="EB30" s="113">
        <v>26154</v>
      </c>
      <c r="EC30" s="114">
        <v>30823</v>
      </c>
    </row>
    <row r="31" spans="1:133" s="74" customFormat="1" ht="18" customHeight="1">
      <c r="A31" s="115" t="s">
        <v>36</v>
      </c>
      <c r="B31" s="111">
        <f aca="true" t="shared" si="2" ref="B31:AG31">SUM(B8:B30)</f>
        <v>24</v>
      </c>
      <c r="C31" s="111">
        <f t="shared" si="2"/>
        <v>29</v>
      </c>
      <c r="D31" s="111">
        <f t="shared" si="2"/>
        <v>53</v>
      </c>
      <c r="E31" s="111">
        <f t="shared" si="2"/>
        <v>0</v>
      </c>
      <c r="F31" s="112">
        <f t="shared" si="2"/>
        <v>1536</v>
      </c>
      <c r="G31" s="112">
        <f t="shared" si="2"/>
        <v>2299</v>
      </c>
      <c r="H31" s="112">
        <f t="shared" si="2"/>
        <v>3431</v>
      </c>
      <c r="I31" s="112">
        <f t="shared" si="2"/>
        <v>2471</v>
      </c>
      <c r="J31" s="112">
        <f t="shared" si="2"/>
        <v>1537</v>
      </c>
      <c r="K31" s="112">
        <f t="shared" si="2"/>
        <v>11274</v>
      </c>
      <c r="L31" s="114">
        <f t="shared" si="2"/>
        <v>11327</v>
      </c>
      <c r="M31" s="112">
        <f t="shared" si="2"/>
        <v>0</v>
      </c>
      <c r="N31" s="112">
        <f t="shared" si="2"/>
        <v>0</v>
      </c>
      <c r="O31" s="112">
        <f t="shared" si="2"/>
        <v>0</v>
      </c>
      <c r="P31" s="112">
        <f t="shared" si="2"/>
        <v>0</v>
      </c>
      <c r="Q31" s="112">
        <f t="shared" si="2"/>
        <v>163</v>
      </c>
      <c r="R31" s="112">
        <f t="shared" si="2"/>
        <v>203</v>
      </c>
      <c r="S31" s="112">
        <f t="shared" si="2"/>
        <v>215</v>
      </c>
      <c r="T31" s="112">
        <f t="shared" si="2"/>
        <v>191</v>
      </c>
      <c r="U31" s="112">
        <f t="shared" si="2"/>
        <v>180</v>
      </c>
      <c r="V31" s="112">
        <f t="shared" si="2"/>
        <v>952</v>
      </c>
      <c r="W31" s="112">
        <f t="shared" si="2"/>
        <v>952</v>
      </c>
      <c r="X31" s="112">
        <f t="shared" si="2"/>
        <v>20</v>
      </c>
      <c r="Y31" s="112">
        <f t="shared" si="2"/>
        <v>17</v>
      </c>
      <c r="Z31" s="112">
        <f t="shared" si="2"/>
        <v>37</v>
      </c>
      <c r="AA31" s="112">
        <f t="shared" si="2"/>
        <v>0</v>
      </c>
      <c r="AB31" s="112">
        <f t="shared" si="2"/>
        <v>696</v>
      </c>
      <c r="AC31" s="112">
        <f t="shared" si="2"/>
        <v>1060</v>
      </c>
      <c r="AD31" s="112">
        <f t="shared" si="2"/>
        <v>1823</v>
      </c>
      <c r="AE31" s="112">
        <f t="shared" si="2"/>
        <v>1491</v>
      </c>
      <c r="AF31" s="112">
        <f t="shared" si="2"/>
        <v>1058</v>
      </c>
      <c r="AG31" s="112">
        <f t="shared" si="2"/>
        <v>6128</v>
      </c>
      <c r="AH31" s="112">
        <f aca="true" t="shared" si="3" ref="AH31:BM31">SUM(AH8:AH30)</f>
        <v>6165</v>
      </c>
      <c r="AI31" s="112">
        <f t="shared" si="3"/>
        <v>4</v>
      </c>
      <c r="AJ31" s="112">
        <f t="shared" si="3"/>
        <v>5</v>
      </c>
      <c r="AK31" s="112">
        <f t="shared" si="3"/>
        <v>9</v>
      </c>
      <c r="AL31" s="112">
        <f t="shared" si="3"/>
        <v>0</v>
      </c>
      <c r="AM31" s="112">
        <f t="shared" si="3"/>
        <v>66</v>
      </c>
      <c r="AN31" s="112">
        <f t="shared" si="3"/>
        <v>94</v>
      </c>
      <c r="AO31" s="112">
        <f t="shared" si="3"/>
        <v>114</v>
      </c>
      <c r="AP31" s="112">
        <f t="shared" si="3"/>
        <v>46</v>
      </c>
      <c r="AQ31" s="112">
        <f t="shared" si="3"/>
        <v>24</v>
      </c>
      <c r="AR31" s="112">
        <f t="shared" si="3"/>
        <v>344</v>
      </c>
      <c r="AS31" s="112">
        <f t="shared" si="3"/>
        <v>353</v>
      </c>
      <c r="AT31" s="112">
        <f t="shared" si="3"/>
        <v>0</v>
      </c>
      <c r="AU31" s="112">
        <f t="shared" si="3"/>
        <v>7</v>
      </c>
      <c r="AV31" s="112">
        <f t="shared" si="3"/>
        <v>7</v>
      </c>
      <c r="AW31" s="112">
        <f t="shared" si="3"/>
        <v>0</v>
      </c>
      <c r="AX31" s="112">
        <f t="shared" si="3"/>
        <v>603</v>
      </c>
      <c r="AY31" s="112">
        <f t="shared" si="3"/>
        <v>929</v>
      </c>
      <c r="AZ31" s="112">
        <f t="shared" si="3"/>
        <v>1271</v>
      </c>
      <c r="BA31" s="112">
        <f t="shared" si="3"/>
        <v>718</v>
      </c>
      <c r="BB31" s="112">
        <f t="shared" si="3"/>
        <v>266</v>
      </c>
      <c r="BC31" s="112">
        <f t="shared" si="3"/>
        <v>3787</v>
      </c>
      <c r="BD31" s="112">
        <f t="shared" si="3"/>
        <v>3794</v>
      </c>
      <c r="BE31" s="112">
        <f t="shared" si="3"/>
        <v>0</v>
      </c>
      <c r="BF31" s="112">
        <f t="shared" si="3"/>
        <v>0</v>
      </c>
      <c r="BG31" s="112">
        <f t="shared" si="3"/>
        <v>0</v>
      </c>
      <c r="BH31" s="112">
        <f t="shared" si="3"/>
        <v>0</v>
      </c>
      <c r="BI31" s="112">
        <f t="shared" si="3"/>
        <v>8</v>
      </c>
      <c r="BJ31" s="112">
        <f t="shared" si="3"/>
        <v>13</v>
      </c>
      <c r="BK31" s="112">
        <f t="shared" si="3"/>
        <v>8</v>
      </c>
      <c r="BL31" s="112">
        <f t="shared" si="3"/>
        <v>10</v>
      </c>
      <c r="BM31" s="112">
        <f t="shared" si="3"/>
        <v>4</v>
      </c>
      <c r="BN31" s="112">
        <f aca="true" t="shared" si="4" ref="BN31:CS31">SUM(BN8:BN30)</f>
        <v>43</v>
      </c>
      <c r="BO31" s="112">
        <f t="shared" si="4"/>
        <v>43</v>
      </c>
      <c r="BP31" s="112">
        <f t="shared" si="4"/>
        <v>0</v>
      </c>
      <c r="BQ31" s="112">
        <f t="shared" si="4"/>
        <v>0</v>
      </c>
      <c r="BR31" s="112">
        <f t="shared" si="4"/>
        <v>0</v>
      </c>
      <c r="BS31" s="112">
        <f t="shared" si="4"/>
        <v>0</v>
      </c>
      <c r="BT31" s="112">
        <f t="shared" si="4"/>
        <v>0</v>
      </c>
      <c r="BU31" s="112">
        <f t="shared" si="4"/>
        <v>0</v>
      </c>
      <c r="BV31" s="112">
        <f t="shared" si="4"/>
        <v>0</v>
      </c>
      <c r="BW31" s="112">
        <f t="shared" si="4"/>
        <v>15</v>
      </c>
      <c r="BX31" s="112">
        <f t="shared" si="4"/>
        <v>5</v>
      </c>
      <c r="BY31" s="112">
        <f t="shared" si="4"/>
        <v>20</v>
      </c>
      <c r="BZ31" s="113">
        <f t="shared" si="4"/>
        <v>20</v>
      </c>
      <c r="CA31" s="135">
        <f t="shared" si="4"/>
        <v>9</v>
      </c>
      <c r="CB31" s="112">
        <f t="shared" si="4"/>
        <v>29</v>
      </c>
      <c r="CC31" s="112">
        <f t="shared" si="4"/>
        <v>38</v>
      </c>
      <c r="CD31" s="112">
        <f t="shared" si="4"/>
        <v>0</v>
      </c>
      <c r="CE31" s="112">
        <f t="shared" si="4"/>
        <v>1501</v>
      </c>
      <c r="CF31" s="112">
        <f t="shared" si="4"/>
        <v>4472</v>
      </c>
      <c r="CG31" s="112">
        <f t="shared" si="4"/>
        <v>9235</v>
      </c>
      <c r="CH31" s="112">
        <f t="shared" si="4"/>
        <v>13191</v>
      </c>
      <c r="CI31" s="112">
        <f t="shared" si="4"/>
        <v>12371</v>
      </c>
      <c r="CJ31" s="112">
        <f t="shared" si="4"/>
        <v>40770</v>
      </c>
      <c r="CK31" s="112">
        <f t="shared" si="4"/>
        <v>40808</v>
      </c>
      <c r="CL31" s="112">
        <f t="shared" si="4"/>
        <v>8</v>
      </c>
      <c r="CM31" s="112">
        <f t="shared" si="4"/>
        <v>24</v>
      </c>
      <c r="CN31" s="112">
        <f t="shared" si="4"/>
        <v>32</v>
      </c>
      <c r="CO31" s="112">
        <f t="shared" si="4"/>
        <v>0</v>
      </c>
      <c r="CP31" s="112">
        <f t="shared" si="4"/>
        <v>560</v>
      </c>
      <c r="CQ31" s="112">
        <f t="shared" si="4"/>
        <v>1851</v>
      </c>
      <c r="CR31" s="112">
        <f t="shared" si="4"/>
        <v>4873</v>
      </c>
      <c r="CS31" s="112">
        <f t="shared" si="4"/>
        <v>8132</v>
      </c>
      <c r="CT31" s="112">
        <f aca="true" t="shared" si="5" ref="CT31:DY31">SUM(CT8:CT30)</f>
        <v>7464</v>
      </c>
      <c r="CU31" s="112">
        <f t="shared" si="5"/>
        <v>22880</v>
      </c>
      <c r="CV31" s="112">
        <f t="shared" si="5"/>
        <v>22912</v>
      </c>
      <c r="CW31" s="112">
        <f t="shared" si="5"/>
        <v>1</v>
      </c>
      <c r="CX31" s="112">
        <f t="shared" si="5"/>
        <v>5</v>
      </c>
      <c r="CY31" s="112">
        <f t="shared" si="5"/>
        <v>6</v>
      </c>
      <c r="CZ31" s="112">
        <f t="shared" si="5"/>
        <v>0</v>
      </c>
      <c r="DA31" s="112">
        <f t="shared" si="5"/>
        <v>902</v>
      </c>
      <c r="DB31" s="112">
        <f t="shared" si="5"/>
        <v>2450</v>
      </c>
      <c r="DC31" s="112">
        <f t="shared" si="5"/>
        <v>3885</v>
      </c>
      <c r="DD31" s="112">
        <f t="shared" si="5"/>
        <v>3574</v>
      </c>
      <c r="DE31" s="112">
        <f t="shared" si="5"/>
        <v>1655</v>
      </c>
      <c r="DF31" s="113">
        <f t="shared" si="5"/>
        <v>12466</v>
      </c>
      <c r="DG31" s="114">
        <f t="shared" si="5"/>
        <v>12472</v>
      </c>
      <c r="DH31" s="111">
        <f t="shared" si="5"/>
        <v>0</v>
      </c>
      <c r="DI31" s="112">
        <f t="shared" si="5"/>
        <v>0</v>
      </c>
      <c r="DJ31" s="112">
        <f t="shared" si="5"/>
        <v>0</v>
      </c>
      <c r="DK31" s="112">
        <f t="shared" si="5"/>
        <v>0</v>
      </c>
      <c r="DL31" s="112">
        <f t="shared" si="5"/>
        <v>39</v>
      </c>
      <c r="DM31" s="112">
        <f t="shared" si="5"/>
        <v>171</v>
      </c>
      <c r="DN31" s="112">
        <f t="shared" si="5"/>
        <v>477</v>
      </c>
      <c r="DO31" s="112">
        <f t="shared" si="5"/>
        <v>1485</v>
      </c>
      <c r="DP31" s="112">
        <f t="shared" si="5"/>
        <v>3252</v>
      </c>
      <c r="DQ31" s="113">
        <f t="shared" si="5"/>
        <v>5424</v>
      </c>
      <c r="DR31" s="116">
        <f t="shared" si="5"/>
        <v>5424</v>
      </c>
      <c r="DS31" s="111">
        <f t="shared" si="5"/>
        <v>43547</v>
      </c>
      <c r="DT31" s="112">
        <f t="shared" si="5"/>
        <v>52577</v>
      </c>
      <c r="DU31" s="112">
        <f t="shared" si="5"/>
        <v>96124</v>
      </c>
      <c r="DV31" s="112">
        <f t="shared" si="5"/>
        <v>2</v>
      </c>
      <c r="DW31" s="112">
        <f t="shared" si="5"/>
        <v>79416</v>
      </c>
      <c r="DX31" s="112">
        <f t="shared" si="5"/>
        <v>119602</v>
      </c>
      <c r="DY31" s="112">
        <f t="shared" si="5"/>
        <v>115727</v>
      </c>
      <c r="DZ31" s="112">
        <f>SUM(DZ8:DZ30)</f>
        <v>93533</v>
      </c>
      <c r="EA31" s="112">
        <f>SUM(EA8:EA30)</f>
        <v>76085</v>
      </c>
      <c r="EB31" s="113">
        <f>SUM(EB8:EB30)</f>
        <v>484365</v>
      </c>
      <c r="EC31" s="114">
        <f>SUM(EC8:EC30)</f>
        <v>580489</v>
      </c>
    </row>
    <row r="32" spans="1:133" s="74" customFormat="1" ht="18" customHeight="1">
      <c r="A32" s="115" t="s">
        <v>37</v>
      </c>
      <c r="B32" s="111">
        <v>0</v>
      </c>
      <c r="C32" s="111">
        <v>1</v>
      </c>
      <c r="D32" s="111">
        <v>1</v>
      </c>
      <c r="E32" s="112">
        <v>0</v>
      </c>
      <c r="F32" s="112">
        <v>72</v>
      </c>
      <c r="G32" s="112">
        <v>125</v>
      </c>
      <c r="H32" s="112">
        <v>121</v>
      </c>
      <c r="I32" s="112">
        <v>116</v>
      </c>
      <c r="J32" s="112">
        <v>63</v>
      </c>
      <c r="K32" s="113">
        <v>497</v>
      </c>
      <c r="L32" s="114">
        <v>498</v>
      </c>
      <c r="M32" s="112">
        <v>0</v>
      </c>
      <c r="N32" s="112">
        <v>0</v>
      </c>
      <c r="O32" s="112">
        <v>0</v>
      </c>
      <c r="P32" s="112">
        <v>0</v>
      </c>
      <c r="Q32" s="112">
        <v>9</v>
      </c>
      <c r="R32" s="112">
        <v>16</v>
      </c>
      <c r="S32" s="112">
        <v>11</v>
      </c>
      <c r="T32" s="112">
        <v>11</v>
      </c>
      <c r="U32" s="112">
        <v>4</v>
      </c>
      <c r="V32" s="112">
        <v>51</v>
      </c>
      <c r="W32" s="112">
        <v>51</v>
      </c>
      <c r="X32" s="112">
        <v>0</v>
      </c>
      <c r="Y32" s="112">
        <v>0</v>
      </c>
      <c r="Z32" s="112">
        <v>0</v>
      </c>
      <c r="AA32" s="112">
        <v>0</v>
      </c>
      <c r="AB32" s="112">
        <v>38</v>
      </c>
      <c r="AC32" s="112">
        <v>70</v>
      </c>
      <c r="AD32" s="112">
        <v>77</v>
      </c>
      <c r="AE32" s="112">
        <v>61</v>
      </c>
      <c r="AF32" s="112">
        <v>55</v>
      </c>
      <c r="AG32" s="112">
        <v>301</v>
      </c>
      <c r="AH32" s="112">
        <v>301</v>
      </c>
      <c r="AI32" s="112">
        <v>0</v>
      </c>
      <c r="AJ32" s="112">
        <v>0</v>
      </c>
      <c r="AK32" s="112">
        <v>0</v>
      </c>
      <c r="AL32" s="112">
        <v>0</v>
      </c>
      <c r="AM32" s="112">
        <v>0</v>
      </c>
      <c r="AN32" s="112">
        <v>0</v>
      </c>
      <c r="AO32" s="112">
        <v>0</v>
      </c>
      <c r="AP32" s="112">
        <v>0</v>
      </c>
      <c r="AQ32" s="112">
        <v>0</v>
      </c>
      <c r="AR32" s="112">
        <v>0</v>
      </c>
      <c r="AS32" s="112">
        <v>0</v>
      </c>
      <c r="AT32" s="112">
        <v>0</v>
      </c>
      <c r="AU32" s="112">
        <v>1</v>
      </c>
      <c r="AV32" s="112">
        <v>1</v>
      </c>
      <c r="AW32" s="112">
        <v>0</v>
      </c>
      <c r="AX32" s="112">
        <v>25</v>
      </c>
      <c r="AY32" s="112">
        <v>39</v>
      </c>
      <c r="AZ32" s="112">
        <v>33</v>
      </c>
      <c r="BA32" s="112">
        <v>44</v>
      </c>
      <c r="BB32" s="112">
        <v>4</v>
      </c>
      <c r="BC32" s="112">
        <v>145</v>
      </c>
      <c r="BD32" s="112">
        <v>146</v>
      </c>
      <c r="BE32" s="112">
        <v>0</v>
      </c>
      <c r="BF32" s="112">
        <v>0</v>
      </c>
      <c r="BG32" s="112">
        <v>0</v>
      </c>
      <c r="BH32" s="112">
        <v>0</v>
      </c>
      <c r="BI32" s="112">
        <v>0</v>
      </c>
      <c r="BJ32" s="112">
        <v>0</v>
      </c>
      <c r="BK32" s="112">
        <v>0</v>
      </c>
      <c r="BL32" s="112">
        <v>0</v>
      </c>
      <c r="BM32" s="112">
        <v>0</v>
      </c>
      <c r="BN32" s="112">
        <v>0</v>
      </c>
      <c r="BO32" s="112">
        <v>0</v>
      </c>
      <c r="BP32" s="112">
        <v>0</v>
      </c>
      <c r="BQ32" s="112">
        <v>0</v>
      </c>
      <c r="BR32" s="112">
        <v>0</v>
      </c>
      <c r="BS32" s="112">
        <v>0</v>
      </c>
      <c r="BT32" s="112">
        <v>0</v>
      </c>
      <c r="BU32" s="112">
        <v>0</v>
      </c>
      <c r="BV32" s="112">
        <v>0</v>
      </c>
      <c r="BW32" s="112">
        <v>0</v>
      </c>
      <c r="BX32" s="112">
        <v>0</v>
      </c>
      <c r="BY32" s="112">
        <v>0</v>
      </c>
      <c r="BZ32" s="113">
        <v>0</v>
      </c>
      <c r="CA32" s="135">
        <v>0</v>
      </c>
      <c r="CB32" s="112">
        <v>1</v>
      </c>
      <c r="CC32" s="112">
        <v>1</v>
      </c>
      <c r="CD32" s="112">
        <v>0</v>
      </c>
      <c r="CE32" s="112">
        <v>66</v>
      </c>
      <c r="CF32" s="112">
        <v>288</v>
      </c>
      <c r="CG32" s="112">
        <v>614</v>
      </c>
      <c r="CH32" s="112">
        <v>853</v>
      </c>
      <c r="CI32" s="112">
        <v>1072</v>
      </c>
      <c r="CJ32" s="112">
        <v>2893</v>
      </c>
      <c r="CK32" s="112">
        <v>2894</v>
      </c>
      <c r="CL32" s="112">
        <v>0</v>
      </c>
      <c r="CM32" s="112">
        <v>1</v>
      </c>
      <c r="CN32" s="112">
        <v>1</v>
      </c>
      <c r="CO32" s="112">
        <v>0</v>
      </c>
      <c r="CP32" s="112">
        <v>29</v>
      </c>
      <c r="CQ32" s="112">
        <v>124</v>
      </c>
      <c r="CR32" s="112">
        <v>294</v>
      </c>
      <c r="CS32" s="112">
        <v>438</v>
      </c>
      <c r="CT32" s="112">
        <v>516</v>
      </c>
      <c r="CU32" s="112">
        <v>1401</v>
      </c>
      <c r="CV32" s="112">
        <v>1402</v>
      </c>
      <c r="CW32" s="112">
        <v>0</v>
      </c>
      <c r="CX32" s="112">
        <v>0</v>
      </c>
      <c r="CY32" s="112">
        <v>0</v>
      </c>
      <c r="CZ32" s="112">
        <v>0</v>
      </c>
      <c r="DA32" s="112">
        <v>37</v>
      </c>
      <c r="DB32" s="112">
        <v>137</v>
      </c>
      <c r="DC32" s="112">
        <v>241</v>
      </c>
      <c r="DD32" s="112">
        <v>231</v>
      </c>
      <c r="DE32" s="112">
        <v>138</v>
      </c>
      <c r="DF32" s="113">
        <v>784</v>
      </c>
      <c r="DG32" s="114">
        <v>784</v>
      </c>
      <c r="DH32" s="111">
        <v>0</v>
      </c>
      <c r="DI32" s="112">
        <v>0</v>
      </c>
      <c r="DJ32" s="112">
        <v>0</v>
      </c>
      <c r="DK32" s="112">
        <v>0</v>
      </c>
      <c r="DL32" s="112">
        <v>0</v>
      </c>
      <c r="DM32" s="112">
        <v>27</v>
      </c>
      <c r="DN32" s="112">
        <v>79</v>
      </c>
      <c r="DO32" s="112">
        <v>184</v>
      </c>
      <c r="DP32" s="112">
        <v>418</v>
      </c>
      <c r="DQ32" s="113">
        <v>708</v>
      </c>
      <c r="DR32" s="116">
        <v>708</v>
      </c>
      <c r="DS32" s="111">
        <v>2404</v>
      </c>
      <c r="DT32" s="112">
        <v>3746</v>
      </c>
      <c r="DU32" s="112">
        <v>6150</v>
      </c>
      <c r="DV32" s="112">
        <v>6</v>
      </c>
      <c r="DW32" s="112">
        <v>4280</v>
      </c>
      <c r="DX32" s="112">
        <v>7383</v>
      </c>
      <c r="DY32" s="112">
        <v>5965</v>
      </c>
      <c r="DZ32" s="112">
        <v>4593</v>
      </c>
      <c r="EA32" s="112">
        <v>3928</v>
      </c>
      <c r="EB32" s="113">
        <v>26155</v>
      </c>
      <c r="EC32" s="114">
        <v>32305</v>
      </c>
    </row>
    <row r="33" spans="1:133" s="74" customFormat="1" ht="18" customHeight="1">
      <c r="A33" s="115" t="s">
        <v>38</v>
      </c>
      <c r="B33" s="111">
        <v>1</v>
      </c>
      <c r="C33" s="111">
        <v>0</v>
      </c>
      <c r="D33" s="111">
        <v>1</v>
      </c>
      <c r="E33" s="112">
        <v>0</v>
      </c>
      <c r="F33" s="112">
        <v>71</v>
      </c>
      <c r="G33" s="112">
        <v>62</v>
      </c>
      <c r="H33" s="112">
        <v>79</v>
      </c>
      <c r="I33" s="112">
        <v>50</v>
      </c>
      <c r="J33" s="112">
        <v>28</v>
      </c>
      <c r="K33" s="113">
        <v>290</v>
      </c>
      <c r="L33" s="114">
        <v>291</v>
      </c>
      <c r="M33" s="112">
        <v>0</v>
      </c>
      <c r="N33" s="112">
        <v>0</v>
      </c>
      <c r="O33" s="112">
        <v>0</v>
      </c>
      <c r="P33" s="112">
        <v>0</v>
      </c>
      <c r="Q33" s="112">
        <v>0</v>
      </c>
      <c r="R33" s="112">
        <v>0</v>
      </c>
      <c r="S33" s="112">
        <v>0</v>
      </c>
      <c r="T33" s="112">
        <v>0</v>
      </c>
      <c r="U33" s="112">
        <v>0</v>
      </c>
      <c r="V33" s="112">
        <v>0</v>
      </c>
      <c r="W33" s="112">
        <v>0</v>
      </c>
      <c r="X33" s="112">
        <v>1</v>
      </c>
      <c r="Y33" s="112">
        <v>0</v>
      </c>
      <c r="Z33" s="112">
        <v>1</v>
      </c>
      <c r="AA33" s="112">
        <v>0</v>
      </c>
      <c r="AB33" s="112">
        <v>48</v>
      </c>
      <c r="AC33" s="112">
        <v>45</v>
      </c>
      <c r="AD33" s="112">
        <v>59</v>
      </c>
      <c r="AE33" s="112">
        <v>46</v>
      </c>
      <c r="AF33" s="112">
        <v>27</v>
      </c>
      <c r="AG33" s="112">
        <v>225</v>
      </c>
      <c r="AH33" s="112">
        <v>226</v>
      </c>
      <c r="AI33" s="112">
        <v>0</v>
      </c>
      <c r="AJ33" s="112">
        <v>0</v>
      </c>
      <c r="AK33" s="112">
        <v>0</v>
      </c>
      <c r="AL33" s="112">
        <v>0</v>
      </c>
      <c r="AM33" s="112">
        <v>0</v>
      </c>
      <c r="AN33" s="112">
        <v>0</v>
      </c>
      <c r="AO33" s="112">
        <v>0</v>
      </c>
      <c r="AP33" s="112">
        <v>0</v>
      </c>
      <c r="AQ33" s="112">
        <v>0</v>
      </c>
      <c r="AR33" s="112">
        <v>0</v>
      </c>
      <c r="AS33" s="112">
        <v>0</v>
      </c>
      <c r="AT33" s="112">
        <v>0</v>
      </c>
      <c r="AU33" s="112">
        <v>0</v>
      </c>
      <c r="AV33" s="112">
        <v>0</v>
      </c>
      <c r="AW33" s="112">
        <v>0</v>
      </c>
      <c r="AX33" s="112">
        <v>23</v>
      </c>
      <c r="AY33" s="112">
        <v>17</v>
      </c>
      <c r="AZ33" s="112">
        <v>20</v>
      </c>
      <c r="BA33" s="112">
        <v>4</v>
      </c>
      <c r="BB33" s="112">
        <v>1</v>
      </c>
      <c r="BC33" s="112">
        <v>65</v>
      </c>
      <c r="BD33" s="112">
        <v>65</v>
      </c>
      <c r="BE33" s="112">
        <v>0</v>
      </c>
      <c r="BF33" s="112">
        <v>0</v>
      </c>
      <c r="BG33" s="112">
        <v>0</v>
      </c>
      <c r="BH33" s="112">
        <v>0</v>
      </c>
      <c r="BI33" s="112">
        <v>0</v>
      </c>
      <c r="BJ33" s="112">
        <v>0</v>
      </c>
      <c r="BK33" s="112">
        <v>0</v>
      </c>
      <c r="BL33" s="112">
        <v>0</v>
      </c>
      <c r="BM33" s="112">
        <v>0</v>
      </c>
      <c r="BN33" s="112">
        <v>0</v>
      </c>
      <c r="BO33" s="112">
        <v>0</v>
      </c>
      <c r="BP33" s="112">
        <v>0</v>
      </c>
      <c r="BQ33" s="112">
        <v>0</v>
      </c>
      <c r="BR33" s="112">
        <v>0</v>
      </c>
      <c r="BS33" s="112">
        <v>0</v>
      </c>
      <c r="BT33" s="112">
        <v>0</v>
      </c>
      <c r="BU33" s="112">
        <v>0</v>
      </c>
      <c r="BV33" s="112">
        <v>0</v>
      </c>
      <c r="BW33" s="112">
        <v>0</v>
      </c>
      <c r="BX33" s="112">
        <v>0</v>
      </c>
      <c r="BY33" s="112">
        <v>0</v>
      </c>
      <c r="BZ33" s="113">
        <v>0</v>
      </c>
      <c r="CA33" s="135">
        <v>0</v>
      </c>
      <c r="CB33" s="112">
        <v>1</v>
      </c>
      <c r="CC33" s="112">
        <v>1</v>
      </c>
      <c r="CD33" s="112">
        <v>0</v>
      </c>
      <c r="CE33" s="112">
        <v>74</v>
      </c>
      <c r="CF33" s="112">
        <v>146</v>
      </c>
      <c r="CG33" s="112">
        <v>222</v>
      </c>
      <c r="CH33" s="112">
        <v>294</v>
      </c>
      <c r="CI33" s="112">
        <v>236</v>
      </c>
      <c r="CJ33" s="112">
        <v>972</v>
      </c>
      <c r="CK33" s="112">
        <v>973</v>
      </c>
      <c r="CL33" s="112">
        <v>0</v>
      </c>
      <c r="CM33" s="112">
        <v>1</v>
      </c>
      <c r="CN33" s="112">
        <v>1</v>
      </c>
      <c r="CO33" s="112">
        <v>0</v>
      </c>
      <c r="CP33" s="112">
        <v>37</v>
      </c>
      <c r="CQ33" s="112">
        <v>66</v>
      </c>
      <c r="CR33" s="112">
        <v>102</v>
      </c>
      <c r="CS33" s="112">
        <v>182</v>
      </c>
      <c r="CT33" s="112">
        <v>131</v>
      </c>
      <c r="CU33" s="112">
        <v>518</v>
      </c>
      <c r="CV33" s="112">
        <v>519</v>
      </c>
      <c r="CW33" s="112">
        <v>0</v>
      </c>
      <c r="CX33" s="112">
        <v>0</v>
      </c>
      <c r="CY33" s="112">
        <v>0</v>
      </c>
      <c r="CZ33" s="112">
        <v>0</v>
      </c>
      <c r="DA33" s="112">
        <v>37</v>
      </c>
      <c r="DB33" s="112">
        <v>76</v>
      </c>
      <c r="DC33" s="112">
        <v>114</v>
      </c>
      <c r="DD33" s="112">
        <v>90</v>
      </c>
      <c r="DE33" s="112">
        <v>56</v>
      </c>
      <c r="DF33" s="113">
        <v>373</v>
      </c>
      <c r="DG33" s="114">
        <v>373</v>
      </c>
      <c r="DH33" s="111">
        <v>0</v>
      </c>
      <c r="DI33" s="112">
        <v>0</v>
      </c>
      <c r="DJ33" s="112">
        <v>0</v>
      </c>
      <c r="DK33" s="112">
        <v>0</v>
      </c>
      <c r="DL33" s="112">
        <v>0</v>
      </c>
      <c r="DM33" s="112">
        <v>4</v>
      </c>
      <c r="DN33" s="112">
        <v>6</v>
      </c>
      <c r="DO33" s="112">
        <v>22</v>
      </c>
      <c r="DP33" s="112">
        <v>49</v>
      </c>
      <c r="DQ33" s="113">
        <v>81</v>
      </c>
      <c r="DR33" s="116">
        <v>81</v>
      </c>
      <c r="DS33" s="111">
        <v>1180</v>
      </c>
      <c r="DT33" s="112">
        <v>736</v>
      </c>
      <c r="DU33" s="112">
        <v>1916</v>
      </c>
      <c r="DV33" s="112">
        <v>0</v>
      </c>
      <c r="DW33" s="112">
        <v>2240</v>
      </c>
      <c r="DX33" s="112">
        <v>1941</v>
      </c>
      <c r="DY33" s="112">
        <v>1726</v>
      </c>
      <c r="DZ33" s="112">
        <v>1574</v>
      </c>
      <c r="EA33" s="112">
        <v>1299</v>
      </c>
      <c r="EB33" s="113">
        <v>8780</v>
      </c>
      <c r="EC33" s="114">
        <v>10696</v>
      </c>
    </row>
    <row r="34" spans="1:133" s="74" customFormat="1" ht="18" customHeight="1">
      <c r="A34" s="115" t="s">
        <v>39</v>
      </c>
      <c r="B34" s="111">
        <v>0</v>
      </c>
      <c r="C34" s="111">
        <v>0</v>
      </c>
      <c r="D34" s="111">
        <v>0</v>
      </c>
      <c r="E34" s="112">
        <v>0</v>
      </c>
      <c r="F34" s="112">
        <v>11</v>
      </c>
      <c r="G34" s="112">
        <v>27</v>
      </c>
      <c r="H34" s="112">
        <v>54</v>
      </c>
      <c r="I34" s="112">
        <v>41</v>
      </c>
      <c r="J34" s="112">
        <v>21</v>
      </c>
      <c r="K34" s="113">
        <v>154</v>
      </c>
      <c r="L34" s="114">
        <v>154</v>
      </c>
      <c r="M34" s="112">
        <v>0</v>
      </c>
      <c r="N34" s="112">
        <v>0</v>
      </c>
      <c r="O34" s="112">
        <v>0</v>
      </c>
      <c r="P34" s="112">
        <v>0</v>
      </c>
      <c r="Q34" s="112">
        <v>2</v>
      </c>
      <c r="R34" s="112">
        <v>6</v>
      </c>
      <c r="S34" s="112">
        <v>6</v>
      </c>
      <c r="T34" s="112">
        <v>6</v>
      </c>
      <c r="U34" s="112">
        <v>4</v>
      </c>
      <c r="V34" s="112">
        <v>24</v>
      </c>
      <c r="W34" s="112">
        <v>24</v>
      </c>
      <c r="X34" s="112">
        <v>0</v>
      </c>
      <c r="Y34" s="112">
        <v>0</v>
      </c>
      <c r="Z34" s="112">
        <v>0</v>
      </c>
      <c r="AA34" s="112">
        <v>0</v>
      </c>
      <c r="AB34" s="112">
        <v>7</v>
      </c>
      <c r="AC34" s="112">
        <v>16</v>
      </c>
      <c r="AD34" s="112">
        <v>35</v>
      </c>
      <c r="AE34" s="112">
        <v>23</v>
      </c>
      <c r="AF34" s="112">
        <v>16</v>
      </c>
      <c r="AG34" s="112">
        <v>97</v>
      </c>
      <c r="AH34" s="112">
        <v>97</v>
      </c>
      <c r="AI34" s="112">
        <v>0</v>
      </c>
      <c r="AJ34" s="112">
        <v>0</v>
      </c>
      <c r="AK34" s="112">
        <v>0</v>
      </c>
      <c r="AL34" s="112">
        <v>0</v>
      </c>
      <c r="AM34" s="112">
        <v>0</v>
      </c>
      <c r="AN34" s="112">
        <v>0</v>
      </c>
      <c r="AO34" s="112">
        <v>0</v>
      </c>
      <c r="AP34" s="112">
        <v>0</v>
      </c>
      <c r="AQ34" s="112">
        <v>0</v>
      </c>
      <c r="AR34" s="112">
        <v>0</v>
      </c>
      <c r="AS34" s="112">
        <v>0</v>
      </c>
      <c r="AT34" s="112">
        <v>0</v>
      </c>
      <c r="AU34" s="112">
        <v>0</v>
      </c>
      <c r="AV34" s="112">
        <v>0</v>
      </c>
      <c r="AW34" s="112">
        <v>0</v>
      </c>
      <c r="AX34" s="112">
        <v>2</v>
      </c>
      <c r="AY34" s="112">
        <v>5</v>
      </c>
      <c r="AZ34" s="112">
        <v>12</v>
      </c>
      <c r="BA34" s="112">
        <v>11</v>
      </c>
      <c r="BB34" s="112">
        <v>1</v>
      </c>
      <c r="BC34" s="112">
        <v>31</v>
      </c>
      <c r="BD34" s="112">
        <v>31</v>
      </c>
      <c r="BE34" s="112">
        <v>0</v>
      </c>
      <c r="BF34" s="112">
        <v>0</v>
      </c>
      <c r="BG34" s="112">
        <v>0</v>
      </c>
      <c r="BH34" s="112">
        <v>0</v>
      </c>
      <c r="BI34" s="112">
        <v>0</v>
      </c>
      <c r="BJ34" s="112">
        <v>0</v>
      </c>
      <c r="BK34" s="112">
        <v>1</v>
      </c>
      <c r="BL34" s="112">
        <v>1</v>
      </c>
      <c r="BM34" s="112">
        <v>0</v>
      </c>
      <c r="BN34" s="112">
        <v>2</v>
      </c>
      <c r="BO34" s="112">
        <v>2</v>
      </c>
      <c r="BP34" s="112">
        <v>0</v>
      </c>
      <c r="BQ34" s="112">
        <v>0</v>
      </c>
      <c r="BR34" s="112">
        <v>0</v>
      </c>
      <c r="BS34" s="112">
        <v>0</v>
      </c>
      <c r="BT34" s="112">
        <v>0</v>
      </c>
      <c r="BU34" s="112">
        <v>0</v>
      </c>
      <c r="BV34" s="112">
        <v>0</v>
      </c>
      <c r="BW34" s="112">
        <v>0</v>
      </c>
      <c r="BX34" s="112">
        <v>0</v>
      </c>
      <c r="BY34" s="112">
        <v>0</v>
      </c>
      <c r="BZ34" s="113">
        <v>0</v>
      </c>
      <c r="CA34" s="135">
        <v>0</v>
      </c>
      <c r="CB34" s="112">
        <v>0</v>
      </c>
      <c r="CC34" s="112">
        <v>0</v>
      </c>
      <c r="CD34" s="112">
        <v>0</v>
      </c>
      <c r="CE34" s="112">
        <v>15</v>
      </c>
      <c r="CF34" s="112">
        <v>71</v>
      </c>
      <c r="CG34" s="112">
        <v>190</v>
      </c>
      <c r="CH34" s="112">
        <v>291</v>
      </c>
      <c r="CI34" s="112">
        <v>271</v>
      </c>
      <c r="CJ34" s="112">
        <v>838</v>
      </c>
      <c r="CK34" s="112">
        <v>838</v>
      </c>
      <c r="CL34" s="112">
        <v>0</v>
      </c>
      <c r="CM34" s="112">
        <v>0</v>
      </c>
      <c r="CN34" s="112">
        <v>0</v>
      </c>
      <c r="CO34" s="112">
        <v>0</v>
      </c>
      <c r="CP34" s="112">
        <v>5</v>
      </c>
      <c r="CQ34" s="112">
        <v>32</v>
      </c>
      <c r="CR34" s="112">
        <v>113</v>
      </c>
      <c r="CS34" s="112">
        <v>195</v>
      </c>
      <c r="CT34" s="112">
        <v>174</v>
      </c>
      <c r="CU34" s="112">
        <v>519</v>
      </c>
      <c r="CV34" s="112">
        <v>519</v>
      </c>
      <c r="CW34" s="112">
        <v>0</v>
      </c>
      <c r="CX34" s="112">
        <v>0</v>
      </c>
      <c r="CY34" s="112">
        <v>0</v>
      </c>
      <c r="CZ34" s="112">
        <v>0</v>
      </c>
      <c r="DA34" s="112">
        <v>9</v>
      </c>
      <c r="DB34" s="112">
        <v>35</v>
      </c>
      <c r="DC34" s="112">
        <v>74</v>
      </c>
      <c r="DD34" s="112">
        <v>55</v>
      </c>
      <c r="DE34" s="112">
        <v>23</v>
      </c>
      <c r="DF34" s="113">
        <v>196</v>
      </c>
      <c r="DG34" s="114">
        <v>196</v>
      </c>
      <c r="DH34" s="111">
        <v>0</v>
      </c>
      <c r="DI34" s="112">
        <v>0</v>
      </c>
      <c r="DJ34" s="112">
        <v>0</v>
      </c>
      <c r="DK34" s="112">
        <v>0</v>
      </c>
      <c r="DL34" s="112">
        <v>1</v>
      </c>
      <c r="DM34" s="112">
        <v>4</v>
      </c>
      <c r="DN34" s="112">
        <v>3</v>
      </c>
      <c r="DO34" s="112">
        <v>41</v>
      </c>
      <c r="DP34" s="112">
        <v>74</v>
      </c>
      <c r="DQ34" s="113">
        <v>123</v>
      </c>
      <c r="DR34" s="116">
        <v>123</v>
      </c>
      <c r="DS34" s="111">
        <v>263</v>
      </c>
      <c r="DT34" s="112">
        <v>983</v>
      </c>
      <c r="DU34" s="112">
        <v>1246</v>
      </c>
      <c r="DV34" s="112">
        <v>-5</v>
      </c>
      <c r="DW34" s="112">
        <v>1109</v>
      </c>
      <c r="DX34" s="112">
        <v>2612</v>
      </c>
      <c r="DY34" s="112">
        <v>2239</v>
      </c>
      <c r="DZ34" s="112">
        <v>1615</v>
      </c>
      <c r="EA34" s="112">
        <v>1376</v>
      </c>
      <c r="EB34" s="113">
        <v>8946</v>
      </c>
      <c r="EC34" s="114">
        <v>10192</v>
      </c>
    </row>
    <row r="35" spans="1:133" s="74" customFormat="1" ht="18" customHeight="1">
      <c r="A35" s="115" t="s">
        <v>40</v>
      </c>
      <c r="B35" s="111">
        <v>4</v>
      </c>
      <c r="C35" s="111">
        <v>5</v>
      </c>
      <c r="D35" s="111">
        <v>9</v>
      </c>
      <c r="E35" s="112">
        <v>0</v>
      </c>
      <c r="F35" s="112">
        <v>43</v>
      </c>
      <c r="G35" s="112">
        <v>52</v>
      </c>
      <c r="H35" s="112">
        <v>80</v>
      </c>
      <c r="I35" s="112">
        <v>55</v>
      </c>
      <c r="J35" s="112">
        <v>36</v>
      </c>
      <c r="K35" s="113">
        <v>266</v>
      </c>
      <c r="L35" s="114">
        <v>275</v>
      </c>
      <c r="M35" s="112">
        <v>0</v>
      </c>
      <c r="N35" s="112">
        <v>0</v>
      </c>
      <c r="O35" s="112">
        <v>0</v>
      </c>
      <c r="P35" s="112">
        <v>0</v>
      </c>
      <c r="Q35" s="112">
        <v>5</v>
      </c>
      <c r="R35" s="112">
        <v>6</v>
      </c>
      <c r="S35" s="112">
        <v>4</v>
      </c>
      <c r="T35" s="112">
        <v>5</v>
      </c>
      <c r="U35" s="112">
        <v>2</v>
      </c>
      <c r="V35" s="112">
        <v>22</v>
      </c>
      <c r="W35" s="112">
        <v>22</v>
      </c>
      <c r="X35" s="112">
        <v>3</v>
      </c>
      <c r="Y35" s="112">
        <v>4</v>
      </c>
      <c r="Z35" s="112">
        <v>7</v>
      </c>
      <c r="AA35" s="112">
        <v>0</v>
      </c>
      <c r="AB35" s="112">
        <v>24</v>
      </c>
      <c r="AC35" s="112">
        <v>24</v>
      </c>
      <c r="AD35" s="112">
        <v>41</v>
      </c>
      <c r="AE35" s="112">
        <v>36</v>
      </c>
      <c r="AF35" s="112">
        <v>30</v>
      </c>
      <c r="AG35" s="112">
        <v>155</v>
      </c>
      <c r="AH35" s="112">
        <v>162</v>
      </c>
      <c r="AI35" s="112">
        <v>1</v>
      </c>
      <c r="AJ35" s="112">
        <v>1</v>
      </c>
      <c r="AK35" s="112">
        <v>2</v>
      </c>
      <c r="AL35" s="112">
        <v>0</v>
      </c>
      <c r="AM35" s="112">
        <v>0</v>
      </c>
      <c r="AN35" s="112">
        <v>1</v>
      </c>
      <c r="AO35" s="112">
        <v>4</v>
      </c>
      <c r="AP35" s="112">
        <v>2</v>
      </c>
      <c r="AQ35" s="112">
        <v>0</v>
      </c>
      <c r="AR35" s="112">
        <v>7</v>
      </c>
      <c r="AS35" s="112">
        <v>9</v>
      </c>
      <c r="AT35" s="112">
        <v>0</v>
      </c>
      <c r="AU35" s="112">
        <v>0</v>
      </c>
      <c r="AV35" s="112">
        <v>0</v>
      </c>
      <c r="AW35" s="112">
        <v>0</v>
      </c>
      <c r="AX35" s="112">
        <v>13</v>
      </c>
      <c r="AY35" s="112">
        <v>19</v>
      </c>
      <c r="AZ35" s="112">
        <v>30</v>
      </c>
      <c r="BA35" s="112">
        <v>11</v>
      </c>
      <c r="BB35" s="112">
        <v>4</v>
      </c>
      <c r="BC35" s="112">
        <v>77</v>
      </c>
      <c r="BD35" s="112">
        <v>77</v>
      </c>
      <c r="BE35" s="112">
        <v>0</v>
      </c>
      <c r="BF35" s="112">
        <v>0</v>
      </c>
      <c r="BG35" s="112">
        <v>0</v>
      </c>
      <c r="BH35" s="112">
        <v>0</v>
      </c>
      <c r="BI35" s="112">
        <v>1</v>
      </c>
      <c r="BJ35" s="112">
        <v>2</v>
      </c>
      <c r="BK35" s="112">
        <v>1</v>
      </c>
      <c r="BL35" s="112">
        <v>1</v>
      </c>
      <c r="BM35" s="112">
        <v>0</v>
      </c>
      <c r="BN35" s="112">
        <v>5</v>
      </c>
      <c r="BO35" s="112">
        <v>5</v>
      </c>
      <c r="BP35" s="112">
        <v>0</v>
      </c>
      <c r="BQ35" s="112">
        <v>0</v>
      </c>
      <c r="BR35" s="112">
        <v>0</v>
      </c>
      <c r="BS35" s="112">
        <v>0</v>
      </c>
      <c r="BT35" s="112">
        <v>0</v>
      </c>
      <c r="BU35" s="112">
        <v>0</v>
      </c>
      <c r="BV35" s="112">
        <v>0</v>
      </c>
      <c r="BW35" s="112">
        <v>0</v>
      </c>
      <c r="BX35" s="112">
        <v>0</v>
      </c>
      <c r="BY35" s="112">
        <v>0</v>
      </c>
      <c r="BZ35" s="113">
        <v>0</v>
      </c>
      <c r="CA35" s="135">
        <v>0</v>
      </c>
      <c r="CB35" s="112">
        <v>0</v>
      </c>
      <c r="CC35" s="112">
        <v>0</v>
      </c>
      <c r="CD35" s="112">
        <v>0</v>
      </c>
      <c r="CE35" s="112">
        <v>36</v>
      </c>
      <c r="CF35" s="112">
        <v>111</v>
      </c>
      <c r="CG35" s="112">
        <v>195</v>
      </c>
      <c r="CH35" s="112">
        <v>303</v>
      </c>
      <c r="CI35" s="112">
        <v>273</v>
      </c>
      <c r="CJ35" s="112">
        <v>918</v>
      </c>
      <c r="CK35" s="112">
        <v>918</v>
      </c>
      <c r="CL35" s="112">
        <v>0</v>
      </c>
      <c r="CM35" s="112">
        <v>0</v>
      </c>
      <c r="CN35" s="112">
        <v>0</v>
      </c>
      <c r="CO35" s="112">
        <v>0</v>
      </c>
      <c r="CP35" s="112">
        <v>10</v>
      </c>
      <c r="CQ35" s="112">
        <v>34</v>
      </c>
      <c r="CR35" s="112">
        <v>96</v>
      </c>
      <c r="CS35" s="112">
        <v>184</v>
      </c>
      <c r="CT35" s="112">
        <v>133</v>
      </c>
      <c r="CU35" s="112">
        <v>457</v>
      </c>
      <c r="CV35" s="112">
        <v>457</v>
      </c>
      <c r="CW35" s="112">
        <v>0</v>
      </c>
      <c r="CX35" s="112">
        <v>0</v>
      </c>
      <c r="CY35" s="112">
        <v>0</v>
      </c>
      <c r="CZ35" s="112">
        <v>0</v>
      </c>
      <c r="DA35" s="112">
        <v>23</v>
      </c>
      <c r="DB35" s="112">
        <v>73</v>
      </c>
      <c r="DC35" s="112">
        <v>85</v>
      </c>
      <c r="DD35" s="112">
        <v>74</v>
      </c>
      <c r="DE35" s="112">
        <v>23</v>
      </c>
      <c r="DF35" s="113">
        <v>278</v>
      </c>
      <c r="DG35" s="114">
        <v>278</v>
      </c>
      <c r="DH35" s="111">
        <v>0</v>
      </c>
      <c r="DI35" s="112">
        <v>0</v>
      </c>
      <c r="DJ35" s="112">
        <v>0</v>
      </c>
      <c r="DK35" s="112">
        <v>0</v>
      </c>
      <c r="DL35" s="112">
        <v>3</v>
      </c>
      <c r="DM35" s="112">
        <v>4</v>
      </c>
      <c r="DN35" s="112">
        <v>14</v>
      </c>
      <c r="DO35" s="112">
        <v>45</v>
      </c>
      <c r="DP35" s="112">
        <v>117</v>
      </c>
      <c r="DQ35" s="113">
        <v>183</v>
      </c>
      <c r="DR35" s="116">
        <v>183</v>
      </c>
      <c r="DS35" s="111">
        <v>698</v>
      </c>
      <c r="DT35" s="112">
        <v>1067</v>
      </c>
      <c r="DU35" s="112">
        <v>1765</v>
      </c>
      <c r="DV35" s="112">
        <v>0</v>
      </c>
      <c r="DW35" s="112">
        <v>1938</v>
      </c>
      <c r="DX35" s="112">
        <v>2593</v>
      </c>
      <c r="DY35" s="112">
        <v>2215</v>
      </c>
      <c r="DZ35" s="112">
        <v>1932</v>
      </c>
      <c r="EA35" s="112">
        <v>1432</v>
      </c>
      <c r="EB35" s="113">
        <v>10110</v>
      </c>
      <c r="EC35" s="114">
        <v>11875</v>
      </c>
    </row>
    <row r="36" spans="1:133" s="74" customFormat="1" ht="18" customHeight="1">
      <c r="A36" s="115" t="s">
        <v>41</v>
      </c>
      <c r="B36" s="111">
        <v>2</v>
      </c>
      <c r="C36" s="111">
        <v>1</v>
      </c>
      <c r="D36" s="111">
        <v>3</v>
      </c>
      <c r="E36" s="112">
        <v>0</v>
      </c>
      <c r="F36" s="112">
        <v>26</v>
      </c>
      <c r="G36" s="112">
        <v>19</v>
      </c>
      <c r="H36" s="112">
        <v>20</v>
      </c>
      <c r="I36" s="112">
        <v>11</v>
      </c>
      <c r="J36" s="112">
        <v>4</v>
      </c>
      <c r="K36" s="113">
        <v>80</v>
      </c>
      <c r="L36" s="114">
        <v>83</v>
      </c>
      <c r="M36" s="112">
        <v>0</v>
      </c>
      <c r="N36" s="112">
        <v>0</v>
      </c>
      <c r="O36" s="112">
        <v>0</v>
      </c>
      <c r="P36" s="112">
        <v>0</v>
      </c>
      <c r="Q36" s="112">
        <v>0</v>
      </c>
      <c r="R36" s="112">
        <v>0</v>
      </c>
      <c r="S36" s="112">
        <v>0</v>
      </c>
      <c r="T36" s="112">
        <v>0</v>
      </c>
      <c r="U36" s="112">
        <v>0</v>
      </c>
      <c r="V36" s="112">
        <v>0</v>
      </c>
      <c r="W36" s="112">
        <v>0</v>
      </c>
      <c r="X36" s="112">
        <v>2</v>
      </c>
      <c r="Y36" s="112">
        <v>0</v>
      </c>
      <c r="Z36" s="112">
        <v>2</v>
      </c>
      <c r="AA36" s="112">
        <v>0</v>
      </c>
      <c r="AB36" s="112">
        <v>4</v>
      </c>
      <c r="AC36" s="112">
        <v>6</v>
      </c>
      <c r="AD36" s="112">
        <v>3</v>
      </c>
      <c r="AE36" s="112">
        <v>3</v>
      </c>
      <c r="AF36" s="112">
        <v>2</v>
      </c>
      <c r="AG36" s="112">
        <v>18</v>
      </c>
      <c r="AH36" s="112">
        <v>20</v>
      </c>
      <c r="AI36" s="112">
        <v>0</v>
      </c>
      <c r="AJ36" s="112">
        <v>0</v>
      </c>
      <c r="AK36" s="112">
        <v>0</v>
      </c>
      <c r="AL36" s="112">
        <v>0</v>
      </c>
      <c r="AM36" s="112">
        <v>4</v>
      </c>
      <c r="AN36" s="112">
        <v>4</v>
      </c>
      <c r="AO36" s="112">
        <v>7</v>
      </c>
      <c r="AP36" s="112">
        <v>4</v>
      </c>
      <c r="AQ36" s="112">
        <v>1</v>
      </c>
      <c r="AR36" s="112">
        <v>20</v>
      </c>
      <c r="AS36" s="112">
        <v>20</v>
      </c>
      <c r="AT36" s="112">
        <v>0</v>
      </c>
      <c r="AU36" s="112">
        <v>1</v>
      </c>
      <c r="AV36" s="112">
        <v>1</v>
      </c>
      <c r="AW36" s="112">
        <v>0</v>
      </c>
      <c r="AX36" s="112">
        <v>18</v>
      </c>
      <c r="AY36" s="112">
        <v>9</v>
      </c>
      <c r="AZ36" s="112">
        <v>10</v>
      </c>
      <c r="BA36" s="112">
        <v>4</v>
      </c>
      <c r="BB36" s="112">
        <v>1</v>
      </c>
      <c r="BC36" s="112">
        <v>42</v>
      </c>
      <c r="BD36" s="112">
        <v>43</v>
      </c>
      <c r="BE36" s="112">
        <v>0</v>
      </c>
      <c r="BF36" s="112">
        <v>0</v>
      </c>
      <c r="BG36" s="112">
        <v>0</v>
      </c>
      <c r="BH36" s="112">
        <v>0</v>
      </c>
      <c r="BI36" s="112">
        <v>0</v>
      </c>
      <c r="BJ36" s="112">
        <v>0</v>
      </c>
      <c r="BK36" s="112">
        <v>0</v>
      </c>
      <c r="BL36" s="112">
        <v>0</v>
      </c>
      <c r="BM36" s="112">
        <v>0</v>
      </c>
      <c r="BN36" s="112">
        <v>0</v>
      </c>
      <c r="BO36" s="112">
        <v>0</v>
      </c>
      <c r="BP36" s="112">
        <v>0</v>
      </c>
      <c r="BQ36" s="112">
        <v>0</v>
      </c>
      <c r="BR36" s="112">
        <v>0</v>
      </c>
      <c r="BS36" s="112">
        <v>0</v>
      </c>
      <c r="BT36" s="112">
        <v>0</v>
      </c>
      <c r="BU36" s="112">
        <v>0</v>
      </c>
      <c r="BV36" s="112">
        <v>0</v>
      </c>
      <c r="BW36" s="112">
        <v>0</v>
      </c>
      <c r="BX36" s="112">
        <v>0</v>
      </c>
      <c r="BY36" s="112">
        <v>0</v>
      </c>
      <c r="BZ36" s="113">
        <v>0</v>
      </c>
      <c r="CA36" s="135">
        <v>0</v>
      </c>
      <c r="CB36" s="112">
        <v>0</v>
      </c>
      <c r="CC36" s="112">
        <v>0</v>
      </c>
      <c r="CD36" s="112">
        <v>0</v>
      </c>
      <c r="CE36" s="112">
        <v>90</v>
      </c>
      <c r="CF36" s="112">
        <v>99</v>
      </c>
      <c r="CG36" s="112">
        <v>256</v>
      </c>
      <c r="CH36" s="112">
        <v>210</v>
      </c>
      <c r="CI36" s="112">
        <v>184</v>
      </c>
      <c r="CJ36" s="112">
        <v>839</v>
      </c>
      <c r="CK36" s="112">
        <v>839</v>
      </c>
      <c r="CL36" s="112">
        <v>0</v>
      </c>
      <c r="CM36" s="112">
        <v>0</v>
      </c>
      <c r="CN36" s="112">
        <v>0</v>
      </c>
      <c r="CO36" s="112">
        <v>0</v>
      </c>
      <c r="CP36" s="112">
        <v>50</v>
      </c>
      <c r="CQ36" s="112">
        <v>61</v>
      </c>
      <c r="CR36" s="112">
        <v>171</v>
      </c>
      <c r="CS36" s="112">
        <v>151</v>
      </c>
      <c r="CT36" s="112">
        <v>133</v>
      </c>
      <c r="CU36" s="112">
        <v>566</v>
      </c>
      <c r="CV36" s="112">
        <v>566</v>
      </c>
      <c r="CW36" s="112">
        <v>0</v>
      </c>
      <c r="CX36" s="112">
        <v>0</v>
      </c>
      <c r="CY36" s="112">
        <v>0</v>
      </c>
      <c r="CZ36" s="112">
        <v>0</v>
      </c>
      <c r="DA36" s="112">
        <v>40</v>
      </c>
      <c r="DB36" s="112">
        <v>34</v>
      </c>
      <c r="DC36" s="112">
        <v>51</v>
      </c>
      <c r="DD36" s="112">
        <v>21</v>
      </c>
      <c r="DE36" s="112">
        <v>5</v>
      </c>
      <c r="DF36" s="113">
        <v>151</v>
      </c>
      <c r="DG36" s="114">
        <v>151</v>
      </c>
      <c r="DH36" s="111">
        <v>0</v>
      </c>
      <c r="DI36" s="112">
        <v>0</v>
      </c>
      <c r="DJ36" s="112">
        <v>0</v>
      </c>
      <c r="DK36" s="112">
        <v>0</v>
      </c>
      <c r="DL36" s="112">
        <v>0</v>
      </c>
      <c r="DM36" s="112">
        <v>4</v>
      </c>
      <c r="DN36" s="112">
        <v>34</v>
      </c>
      <c r="DO36" s="112">
        <v>38</v>
      </c>
      <c r="DP36" s="112">
        <v>46</v>
      </c>
      <c r="DQ36" s="113">
        <v>122</v>
      </c>
      <c r="DR36" s="116">
        <v>122</v>
      </c>
      <c r="DS36" s="111">
        <v>711</v>
      </c>
      <c r="DT36" s="112">
        <v>475</v>
      </c>
      <c r="DU36" s="112">
        <v>1186</v>
      </c>
      <c r="DV36" s="112">
        <v>0</v>
      </c>
      <c r="DW36" s="112">
        <v>913</v>
      </c>
      <c r="DX36" s="112">
        <v>1004</v>
      </c>
      <c r="DY36" s="112">
        <v>1028</v>
      </c>
      <c r="DZ36" s="112">
        <v>627</v>
      </c>
      <c r="EA36" s="112">
        <v>481</v>
      </c>
      <c r="EB36" s="113">
        <v>4053</v>
      </c>
      <c r="EC36" s="114">
        <v>5239</v>
      </c>
    </row>
    <row r="37" spans="1:133" s="74" customFormat="1" ht="18" customHeight="1">
      <c r="A37" s="115" t="s">
        <v>42</v>
      </c>
      <c r="B37" s="111">
        <v>1</v>
      </c>
      <c r="C37" s="111">
        <v>1</v>
      </c>
      <c r="D37" s="111">
        <v>2</v>
      </c>
      <c r="E37" s="112">
        <v>0</v>
      </c>
      <c r="F37" s="112">
        <v>35</v>
      </c>
      <c r="G37" s="112">
        <v>40</v>
      </c>
      <c r="H37" s="112">
        <v>74</v>
      </c>
      <c r="I37" s="112">
        <v>64</v>
      </c>
      <c r="J37" s="112">
        <v>23</v>
      </c>
      <c r="K37" s="113">
        <v>236</v>
      </c>
      <c r="L37" s="114">
        <v>238</v>
      </c>
      <c r="M37" s="112">
        <v>0</v>
      </c>
      <c r="N37" s="112">
        <v>0</v>
      </c>
      <c r="O37" s="112">
        <v>0</v>
      </c>
      <c r="P37" s="112">
        <v>0</v>
      </c>
      <c r="Q37" s="112">
        <v>14</v>
      </c>
      <c r="R37" s="112">
        <v>9</v>
      </c>
      <c r="S37" s="112">
        <v>6</v>
      </c>
      <c r="T37" s="112">
        <v>12</v>
      </c>
      <c r="U37" s="112">
        <v>2</v>
      </c>
      <c r="V37" s="112">
        <v>43</v>
      </c>
      <c r="W37" s="112">
        <v>43</v>
      </c>
      <c r="X37" s="112">
        <v>1</v>
      </c>
      <c r="Y37" s="112">
        <v>1</v>
      </c>
      <c r="Z37" s="112">
        <v>2</v>
      </c>
      <c r="AA37" s="112">
        <v>0</v>
      </c>
      <c r="AB37" s="112">
        <v>10</v>
      </c>
      <c r="AC37" s="112">
        <v>12</v>
      </c>
      <c r="AD37" s="112">
        <v>38</v>
      </c>
      <c r="AE37" s="112">
        <v>36</v>
      </c>
      <c r="AF37" s="112">
        <v>17</v>
      </c>
      <c r="AG37" s="112">
        <v>113</v>
      </c>
      <c r="AH37" s="112">
        <v>115</v>
      </c>
      <c r="AI37" s="112">
        <v>0</v>
      </c>
      <c r="AJ37" s="112">
        <v>0</v>
      </c>
      <c r="AK37" s="112">
        <v>0</v>
      </c>
      <c r="AL37" s="112">
        <v>0</v>
      </c>
      <c r="AM37" s="112">
        <v>1</v>
      </c>
      <c r="AN37" s="112">
        <v>0</v>
      </c>
      <c r="AO37" s="112">
        <v>2</v>
      </c>
      <c r="AP37" s="112">
        <v>1</v>
      </c>
      <c r="AQ37" s="112">
        <v>0</v>
      </c>
      <c r="AR37" s="112">
        <v>4</v>
      </c>
      <c r="AS37" s="112">
        <v>4</v>
      </c>
      <c r="AT37" s="112">
        <v>0</v>
      </c>
      <c r="AU37" s="112">
        <v>0</v>
      </c>
      <c r="AV37" s="112">
        <v>0</v>
      </c>
      <c r="AW37" s="112">
        <v>0</v>
      </c>
      <c r="AX37" s="112">
        <v>10</v>
      </c>
      <c r="AY37" s="112">
        <v>19</v>
      </c>
      <c r="AZ37" s="112">
        <v>28</v>
      </c>
      <c r="BA37" s="112">
        <v>15</v>
      </c>
      <c r="BB37" s="112">
        <v>4</v>
      </c>
      <c r="BC37" s="112">
        <v>76</v>
      </c>
      <c r="BD37" s="112">
        <v>76</v>
      </c>
      <c r="BE37" s="112">
        <v>0</v>
      </c>
      <c r="BF37" s="112">
        <v>0</v>
      </c>
      <c r="BG37" s="112">
        <v>0</v>
      </c>
      <c r="BH37" s="112">
        <v>0</v>
      </c>
      <c r="BI37" s="112">
        <v>0</v>
      </c>
      <c r="BJ37" s="112">
        <v>0</v>
      </c>
      <c r="BK37" s="112">
        <v>0</v>
      </c>
      <c r="BL37" s="112">
        <v>0</v>
      </c>
      <c r="BM37" s="112">
        <v>0</v>
      </c>
      <c r="BN37" s="112">
        <v>0</v>
      </c>
      <c r="BO37" s="112">
        <v>0</v>
      </c>
      <c r="BP37" s="112">
        <v>0</v>
      </c>
      <c r="BQ37" s="112">
        <v>0</v>
      </c>
      <c r="BR37" s="112">
        <v>0</v>
      </c>
      <c r="BS37" s="112">
        <v>0</v>
      </c>
      <c r="BT37" s="112">
        <v>0</v>
      </c>
      <c r="BU37" s="112">
        <v>0</v>
      </c>
      <c r="BV37" s="112">
        <v>0</v>
      </c>
      <c r="BW37" s="112">
        <v>0</v>
      </c>
      <c r="BX37" s="112">
        <v>0</v>
      </c>
      <c r="BY37" s="112">
        <v>0</v>
      </c>
      <c r="BZ37" s="113">
        <v>0</v>
      </c>
      <c r="CA37" s="135">
        <v>0</v>
      </c>
      <c r="CB37" s="112">
        <v>0</v>
      </c>
      <c r="CC37" s="112">
        <v>0</v>
      </c>
      <c r="CD37" s="112">
        <v>0</v>
      </c>
      <c r="CE37" s="112">
        <v>26</v>
      </c>
      <c r="CF37" s="112">
        <v>129</v>
      </c>
      <c r="CG37" s="112">
        <v>225</v>
      </c>
      <c r="CH37" s="112">
        <v>374</v>
      </c>
      <c r="CI37" s="112">
        <v>344</v>
      </c>
      <c r="CJ37" s="112">
        <v>1098</v>
      </c>
      <c r="CK37" s="112">
        <v>1098</v>
      </c>
      <c r="CL37" s="112">
        <v>0</v>
      </c>
      <c r="CM37" s="112">
        <v>0</v>
      </c>
      <c r="CN37" s="112">
        <v>0</v>
      </c>
      <c r="CO37" s="112">
        <v>0</v>
      </c>
      <c r="CP37" s="112">
        <v>8</v>
      </c>
      <c r="CQ37" s="112">
        <v>62</v>
      </c>
      <c r="CR37" s="112">
        <v>114</v>
      </c>
      <c r="CS37" s="112">
        <v>221</v>
      </c>
      <c r="CT37" s="112">
        <v>198</v>
      </c>
      <c r="CU37" s="112">
        <v>603</v>
      </c>
      <c r="CV37" s="112">
        <v>603</v>
      </c>
      <c r="CW37" s="112">
        <v>0</v>
      </c>
      <c r="CX37" s="112">
        <v>0</v>
      </c>
      <c r="CY37" s="112">
        <v>0</v>
      </c>
      <c r="CZ37" s="112">
        <v>0</v>
      </c>
      <c r="DA37" s="112">
        <v>16</v>
      </c>
      <c r="DB37" s="112">
        <v>64</v>
      </c>
      <c r="DC37" s="112">
        <v>105</v>
      </c>
      <c r="DD37" s="112">
        <v>117</v>
      </c>
      <c r="DE37" s="112">
        <v>47</v>
      </c>
      <c r="DF37" s="113">
        <v>349</v>
      </c>
      <c r="DG37" s="114">
        <v>349</v>
      </c>
      <c r="DH37" s="111">
        <v>0</v>
      </c>
      <c r="DI37" s="112">
        <v>0</v>
      </c>
      <c r="DJ37" s="112">
        <v>0</v>
      </c>
      <c r="DK37" s="112">
        <v>0</v>
      </c>
      <c r="DL37" s="112">
        <v>2</v>
      </c>
      <c r="DM37" s="112">
        <v>3</v>
      </c>
      <c r="DN37" s="112">
        <v>6</v>
      </c>
      <c r="DO37" s="112">
        <v>36</v>
      </c>
      <c r="DP37" s="112">
        <v>99</v>
      </c>
      <c r="DQ37" s="113">
        <v>146</v>
      </c>
      <c r="DR37" s="116">
        <v>146</v>
      </c>
      <c r="DS37" s="111">
        <v>700</v>
      </c>
      <c r="DT37" s="112">
        <v>1192</v>
      </c>
      <c r="DU37" s="112">
        <v>1892</v>
      </c>
      <c r="DV37" s="112">
        <v>0</v>
      </c>
      <c r="DW37" s="112">
        <v>2142</v>
      </c>
      <c r="DX37" s="112">
        <v>3110</v>
      </c>
      <c r="DY37" s="112">
        <v>2667</v>
      </c>
      <c r="DZ37" s="112">
        <v>2218</v>
      </c>
      <c r="EA37" s="112">
        <v>1612</v>
      </c>
      <c r="EB37" s="113">
        <v>11749</v>
      </c>
      <c r="EC37" s="114">
        <v>13641</v>
      </c>
    </row>
    <row r="38" spans="1:133" s="74" customFormat="1" ht="18" customHeight="1">
      <c r="A38" s="115" t="s">
        <v>43</v>
      </c>
      <c r="B38" s="111">
        <v>0</v>
      </c>
      <c r="C38" s="111">
        <v>0</v>
      </c>
      <c r="D38" s="111">
        <v>0</v>
      </c>
      <c r="E38" s="112">
        <v>0</v>
      </c>
      <c r="F38" s="112">
        <v>13</v>
      </c>
      <c r="G38" s="112">
        <v>29</v>
      </c>
      <c r="H38" s="112">
        <v>34</v>
      </c>
      <c r="I38" s="112">
        <v>23</v>
      </c>
      <c r="J38" s="112">
        <v>5</v>
      </c>
      <c r="K38" s="113">
        <v>104</v>
      </c>
      <c r="L38" s="114">
        <v>104</v>
      </c>
      <c r="M38" s="112">
        <v>0</v>
      </c>
      <c r="N38" s="112">
        <v>0</v>
      </c>
      <c r="O38" s="112">
        <v>0</v>
      </c>
      <c r="P38" s="112">
        <v>0</v>
      </c>
      <c r="Q38" s="112">
        <v>0</v>
      </c>
      <c r="R38" s="112">
        <v>0</v>
      </c>
      <c r="S38" s="112">
        <v>0</v>
      </c>
      <c r="T38" s="112">
        <v>0</v>
      </c>
      <c r="U38" s="112">
        <v>0</v>
      </c>
      <c r="V38" s="112">
        <v>0</v>
      </c>
      <c r="W38" s="112">
        <v>0</v>
      </c>
      <c r="X38" s="112">
        <v>0</v>
      </c>
      <c r="Y38" s="112">
        <v>0</v>
      </c>
      <c r="Z38" s="112">
        <v>0</v>
      </c>
      <c r="AA38" s="112">
        <v>0</v>
      </c>
      <c r="AB38" s="112">
        <v>11</v>
      </c>
      <c r="AC38" s="112">
        <v>18</v>
      </c>
      <c r="AD38" s="112">
        <v>22</v>
      </c>
      <c r="AE38" s="112">
        <v>18</v>
      </c>
      <c r="AF38" s="112">
        <v>4</v>
      </c>
      <c r="AG38" s="112">
        <v>73</v>
      </c>
      <c r="AH38" s="112">
        <v>73</v>
      </c>
      <c r="AI38" s="112">
        <v>0</v>
      </c>
      <c r="AJ38" s="112">
        <v>0</v>
      </c>
      <c r="AK38" s="112">
        <v>0</v>
      </c>
      <c r="AL38" s="112">
        <v>0</v>
      </c>
      <c r="AM38" s="112">
        <v>0</v>
      </c>
      <c r="AN38" s="112">
        <v>0</v>
      </c>
      <c r="AO38" s="112">
        <v>0</v>
      </c>
      <c r="AP38" s="112">
        <v>0</v>
      </c>
      <c r="AQ38" s="112">
        <v>0</v>
      </c>
      <c r="AR38" s="112">
        <v>0</v>
      </c>
      <c r="AS38" s="112">
        <v>0</v>
      </c>
      <c r="AT38" s="112">
        <v>0</v>
      </c>
      <c r="AU38" s="112">
        <v>0</v>
      </c>
      <c r="AV38" s="112">
        <v>0</v>
      </c>
      <c r="AW38" s="112">
        <v>0</v>
      </c>
      <c r="AX38" s="112">
        <v>2</v>
      </c>
      <c r="AY38" s="112">
        <v>11</v>
      </c>
      <c r="AZ38" s="112">
        <v>12</v>
      </c>
      <c r="BA38" s="112">
        <v>5</v>
      </c>
      <c r="BB38" s="112">
        <v>1</v>
      </c>
      <c r="BC38" s="112">
        <v>31</v>
      </c>
      <c r="BD38" s="112">
        <v>31</v>
      </c>
      <c r="BE38" s="112">
        <v>0</v>
      </c>
      <c r="BF38" s="112">
        <v>0</v>
      </c>
      <c r="BG38" s="112">
        <v>0</v>
      </c>
      <c r="BH38" s="112">
        <v>0</v>
      </c>
      <c r="BI38" s="112">
        <v>0</v>
      </c>
      <c r="BJ38" s="112">
        <v>0</v>
      </c>
      <c r="BK38" s="112">
        <v>0</v>
      </c>
      <c r="BL38" s="112">
        <v>0</v>
      </c>
      <c r="BM38" s="112">
        <v>0</v>
      </c>
      <c r="BN38" s="112">
        <v>0</v>
      </c>
      <c r="BO38" s="112">
        <v>0</v>
      </c>
      <c r="BP38" s="112">
        <v>0</v>
      </c>
      <c r="BQ38" s="112">
        <v>0</v>
      </c>
      <c r="BR38" s="112">
        <v>0</v>
      </c>
      <c r="BS38" s="112">
        <v>0</v>
      </c>
      <c r="BT38" s="112">
        <v>0</v>
      </c>
      <c r="BU38" s="112">
        <v>0</v>
      </c>
      <c r="BV38" s="112">
        <v>0</v>
      </c>
      <c r="BW38" s="112">
        <v>0</v>
      </c>
      <c r="BX38" s="112">
        <v>0</v>
      </c>
      <c r="BY38" s="112">
        <v>0</v>
      </c>
      <c r="BZ38" s="113">
        <v>0</v>
      </c>
      <c r="CA38" s="135">
        <v>0</v>
      </c>
      <c r="CB38" s="112">
        <v>0</v>
      </c>
      <c r="CC38" s="112">
        <v>0</v>
      </c>
      <c r="CD38" s="112">
        <v>0</v>
      </c>
      <c r="CE38" s="112">
        <v>55</v>
      </c>
      <c r="CF38" s="112">
        <v>125</v>
      </c>
      <c r="CG38" s="112">
        <v>214</v>
      </c>
      <c r="CH38" s="112">
        <v>198</v>
      </c>
      <c r="CI38" s="112">
        <v>149</v>
      </c>
      <c r="CJ38" s="112">
        <v>741</v>
      </c>
      <c r="CK38" s="112">
        <v>741</v>
      </c>
      <c r="CL38" s="112">
        <v>0</v>
      </c>
      <c r="CM38" s="112">
        <v>0</v>
      </c>
      <c r="CN38" s="112">
        <v>0</v>
      </c>
      <c r="CO38" s="112">
        <v>0</v>
      </c>
      <c r="CP38" s="112">
        <v>24</v>
      </c>
      <c r="CQ38" s="112">
        <v>62</v>
      </c>
      <c r="CR38" s="112">
        <v>123</v>
      </c>
      <c r="CS38" s="112">
        <v>94</v>
      </c>
      <c r="CT38" s="112">
        <v>75</v>
      </c>
      <c r="CU38" s="112">
        <v>378</v>
      </c>
      <c r="CV38" s="112">
        <v>378</v>
      </c>
      <c r="CW38" s="112">
        <v>0</v>
      </c>
      <c r="CX38" s="112">
        <v>0</v>
      </c>
      <c r="CY38" s="112">
        <v>0</v>
      </c>
      <c r="CZ38" s="112">
        <v>0</v>
      </c>
      <c r="DA38" s="112">
        <v>31</v>
      </c>
      <c r="DB38" s="112">
        <v>61</v>
      </c>
      <c r="DC38" s="112">
        <v>77</v>
      </c>
      <c r="DD38" s="112">
        <v>71</v>
      </c>
      <c r="DE38" s="112">
        <v>28</v>
      </c>
      <c r="DF38" s="113">
        <v>268</v>
      </c>
      <c r="DG38" s="114">
        <v>268</v>
      </c>
      <c r="DH38" s="111">
        <v>0</v>
      </c>
      <c r="DI38" s="112">
        <v>0</v>
      </c>
      <c r="DJ38" s="112">
        <v>0</v>
      </c>
      <c r="DK38" s="112">
        <v>0</v>
      </c>
      <c r="DL38" s="112">
        <v>0</v>
      </c>
      <c r="DM38" s="112">
        <v>2</v>
      </c>
      <c r="DN38" s="112">
        <v>14</v>
      </c>
      <c r="DO38" s="112">
        <v>33</v>
      </c>
      <c r="DP38" s="112">
        <v>46</v>
      </c>
      <c r="DQ38" s="113">
        <v>95</v>
      </c>
      <c r="DR38" s="116">
        <v>95</v>
      </c>
      <c r="DS38" s="111">
        <v>362</v>
      </c>
      <c r="DT38" s="112">
        <v>346</v>
      </c>
      <c r="DU38" s="112">
        <v>708</v>
      </c>
      <c r="DV38" s="112">
        <v>-4</v>
      </c>
      <c r="DW38" s="112">
        <v>1298</v>
      </c>
      <c r="DX38" s="112">
        <v>1595</v>
      </c>
      <c r="DY38" s="112">
        <v>1488</v>
      </c>
      <c r="DZ38" s="112">
        <v>834</v>
      </c>
      <c r="EA38" s="112">
        <v>656</v>
      </c>
      <c r="EB38" s="113">
        <v>5867</v>
      </c>
      <c r="EC38" s="114">
        <v>6575</v>
      </c>
    </row>
    <row r="39" spans="1:133" s="74" customFormat="1" ht="18" customHeight="1">
      <c r="A39" s="115" t="s">
        <v>44</v>
      </c>
      <c r="B39" s="111">
        <v>2</v>
      </c>
      <c r="C39" s="111">
        <v>0</v>
      </c>
      <c r="D39" s="111">
        <v>2</v>
      </c>
      <c r="E39" s="112">
        <v>0</v>
      </c>
      <c r="F39" s="112">
        <v>36</v>
      </c>
      <c r="G39" s="112">
        <v>67</v>
      </c>
      <c r="H39" s="112">
        <v>82</v>
      </c>
      <c r="I39" s="112">
        <v>64</v>
      </c>
      <c r="J39" s="112">
        <v>29</v>
      </c>
      <c r="K39" s="113">
        <v>278</v>
      </c>
      <c r="L39" s="114">
        <v>280</v>
      </c>
      <c r="M39" s="112">
        <v>0</v>
      </c>
      <c r="N39" s="112">
        <v>0</v>
      </c>
      <c r="O39" s="112">
        <v>0</v>
      </c>
      <c r="P39" s="112">
        <v>0</v>
      </c>
      <c r="Q39" s="112">
        <v>0</v>
      </c>
      <c r="R39" s="112">
        <v>0</v>
      </c>
      <c r="S39" s="112">
        <v>0</v>
      </c>
      <c r="T39" s="112">
        <v>0</v>
      </c>
      <c r="U39" s="112">
        <v>0</v>
      </c>
      <c r="V39" s="112">
        <v>0</v>
      </c>
      <c r="W39" s="112">
        <v>0</v>
      </c>
      <c r="X39" s="112">
        <v>1</v>
      </c>
      <c r="Y39" s="112">
        <v>0</v>
      </c>
      <c r="Z39" s="112">
        <v>1</v>
      </c>
      <c r="AA39" s="112">
        <v>0</v>
      </c>
      <c r="AB39" s="112">
        <v>26</v>
      </c>
      <c r="AC39" s="112">
        <v>48</v>
      </c>
      <c r="AD39" s="112">
        <v>46</v>
      </c>
      <c r="AE39" s="112">
        <v>48</v>
      </c>
      <c r="AF39" s="112">
        <v>18</v>
      </c>
      <c r="AG39" s="112">
        <v>186</v>
      </c>
      <c r="AH39" s="112">
        <v>187</v>
      </c>
      <c r="AI39" s="112">
        <v>1</v>
      </c>
      <c r="AJ39" s="112">
        <v>0</v>
      </c>
      <c r="AK39" s="112">
        <v>1</v>
      </c>
      <c r="AL39" s="112">
        <v>0</v>
      </c>
      <c r="AM39" s="112">
        <v>3</v>
      </c>
      <c r="AN39" s="112">
        <v>3</v>
      </c>
      <c r="AO39" s="112">
        <v>7</v>
      </c>
      <c r="AP39" s="112">
        <v>3</v>
      </c>
      <c r="AQ39" s="112">
        <v>4</v>
      </c>
      <c r="AR39" s="112">
        <v>20</v>
      </c>
      <c r="AS39" s="112">
        <v>21</v>
      </c>
      <c r="AT39" s="112">
        <v>0</v>
      </c>
      <c r="AU39" s="112">
        <v>0</v>
      </c>
      <c r="AV39" s="112">
        <v>0</v>
      </c>
      <c r="AW39" s="112">
        <v>0</v>
      </c>
      <c r="AX39" s="112">
        <v>7</v>
      </c>
      <c r="AY39" s="112">
        <v>16</v>
      </c>
      <c r="AZ39" s="112">
        <v>29</v>
      </c>
      <c r="BA39" s="112">
        <v>13</v>
      </c>
      <c r="BB39" s="112">
        <v>7</v>
      </c>
      <c r="BC39" s="112">
        <v>72</v>
      </c>
      <c r="BD39" s="112">
        <v>72</v>
      </c>
      <c r="BE39" s="112">
        <v>0</v>
      </c>
      <c r="BF39" s="112">
        <v>0</v>
      </c>
      <c r="BG39" s="112">
        <v>0</v>
      </c>
      <c r="BH39" s="112">
        <v>0</v>
      </c>
      <c r="BI39" s="112">
        <v>0</v>
      </c>
      <c r="BJ39" s="112">
        <v>0</v>
      </c>
      <c r="BK39" s="112">
        <v>0</v>
      </c>
      <c r="BL39" s="112">
        <v>0</v>
      </c>
      <c r="BM39" s="112">
        <v>0</v>
      </c>
      <c r="BN39" s="112">
        <v>0</v>
      </c>
      <c r="BO39" s="112">
        <v>0</v>
      </c>
      <c r="BP39" s="112">
        <v>0</v>
      </c>
      <c r="BQ39" s="112">
        <v>0</v>
      </c>
      <c r="BR39" s="112">
        <v>0</v>
      </c>
      <c r="BS39" s="112">
        <v>0</v>
      </c>
      <c r="BT39" s="112">
        <v>0</v>
      </c>
      <c r="BU39" s="112">
        <v>0</v>
      </c>
      <c r="BV39" s="112">
        <v>0</v>
      </c>
      <c r="BW39" s="112">
        <v>0</v>
      </c>
      <c r="BX39" s="112">
        <v>0</v>
      </c>
      <c r="BY39" s="112">
        <v>0</v>
      </c>
      <c r="BZ39" s="113">
        <v>0</v>
      </c>
      <c r="CA39" s="135">
        <v>0</v>
      </c>
      <c r="CB39" s="112">
        <v>0</v>
      </c>
      <c r="CC39" s="112">
        <v>0</v>
      </c>
      <c r="CD39" s="112">
        <v>0</v>
      </c>
      <c r="CE39" s="112">
        <v>30</v>
      </c>
      <c r="CF39" s="112">
        <v>110</v>
      </c>
      <c r="CG39" s="112">
        <v>219</v>
      </c>
      <c r="CH39" s="112">
        <v>294</v>
      </c>
      <c r="CI39" s="112">
        <v>333</v>
      </c>
      <c r="CJ39" s="112">
        <v>986</v>
      </c>
      <c r="CK39" s="112">
        <v>986</v>
      </c>
      <c r="CL39" s="112">
        <v>0</v>
      </c>
      <c r="CM39" s="112">
        <v>0</v>
      </c>
      <c r="CN39" s="112">
        <v>0</v>
      </c>
      <c r="CO39" s="112">
        <v>0</v>
      </c>
      <c r="CP39" s="112">
        <v>10</v>
      </c>
      <c r="CQ39" s="112">
        <v>45</v>
      </c>
      <c r="CR39" s="112">
        <v>136</v>
      </c>
      <c r="CS39" s="112">
        <v>188</v>
      </c>
      <c r="CT39" s="112">
        <v>157</v>
      </c>
      <c r="CU39" s="112">
        <v>536</v>
      </c>
      <c r="CV39" s="112">
        <v>536</v>
      </c>
      <c r="CW39" s="112">
        <v>0</v>
      </c>
      <c r="CX39" s="112">
        <v>0</v>
      </c>
      <c r="CY39" s="112">
        <v>0</v>
      </c>
      <c r="CZ39" s="112">
        <v>0</v>
      </c>
      <c r="DA39" s="112">
        <v>19</v>
      </c>
      <c r="DB39" s="112">
        <v>59</v>
      </c>
      <c r="DC39" s="112">
        <v>76</v>
      </c>
      <c r="DD39" s="112">
        <v>77</v>
      </c>
      <c r="DE39" s="112">
        <v>30</v>
      </c>
      <c r="DF39" s="113">
        <v>261</v>
      </c>
      <c r="DG39" s="114">
        <v>261</v>
      </c>
      <c r="DH39" s="111">
        <v>0</v>
      </c>
      <c r="DI39" s="112">
        <v>0</v>
      </c>
      <c r="DJ39" s="112">
        <v>0</v>
      </c>
      <c r="DK39" s="112">
        <v>0</v>
      </c>
      <c r="DL39" s="112">
        <v>1</v>
      </c>
      <c r="DM39" s="112">
        <v>6</v>
      </c>
      <c r="DN39" s="112">
        <v>7</v>
      </c>
      <c r="DO39" s="112">
        <v>29</v>
      </c>
      <c r="DP39" s="112">
        <v>146</v>
      </c>
      <c r="DQ39" s="113">
        <v>189</v>
      </c>
      <c r="DR39" s="116">
        <v>189</v>
      </c>
      <c r="DS39" s="111">
        <v>691</v>
      </c>
      <c r="DT39" s="112">
        <v>1295</v>
      </c>
      <c r="DU39" s="112">
        <v>1986</v>
      </c>
      <c r="DV39" s="112">
        <v>0</v>
      </c>
      <c r="DW39" s="112">
        <v>2195</v>
      </c>
      <c r="DX39" s="112">
        <v>2920</v>
      </c>
      <c r="DY39" s="112">
        <v>2277</v>
      </c>
      <c r="DZ39" s="112">
        <v>1782</v>
      </c>
      <c r="EA39" s="112">
        <v>1513</v>
      </c>
      <c r="EB39" s="113">
        <v>10687</v>
      </c>
      <c r="EC39" s="114">
        <v>12673</v>
      </c>
    </row>
    <row r="40" spans="1:133" s="74" customFormat="1" ht="18" customHeight="1">
      <c r="A40" s="115" t="s">
        <v>45</v>
      </c>
      <c r="B40" s="111">
        <v>0</v>
      </c>
      <c r="C40" s="111">
        <v>0</v>
      </c>
      <c r="D40" s="111">
        <v>0</v>
      </c>
      <c r="E40" s="112">
        <v>0</v>
      </c>
      <c r="F40" s="112">
        <v>87</v>
      </c>
      <c r="G40" s="112">
        <v>134</v>
      </c>
      <c r="H40" s="112">
        <v>250</v>
      </c>
      <c r="I40" s="112">
        <v>166</v>
      </c>
      <c r="J40" s="112">
        <v>91</v>
      </c>
      <c r="K40" s="113">
        <v>728</v>
      </c>
      <c r="L40" s="114">
        <v>728</v>
      </c>
      <c r="M40" s="112">
        <v>0</v>
      </c>
      <c r="N40" s="112">
        <v>0</v>
      </c>
      <c r="O40" s="112">
        <v>0</v>
      </c>
      <c r="P40" s="112">
        <v>0</v>
      </c>
      <c r="Q40" s="112">
        <v>7</v>
      </c>
      <c r="R40" s="112">
        <v>1</v>
      </c>
      <c r="S40" s="112">
        <v>4</v>
      </c>
      <c r="T40" s="112">
        <v>5</v>
      </c>
      <c r="U40" s="112">
        <v>2</v>
      </c>
      <c r="V40" s="112">
        <v>19</v>
      </c>
      <c r="W40" s="112">
        <v>19</v>
      </c>
      <c r="X40" s="112">
        <v>0</v>
      </c>
      <c r="Y40" s="112">
        <v>0</v>
      </c>
      <c r="Z40" s="112">
        <v>0</v>
      </c>
      <c r="AA40" s="112">
        <v>0</v>
      </c>
      <c r="AB40" s="112">
        <v>66</v>
      </c>
      <c r="AC40" s="112">
        <v>98</v>
      </c>
      <c r="AD40" s="112">
        <v>193</v>
      </c>
      <c r="AE40" s="112">
        <v>138</v>
      </c>
      <c r="AF40" s="112">
        <v>76</v>
      </c>
      <c r="AG40" s="112">
        <v>571</v>
      </c>
      <c r="AH40" s="112">
        <v>571</v>
      </c>
      <c r="AI40" s="112">
        <v>0</v>
      </c>
      <c r="AJ40" s="112">
        <v>0</v>
      </c>
      <c r="AK40" s="112">
        <v>0</v>
      </c>
      <c r="AL40" s="112">
        <v>0</v>
      </c>
      <c r="AM40" s="112">
        <v>0</v>
      </c>
      <c r="AN40" s="112">
        <v>0</v>
      </c>
      <c r="AO40" s="112">
        <v>0</v>
      </c>
      <c r="AP40" s="112">
        <v>0</v>
      </c>
      <c r="AQ40" s="112">
        <v>0</v>
      </c>
      <c r="AR40" s="112">
        <v>0</v>
      </c>
      <c r="AS40" s="112">
        <v>0</v>
      </c>
      <c r="AT40" s="112">
        <v>0</v>
      </c>
      <c r="AU40" s="112">
        <v>0</v>
      </c>
      <c r="AV40" s="112">
        <v>0</v>
      </c>
      <c r="AW40" s="112">
        <v>0</v>
      </c>
      <c r="AX40" s="112">
        <v>14</v>
      </c>
      <c r="AY40" s="112">
        <v>35</v>
      </c>
      <c r="AZ40" s="112">
        <v>53</v>
      </c>
      <c r="BA40" s="112">
        <v>23</v>
      </c>
      <c r="BB40" s="112">
        <v>13</v>
      </c>
      <c r="BC40" s="112">
        <v>138</v>
      </c>
      <c r="BD40" s="112">
        <v>138</v>
      </c>
      <c r="BE40" s="112">
        <v>0</v>
      </c>
      <c r="BF40" s="112">
        <v>0</v>
      </c>
      <c r="BG40" s="112">
        <v>0</v>
      </c>
      <c r="BH40" s="112">
        <v>0</v>
      </c>
      <c r="BI40" s="112">
        <v>0</v>
      </c>
      <c r="BJ40" s="112">
        <v>0</v>
      </c>
      <c r="BK40" s="112">
        <v>0</v>
      </c>
      <c r="BL40" s="112">
        <v>0</v>
      </c>
      <c r="BM40" s="112">
        <v>0</v>
      </c>
      <c r="BN40" s="112">
        <v>0</v>
      </c>
      <c r="BO40" s="112">
        <v>0</v>
      </c>
      <c r="BP40" s="112">
        <v>0</v>
      </c>
      <c r="BQ40" s="112">
        <v>0</v>
      </c>
      <c r="BR40" s="112">
        <v>0</v>
      </c>
      <c r="BS40" s="112">
        <v>0</v>
      </c>
      <c r="BT40" s="112">
        <v>0</v>
      </c>
      <c r="BU40" s="112">
        <v>0</v>
      </c>
      <c r="BV40" s="112">
        <v>0</v>
      </c>
      <c r="BW40" s="112">
        <v>0</v>
      </c>
      <c r="BX40" s="112">
        <v>0</v>
      </c>
      <c r="BY40" s="112">
        <v>0</v>
      </c>
      <c r="BZ40" s="113">
        <v>0</v>
      </c>
      <c r="CA40" s="135">
        <v>0</v>
      </c>
      <c r="CB40" s="112">
        <v>0</v>
      </c>
      <c r="CC40" s="112">
        <v>0</v>
      </c>
      <c r="CD40" s="112">
        <v>0</v>
      </c>
      <c r="CE40" s="112">
        <v>59</v>
      </c>
      <c r="CF40" s="112">
        <v>166</v>
      </c>
      <c r="CG40" s="112">
        <v>443</v>
      </c>
      <c r="CH40" s="112">
        <v>658</v>
      </c>
      <c r="CI40" s="112">
        <v>668</v>
      </c>
      <c r="CJ40" s="112">
        <v>1994</v>
      </c>
      <c r="CK40" s="112">
        <v>1994</v>
      </c>
      <c r="CL40" s="112">
        <v>0</v>
      </c>
      <c r="CM40" s="112">
        <v>0</v>
      </c>
      <c r="CN40" s="112">
        <v>0</v>
      </c>
      <c r="CO40" s="112">
        <v>0</v>
      </c>
      <c r="CP40" s="112">
        <v>20</v>
      </c>
      <c r="CQ40" s="112">
        <v>76</v>
      </c>
      <c r="CR40" s="112">
        <v>260</v>
      </c>
      <c r="CS40" s="112">
        <v>411</v>
      </c>
      <c r="CT40" s="112">
        <v>385</v>
      </c>
      <c r="CU40" s="112">
        <v>1152</v>
      </c>
      <c r="CV40" s="112">
        <v>1152</v>
      </c>
      <c r="CW40" s="112">
        <v>0</v>
      </c>
      <c r="CX40" s="112">
        <v>0</v>
      </c>
      <c r="CY40" s="112">
        <v>0</v>
      </c>
      <c r="CZ40" s="112">
        <v>0</v>
      </c>
      <c r="DA40" s="112">
        <v>38</v>
      </c>
      <c r="DB40" s="112">
        <v>87</v>
      </c>
      <c r="DC40" s="112">
        <v>176</v>
      </c>
      <c r="DD40" s="112">
        <v>188</v>
      </c>
      <c r="DE40" s="112">
        <v>113</v>
      </c>
      <c r="DF40" s="113">
        <v>602</v>
      </c>
      <c r="DG40" s="114">
        <v>602</v>
      </c>
      <c r="DH40" s="111">
        <v>0</v>
      </c>
      <c r="DI40" s="112">
        <v>0</v>
      </c>
      <c r="DJ40" s="112">
        <v>0</v>
      </c>
      <c r="DK40" s="112">
        <v>0</v>
      </c>
      <c r="DL40" s="112">
        <v>1</v>
      </c>
      <c r="DM40" s="112">
        <v>3</v>
      </c>
      <c r="DN40" s="112">
        <v>7</v>
      </c>
      <c r="DO40" s="112">
        <v>59</v>
      </c>
      <c r="DP40" s="112">
        <v>170</v>
      </c>
      <c r="DQ40" s="113">
        <v>240</v>
      </c>
      <c r="DR40" s="116">
        <v>240</v>
      </c>
      <c r="DS40" s="111">
        <v>850</v>
      </c>
      <c r="DT40" s="112">
        <v>2118</v>
      </c>
      <c r="DU40" s="112">
        <v>2968</v>
      </c>
      <c r="DV40" s="112">
        <v>0</v>
      </c>
      <c r="DW40" s="112">
        <v>4790</v>
      </c>
      <c r="DX40" s="112">
        <v>5341</v>
      </c>
      <c r="DY40" s="112">
        <v>5268</v>
      </c>
      <c r="DZ40" s="112">
        <v>4004</v>
      </c>
      <c r="EA40" s="112">
        <v>3471</v>
      </c>
      <c r="EB40" s="113">
        <v>22874</v>
      </c>
      <c r="EC40" s="114">
        <v>25842</v>
      </c>
    </row>
    <row r="41" spans="1:133" s="74" customFormat="1" ht="18" customHeight="1">
      <c r="A41" s="115" t="s">
        <v>46</v>
      </c>
      <c r="B41" s="111">
        <v>0</v>
      </c>
      <c r="C41" s="111">
        <v>0</v>
      </c>
      <c r="D41" s="111">
        <v>0</v>
      </c>
      <c r="E41" s="112">
        <v>0</v>
      </c>
      <c r="F41" s="112">
        <v>39</v>
      </c>
      <c r="G41" s="112">
        <v>34</v>
      </c>
      <c r="H41" s="112">
        <v>53</v>
      </c>
      <c r="I41" s="112">
        <v>38</v>
      </c>
      <c r="J41" s="112">
        <v>10</v>
      </c>
      <c r="K41" s="113">
        <v>174</v>
      </c>
      <c r="L41" s="114">
        <v>174</v>
      </c>
      <c r="M41" s="112">
        <v>0</v>
      </c>
      <c r="N41" s="112">
        <v>0</v>
      </c>
      <c r="O41" s="112">
        <v>0</v>
      </c>
      <c r="P41" s="112">
        <v>0</v>
      </c>
      <c r="Q41" s="112">
        <v>2</v>
      </c>
      <c r="R41" s="112">
        <v>2</v>
      </c>
      <c r="S41" s="112">
        <v>4</v>
      </c>
      <c r="T41" s="112">
        <v>1</v>
      </c>
      <c r="U41" s="112">
        <v>0</v>
      </c>
      <c r="V41" s="112">
        <v>9</v>
      </c>
      <c r="W41" s="112">
        <v>9</v>
      </c>
      <c r="X41" s="112">
        <v>0</v>
      </c>
      <c r="Y41" s="112">
        <v>0</v>
      </c>
      <c r="Z41" s="112">
        <v>0</v>
      </c>
      <c r="AA41" s="112">
        <v>0</v>
      </c>
      <c r="AB41" s="112">
        <v>33</v>
      </c>
      <c r="AC41" s="112">
        <v>25</v>
      </c>
      <c r="AD41" s="112">
        <v>39</v>
      </c>
      <c r="AE41" s="112">
        <v>29</v>
      </c>
      <c r="AF41" s="112">
        <v>9</v>
      </c>
      <c r="AG41" s="112">
        <v>135</v>
      </c>
      <c r="AH41" s="112">
        <v>135</v>
      </c>
      <c r="AI41" s="112">
        <v>0</v>
      </c>
      <c r="AJ41" s="112">
        <v>0</v>
      </c>
      <c r="AK41" s="112">
        <v>0</v>
      </c>
      <c r="AL41" s="112">
        <v>0</v>
      </c>
      <c r="AM41" s="112">
        <v>0</v>
      </c>
      <c r="AN41" s="112">
        <v>0</v>
      </c>
      <c r="AO41" s="112">
        <v>0</v>
      </c>
      <c r="AP41" s="112">
        <v>0</v>
      </c>
      <c r="AQ41" s="112">
        <v>0</v>
      </c>
      <c r="AR41" s="112">
        <v>0</v>
      </c>
      <c r="AS41" s="112">
        <v>0</v>
      </c>
      <c r="AT41" s="112">
        <v>0</v>
      </c>
      <c r="AU41" s="112">
        <v>0</v>
      </c>
      <c r="AV41" s="112">
        <v>0</v>
      </c>
      <c r="AW41" s="112">
        <v>0</v>
      </c>
      <c r="AX41" s="112">
        <v>4</v>
      </c>
      <c r="AY41" s="112">
        <v>7</v>
      </c>
      <c r="AZ41" s="112">
        <v>10</v>
      </c>
      <c r="BA41" s="112">
        <v>8</v>
      </c>
      <c r="BB41" s="112">
        <v>1</v>
      </c>
      <c r="BC41" s="112">
        <v>30</v>
      </c>
      <c r="BD41" s="112">
        <v>30</v>
      </c>
      <c r="BE41" s="112">
        <v>0</v>
      </c>
      <c r="BF41" s="112">
        <v>0</v>
      </c>
      <c r="BG41" s="112">
        <v>0</v>
      </c>
      <c r="BH41" s="112">
        <v>0</v>
      </c>
      <c r="BI41" s="112">
        <v>0</v>
      </c>
      <c r="BJ41" s="112">
        <v>0</v>
      </c>
      <c r="BK41" s="112">
        <v>0</v>
      </c>
      <c r="BL41" s="112">
        <v>0</v>
      </c>
      <c r="BM41" s="112">
        <v>0</v>
      </c>
      <c r="BN41" s="112">
        <v>0</v>
      </c>
      <c r="BO41" s="112">
        <v>0</v>
      </c>
      <c r="BP41" s="112">
        <v>0</v>
      </c>
      <c r="BQ41" s="112">
        <v>0</v>
      </c>
      <c r="BR41" s="112">
        <v>0</v>
      </c>
      <c r="BS41" s="112">
        <v>0</v>
      </c>
      <c r="BT41" s="112">
        <v>0</v>
      </c>
      <c r="BU41" s="112">
        <v>0</v>
      </c>
      <c r="BV41" s="112">
        <v>0</v>
      </c>
      <c r="BW41" s="112">
        <v>0</v>
      </c>
      <c r="BX41" s="112">
        <v>0</v>
      </c>
      <c r="BY41" s="112">
        <v>0</v>
      </c>
      <c r="BZ41" s="113">
        <v>0</v>
      </c>
      <c r="CA41" s="135">
        <v>0</v>
      </c>
      <c r="CB41" s="112">
        <v>0</v>
      </c>
      <c r="CC41" s="112">
        <v>0</v>
      </c>
      <c r="CD41" s="112">
        <v>0</v>
      </c>
      <c r="CE41" s="112">
        <v>24</v>
      </c>
      <c r="CF41" s="112">
        <v>76</v>
      </c>
      <c r="CG41" s="112">
        <v>121</v>
      </c>
      <c r="CH41" s="112">
        <v>190</v>
      </c>
      <c r="CI41" s="112">
        <v>137</v>
      </c>
      <c r="CJ41" s="112">
        <v>548</v>
      </c>
      <c r="CK41" s="112">
        <v>548</v>
      </c>
      <c r="CL41" s="112">
        <v>0</v>
      </c>
      <c r="CM41" s="112">
        <v>0</v>
      </c>
      <c r="CN41" s="112">
        <v>0</v>
      </c>
      <c r="CO41" s="112">
        <v>0</v>
      </c>
      <c r="CP41" s="112">
        <v>9</v>
      </c>
      <c r="CQ41" s="112">
        <v>31</v>
      </c>
      <c r="CR41" s="112">
        <v>59</v>
      </c>
      <c r="CS41" s="112">
        <v>124</v>
      </c>
      <c r="CT41" s="112">
        <v>85</v>
      </c>
      <c r="CU41" s="112">
        <v>308</v>
      </c>
      <c r="CV41" s="112">
        <v>308</v>
      </c>
      <c r="CW41" s="112">
        <v>0</v>
      </c>
      <c r="CX41" s="112">
        <v>0</v>
      </c>
      <c r="CY41" s="112">
        <v>0</v>
      </c>
      <c r="CZ41" s="112">
        <v>0</v>
      </c>
      <c r="DA41" s="112">
        <v>15</v>
      </c>
      <c r="DB41" s="112">
        <v>42</v>
      </c>
      <c r="DC41" s="112">
        <v>51</v>
      </c>
      <c r="DD41" s="112">
        <v>47</v>
      </c>
      <c r="DE41" s="112">
        <v>10</v>
      </c>
      <c r="DF41" s="113">
        <v>165</v>
      </c>
      <c r="DG41" s="114">
        <v>165</v>
      </c>
      <c r="DH41" s="111">
        <v>0</v>
      </c>
      <c r="DI41" s="112">
        <v>0</v>
      </c>
      <c r="DJ41" s="112">
        <v>0</v>
      </c>
      <c r="DK41" s="112">
        <v>0</v>
      </c>
      <c r="DL41" s="112">
        <v>0</v>
      </c>
      <c r="DM41" s="112">
        <v>3</v>
      </c>
      <c r="DN41" s="112">
        <v>11</v>
      </c>
      <c r="DO41" s="112">
        <v>19</v>
      </c>
      <c r="DP41" s="112">
        <v>42</v>
      </c>
      <c r="DQ41" s="113">
        <v>75</v>
      </c>
      <c r="DR41" s="116">
        <v>75</v>
      </c>
      <c r="DS41" s="111">
        <v>497</v>
      </c>
      <c r="DT41" s="112">
        <v>656</v>
      </c>
      <c r="DU41" s="112">
        <v>1153</v>
      </c>
      <c r="DV41" s="112">
        <v>2</v>
      </c>
      <c r="DW41" s="112">
        <v>1422</v>
      </c>
      <c r="DX41" s="112">
        <v>1323</v>
      </c>
      <c r="DY41" s="112">
        <v>1168</v>
      </c>
      <c r="DZ41" s="112">
        <v>1085</v>
      </c>
      <c r="EA41" s="112">
        <v>646</v>
      </c>
      <c r="EB41" s="113">
        <v>5646</v>
      </c>
      <c r="EC41" s="114">
        <v>6799</v>
      </c>
    </row>
    <row r="42" spans="1:133" s="74" customFormat="1" ht="18" customHeight="1">
      <c r="A42" s="115" t="s">
        <v>47</v>
      </c>
      <c r="B42" s="111">
        <v>0</v>
      </c>
      <c r="C42" s="111">
        <v>0</v>
      </c>
      <c r="D42" s="111">
        <v>0</v>
      </c>
      <c r="E42" s="112">
        <v>0</v>
      </c>
      <c r="F42" s="112">
        <v>44</v>
      </c>
      <c r="G42" s="112">
        <v>68</v>
      </c>
      <c r="H42" s="112">
        <v>77</v>
      </c>
      <c r="I42" s="112">
        <v>31</v>
      </c>
      <c r="J42" s="112">
        <v>22</v>
      </c>
      <c r="K42" s="113">
        <v>242</v>
      </c>
      <c r="L42" s="114">
        <v>242</v>
      </c>
      <c r="M42" s="112">
        <v>0</v>
      </c>
      <c r="N42" s="112">
        <v>0</v>
      </c>
      <c r="O42" s="112">
        <v>0</v>
      </c>
      <c r="P42" s="112">
        <v>0</v>
      </c>
      <c r="Q42" s="112">
        <v>5</v>
      </c>
      <c r="R42" s="112">
        <v>5</v>
      </c>
      <c r="S42" s="112">
        <v>4</v>
      </c>
      <c r="T42" s="112">
        <v>5</v>
      </c>
      <c r="U42" s="112">
        <v>7</v>
      </c>
      <c r="V42" s="112">
        <v>26</v>
      </c>
      <c r="W42" s="112">
        <v>26</v>
      </c>
      <c r="X42" s="112">
        <v>0</v>
      </c>
      <c r="Y42" s="112">
        <v>0</v>
      </c>
      <c r="Z42" s="112">
        <v>0</v>
      </c>
      <c r="AA42" s="112">
        <v>0</v>
      </c>
      <c r="AB42" s="112">
        <v>23</v>
      </c>
      <c r="AC42" s="112">
        <v>39</v>
      </c>
      <c r="AD42" s="112">
        <v>47</v>
      </c>
      <c r="AE42" s="112">
        <v>21</v>
      </c>
      <c r="AF42" s="112">
        <v>11</v>
      </c>
      <c r="AG42" s="112">
        <v>141</v>
      </c>
      <c r="AH42" s="112">
        <v>141</v>
      </c>
      <c r="AI42" s="112">
        <v>0</v>
      </c>
      <c r="AJ42" s="112">
        <v>0</v>
      </c>
      <c r="AK42" s="112">
        <v>0</v>
      </c>
      <c r="AL42" s="112">
        <v>0</v>
      </c>
      <c r="AM42" s="112">
        <v>0</v>
      </c>
      <c r="AN42" s="112">
        <v>0</v>
      </c>
      <c r="AO42" s="112">
        <v>0</v>
      </c>
      <c r="AP42" s="112">
        <v>0</v>
      </c>
      <c r="AQ42" s="112">
        <v>0</v>
      </c>
      <c r="AR42" s="112">
        <v>0</v>
      </c>
      <c r="AS42" s="112">
        <v>0</v>
      </c>
      <c r="AT42" s="112">
        <v>0</v>
      </c>
      <c r="AU42" s="112">
        <v>0</v>
      </c>
      <c r="AV42" s="112">
        <v>0</v>
      </c>
      <c r="AW42" s="112">
        <v>0</v>
      </c>
      <c r="AX42" s="112">
        <v>16</v>
      </c>
      <c r="AY42" s="112">
        <v>24</v>
      </c>
      <c r="AZ42" s="112">
        <v>26</v>
      </c>
      <c r="BA42" s="112">
        <v>5</v>
      </c>
      <c r="BB42" s="112">
        <v>4</v>
      </c>
      <c r="BC42" s="112">
        <v>75</v>
      </c>
      <c r="BD42" s="112">
        <v>75</v>
      </c>
      <c r="BE42" s="112">
        <v>0</v>
      </c>
      <c r="BF42" s="112">
        <v>0</v>
      </c>
      <c r="BG42" s="112">
        <v>0</v>
      </c>
      <c r="BH42" s="112">
        <v>0</v>
      </c>
      <c r="BI42" s="112">
        <v>0</v>
      </c>
      <c r="BJ42" s="112">
        <v>0</v>
      </c>
      <c r="BK42" s="112">
        <v>0</v>
      </c>
      <c r="BL42" s="112">
        <v>0</v>
      </c>
      <c r="BM42" s="112">
        <v>0</v>
      </c>
      <c r="BN42" s="112">
        <v>0</v>
      </c>
      <c r="BO42" s="112">
        <v>0</v>
      </c>
      <c r="BP42" s="112">
        <v>0</v>
      </c>
      <c r="BQ42" s="112">
        <v>0</v>
      </c>
      <c r="BR42" s="112">
        <v>0</v>
      </c>
      <c r="BS42" s="112">
        <v>0</v>
      </c>
      <c r="BT42" s="112">
        <v>0</v>
      </c>
      <c r="BU42" s="112">
        <v>0</v>
      </c>
      <c r="BV42" s="112">
        <v>0</v>
      </c>
      <c r="BW42" s="112">
        <v>0</v>
      </c>
      <c r="BX42" s="112">
        <v>0</v>
      </c>
      <c r="BY42" s="112">
        <v>0</v>
      </c>
      <c r="BZ42" s="113">
        <v>0</v>
      </c>
      <c r="CA42" s="135">
        <v>1</v>
      </c>
      <c r="CB42" s="112">
        <v>0</v>
      </c>
      <c r="CC42" s="112">
        <v>1</v>
      </c>
      <c r="CD42" s="112">
        <v>0</v>
      </c>
      <c r="CE42" s="112">
        <v>47</v>
      </c>
      <c r="CF42" s="112">
        <v>109</v>
      </c>
      <c r="CG42" s="112">
        <v>238</v>
      </c>
      <c r="CH42" s="112">
        <v>301</v>
      </c>
      <c r="CI42" s="112">
        <v>268</v>
      </c>
      <c r="CJ42" s="112">
        <v>963</v>
      </c>
      <c r="CK42" s="112">
        <v>964</v>
      </c>
      <c r="CL42" s="112">
        <v>1</v>
      </c>
      <c r="CM42" s="112">
        <v>0</v>
      </c>
      <c r="CN42" s="112">
        <v>1</v>
      </c>
      <c r="CO42" s="112">
        <v>0</v>
      </c>
      <c r="CP42" s="112">
        <v>22</v>
      </c>
      <c r="CQ42" s="112">
        <v>58</v>
      </c>
      <c r="CR42" s="112">
        <v>152</v>
      </c>
      <c r="CS42" s="112">
        <v>193</v>
      </c>
      <c r="CT42" s="112">
        <v>148</v>
      </c>
      <c r="CU42" s="112">
        <v>573</v>
      </c>
      <c r="CV42" s="112">
        <v>574</v>
      </c>
      <c r="CW42" s="112">
        <v>0</v>
      </c>
      <c r="CX42" s="112">
        <v>0</v>
      </c>
      <c r="CY42" s="112">
        <v>0</v>
      </c>
      <c r="CZ42" s="112">
        <v>0</v>
      </c>
      <c r="DA42" s="112">
        <v>24</v>
      </c>
      <c r="DB42" s="112">
        <v>47</v>
      </c>
      <c r="DC42" s="112">
        <v>74</v>
      </c>
      <c r="DD42" s="112">
        <v>68</v>
      </c>
      <c r="DE42" s="112">
        <v>32</v>
      </c>
      <c r="DF42" s="113">
        <v>245</v>
      </c>
      <c r="DG42" s="114">
        <v>245</v>
      </c>
      <c r="DH42" s="111">
        <v>0</v>
      </c>
      <c r="DI42" s="112">
        <v>0</v>
      </c>
      <c r="DJ42" s="112">
        <v>0</v>
      </c>
      <c r="DK42" s="112">
        <v>0</v>
      </c>
      <c r="DL42" s="112">
        <v>1</v>
      </c>
      <c r="DM42" s="112">
        <v>4</v>
      </c>
      <c r="DN42" s="112">
        <v>12</v>
      </c>
      <c r="DO42" s="112">
        <v>40</v>
      </c>
      <c r="DP42" s="112">
        <v>88</v>
      </c>
      <c r="DQ42" s="113">
        <v>145</v>
      </c>
      <c r="DR42" s="116">
        <v>145</v>
      </c>
      <c r="DS42" s="111">
        <v>925</v>
      </c>
      <c r="DT42" s="112">
        <v>921</v>
      </c>
      <c r="DU42" s="112">
        <v>1846</v>
      </c>
      <c r="DV42" s="112">
        <v>0</v>
      </c>
      <c r="DW42" s="112">
        <v>1573</v>
      </c>
      <c r="DX42" s="112">
        <v>1907</v>
      </c>
      <c r="DY42" s="112">
        <v>1838</v>
      </c>
      <c r="DZ42" s="112">
        <v>1443</v>
      </c>
      <c r="EA42" s="112">
        <v>1146</v>
      </c>
      <c r="EB42" s="113">
        <v>7907</v>
      </c>
      <c r="EC42" s="114">
        <v>9753</v>
      </c>
    </row>
    <row r="43" spans="1:133" s="74" customFormat="1" ht="18" customHeight="1">
      <c r="A43" s="115" t="s">
        <v>48</v>
      </c>
      <c r="B43" s="111">
        <v>0</v>
      </c>
      <c r="C43" s="111">
        <v>0</v>
      </c>
      <c r="D43" s="111">
        <v>0</v>
      </c>
      <c r="E43" s="112">
        <v>0</v>
      </c>
      <c r="F43" s="112">
        <v>12</v>
      </c>
      <c r="G43" s="112">
        <v>21</v>
      </c>
      <c r="H43" s="112">
        <v>37</v>
      </c>
      <c r="I43" s="112">
        <v>15</v>
      </c>
      <c r="J43" s="112">
        <v>8</v>
      </c>
      <c r="K43" s="113">
        <v>93</v>
      </c>
      <c r="L43" s="114">
        <v>93</v>
      </c>
      <c r="M43" s="112">
        <v>0</v>
      </c>
      <c r="N43" s="112">
        <v>0</v>
      </c>
      <c r="O43" s="112">
        <v>0</v>
      </c>
      <c r="P43" s="112">
        <v>0</v>
      </c>
      <c r="Q43" s="112">
        <v>0</v>
      </c>
      <c r="R43" s="112">
        <v>0</v>
      </c>
      <c r="S43" s="112">
        <v>0</v>
      </c>
      <c r="T43" s="112">
        <v>0</v>
      </c>
      <c r="U43" s="112">
        <v>0</v>
      </c>
      <c r="V43" s="112">
        <v>0</v>
      </c>
      <c r="W43" s="112">
        <v>0</v>
      </c>
      <c r="X43" s="112">
        <v>0</v>
      </c>
      <c r="Y43" s="112">
        <v>0</v>
      </c>
      <c r="Z43" s="112">
        <v>0</v>
      </c>
      <c r="AA43" s="112">
        <v>0</v>
      </c>
      <c r="AB43" s="112">
        <v>3</v>
      </c>
      <c r="AC43" s="112">
        <v>7</v>
      </c>
      <c r="AD43" s="112">
        <v>11</v>
      </c>
      <c r="AE43" s="112">
        <v>10</v>
      </c>
      <c r="AF43" s="112">
        <v>8</v>
      </c>
      <c r="AG43" s="112">
        <v>39</v>
      </c>
      <c r="AH43" s="112">
        <v>39</v>
      </c>
      <c r="AI43" s="112">
        <v>0</v>
      </c>
      <c r="AJ43" s="112">
        <v>0</v>
      </c>
      <c r="AK43" s="112">
        <v>0</v>
      </c>
      <c r="AL43" s="112">
        <v>0</v>
      </c>
      <c r="AM43" s="112">
        <v>3</v>
      </c>
      <c r="AN43" s="112">
        <v>5</v>
      </c>
      <c r="AO43" s="112">
        <v>5</v>
      </c>
      <c r="AP43" s="112">
        <v>1</v>
      </c>
      <c r="AQ43" s="112">
        <v>0</v>
      </c>
      <c r="AR43" s="112">
        <v>14</v>
      </c>
      <c r="AS43" s="112">
        <v>14</v>
      </c>
      <c r="AT43" s="112">
        <v>0</v>
      </c>
      <c r="AU43" s="112">
        <v>0</v>
      </c>
      <c r="AV43" s="112">
        <v>0</v>
      </c>
      <c r="AW43" s="112">
        <v>0</v>
      </c>
      <c r="AX43" s="112">
        <v>6</v>
      </c>
      <c r="AY43" s="112">
        <v>9</v>
      </c>
      <c r="AZ43" s="112">
        <v>21</v>
      </c>
      <c r="BA43" s="112">
        <v>4</v>
      </c>
      <c r="BB43" s="112">
        <v>0</v>
      </c>
      <c r="BC43" s="112">
        <v>40</v>
      </c>
      <c r="BD43" s="112">
        <v>40</v>
      </c>
      <c r="BE43" s="112">
        <v>0</v>
      </c>
      <c r="BF43" s="112">
        <v>0</v>
      </c>
      <c r="BG43" s="112">
        <v>0</v>
      </c>
      <c r="BH43" s="112">
        <v>0</v>
      </c>
      <c r="BI43" s="112">
        <v>0</v>
      </c>
      <c r="BJ43" s="112">
        <v>0</v>
      </c>
      <c r="BK43" s="112">
        <v>0</v>
      </c>
      <c r="BL43" s="112">
        <v>0</v>
      </c>
      <c r="BM43" s="112">
        <v>0</v>
      </c>
      <c r="BN43" s="112">
        <v>0</v>
      </c>
      <c r="BO43" s="112">
        <v>0</v>
      </c>
      <c r="BP43" s="112">
        <v>0</v>
      </c>
      <c r="BQ43" s="112">
        <v>0</v>
      </c>
      <c r="BR43" s="112">
        <v>0</v>
      </c>
      <c r="BS43" s="112">
        <v>0</v>
      </c>
      <c r="BT43" s="112">
        <v>0</v>
      </c>
      <c r="BU43" s="112">
        <v>0</v>
      </c>
      <c r="BV43" s="112">
        <v>0</v>
      </c>
      <c r="BW43" s="112">
        <v>0</v>
      </c>
      <c r="BX43" s="112">
        <v>0</v>
      </c>
      <c r="BY43" s="112">
        <v>0</v>
      </c>
      <c r="BZ43" s="113">
        <v>0</v>
      </c>
      <c r="CA43" s="135">
        <v>0</v>
      </c>
      <c r="CB43" s="112">
        <v>0</v>
      </c>
      <c r="CC43" s="112">
        <v>0</v>
      </c>
      <c r="CD43" s="112">
        <v>0</v>
      </c>
      <c r="CE43" s="112">
        <v>36</v>
      </c>
      <c r="CF43" s="112">
        <v>109</v>
      </c>
      <c r="CG43" s="112">
        <v>266</v>
      </c>
      <c r="CH43" s="112">
        <v>287</v>
      </c>
      <c r="CI43" s="112">
        <v>297</v>
      </c>
      <c r="CJ43" s="112">
        <v>995</v>
      </c>
      <c r="CK43" s="112">
        <v>995</v>
      </c>
      <c r="CL43" s="112">
        <v>0</v>
      </c>
      <c r="CM43" s="112">
        <v>0</v>
      </c>
      <c r="CN43" s="112">
        <v>0</v>
      </c>
      <c r="CO43" s="112">
        <v>0</v>
      </c>
      <c r="CP43" s="112">
        <v>14</v>
      </c>
      <c r="CQ43" s="112">
        <v>48</v>
      </c>
      <c r="CR43" s="112">
        <v>122</v>
      </c>
      <c r="CS43" s="112">
        <v>126</v>
      </c>
      <c r="CT43" s="112">
        <v>112</v>
      </c>
      <c r="CU43" s="112">
        <v>422</v>
      </c>
      <c r="CV43" s="112">
        <v>422</v>
      </c>
      <c r="CW43" s="112">
        <v>0</v>
      </c>
      <c r="CX43" s="112">
        <v>0</v>
      </c>
      <c r="CY43" s="112">
        <v>0</v>
      </c>
      <c r="CZ43" s="112">
        <v>0</v>
      </c>
      <c r="DA43" s="112">
        <v>22</v>
      </c>
      <c r="DB43" s="112">
        <v>56</v>
      </c>
      <c r="DC43" s="112">
        <v>136</v>
      </c>
      <c r="DD43" s="112">
        <v>135</v>
      </c>
      <c r="DE43" s="112">
        <v>86</v>
      </c>
      <c r="DF43" s="113">
        <v>435</v>
      </c>
      <c r="DG43" s="114">
        <v>435</v>
      </c>
      <c r="DH43" s="111">
        <v>0</v>
      </c>
      <c r="DI43" s="112">
        <v>0</v>
      </c>
      <c r="DJ43" s="112">
        <v>0</v>
      </c>
      <c r="DK43" s="112">
        <v>0</v>
      </c>
      <c r="DL43" s="112">
        <v>0</v>
      </c>
      <c r="DM43" s="112">
        <v>5</v>
      </c>
      <c r="DN43" s="112">
        <v>8</v>
      </c>
      <c r="DO43" s="112">
        <v>26</v>
      </c>
      <c r="DP43" s="112">
        <v>99</v>
      </c>
      <c r="DQ43" s="113">
        <v>138</v>
      </c>
      <c r="DR43" s="116">
        <v>138</v>
      </c>
      <c r="DS43" s="111">
        <v>740</v>
      </c>
      <c r="DT43" s="112">
        <v>1106</v>
      </c>
      <c r="DU43" s="112">
        <v>1846</v>
      </c>
      <c r="DV43" s="112">
        <v>0</v>
      </c>
      <c r="DW43" s="112">
        <v>2092</v>
      </c>
      <c r="DX43" s="112">
        <v>2039</v>
      </c>
      <c r="DY43" s="112">
        <v>2452</v>
      </c>
      <c r="DZ43" s="112">
        <v>1417</v>
      </c>
      <c r="EA43" s="112">
        <v>1119</v>
      </c>
      <c r="EB43" s="113">
        <v>9119</v>
      </c>
      <c r="EC43" s="114">
        <v>10965</v>
      </c>
    </row>
    <row r="44" spans="1:133" s="74" customFormat="1" ht="18" customHeight="1">
      <c r="A44" s="115" t="s">
        <v>49</v>
      </c>
      <c r="B44" s="111">
        <v>0</v>
      </c>
      <c r="C44" s="111">
        <v>0</v>
      </c>
      <c r="D44" s="111">
        <v>0</v>
      </c>
      <c r="E44" s="112">
        <v>0</v>
      </c>
      <c r="F44" s="112">
        <v>13</v>
      </c>
      <c r="G44" s="112">
        <v>30</v>
      </c>
      <c r="H44" s="112">
        <v>34</v>
      </c>
      <c r="I44" s="112">
        <v>25</v>
      </c>
      <c r="J44" s="112">
        <v>12</v>
      </c>
      <c r="K44" s="113">
        <v>114</v>
      </c>
      <c r="L44" s="114">
        <v>114</v>
      </c>
      <c r="M44" s="112">
        <v>0</v>
      </c>
      <c r="N44" s="112">
        <v>0</v>
      </c>
      <c r="O44" s="112">
        <v>0</v>
      </c>
      <c r="P44" s="112">
        <v>0</v>
      </c>
      <c r="Q44" s="112">
        <v>0</v>
      </c>
      <c r="R44" s="112">
        <v>0</v>
      </c>
      <c r="S44" s="112">
        <v>0</v>
      </c>
      <c r="T44" s="112">
        <v>0</v>
      </c>
      <c r="U44" s="112">
        <v>0</v>
      </c>
      <c r="V44" s="112">
        <v>0</v>
      </c>
      <c r="W44" s="112">
        <v>0</v>
      </c>
      <c r="X44" s="112">
        <v>0</v>
      </c>
      <c r="Y44" s="112">
        <v>0</v>
      </c>
      <c r="Z44" s="112">
        <v>0</v>
      </c>
      <c r="AA44" s="112">
        <v>0</v>
      </c>
      <c r="AB44" s="112">
        <v>9</v>
      </c>
      <c r="AC44" s="112">
        <v>11</v>
      </c>
      <c r="AD44" s="112">
        <v>20</v>
      </c>
      <c r="AE44" s="112">
        <v>17</v>
      </c>
      <c r="AF44" s="112">
        <v>12</v>
      </c>
      <c r="AG44" s="112">
        <v>69</v>
      </c>
      <c r="AH44" s="112">
        <v>69</v>
      </c>
      <c r="AI44" s="112">
        <v>0</v>
      </c>
      <c r="AJ44" s="112">
        <v>0</v>
      </c>
      <c r="AK44" s="112">
        <v>0</v>
      </c>
      <c r="AL44" s="112">
        <v>0</v>
      </c>
      <c r="AM44" s="112">
        <v>0</v>
      </c>
      <c r="AN44" s="112">
        <v>0</v>
      </c>
      <c r="AO44" s="112">
        <v>0</v>
      </c>
      <c r="AP44" s="112">
        <v>0</v>
      </c>
      <c r="AQ44" s="112">
        <v>0</v>
      </c>
      <c r="AR44" s="112">
        <v>0</v>
      </c>
      <c r="AS44" s="112">
        <v>0</v>
      </c>
      <c r="AT44" s="112">
        <v>0</v>
      </c>
      <c r="AU44" s="112">
        <v>0</v>
      </c>
      <c r="AV44" s="112">
        <v>0</v>
      </c>
      <c r="AW44" s="112">
        <v>0</v>
      </c>
      <c r="AX44" s="112">
        <v>4</v>
      </c>
      <c r="AY44" s="112">
        <v>19</v>
      </c>
      <c r="AZ44" s="112">
        <v>14</v>
      </c>
      <c r="BA44" s="112">
        <v>8</v>
      </c>
      <c r="BB44" s="112">
        <v>0</v>
      </c>
      <c r="BC44" s="112">
        <v>45</v>
      </c>
      <c r="BD44" s="112">
        <v>45</v>
      </c>
      <c r="BE44" s="112">
        <v>0</v>
      </c>
      <c r="BF44" s="112">
        <v>0</v>
      </c>
      <c r="BG44" s="112">
        <v>0</v>
      </c>
      <c r="BH44" s="112">
        <v>0</v>
      </c>
      <c r="BI44" s="112">
        <v>0</v>
      </c>
      <c r="BJ44" s="112">
        <v>0</v>
      </c>
      <c r="BK44" s="112">
        <v>0</v>
      </c>
      <c r="BL44" s="112">
        <v>0</v>
      </c>
      <c r="BM44" s="112">
        <v>0</v>
      </c>
      <c r="BN44" s="112">
        <v>0</v>
      </c>
      <c r="BO44" s="112">
        <v>0</v>
      </c>
      <c r="BP44" s="112">
        <v>0</v>
      </c>
      <c r="BQ44" s="112">
        <v>0</v>
      </c>
      <c r="BR44" s="112">
        <v>0</v>
      </c>
      <c r="BS44" s="112">
        <v>0</v>
      </c>
      <c r="BT44" s="112">
        <v>0</v>
      </c>
      <c r="BU44" s="112">
        <v>0</v>
      </c>
      <c r="BV44" s="112">
        <v>0</v>
      </c>
      <c r="BW44" s="112">
        <v>0</v>
      </c>
      <c r="BX44" s="112">
        <v>0</v>
      </c>
      <c r="BY44" s="112">
        <v>0</v>
      </c>
      <c r="BZ44" s="113">
        <v>0</v>
      </c>
      <c r="CA44" s="135">
        <v>1</v>
      </c>
      <c r="CB44" s="112">
        <v>0</v>
      </c>
      <c r="CC44" s="112">
        <v>1</v>
      </c>
      <c r="CD44" s="112">
        <v>0</v>
      </c>
      <c r="CE44" s="112">
        <v>44</v>
      </c>
      <c r="CF44" s="112">
        <v>127</v>
      </c>
      <c r="CG44" s="112">
        <v>204</v>
      </c>
      <c r="CH44" s="112">
        <v>363</v>
      </c>
      <c r="CI44" s="112">
        <v>288</v>
      </c>
      <c r="CJ44" s="112">
        <v>1026</v>
      </c>
      <c r="CK44" s="112">
        <v>1027</v>
      </c>
      <c r="CL44" s="112">
        <v>1</v>
      </c>
      <c r="CM44" s="112">
        <v>0</v>
      </c>
      <c r="CN44" s="112">
        <v>1</v>
      </c>
      <c r="CO44" s="112">
        <v>0</v>
      </c>
      <c r="CP44" s="112">
        <v>25</v>
      </c>
      <c r="CQ44" s="112">
        <v>73</v>
      </c>
      <c r="CR44" s="112">
        <v>130</v>
      </c>
      <c r="CS44" s="112">
        <v>217</v>
      </c>
      <c r="CT44" s="112">
        <v>172</v>
      </c>
      <c r="CU44" s="112">
        <v>617</v>
      </c>
      <c r="CV44" s="112">
        <v>618</v>
      </c>
      <c r="CW44" s="112">
        <v>0</v>
      </c>
      <c r="CX44" s="112">
        <v>0</v>
      </c>
      <c r="CY44" s="112">
        <v>0</v>
      </c>
      <c r="CZ44" s="112">
        <v>0</v>
      </c>
      <c r="DA44" s="112">
        <v>19</v>
      </c>
      <c r="DB44" s="112">
        <v>53</v>
      </c>
      <c r="DC44" s="112">
        <v>68</v>
      </c>
      <c r="DD44" s="112">
        <v>103</v>
      </c>
      <c r="DE44" s="112">
        <v>33</v>
      </c>
      <c r="DF44" s="113">
        <v>276</v>
      </c>
      <c r="DG44" s="114">
        <v>276</v>
      </c>
      <c r="DH44" s="111">
        <v>0</v>
      </c>
      <c r="DI44" s="112">
        <v>0</v>
      </c>
      <c r="DJ44" s="112">
        <v>0</v>
      </c>
      <c r="DK44" s="112">
        <v>0</v>
      </c>
      <c r="DL44" s="112">
        <v>0</v>
      </c>
      <c r="DM44" s="112">
        <v>1</v>
      </c>
      <c r="DN44" s="112">
        <v>6</v>
      </c>
      <c r="DO44" s="112">
        <v>43</v>
      </c>
      <c r="DP44" s="112">
        <v>83</v>
      </c>
      <c r="DQ44" s="113">
        <v>133</v>
      </c>
      <c r="DR44" s="116">
        <v>133</v>
      </c>
      <c r="DS44" s="111">
        <v>519</v>
      </c>
      <c r="DT44" s="112">
        <v>899</v>
      </c>
      <c r="DU44" s="112">
        <v>1418</v>
      </c>
      <c r="DV44" s="112">
        <v>0</v>
      </c>
      <c r="DW44" s="112">
        <v>1674</v>
      </c>
      <c r="DX44" s="112">
        <v>1950</v>
      </c>
      <c r="DY44" s="112">
        <v>1843</v>
      </c>
      <c r="DZ44" s="112">
        <v>1460</v>
      </c>
      <c r="EA44" s="112">
        <v>1150</v>
      </c>
      <c r="EB44" s="113">
        <v>8077</v>
      </c>
      <c r="EC44" s="114">
        <v>9495</v>
      </c>
    </row>
    <row r="45" spans="1:133" s="74" customFormat="1" ht="18" customHeight="1">
      <c r="A45" s="115" t="s">
        <v>50</v>
      </c>
      <c r="B45" s="111">
        <v>0</v>
      </c>
      <c r="C45" s="111">
        <v>1</v>
      </c>
      <c r="D45" s="111">
        <v>1</v>
      </c>
      <c r="E45" s="112">
        <v>0</v>
      </c>
      <c r="F45" s="112">
        <v>6</v>
      </c>
      <c r="G45" s="112">
        <v>29</v>
      </c>
      <c r="H45" s="112">
        <v>34</v>
      </c>
      <c r="I45" s="112">
        <v>14</v>
      </c>
      <c r="J45" s="112">
        <v>17</v>
      </c>
      <c r="K45" s="113">
        <v>100</v>
      </c>
      <c r="L45" s="114">
        <v>101</v>
      </c>
      <c r="M45" s="112">
        <v>0</v>
      </c>
      <c r="N45" s="112">
        <v>0</v>
      </c>
      <c r="O45" s="112">
        <v>0</v>
      </c>
      <c r="P45" s="112">
        <v>0</v>
      </c>
      <c r="Q45" s="112">
        <v>0</v>
      </c>
      <c r="R45" s="112">
        <v>0</v>
      </c>
      <c r="S45" s="112">
        <v>0</v>
      </c>
      <c r="T45" s="112">
        <v>1</v>
      </c>
      <c r="U45" s="112">
        <v>0</v>
      </c>
      <c r="V45" s="112">
        <v>1</v>
      </c>
      <c r="W45" s="112">
        <v>1</v>
      </c>
      <c r="X45" s="112">
        <v>0</v>
      </c>
      <c r="Y45" s="112">
        <v>1</v>
      </c>
      <c r="Z45" s="112">
        <v>1</v>
      </c>
      <c r="AA45" s="112">
        <v>0</v>
      </c>
      <c r="AB45" s="112">
        <v>3</v>
      </c>
      <c r="AC45" s="112">
        <v>17</v>
      </c>
      <c r="AD45" s="112">
        <v>21</v>
      </c>
      <c r="AE45" s="112">
        <v>10</v>
      </c>
      <c r="AF45" s="112">
        <v>13</v>
      </c>
      <c r="AG45" s="112">
        <v>64</v>
      </c>
      <c r="AH45" s="112">
        <v>65</v>
      </c>
      <c r="AI45" s="112">
        <v>0</v>
      </c>
      <c r="AJ45" s="112">
        <v>0</v>
      </c>
      <c r="AK45" s="112">
        <v>0</v>
      </c>
      <c r="AL45" s="112">
        <v>0</v>
      </c>
      <c r="AM45" s="112">
        <v>0</v>
      </c>
      <c r="AN45" s="112">
        <v>0</v>
      </c>
      <c r="AO45" s="112">
        <v>0</v>
      </c>
      <c r="AP45" s="112">
        <v>0</v>
      </c>
      <c r="AQ45" s="112">
        <v>0</v>
      </c>
      <c r="AR45" s="112">
        <v>0</v>
      </c>
      <c r="AS45" s="112">
        <v>0</v>
      </c>
      <c r="AT45" s="112">
        <v>0</v>
      </c>
      <c r="AU45" s="112">
        <v>0</v>
      </c>
      <c r="AV45" s="112">
        <v>0</v>
      </c>
      <c r="AW45" s="112">
        <v>0</v>
      </c>
      <c r="AX45" s="112">
        <v>3</v>
      </c>
      <c r="AY45" s="112">
        <v>12</v>
      </c>
      <c r="AZ45" s="112">
        <v>13</v>
      </c>
      <c r="BA45" s="112">
        <v>3</v>
      </c>
      <c r="BB45" s="112">
        <v>4</v>
      </c>
      <c r="BC45" s="112">
        <v>35</v>
      </c>
      <c r="BD45" s="112">
        <v>35</v>
      </c>
      <c r="BE45" s="112">
        <v>0</v>
      </c>
      <c r="BF45" s="112">
        <v>0</v>
      </c>
      <c r="BG45" s="112">
        <v>0</v>
      </c>
      <c r="BH45" s="112">
        <v>0</v>
      </c>
      <c r="BI45" s="112">
        <v>0</v>
      </c>
      <c r="BJ45" s="112">
        <v>0</v>
      </c>
      <c r="BK45" s="112">
        <v>0</v>
      </c>
      <c r="BL45" s="112">
        <v>0</v>
      </c>
      <c r="BM45" s="112">
        <v>0</v>
      </c>
      <c r="BN45" s="112">
        <v>0</v>
      </c>
      <c r="BO45" s="112">
        <v>0</v>
      </c>
      <c r="BP45" s="112">
        <v>0</v>
      </c>
      <c r="BQ45" s="112">
        <v>0</v>
      </c>
      <c r="BR45" s="112">
        <v>0</v>
      </c>
      <c r="BS45" s="112">
        <v>0</v>
      </c>
      <c r="BT45" s="112">
        <v>0</v>
      </c>
      <c r="BU45" s="112">
        <v>0</v>
      </c>
      <c r="BV45" s="112">
        <v>0</v>
      </c>
      <c r="BW45" s="112">
        <v>0</v>
      </c>
      <c r="BX45" s="112">
        <v>0</v>
      </c>
      <c r="BY45" s="112">
        <v>0</v>
      </c>
      <c r="BZ45" s="113">
        <v>0</v>
      </c>
      <c r="CA45" s="135">
        <v>0</v>
      </c>
      <c r="CB45" s="112">
        <v>0</v>
      </c>
      <c r="CC45" s="112">
        <v>0</v>
      </c>
      <c r="CD45" s="112">
        <v>0</v>
      </c>
      <c r="CE45" s="112">
        <v>23</v>
      </c>
      <c r="CF45" s="112">
        <v>75</v>
      </c>
      <c r="CG45" s="112">
        <v>121</v>
      </c>
      <c r="CH45" s="112">
        <v>166</v>
      </c>
      <c r="CI45" s="112">
        <v>173</v>
      </c>
      <c r="CJ45" s="112">
        <v>558</v>
      </c>
      <c r="CK45" s="112">
        <v>558</v>
      </c>
      <c r="CL45" s="112">
        <v>0</v>
      </c>
      <c r="CM45" s="112">
        <v>0</v>
      </c>
      <c r="CN45" s="112">
        <v>0</v>
      </c>
      <c r="CO45" s="112">
        <v>0</v>
      </c>
      <c r="CP45" s="112">
        <v>11</v>
      </c>
      <c r="CQ45" s="112">
        <v>39</v>
      </c>
      <c r="CR45" s="112">
        <v>79</v>
      </c>
      <c r="CS45" s="112">
        <v>103</v>
      </c>
      <c r="CT45" s="112">
        <v>103</v>
      </c>
      <c r="CU45" s="112">
        <v>335</v>
      </c>
      <c r="CV45" s="112">
        <v>335</v>
      </c>
      <c r="CW45" s="112">
        <v>0</v>
      </c>
      <c r="CX45" s="112">
        <v>0</v>
      </c>
      <c r="CY45" s="112">
        <v>0</v>
      </c>
      <c r="CZ45" s="112">
        <v>0</v>
      </c>
      <c r="DA45" s="112">
        <v>12</v>
      </c>
      <c r="DB45" s="112">
        <v>31</v>
      </c>
      <c r="DC45" s="112">
        <v>37</v>
      </c>
      <c r="DD45" s="112">
        <v>46</v>
      </c>
      <c r="DE45" s="112">
        <v>19</v>
      </c>
      <c r="DF45" s="113">
        <v>145</v>
      </c>
      <c r="DG45" s="114">
        <v>145</v>
      </c>
      <c r="DH45" s="111">
        <v>0</v>
      </c>
      <c r="DI45" s="112">
        <v>0</v>
      </c>
      <c r="DJ45" s="112">
        <v>0</v>
      </c>
      <c r="DK45" s="112">
        <v>0</v>
      </c>
      <c r="DL45" s="112">
        <v>0</v>
      </c>
      <c r="DM45" s="112">
        <v>5</v>
      </c>
      <c r="DN45" s="112">
        <v>5</v>
      </c>
      <c r="DO45" s="112">
        <v>17</v>
      </c>
      <c r="DP45" s="112">
        <v>51</v>
      </c>
      <c r="DQ45" s="113">
        <v>78</v>
      </c>
      <c r="DR45" s="116">
        <v>78</v>
      </c>
      <c r="DS45" s="111">
        <v>431</v>
      </c>
      <c r="DT45" s="112">
        <v>433</v>
      </c>
      <c r="DU45" s="112">
        <v>864</v>
      </c>
      <c r="DV45" s="112">
        <v>0</v>
      </c>
      <c r="DW45" s="112">
        <v>1239</v>
      </c>
      <c r="DX45" s="112">
        <v>1600</v>
      </c>
      <c r="DY45" s="112">
        <v>1214</v>
      </c>
      <c r="DZ45" s="112">
        <v>1008</v>
      </c>
      <c r="EA45" s="112">
        <v>862</v>
      </c>
      <c r="EB45" s="113">
        <v>5923</v>
      </c>
      <c r="EC45" s="114">
        <v>6787</v>
      </c>
    </row>
    <row r="46" spans="1:133" s="74" customFormat="1" ht="18" customHeight="1">
      <c r="A46" s="115" t="s">
        <v>51</v>
      </c>
      <c r="B46" s="111">
        <v>0</v>
      </c>
      <c r="C46" s="111">
        <v>0</v>
      </c>
      <c r="D46" s="111">
        <v>0</v>
      </c>
      <c r="E46" s="112">
        <v>0</v>
      </c>
      <c r="F46" s="112">
        <v>15</v>
      </c>
      <c r="G46" s="112">
        <v>18</v>
      </c>
      <c r="H46" s="112">
        <v>18</v>
      </c>
      <c r="I46" s="112">
        <v>21</v>
      </c>
      <c r="J46" s="112">
        <v>16</v>
      </c>
      <c r="K46" s="113">
        <v>88</v>
      </c>
      <c r="L46" s="114">
        <v>88</v>
      </c>
      <c r="M46" s="112">
        <v>0</v>
      </c>
      <c r="N46" s="112">
        <v>0</v>
      </c>
      <c r="O46" s="112">
        <v>0</v>
      </c>
      <c r="P46" s="112">
        <v>0</v>
      </c>
      <c r="Q46" s="112">
        <v>0</v>
      </c>
      <c r="R46" s="112">
        <v>0</v>
      </c>
      <c r="S46" s="112">
        <v>0</v>
      </c>
      <c r="T46" s="112">
        <v>1</v>
      </c>
      <c r="U46" s="112">
        <v>0</v>
      </c>
      <c r="V46" s="112">
        <v>1</v>
      </c>
      <c r="W46" s="112">
        <v>1</v>
      </c>
      <c r="X46" s="112">
        <v>0</v>
      </c>
      <c r="Y46" s="112">
        <v>0</v>
      </c>
      <c r="Z46" s="112">
        <v>0</v>
      </c>
      <c r="AA46" s="112">
        <v>0</v>
      </c>
      <c r="AB46" s="112">
        <v>2</v>
      </c>
      <c r="AC46" s="112">
        <v>3</v>
      </c>
      <c r="AD46" s="112">
        <v>10</v>
      </c>
      <c r="AE46" s="112">
        <v>13</v>
      </c>
      <c r="AF46" s="112">
        <v>13</v>
      </c>
      <c r="AG46" s="112">
        <v>41</v>
      </c>
      <c r="AH46" s="112">
        <v>41</v>
      </c>
      <c r="AI46" s="112">
        <v>0</v>
      </c>
      <c r="AJ46" s="112">
        <v>0</v>
      </c>
      <c r="AK46" s="112">
        <v>0</v>
      </c>
      <c r="AL46" s="112">
        <v>0</v>
      </c>
      <c r="AM46" s="112">
        <v>6</v>
      </c>
      <c r="AN46" s="112">
        <v>2</v>
      </c>
      <c r="AO46" s="112">
        <v>1</v>
      </c>
      <c r="AP46" s="112">
        <v>2</v>
      </c>
      <c r="AQ46" s="112">
        <v>1</v>
      </c>
      <c r="AR46" s="112">
        <v>12</v>
      </c>
      <c r="AS46" s="112">
        <v>12</v>
      </c>
      <c r="AT46" s="112">
        <v>0</v>
      </c>
      <c r="AU46" s="112">
        <v>0</v>
      </c>
      <c r="AV46" s="112">
        <v>0</v>
      </c>
      <c r="AW46" s="112">
        <v>0</v>
      </c>
      <c r="AX46" s="112">
        <v>7</v>
      </c>
      <c r="AY46" s="112">
        <v>13</v>
      </c>
      <c r="AZ46" s="112">
        <v>7</v>
      </c>
      <c r="BA46" s="112">
        <v>5</v>
      </c>
      <c r="BB46" s="112">
        <v>2</v>
      </c>
      <c r="BC46" s="112">
        <v>34</v>
      </c>
      <c r="BD46" s="112">
        <v>34</v>
      </c>
      <c r="BE46" s="112">
        <v>0</v>
      </c>
      <c r="BF46" s="112">
        <v>0</v>
      </c>
      <c r="BG46" s="112">
        <v>0</v>
      </c>
      <c r="BH46" s="112">
        <v>0</v>
      </c>
      <c r="BI46" s="112">
        <v>0</v>
      </c>
      <c r="BJ46" s="112">
        <v>0</v>
      </c>
      <c r="BK46" s="112">
        <v>0</v>
      </c>
      <c r="BL46" s="112">
        <v>0</v>
      </c>
      <c r="BM46" s="112">
        <v>0</v>
      </c>
      <c r="BN46" s="112">
        <v>0</v>
      </c>
      <c r="BO46" s="112">
        <v>0</v>
      </c>
      <c r="BP46" s="112">
        <v>0</v>
      </c>
      <c r="BQ46" s="112">
        <v>0</v>
      </c>
      <c r="BR46" s="112">
        <v>0</v>
      </c>
      <c r="BS46" s="112">
        <v>0</v>
      </c>
      <c r="BT46" s="112">
        <v>0</v>
      </c>
      <c r="BU46" s="112">
        <v>0</v>
      </c>
      <c r="BV46" s="112">
        <v>0</v>
      </c>
      <c r="BW46" s="112">
        <v>0</v>
      </c>
      <c r="BX46" s="112">
        <v>0</v>
      </c>
      <c r="BY46" s="112">
        <v>0</v>
      </c>
      <c r="BZ46" s="113">
        <v>0</v>
      </c>
      <c r="CA46" s="135">
        <v>0</v>
      </c>
      <c r="CB46" s="112">
        <v>1</v>
      </c>
      <c r="CC46" s="112">
        <v>1</v>
      </c>
      <c r="CD46" s="112">
        <v>0</v>
      </c>
      <c r="CE46" s="112">
        <v>17</v>
      </c>
      <c r="CF46" s="112">
        <v>61</v>
      </c>
      <c r="CG46" s="112">
        <v>104</v>
      </c>
      <c r="CH46" s="112">
        <v>89</v>
      </c>
      <c r="CI46" s="112">
        <v>114</v>
      </c>
      <c r="CJ46" s="112">
        <v>385</v>
      </c>
      <c r="CK46" s="112">
        <v>386</v>
      </c>
      <c r="CL46" s="112">
        <v>0</v>
      </c>
      <c r="CM46" s="112">
        <v>1</v>
      </c>
      <c r="CN46" s="112">
        <v>1</v>
      </c>
      <c r="CO46" s="112">
        <v>0</v>
      </c>
      <c r="CP46" s="112">
        <v>12</v>
      </c>
      <c r="CQ46" s="112">
        <v>28</v>
      </c>
      <c r="CR46" s="112">
        <v>62</v>
      </c>
      <c r="CS46" s="112">
        <v>46</v>
      </c>
      <c r="CT46" s="112">
        <v>74</v>
      </c>
      <c r="CU46" s="112">
        <v>222</v>
      </c>
      <c r="CV46" s="112">
        <v>223</v>
      </c>
      <c r="CW46" s="112">
        <v>0</v>
      </c>
      <c r="CX46" s="112">
        <v>0</v>
      </c>
      <c r="CY46" s="112">
        <v>0</v>
      </c>
      <c r="CZ46" s="112">
        <v>0</v>
      </c>
      <c r="DA46" s="112">
        <v>5</v>
      </c>
      <c r="DB46" s="112">
        <v>31</v>
      </c>
      <c r="DC46" s="112">
        <v>39</v>
      </c>
      <c r="DD46" s="112">
        <v>33</v>
      </c>
      <c r="DE46" s="112">
        <v>22</v>
      </c>
      <c r="DF46" s="113">
        <v>130</v>
      </c>
      <c r="DG46" s="114">
        <v>130</v>
      </c>
      <c r="DH46" s="111">
        <v>0</v>
      </c>
      <c r="DI46" s="112">
        <v>0</v>
      </c>
      <c r="DJ46" s="112">
        <v>0</v>
      </c>
      <c r="DK46" s="112">
        <v>0</v>
      </c>
      <c r="DL46" s="112">
        <v>0</v>
      </c>
      <c r="DM46" s="112">
        <v>2</v>
      </c>
      <c r="DN46" s="112">
        <v>3</v>
      </c>
      <c r="DO46" s="112">
        <v>10</v>
      </c>
      <c r="DP46" s="112">
        <v>18</v>
      </c>
      <c r="DQ46" s="113">
        <v>33</v>
      </c>
      <c r="DR46" s="116">
        <v>33</v>
      </c>
      <c r="DS46" s="111">
        <v>423</v>
      </c>
      <c r="DT46" s="112">
        <v>506</v>
      </c>
      <c r="DU46" s="112">
        <v>929</v>
      </c>
      <c r="DV46" s="112">
        <v>0</v>
      </c>
      <c r="DW46" s="112">
        <v>569</v>
      </c>
      <c r="DX46" s="112">
        <v>913</v>
      </c>
      <c r="DY46" s="112">
        <v>740</v>
      </c>
      <c r="DZ46" s="112">
        <v>525</v>
      </c>
      <c r="EA46" s="112">
        <v>532</v>
      </c>
      <c r="EB46" s="113">
        <v>3279</v>
      </c>
      <c r="EC46" s="114">
        <v>4208</v>
      </c>
    </row>
    <row r="47" spans="1:133" s="74" customFormat="1" ht="18" customHeight="1">
      <c r="A47" s="115" t="s">
        <v>52</v>
      </c>
      <c r="B47" s="111">
        <v>0</v>
      </c>
      <c r="C47" s="111">
        <v>0</v>
      </c>
      <c r="D47" s="111">
        <v>0</v>
      </c>
      <c r="E47" s="112">
        <v>0</v>
      </c>
      <c r="F47" s="112">
        <v>2</v>
      </c>
      <c r="G47" s="112">
        <v>8</v>
      </c>
      <c r="H47" s="112">
        <v>9</v>
      </c>
      <c r="I47" s="112">
        <v>5</v>
      </c>
      <c r="J47" s="112">
        <v>0</v>
      </c>
      <c r="K47" s="113">
        <v>24</v>
      </c>
      <c r="L47" s="114">
        <v>24</v>
      </c>
      <c r="M47" s="112">
        <v>0</v>
      </c>
      <c r="N47" s="112">
        <v>0</v>
      </c>
      <c r="O47" s="112">
        <v>0</v>
      </c>
      <c r="P47" s="112">
        <v>0</v>
      </c>
      <c r="Q47" s="112">
        <v>0</v>
      </c>
      <c r="R47" s="112">
        <v>0</v>
      </c>
      <c r="S47" s="112">
        <v>0</v>
      </c>
      <c r="T47" s="112">
        <v>0</v>
      </c>
      <c r="U47" s="112">
        <v>0</v>
      </c>
      <c r="V47" s="112">
        <v>0</v>
      </c>
      <c r="W47" s="112">
        <v>0</v>
      </c>
      <c r="X47" s="112">
        <v>0</v>
      </c>
      <c r="Y47" s="112">
        <v>0</v>
      </c>
      <c r="Z47" s="112">
        <v>0</v>
      </c>
      <c r="AA47" s="112">
        <v>0</v>
      </c>
      <c r="AB47" s="112">
        <v>0</v>
      </c>
      <c r="AC47" s="112">
        <v>2</v>
      </c>
      <c r="AD47" s="112">
        <v>6</v>
      </c>
      <c r="AE47" s="112">
        <v>4</v>
      </c>
      <c r="AF47" s="112">
        <v>0</v>
      </c>
      <c r="AG47" s="112">
        <v>12</v>
      </c>
      <c r="AH47" s="112">
        <v>12</v>
      </c>
      <c r="AI47" s="112">
        <v>0</v>
      </c>
      <c r="AJ47" s="112">
        <v>0</v>
      </c>
      <c r="AK47" s="112">
        <v>0</v>
      </c>
      <c r="AL47" s="112">
        <v>0</v>
      </c>
      <c r="AM47" s="112">
        <v>0</v>
      </c>
      <c r="AN47" s="112">
        <v>0</v>
      </c>
      <c r="AO47" s="112">
        <v>0</v>
      </c>
      <c r="AP47" s="112">
        <v>0</v>
      </c>
      <c r="AQ47" s="112">
        <v>0</v>
      </c>
      <c r="AR47" s="112">
        <v>0</v>
      </c>
      <c r="AS47" s="112">
        <v>0</v>
      </c>
      <c r="AT47" s="112">
        <v>0</v>
      </c>
      <c r="AU47" s="112">
        <v>0</v>
      </c>
      <c r="AV47" s="112">
        <v>0</v>
      </c>
      <c r="AW47" s="112">
        <v>0</v>
      </c>
      <c r="AX47" s="112">
        <v>2</v>
      </c>
      <c r="AY47" s="112">
        <v>6</v>
      </c>
      <c r="AZ47" s="112">
        <v>3</v>
      </c>
      <c r="BA47" s="112">
        <v>1</v>
      </c>
      <c r="BB47" s="112">
        <v>0</v>
      </c>
      <c r="BC47" s="112">
        <v>12</v>
      </c>
      <c r="BD47" s="112">
        <v>12</v>
      </c>
      <c r="BE47" s="112">
        <v>0</v>
      </c>
      <c r="BF47" s="112">
        <v>0</v>
      </c>
      <c r="BG47" s="112">
        <v>0</v>
      </c>
      <c r="BH47" s="112">
        <v>0</v>
      </c>
      <c r="BI47" s="112">
        <v>0</v>
      </c>
      <c r="BJ47" s="112">
        <v>0</v>
      </c>
      <c r="BK47" s="112">
        <v>0</v>
      </c>
      <c r="BL47" s="112">
        <v>0</v>
      </c>
      <c r="BM47" s="112">
        <v>0</v>
      </c>
      <c r="BN47" s="112">
        <v>0</v>
      </c>
      <c r="BO47" s="112">
        <v>0</v>
      </c>
      <c r="BP47" s="112">
        <v>0</v>
      </c>
      <c r="BQ47" s="112">
        <v>0</v>
      </c>
      <c r="BR47" s="112">
        <v>0</v>
      </c>
      <c r="BS47" s="112">
        <v>0</v>
      </c>
      <c r="BT47" s="112">
        <v>0</v>
      </c>
      <c r="BU47" s="112">
        <v>0</v>
      </c>
      <c r="BV47" s="112">
        <v>0</v>
      </c>
      <c r="BW47" s="112">
        <v>0</v>
      </c>
      <c r="BX47" s="112">
        <v>0</v>
      </c>
      <c r="BY47" s="112">
        <v>0</v>
      </c>
      <c r="BZ47" s="113">
        <v>0</v>
      </c>
      <c r="CA47" s="135">
        <v>0</v>
      </c>
      <c r="CB47" s="112">
        <v>0</v>
      </c>
      <c r="CC47" s="112">
        <v>0</v>
      </c>
      <c r="CD47" s="112">
        <v>0</v>
      </c>
      <c r="CE47" s="112">
        <v>14</v>
      </c>
      <c r="CF47" s="112">
        <v>57</v>
      </c>
      <c r="CG47" s="112">
        <v>130</v>
      </c>
      <c r="CH47" s="112">
        <v>119</v>
      </c>
      <c r="CI47" s="112">
        <v>88</v>
      </c>
      <c r="CJ47" s="112">
        <v>408</v>
      </c>
      <c r="CK47" s="112">
        <v>408</v>
      </c>
      <c r="CL47" s="112">
        <v>0</v>
      </c>
      <c r="CM47" s="112">
        <v>0</v>
      </c>
      <c r="CN47" s="112">
        <v>0</v>
      </c>
      <c r="CO47" s="112">
        <v>0</v>
      </c>
      <c r="CP47" s="112">
        <v>7</v>
      </c>
      <c r="CQ47" s="112">
        <v>27</v>
      </c>
      <c r="CR47" s="112">
        <v>80</v>
      </c>
      <c r="CS47" s="112">
        <v>81</v>
      </c>
      <c r="CT47" s="112">
        <v>48</v>
      </c>
      <c r="CU47" s="112">
        <v>243</v>
      </c>
      <c r="CV47" s="112">
        <v>243</v>
      </c>
      <c r="CW47" s="112">
        <v>0</v>
      </c>
      <c r="CX47" s="112">
        <v>0</v>
      </c>
      <c r="CY47" s="112">
        <v>0</v>
      </c>
      <c r="CZ47" s="112">
        <v>0</v>
      </c>
      <c r="DA47" s="112">
        <v>7</v>
      </c>
      <c r="DB47" s="112">
        <v>29</v>
      </c>
      <c r="DC47" s="112">
        <v>40</v>
      </c>
      <c r="DD47" s="112">
        <v>20</v>
      </c>
      <c r="DE47" s="112">
        <v>7</v>
      </c>
      <c r="DF47" s="113">
        <v>103</v>
      </c>
      <c r="DG47" s="114">
        <v>103</v>
      </c>
      <c r="DH47" s="111">
        <v>0</v>
      </c>
      <c r="DI47" s="112">
        <v>0</v>
      </c>
      <c r="DJ47" s="112">
        <v>0</v>
      </c>
      <c r="DK47" s="112">
        <v>0</v>
      </c>
      <c r="DL47" s="112">
        <v>0</v>
      </c>
      <c r="DM47" s="112">
        <v>1</v>
      </c>
      <c r="DN47" s="112">
        <v>10</v>
      </c>
      <c r="DO47" s="112">
        <v>18</v>
      </c>
      <c r="DP47" s="112">
        <v>33</v>
      </c>
      <c r="DQ47" s="113">
        <v>62</v>
      </c>
      <c r="DR47" s="116">
        <v>62</v>
      </c>
      <c r="DS47" s="111">
        <v>31</v>
      </c>
      <c r="DT47" s="112">
        <v>245</v>
      </c>
      <c r="DU47" s="112">
        <v>276</v>
      </c>
      <c r="DV47" s="112">
        <v>0</v>
      </c>
      <c r="DW47" s="112">
        <v>496</v>
      </c>
      <c r="DX47" s="112">
        <v>734</v>
      </c>
      <c r="DY47" s="112">
        <v>677</v>
      </c>
      <c r="DZ47" s="112">
        <v>422</v>
      </c>
      <c r="EA47" s="112">
        <v>230</v>
      </c>
      <c r="EB47" s="113">
        <v>2559</v>
      </c>
      <c r="EC47" s="114">
        <v>2835</v>
      </c>
    </row>
    <row r="48" spans="1:133" s="74" customFormat="1" ht="18" customHeight="1">
      <c r="A48" s="115" t="s">
        <v>53</v>
      </c>
      <c r="B48" s="111">
        <v>0</v>
      </c>
      <c r="C48" s="111">
        <v>1</v>
      </c>
      <c r="D48" s="111">
        <v>1</v>
      </c>
      <c r="E48" s="112">
        <v>0</v>
      </c>
      <c r="F48" s="112">
        <v>13</v>
      </c>
      <c r="G48" s="112">
        <v>18</v>
      </c>
      <c r="H48" s="112">
        <v>19</v>
      </c>
      <c r="I48" s="112">
        <v>16</v>
      </c>
      <c r="J48" s="112">
        <v>11</v>
      </c>
      <c r="K48" s="113">
        <v>77</v>
      </c>
      <c r="L48" s="114">
        <v>78</v>
      </c>
      <c r="M48" s="112">
        <v>0</v>
      </c>
      <c r="N48" s="112">
        <v>0</v>
      </c>
      <c r="O48" s="112">
        <v>0</v>
      </c>
      <c r="P48" s="112">
        <v>0</v>
      </c>
      <c r="Q48" s="112">
        <v>0</v>
      </c>
      <c r="R48" s="112">
        <v>0</v>
      </c>
      <c r="S48" s="112">
        <v>0</v>
      </c>
      <c r="T48" s="112">
        <v>0</v>
      </c>
      <c r="U48" s="112">
        <v>0</v>
      </c>
      <c r="V48" s="112">
        <v>0</v>
      </c>
      <c r="W48" s="112">
        <v>0</v>
      </c>
      <c r="X48" s="112">
        <v>0</v>
      </c>
      <c r="Y48" s="112">
        <v>0</v>
      </c>
      <c r="Z48" s="112">
        <v>0</v>
      </c>
      <c r="AA48" s="112">
        <v>0</v>
      </c>
      <c r="AB48" s="112">
        <v>12</v>
      </c>
      <c r="AC48" s="112">
        <v>11</v>
      </c>
      <c r="AD48" s="112">
        <v>13</v>
      </c>
      <c r="AE48" s="112">
        <v>13</v>
      </c>
      <c r="AF48" s="112">
        <v>10</v>
      </c>
      <c r="AG48" s="112">
        <v>59</v>
      </c>
      <c r="AH48" s="112">
        <v>59</v>
      </c>
      <c r="AI48" s="112">
        <v>0</v>
      </c>
      <c r="AJ48" s="112">
        <v>0</v>
      </c>
      <c r="AK48" s="112">
        <v>0</v>
      </c>
      <c r="AL48" s="112">
        <v>0</v>
      </c>
      <c r="AM48" s="112">
        <v>0</v>
      </c>
      <c r="AN48" s="112">
        <v>0</v>
      </c>
      <c r="AO48" s="112">
        <v>0</v>
      </c>
      <c r="AP48" s="112">
        <v>0</v>
      </c>
      <c r="AQ48" s="112">
        <v>0</v>
      </c>
      <c r="AR48" s="112">
        <v>0</v>
      </c>
      <c r="AS48" s="112">
        <v>0</v>
      </c>
      <c r="AT48" s="112">
        <v>0</v>
      </c>
      <c r="AU48" s="112">
        <v>1</v>
      </c>
      <c r="AV48" s="112">
        <v>1</v>
      </c>
      <c r="AW48" s="112">
        <v>0</v>
      </c>
      <c r="AX48" s="112">
        <v>1</v>
      </c>
      <c r="AY48" s="112">
        <v>7</v>
      </c>
      <c r="AZ48" s="112">
        <v>6</v>
      </c>
      <c r="BA48" s="112">
        <v>3</v>
      </c>
      <c r="BB48" s="112">
        <v>1</v>
      </c>
      <c r="BC48" s="112">
        <v>18</v>
      </c>
      <c r="BD48" s="112">
        <v>19</v>
      </c>
      <c r="BE48" s="112">
        <v>0</v>
      </c>
      <c r="BF48" s="112">
        <v>0</v>
      </c>
      <c r="BG48" s="112">
        <v>0</v>
      </c>
      <c r="BH48" s="112">
        <v>0</v>
      </c>
      <c r="BI48" s="112">
        <v>0</v>
      </c>
      <c r="BJ48" s="112">
        <v>0</v>
      </c>
      <c r="BK48" s="112">
        <v>0</v>
      </c>
      <c r="BL48" s="112">
        <v>0</v>
      </c>
      <c r="BM48" s="112">
        <v>0</v>
      </c>
      <c r="BN48" s="112">
        <v>0</v>
      </c>
      <c r="BO48" s="112">
        <v>0</v>
      </c>
      <c r="BP48" s="112">
        <v>0</v>
      </c>
      <c r="BQ48" s="112">
        <v>0</v>
      </c>
      <c r="BR48" s="112">
        <v>0</v>
      </c>
      <c r="BS48" s="112">
        <v>0</v>
      </c>
      <c r="BT48" s="112">
        <v>0</v>
      </c>
      <c r="BU48" s="112">
        <v>0</v>
      </c>
      <c r="BV48" s="112">
        <v>0</v>
      </c>
      <c r="BW48" s="112">
        <v>0</v>
      </c>
      <c r="BX48" s="112">
        <v>0</v>
      </c>
      <c r="BY48" s="112">
        <v>0</v>
      </c>
      <c r="BZ48" s="113">
        <v>0</v>
      </c>
      <c r="CA48" s="135">
        <v>0</v>
      </c>
      <c r="CB48" s="112">
        <v>0</v>
      </c>
      <c r="CC48" s="112">
        <v>0</v>
      </c>
      <c r="CD48" s="112">
        <v>0</v>
      </c>
      <c r="CE48" s="112">
        <v>12</v>
      </c>
      <c r="CF48" s="112">
        <v>35</v>
      </c>
      <c r="CG48" s="112">
        <v>69</v>
      </c>
      <c r="CH48" s="112">
        <v>111</v>
      </c>
      <c r="CI48" s="112">
        <v>162</v>
      </c>
      <c r="CJ48" s="112">
        <v>389</v>
      </c>
      <c r="CK48" s="112">
        <v>389</v>
      </c>
      <c r="CL48" s="112">
        <v>0</v>
      </c>
      <c r="CM48" s="112">
        <v>0</v>
      </c>
      <c r="CN48" s="112">
        <v>0</v>
      </c>
      <c r="CO48" s="112">
        <v>0</v>
      </c>
      <c r="CP48" s="112">
        <v>6</v>
      </c>
      <c r="CQ48" s="112">
        <v>22</v>
      </c>
      <c r="CR48" s="112">
        <v>41</v>
      </c>
      <c r="CS48" s="112">
        <v>71</v>
      </c>
      <c r="CT48" s="112">
        <v>80</v>
      </c>
      <c r="CU48" s="112">
        <v>220</v>
      </c>
      <c r="CV48" s="112">
        <v>220</v>
      </c>
      <c r="CW48" s="112">
        <v>0</v>
      </c>
      <c r="CX48" s="112">
        <v>0</v>
      </c>
      <c r="CY48" s="112">
        <v>0</v>
      </c>
      <c r="CZ48" s="112">
        <v>0</v>
      </c>
      <c r="DA48" s="112">
        <v>5</v>
      </c>
      <c r="DB48" s="112">
        <v>11</v>
      </c>
      <c r="DC48" s="112">
        <v>25</v>
      </c>
      <c r="DD48" s="112">
        <v>20</v>
      </c>
      <c r="DE48" s="112">
        <v>9</v>
      </c>
      <c r="DF48" s="113">
        <v>70</v>
      </c>
      <c r="DG48" s="114">
        <v>70</v>
      </c>
      <c r="DH48" s="111">
        <v>0</v>
      </c>
      <c r="DI48" s="112">
        <v>0</v>
      </c>
      <c r="DJ48" s="112">
        <v>0</v>
      </c>
      <c r="DK48" s="112">
        <v>0</v>
      </c>
      <c r="DL48" s="112">
        <v>1</v>
      </c>
      <c r="DM48" s="112">
        <v>2</v>
      </c>
      <c r="DN48" s="112">
        <v>3</v>
      </c>
      <c r="DO48" s="112">
        <v>20</v>
      </c>
      <c r="DP48" s="112">
        <v>73</v>
      </c>
      <c r="DQ48" s="113">
        <v>99</v>
      </c>
      <c r="DR48" s="116">
        <v>99</v>
      </c>
      <c r="DS48" s="111">
        <v>258</v>
      </c>
      <c r="DT48" s="112">
        <v>651</v>
      </c>
      <c r="DU48" s="112">
        <v>909</v>
      </c>
      <c r="DV48" s="112">
        <v>0</v>
      </c>
      <c r="DW48" s="112">
        <v>649</v>
      </c>
      <c r="DX48" s="112">
        <v>883</v>
      </c>
      <c r="DY48" s="112">
        <v>827</v>
      </c>
      <c r="DZ48" s="112">
        <v>678</v>
      </c>
      <c r="EA48" s="112">
        <v>759</v>
      </c>
      <c r="EB48" s="113">
        <v>3796</v>
      </c>
      <c r="EC48" s="114">
        <v>4705</v>
      </c>
    </row>
    <row r="49" spans="1:133" s="74" customFormat="1" ht="18" customHeight="1">
      <c r="A49" s="115" t="s">
        <v>54</v>
      </c>
      <c r="B49" s="111">
        <v>1</v>
      </c>
      <c r="C49" s="111">
        <v>0</v>
      </c>
      <c r="D49" s="111">
        <v>1</v>
      </c>
      <c r="E49" s="112">
        <v>0</v>
      </c>
      <c r="F49" s="112">
        <v>10</v>
      </c>
      <c r="G49" s="112">
        <v>15</v>
      </c>
      <c r="H49" s="112">
        <v>26</v>
      </c>
      <c r="I49" s="112">
        <v>20</v>
      </c>
      <c r="J49" s="112">
        <v>11</v>
      </c>
      <c r="K49" s="113">
        <v>82</v>
      </c>
      <c r="L49" s="114">
        <v>83</v>
      </c>
      <c r="M49" s="112">
        <v>0</v>
      </c>
      <c r="N49" s="112">
        <v>0</v>
      </c>
      <c r="O49" s="112">
        <v>0</v>
      </c>
      <c r="P49" s="112">
        <v>0</v>
      </c>
      <c r="Q49" s="112">
        <v>0</v>
      </c>
      <c r="R49" s="112">
        <v>0</v>
      </c>
      <c r="S49" s="112">
        <v>0</v>
      </c>
      <c r="T49" s="112">
        <v>0</v>
      </c>
      <c r="U49" s="112">
        <v>0</v>
      </c>
      <c r="V49" s="112">
        <v>0</v>
      </c>
      <c r="W49" s="112">
        <v>0</v>
      </c>
      <c r="X49" s="112">
        <v>1</v>
      </c>
      <c r="Y49" s="112">
        <v>0</v>
      </c>
      <c r="Z49" s="112">
        <v>1</v>
      </c>
      <c r="AA49" s="112">
        <v>0</v>
      </c>
      <c r="AB49" s="112">
        <v>5</v>
      </c>
      <c r="AC49" s="112">
        <v>8</v>
      </c>
      <c r="AD49" s="112">
        <v>16</v>
      </c>
      <c r="AE49" s="112">
        <v>17</v>
      </c>
      <c r="AF49" s="112">
        <v>11</v>
      </c>
      <c r="AG49" s="112">
        <v>57</v>
      </c>
      <c r="AH49" s="112">
        <v>58</v>
      </c>
      <c r="AI49" s="112">
        <v>0</v>
      </c>
      <c r="AJ49" s="112">
        <v>0</v>
      </c>
      <c r="AK49" s="112">
        <v>0</v>
      </c>
      <c r="AL49" s="112">
        <v>0</v>
      </c>
      <c r="AM49" s="112">
        <v>0</v>
      </c>
      <c r="AN49" s="112">
        <v>0</v>
      </c>
      <c r="AO49" s="112">
        <v>0</v>
      </c>
      <c r="AP49" s="112">
        <v>0</v>
      </c>
      <c r="AQ49" s="112">
        <v>0</v>
      </c>
      <c r="AR49" s="112">
        <v>0</v>
      </c>
      <c r="AS49" s="112">
        <v>0</v>
      </c>
      <c r="AT49" s="112">
        <v>0</v>
      </c>
      <c r="AU49" s="112">
        <v>0</v>
      </c>
      <c r="AV49" s="112">
        <v>0</v>
      </c>
      <c r="AW49" s="112">
        <v>0</v>
      </c>
      <c r="AX49" s="112">
        <v>5</v>
      </c>
      <c r="AY49" s="112">
        <v>7</v>
      </c>
      <c r="AZ49" s="112">
        <v>10</v>
      </c>
      <c r="BA49" s="112">
        <v>3</v>
      </c>
      <c r="BB49" s="112">
        <v>0</v>
      </c>
      <c r="BC49" s="112">
        <v>25</v>
      </c>
      <c r="BD49" s="112">
        <v>25</v>
      </c>
      <c r="BE49" s="112">
        <v>0</v>
      </c>
      <c r="BF49" s="112">
        <v>0</v>
      </c>
      <c r="BG49" s="112">
        <v>0</v>
      </c>
      <c r="BH49" s="112">
        <v>0</v>
      </c>
      <c r="BI49" s="112">
        <v>0</v>
      </c>
      <c r="BJ49" s="112">
        <v>0</v>
      </c>
      <c r="BK49" s="112">
        <v>0</v>
      </c>
      <c r="BL49" s="112">
        <v>0</v>
      </c>
      <c r="BM49" s="112">
        <v>0</v>
      </c>
      <c r="BN49" s="112">
        <v>0</v>
      </c>
      <c r="BO49" s="112">
        <v>0</v>
      </c>
      <c r="BP49" s="112">
        <v>0</v>
      </c>
      <c r="BQ49" s="112">
        <v>0</v>
      </c>
      <c r="BR49" s="112">
        <v>0</v>
      </c>
      <c r="BS49" s="112">
        <v>0</v>
      </c>
      <c r="BT49" s="112">
        <v>0</v>
      </c>
      <c r="BU49" s="112">
        <v>0</v>
      </c>
      <c r="BV49" s="112">
        <v>0</v>
      </c>
      <c r="BW49" s="112">
        <v>0</v>
      </c>
      <c r="BX49" s="112">
        <v>0</v>
      </c>
      <c r="BY49" s="112">
        <v>0</v>
      </c>
      <c r="BZ49" s="113">
        <v>0</v>
      </c>
      <c r="CA49" s="135">
        <v>0</v>
      </c>
      <c r="CB49" s="112">
        <v>0</v>
      </c>
      <c r="CC49" s="112">
        <v>0</v>
      </c>
      <c r="CD49" s="112">
        <v>0</v>
      </c>
      <c r="CE49" s="112">
        <v>24</v>
      </c>
      <c r="CF49" s="112">
        <v>63</v>
      </c>
      <c r="CG49" s="112">
        <v>104</v>
      </c>
      <c r="CH49" s="112">
        <v>152</v>
      </c>
      <c r="CI49" s="112">
        <v>150</v>
      </c>
      <c r="CJ49" s="112">
        <v>493</v>
      </c>
      <c r="CK49" s="112">
        <v>493</v>
      </c>
      <c r="CL49" s="112">
        <v>0</v>
      </c>
      <c r="CM49" s="112">
        <v>0</v>
      </c>
      <c r="CN49" s="112">
        <v>0</v>
      </c>
      <c r="CO49" s="112">
        <v>0</v>
      </c>
      <c r="CP49" s="112">
        <v>10</v>
      </c>
      <c r="CQ49" s="112">
        <v>29</v>
      </c>
      <c r="CR49" s="112">
        <v>61</v>
      </c>
      <c r="CS49" s="112">
        <v>103</v>
      </c>
      <c r="CT49" s="112">
        <v>95</v>
      </c>
      <c r="CU49" s="112">
        <v>298</v>
      </c>
      <c r="CV49" s="112">
        <v>298</v>
      </c>
      <c r="CW49" s="112">
        <v>0</v>
      </c>
      <c r="CX49" s="112">
        <v>0</v>
      </c>
      <c r="CY49" s="112">
        <v>0</v>
      </c>
      <c r="CZ49" s="112">
        <v>0</v>
      </c>
      <c r="DA49" s="112">
        <v>14</v>
      </c>
      <c r="DB49" s="112">
        <v>34</v>
      </c>
      <c r="DC49" s="112">
        <v>39</v>
      </c>
      <c r="DD49" s="112">
        <v>36</v>
      </c>
      <c r="DE49" s="112">
        <v>14</v>
      </c>
      <c r="DF49" s="113">
        <v>137</v>
      </c>
      <c r="DG49" s="114">
        <v>137</v>
      </c>
      <c r="DH49" s="111">
        <v>0</v>
      </c>
      <c r="DI49" s="112">
        <v>0</v>
      </c>
      <c r="DJ49" s="112">
        <v>0</v>
      </c>
      <c r="DK49" s="112">
        <v>0</v>
      </c>
      <c r="DL49" s="112">
        <v>0</v>
      </c>
      <c r="DM49" s="112">
        <v>0</v>
      </c>
      <c r="DN49" s="112">
        <v>4</v>
      </c>
      <c r="DO49" s="112">
        <v>13</v>
      </c>
      <c r="DP49" s="112">
        <v>41</v>
      </c>
      <c r="DQ49" s="113">
        <v>58</v>
      </c>
      <c r="DR49" s="116">
        <v>58</v>
      </c>
      <c r="DS49" s="111">
        <v>458</v>
      </c>
      <c r="DT49" s="112">
        <v>403</v>
      </c>
      <c r="DU49" s="112">
        <v>861</v>
      </c>
      <c r="DV49" s="112">
        <v>0</v>
      </c>
      <c r="DW49" s="112">
        <v>481</v>
      </c>
      <c r="DX49" s="112">
        <v>948</v>
      </c>
      <c r="DY49" s="112">
        <v>778</v>
      </c>
      <c r="DZ49" s="112">
        <v>607</v>
      </c>
      <c r="EA49" s="112">
        <v>462</v>
      </c>
      <c r="EB49" s="113">
        <v>3276</v>
      </c>
      <c r="EC49" s="114">
        <v>4137</v>
      </c>
    </row>
    <row r="50" spans="1:133" s="74" customFormat="1" ht="18" customHeight="1">
      <c r="A50" s="115" t="s">
        <v>55</v>
      </c>
      <c r="B50" s="111">
        <v>0</v>
      </c>
      <c r="C50" s="111">
        <v>0</v>
      </c>
      <c r="D50" s="111">
        <v>0</v>
      </c>
      <c r="E50" s="112">
        <v>0</v>
      </c>
      <c r="F50" s="112">
        <v>6</v>
      </c>
      <c r="G50" s="112">
        <v>14</v>
      </c>
      <c r="H50" s="112">
        <v>27</v>
      </c>
      <c r="I50" s="112">
        <v>20</v>
      </c>
      <c r="J50" s="112">
        <v>3</v>
      </c>
      <c r="K50" s="113">
        <v>70</v>
      </c>
      <c r="L50" s="114">
        <v>70</v>
      </c>
      <c r="M50" s="112">
        <v>0</v>
      </c>
      <c r="N50" s="112">
        <v>0</v>
      </c>
      <c r="O50" s="112">
        <v>0</v>
      </c>
      <c r="P50" s="112">
        <v>0</v>
      </c>
      <c r="Q50" s="112">
        <v>0</v>
      </c>
      <c r="R50" s="112">
        <v>0</v>
      </c>
      <c r="S50" s="112">
        <v>0</v>
      </c>
      <c r="T50" s="112">
        <v>0</v>
      </c>
      <c r="U50" s="112">
        <v>0</v>
      </c>
      <c r="V50" s="112">
        <v>0</v>
      </c>
      <c r="W50" s="112">
        <v>0</v>
      </c>
      <c r="X50" s="112">
        <v>0</v>
      </c>
      <c r="Y50" s="112">
        <v>0</v>
      </c>
      <c r="Z50" s="112">
        <v>0</v>
      </c>
      <c r="AA50" s="112">
        <v>0</v>
      </c>
      <c r="AB50" s="112">
        <v>2</v>
      </c>
      <c r="AC50" s="112">
        <v>3</v>
      </c>
      <c r="AD50" s="112">
        <v>16</v>
      </c>
      <c r="AE50" s="112">
        <v>10</v>
      </c>
      <c r="AF50" s="112">
        <v>2</v>
      </c>
      <c r="AG50" s="112">
        <v>33</v>
      </c>
      <c r="AH50" s="112">
        <v>33</v>
      </c>
      <c r="AI50" s="112">
        <v>0</v>
      </c>
      <c r="AJ50" s="112">
        <v>0</v>
      </c>
      <c r="AK50" s="112">
        <v>0</v>
      </c>
      <c r="AL50" s="112">
        <v>0</v>
      </c>
      <c r="AM50" s="112">
        <v>0</v>
      </c>
      <c r="AN50" s="112">
        <v>0</v>
      </c>
      <c r="AO50" s="112">
        <v>0</v>
      </c>
      <c r="AP50" s="112">
        <v>0</v>
      </c>
      <c r="AQ50" s="112">
        <v>0</v>
      </c>
      <c r="AR50" s="112">
        <v>0</v>
      </c>
      <c r="AS50" s="112">
        <v>0</v>
      </c>
      <c r="AT50" s="112">
        <v>0</v>
      </c>
      <c r="AU50" s="112">
        <v>0</v>
      </c>
      <c r="AV50" s="112">
        <v>0</v>
      </c>
      <c r="AW50" s="112">
        <v>0</v>
      </c>
      <c r="AX50" s="112">
        <v>4</v>
      </c>
      <c r="AY50" s="112">
        <v>11</v>
      </c>
      <c r="AZ50" s="112">
        <v>11</v>
      </c>
      <c r="BA50" s="112">
        <v>10</v>
      </c>
      <c r="BB50" s="112">
        <v>1</v>
      </c>
      <c r="BC50" s="112">
        <v>37</v>
      </c>
      <c r="BD50" s="112">
        <v>37</v>
      </c>
      <c r="BE50" s="112">
        <v>0</v>
      </c>
      <c r="BF50" s="112">
        <v>0</v>
      </c>
      <c r="BG50" s="112">
        <v>0</v>
      </c>
      <c r="BH50" s="112">
        <v>0</v>
      </c>
      <c r="BI50" s="112">
        <v>0</v>
      </c>
      <c r="BJ50" s="112">
        <v>0</v>
      </c>
      <c r="BK50" s="112">
        <v>0</v>
      </c>
      <c r="BL50" s="112">
        <v>0</v>
      </c>
      <c r="BM50" s="112">
        <v>0</v>
      </c>
      <c r="BN50" s="112">
        <v>0</v>
      </c>
      <c r="BO50" s="112">
        <v>0</v>
      </c>
      <c r="BP50" s="112">
        <v>0</v>
      </c>
      <c r="BQ50" s="112">
        <v>0</v>
      </c>
      <c r="BR50" s="112">
        <v>0</v>
      </c>
      <c r="BS50" s="112">
        <v>0</v>
      </c>
      <c r="BT50" s="112">
        <v>0</v>
      </c>
      <c r="BU50" s="112">
        <v>0</v>
      </c>
      <c r="BV50" s="112">
        <v>0</v>
      </c>
      <c r="BW50" s="112">
        <v>0</v>
      </c>
      <c r="BX50" s="112">
        <v>0</v>
      </c>
      <c r="BY50" s="112">
        <v>0</v>
      </c>
      <c r="BZ50" s="113">
        <v>0</v>
      </c>
      <c r="CA50" s="135">
        <v>0</v>
      </c>
      <c r="CB50" s="112">
        <v>0</v>
      </c>
      <c r="CC50" s="112">
        <v>0</v>
      </c>
      <c r="CD50" s="112">
        <v>0</v>
      </c>
      <c r="CE50" s="112">
        <v>24</v>
      </c>
      <c r="CF50" s="112">
        <v>49</v>
      </c>
      <c r="CG50" s="112">
        <v>107</v>
      </c>
      <c r="CH50" s="112">
        <v>138</v>
      </c>
      <c r="CI50" s="112">
        <v>140</v>
      </c>
      <c r="CJ50" s="112">
        <v>458</v>
      </c>
      <c r="CK50" s="112">
        <v>458</v>
      </c>
      <c r="CL50" s="112">
        <v>0</v>
      </c>
      <c r="CM50" s="112">
        <v>0</v>
      </c>
      <c r="CN50" s="112">
        <v>0</v>
      </c>
      <c r="CO50" s="112">
        <v>0</v>
      </c>
      <c r="CP50" s="112">
        <v>13</v>
      </c>
      <c r="CQ50" s="112">
        <v>25</v>
      </c>
      <c r="CR50" s="112">
        <v>74</v>
      </c>
      <c r="CS50" s="112">
        <v>73</v>
      </c>
      <c r="CT50" s="112">
        <v>75</v>
      </c>
      <c r="CU50" s="112">
        <v>260</v>
      </c>
      <c r="CV50" s="112">
        <v>260</v>
      </c>
      <c r="CW50" s="112">
        <v>0</v>
      </c>
      <c r="CX50" s="112">
        <v>0</v>
      </c>
      <c r="CY50" s="112">
        <v>0</v>
      </c>
      <c r="CZ50" s="112">
        <v>0</v>
      </c>
      <c r="DA50" s="112">
        <v>11</v>
      </c>
      <c r="DB50" s="112">
        <v>22</v>
      </c>
      <c r="DC50" s="112">
        <v>34</v>
      </c>
      <c r="DD50" s="112">
        <v>46</v>
      </c>
      <c r="DE50" s="112">
        <v>14</v>
      </c>
      <c r="DF50" s="113">
        <v>127</v>
      </c>
      <c r="DG50" s="114">
        <v>127</v>
      </c>
      <c r="DH50" s="111">
        <v>0</v>
      </c>
      <c r="DI50" s="112">
        <v>0</v>
      </c>
      <c r="DJ50" s="112">
        <v>0</v>
      </c>
      <c r="DK50" s="112">
        <v>0</v>
      </c>
      <c r="DL50" s="112">
        <v>0</v>
      </c>
      <c r="DM50" s="112">
        <v>2</v>
      </c>
      <c r="DN50" s="112">
        <v>-1</v>
      </c>
      <c r="DO50" s="112">
        <v>19</v>
      </c>
      <c r="DP50" s="112">
        <v>51</v>
      </c>
      <c r="DQ50" s="113">
        <v>71</v>
      </c>
      <c r="DR50" s="116">
        <v>71</v>
      </c>
      <c r="DS50" s="111">
        <v>358</v>
      </c>
      <c r="DT50" s="112">
        <v>432</v>
      </c>
      <c r="DU50" s="112">
        <v>790</v>
      </c>
      <c r="DV50" s="112">
        <v>0</v>
      </c>
      <c r="DW50" s="112">
        <v>849</v>
      </c>
      <c r="DX50" s="112">
        <v>1030</v>
      </c>
      <c r="DY50" s="112">
        <v>1056</v>
      </c>
      <c r="DZ50" s="112">
        <v>652</v>
      </c>
      <c r="EA50" s="112">
        <v>472</v>
      </c>
      <c r="EB50" s="113">
        <v>4059</v>
      </c>
      <c r="EC50" s="114">
        <v>4849</v>
      </c>
    </row>
    <row r="51" spans="1:133" s="74" customFormat="1" ht="18" customHeight="1">
      <c r="A51" s="115" t="s">
        <v>56</v>
      </c>
      <c r="B51" s="111">
        <v>0</v>
      </c>
      <c r="C51" s="111">
        <v>0</v>
      </c>
      <c r="D51" s="111">
        <v>0</v>
      </c>
      <c r="E51" s="112">
        <v>0</v>
      </c>
      <c r="F51" s="112">
        <v>25</v>
      </c>
      <c r="G51" s="112">
        <v>20</v>
      </c>
      <c r="H51" s="112">
        <v>39</v>
      </c>
      <c r="I51" s="112">
        <v>22</v>
      </c>
      <c r="J51" s="112">
        <v>14</v>
      </c>
      <c r="K51" s="113">
        <v>120</v>
      </c>
      <c r="L51" s="114">
        <v>120</v>
      </c>
      <c r="M51" s="112">
        <v>0</v>
      </c>
      <c r="N51" s="112">
        <v>0</v>
      </c>
      <c r="O51" s="112">
        <v>0</v>
      </c>
      <c r="P51" s="112">
        <v>0</v>
      </c>
      <c r="Q51" s="112">
        <v>0</v>
      </c>
      <c r="R51" s="112">
        <v>0</v>
      </c>
      <c r="S51" s="112">
        <v>0</v>
      </c>
      <c r="T51" s="112">
        <v>0</v>
      </c>
      <c r="U51" s="112">
        <v>0</v>
      </c>
      <c r="V51" s="112">
        <v>0</v>
      </c>
      <c r="W51" s="112">
        <v>0</v>
      </c>
      <c r="X51" s="112">
        <v>0</v>
      </c>
      <c r="Y51" s="112">
        <v>0</v>
      </c>
      <c r="Z51" s="112">
        <v>0</v>
      </c>
      <c r="AA51" s="112">
        <v>0</v>
      </c>
      <c r="AB51" s="112">
        <v>3</v>
      </c>
      <c r="AC51" s="112">
        <v>4</v>
      </c>
      <c r="AD51" s="112">
        <v>18</v>
      </c>
      <c r="AE51" s="112">
        <v>13</v>
      </c>
      <c r="AF51" s="112">
        <v>12</v>
      </c>
      <c r="AG51" s="112">
        <v>50</v>
      </c>
      <c r="AH51" s="112">
        <v>50</v>
      </c>
      <c r="AI51" s="112">
        <v>0</v>
      </c>
      <c r="AJ51" s="112">
        <v>0</v>
      </c>
      <c r="AK51" s="112">
        <v>0</v>
      </c>
      <c r="AL51" s="112">
        <v>0</v>
      </c>
      <c r="AM51" s="112">
        <v>0</v>
      </c>
      <c r="AN51" s="112">
        <v>0</v>
      </c>
      <c r="AO51" s="112">
        <v>0</v>
      </c>
      <c r="AP51" s="112">
        <v>0</v>
      </c>
      <c r="AQ51" s="112">
        <v>0</v>
      </c>
      <c r="AR51" s="112">
        <v>0</v>
      </c>
      <c r="AS51" s="112">
        <v>0</v>
      </c>
      <c r="AT51" s="112">
        <v>0</v>
      </c>
      <c r="AU51" s="112">
        <v>0</v>
      </c>
      <c r="AV51" s="112">
        <v>0</v>
      </c>
      <c r="AW51" s="112">
        <v>0</v>
      </c>
      <c r="AX51" s="112">
        <v>22</v>
      </c>
      <c r="AY51" s="112">
        <v>16</v>
      </c>
      <c r="AZ51" s="112">
        <v>21</v>
      </c>
      <c r="BA51" s="112">
        <v>9</v>
      </c>
      <c r="BB51" s="112">
        <v>2</v>
      </c>
      <c r="BC51" s="112">
        <v>70</v>
      </c>
      <c r="BD51" s="112">
        <v>70</v>
      </c>
      <c r="BE51" s="112">
        <v>0</v>
      </c>
      <c r="BF51" s="112">
        <v>0</v>
      </c>
      <c r="BG51" s="112">
        <v>0</v>
      </c>
      <c r="BH51" s="112">
        <v>0</v>
      </c>
      <c r="BI51" s="112">
        <v>0</v>
      </c>
      <c r="BJ51" s="112">
        <v>0</v>
      </c>
      <c r="BK51" s="112">
        <v>0</v>
      </c>
      <c r="BL51" s="112">
        <v>0</v>
      </c>
      <c r="BM51" s="112">
        <v>0</v>
      </c>
      <c r="BN51" s="112">
        <v>0</v>
      </c>
      <c r="BO51" s="112">
        <v>0</v>
      </c>
      <c r="BP51" s="112">
        <v>0</v>
      </c>
      <c r="BQ51" s="112">
        <v>0</v>
      </c>
      <c r="BR51" s="112">
        <v>0</v>
      </c>
      <c r="BS51" s="112">
        <v>0</v>
      </c>
      <c r="BT51" s="112">
        <v>0</v>
      </c>
      <c r="BU51" s="112">
        <v>0</v>
      </c>
      <c r="BV51" s="112">
        <v>0</v>
      </c>
      <c r="BW51" s="112">
        <v>0</v>
      </c>
      <c r="BX51" s="112">
        <v>0</v>
      </c>
      <c r="BY51" s="112">
        <v>0</v>
      </c>
      <c r="BZ51" s="113">
        <v>0</v>
      </c>
      <c r="CA51" s="135">
        <v>0</v>
      </c>
      <c r="CB51" s="112">
        <v>0</v>
      </c>
      <c r="CC51" s="112">
        <v>0</v>
      </c>
      <c r="CD51" s="112">
        <v>0</v>
      </c>
      <c r="CE51" s="112">
        <v>36</v>
      </c>
      <c r="CF51" s="112">
        <v>51</v>
      </c>
      <c r="CG51" s="112">
        <v>125</v>
      </c>
      <c r="CH51" s="112">
        <v>162</v>
      </c>
      <c r="CI51" s="112">
        <v>189</v>
      </c>
      <c r="CJ51" s="112">
        <v>563</v>
      </c>
      <c r="CK51" s="112">
        <v>563</v>
      </c>
      <c r="CL51" s="112">
        <v>0</v>
      </c>
      <c r="CM51" s="112">
        <v>0</v>
      </c>
      <c r="CN51" s="112">
        <v>0</v>
      </c>
      <c r="CO51" s="112">
        <v>0</v>
      </c>
      <c r="CP51" s="112">
        <v>10</v>
      </c>
      <c r="CQ51" s="112">
        <v>20</v>
      </c>
      <c r="CR51" s="112">
        <v>63</v>
      </c>
      <c r="CS51" s="112">
        <v>101</v>
      </c>
      <c r="CT51" s="112">
        <v>100</v>
      </c>
      <c r="CU51" s="112">
        <v>294</v>
      </c>
      <c r="CV51" s="112">
        <v>294</v>
      </c>
      <c r="CW51" s="112">
        <v>0</v>
      </c>
      <c r="CX51" s="112">
        <v>0</v>
      </c>
      <c r="CY51" s="112">
        <v>0</v>
      </c>
      <c r="CZ51" s="112">
        <v>0</v>
      </c>
      <c r="DA51" s="112">
        <v>25</v>
      </c>
      <c r="DB51" s="112">
        <v>31</v>
      </c>
      <c r="DC51" s="112">
        <v>56</v>
      </c>
      <c r="DD51" s="112">
        <v>40</v>
      </c>
      <c r="DE51" s="112">
        <v>24</v>
      </c>
      <c r="DF51" s="113">
        <v>176</v>
      </c>
      <c r="DG51" s="114">
        <v>176</v>
      </c>
      <c r="DH51" s="111">
        <v>0</v>
      </c>
      <c r="DI51" s="112">
        <v>0</v>
      </c>
      <c r="DJ51" s="112">
        <v>0</v>
      </c>
      <c r="DK51" s="112">
        <v>0</v>
      </c>
      <c r="DL51" s="112">
        <v>1</v>
      </c>
      <c r="DM51" s="112">
        <v>0</v>
      </c>
      <c r="DN51" s="112">
        <v>6</v>
      </c>
      <c r="DO51" s="112">
        <v>21</v>
      </c>
      <c r="DP51" s="112">
        <v>65</v>
      </c>
      <c r="DQ51" s="113">
        <v>93</v>
      </c>
      <c r="DR51" s="116">
        <v>93</v>
      </c>
      <c r="DS51" s="111">
        <v>442</v>
      </c>
      <c r="DT51" s="112">
        <v>688</v>
      </c>
      <c r="DU51" s="112">
        <v>1130</v>
      </c>
      <c r="DV51" s="112">
        <v>0</v>
      </c>
      <c r="DW51" s="112">
        <v>1365</v>
      </c>
      <c r="DX51" s="112">
        <v>1268</v>
      </c>
      <c r="DY51" s="112">
        <v>1308</v>
      </c>
      <c r="DZ51" s="112">
        <v>821</v>
      </c>
      <c r="EA51" s="112">
        <v>758</v>
      </c>
      <c r="EB51" s="113">
        <v>5520</v>
      </c>
      <c r="EC51" s="114">
        <v>6650</v>
      </c>
    </row>
    <row r="52" spans="1:133" s="74" customFormat="1" ht="18" customHeight="1">
      <c r="A52" s="115" t="s">
        <v>57</v>
      </c>
      <c r="B52" s="111">
        <v>0</v>
      </c>
      <c r="C52" s="111">
        <v>0</v>
      </c>
      <c r="D52" s="111">
        <v>0</v>
      </c>
      <c r="E52" s="112">
        <v>0</v>
      </c>
      <c r="F52" s="112">
        <v>15</v>
      </c>
      <c r="G52" s="112">
        <v>15</v>
      </c>
      <c r="H52" s="112">
        <v>24</v>
      </c>
      <c r="I52" s="112">
        <v>9</v>
      </c>
      <c r="J52" s="112">
        <v>7</v>
      </c>
      <c r="K52" s="113">
        <v>70</v>
      </c>
      <c r="L52" s="114">
        <v>70</v>
      </c>
      <c r="M52" s="112">
        <v>0</v>
      </c>
      <c r="N52" s="112">
        <v>0</v>
      </c>
      <c r="O52" s="112">
        <v>0</v>
      </c>
      <c r="P52" s="112">
        <v>0</v>
      </c>
      <c r="Q52" s="112">
        <v>0</v>
      </c>
      <c r="R52" s="112">
        <v>0</v>
      </c>
      <c r="S52" s="112">
        <v>0</v>
      </c>
      <c r="T52" s="112">
        <v>0</v>
      </c>
      <c r="U52" s="112">
        <v>0</v>
      </c>
      <c r="V52" s="112">
        <v>0</v>
      </c>
      <c r="W52" s="112">
        <v>0</v>
      </c>
      <c r="X52" s="112">
        <v>0</v>
      </c>
      <c r="Y52" s="112">
        <v>0</v>
      </c>
      <c r="Z52" s="112">
        <v>0</v>
      </c>
      <c r="AA52" s="112">
        <v>0</v>
      </c>
      <c r="AB52" s="112">
        <v>12</v>
      </c>
      <c r="AC52" s="112">
        <v>10</v>
      </c>
      <c r="AD52" s="112">
        <v>17</v>
      </c>
      <c r="AE52" s="112">
        <v>8</v>
      </c>
      <c r="AF52" s="112">
        <v>6</v>
      </c>
      <c r="AG52" s="112">
        <v>53</v>
      </c>
      <c r="AH52" s="112">
        <v>53</v>
      </c>
      <c r="AI52" s="112">
        <v>0</v>
      </c>
      <c r="AJ52" s="112">
        <v>0</v>
      </c>
      <c r="AK52" s="112">
        <v>0</v>
      </c>
      <c r="AL52" s="112">
        <v>0</v>
      </c>
      <c r="AM52" s="112">
        <v>0</v>
      </c>
      <c r="AN52" s="112">
        <v>0</v>
      </c>
      <c r="AO52" s="112">
        <v>0</v>
      </c>
      <c r="AP52" s="112">
        <v>0</v>
      </c>
      <c r="AQ52" s="112">
        <v>0</v>
      </c>
      <c r="AR52" s="112">
        <v>0</v>
      </c>
      <c r="AS52" s="112">
        <v>0</v>
      </c>
      <c r="AT52" s="112">
        <v>0</v>
      </c>
      <c r="AU52" s="112">
        <v>0</v>
      </c>
      <c r="AV52" s="112">
        <v>0</v>
      </c>
      <c r="AW52" s="112">
        <v>0</v>
      </c>
      <c r="AX52" s="112">
        <v>3</v>
      </c>
      <c r="AY52" s="112">
        <v>5</v>
      </c>
      <c r="AZ52" s="112">
        <v>7</v>
      </c>
      <c r="BA52" s="112">
        <v>1</v>
      </c>
      <c r="BB52" s="112">
        <v>1</v>
      </c>
      <c r="BC52" s="112">
        <v>17</v>
      </c>
      <c r="BD52" s="112">
        <v>17</v>
      </c>
      <c r="BE52" s="112">
        <v>0</v>
      </c>
      <c r="BF52" s="112">
        <v>0</v>
      </c>
      <c r="BG52" s="112">
        <v>0</v>
      </c>
      <c r="BH52" s="112">
        <v>0</v>
      </c>
      <c r="BI52" s="112">
        <v>0</v>
      </c>
      <c r="BJ52" s="112">
        <v>0</v>
      </c>
      <c r="BK52" s="112">
        <v>0</v>
      </c>
      <c r="BL52" s="112">
        <v>0</v>
      </c>
      <c r="BM52" s="112">
        <v>0</v>
      </c>
      <c r="BN52" s="112">
        <v>0</v>
      </c>
      <c r="BO52" s="112">
        <v>0</v>
      </c>
      <c r="BP52" s="112">
        <v>0</v>
      </c>
      <c r="BQ52" s="112">
        <v>0</v>
      </c>
      <c r="BR52" s="112">
        <v>0</v>
      </c>
      <c r="BS52" s="112">
        <v>0</v>
      </c>
      <c r="BT52" s="112">
        <v>0</v>
      </c>
      <c r="BU52" s="112">
        <v>0</v>
      </c>
      <c r="BV52" s="112">
        <v>0</v>
      </c>
      <c r="BW52" s="112">
        <v>0</v>
      </c>
      <c r="BX52" s="112">
        <v>0</v>
      </c>
      <c r="BY52" s="112">
        <v>0</v>
      </c>
      <c r="BZ52" s="113">
        <v>0</v>
      </c>
      <c r="CA52" s="135">
        <v>0</v>
      </c>
      <c r="CB52" s="112">
        <v>0</v>
      </c>
      <c r="CC52" s="112">
        <v>0</v>
      </c>
      <c r="CD52" s="112">
        <v>0</v>
      </c>
      <c r="CE52" s="112">
        <v>19</v>
      </c>
      <c r="CF52" s="112">
        <v>60</v>
      </c>
      <c r="CG52" s="112">
        <v>94</v>
      </c>
      <c r="CH52" s="112">
        <v>110</v>
      </c>
      <c r="CI52" s="112">
        <v>101</v>
      </c>
      <c r="CJ52" s="112">
        <v>384</v>
      </c>
      <c r="CK52" s="112">
        <v>384</v>
      </c>
      <c r="CL52" s="112">
        <v>0</v>
      </c>
      <c r="CM52" s="112">
        <v>0</v>
      </c>
      <c r="CN52" s="112">
        <v>0</v>
      </c>
      <c r="CO52" s="112">
        <v>0</v>
      </c>
      <c r="CP52" s="112">
        <v>9</v>
      </c>
      <c r="CQ52" s="112">
        <v>27</v>
      </c>
      <c r="CR52" s="112">
        <v>62</v>
      </c>
      <c r="CS52" s="112">
        <v>74</v>
      </c>
      <c r="CT52" s="112">
        <v>52</v>
      </c>
      <c r="CU52" s="112">
        <v>224</v>
      </c>
      <c r="CV52" s="112">
        <v>224</v>
      </c>
      <c r="CW52" s="112">
        <v>0</v>
      </c>
      <c r="CX52" s="112">
        <v>0</v>
      </c>
      <c r="CY52" s="112">
        <v>0</v>
      </c>
      <c r="CZ52" s="112">
        <v>0</v>
      </c>
      <c r="DA52" s="112">
        <v>10</v>
      </c>
      <c r="DB52" s="112">
        <v>32</v>
      </c>
      <c r="DC52" s="112">
        <v>28</v>
      </c>
      <c r="DD52" s="112">
        <v>29</v>
      </c>
      <c r="DE52" s="112">
        <v>15</v>
      </c>
      <c r="DF52" s="113">
        <v>114</v>
      </c>
      <c r="DG52" s="114">
        <v>114</v>
      </c>
      <c r="DH52" s="111">
        <v>0</v>
      </c>
      <c r="DI52" s="112">
        <v>0</v>
      </c>
      <c r="DJ52" s="112">
        <v>0</v>
      </c>
      <c r="DK52" s="112">
        <v>0</v>
      </c>
      <c r="DL52" s="112">
        <v>0</v>
      </c>
      <c r="DM52" s="112">
        <v>1</v>
      </c>
      <c r="DN52" s="112">
        <v>4</v>
      </c>
      <c r="DO52" s="112">
        <v>7</v>
      </c>
      <c r="DP52" s="112">
        <v>34</v>
      </c>
      <c r="DQ52" s="113">
        <v>46</v>
      </c>
      <c r="DR52" s="116">
        <v>46</v>
      </c>
      <c r="DS52" s="111">
        <v>336</v>
      </c>
      <c r="DT52" s="112">
        <v>325</v>
      </c>
      <c r="DU52" s="112">
        <v>661</v>
      </c>
      <c r="DV52" s="112">
        <v>0</v>
      </c>
      <c r="DW52" s="112">
        <v>388</v>
      </c>
      <c r="DX52" s="112">
        <v>861</v>
      </c>
      <c r="DY52" s="112">
        <v>658</v>
      </c>
      <c r="DZ52" s="112">
        <v>402</v>
      </c>
      <c r="EA52" s="112">
        <v>324</v>
      </c>
      <c r="EB52" s="113">
        <v>2633</v>
      </c>
      <c r="EC52" s="114">
        <v>3294</v>
      </c>
    </row>
    <row r="53" spans="1:133" s="74" customFormat="1" ht="18" customHeight="1">
      <c r="A53" s="115" t="s">
        <v>58</v>
      </c>
      <c r="B53" s="111">
        <v>0</v>
      </c>
      <c r="C53" s="111">
        <v>0</v>
      </c>
      <c r="D53" s="111">
        <v>0</v>
      </c>
      <c r="E53" s="112">
        <v>0</v>
      </c>
      <c r="F53" s="112">
        <v>15</v>
      </c>
      <c r="G53" s="112">
        <v>19</v>
      </c>
      <c r="H53" s="112">
        <v>29</v>
      </c>
      <c r="I53" s="112">
        <v>13</v>
      </c>
      <c r="J53" s="112">
        <v>9</v>
      </c>
      <c r="K53" s="113">
        <v>85</v>
      </c>
      <c r="L53" s="114">
        <v>85</v>
      </c>
      <c r="M53" s="112">
        <v>0</v>
      </c>
      <c r="N53" s="112">
        <v>0</v>
      </c>
      <c r="O53" s="112">
        <v>0</v>
      </c>
      <c r="P53" s="112">
        <v>0</v>
      </c>
      <c r="Q53" s="112">
        <v>0</v>
      </c>
      <c r="R53" s="112">
        <v>0</v>
      </c>
      <c r="S53" s="112">
        <v>0</v>
      </c>
      <c r="T53" s="112">
        <v>0</v>
      </c>
      <c r="U53" s="112">
        <v>0</v>
      </c>
      <c r="V53" s="112">
        <v>0</v>
      </c>
      <c r="W53" s="112">
        <v>0</v>
      </c>
      <c r="X53" s="112">
        <v>0</v>
      </c>
      <c r="Y53" s="112">
        <v>0</v>
      </c>
      <c r="Z53" s="112">
        <v>0</v>
      </c>
      <c r="AA53" s="112">
        <v>0</v>
      </c>
      <c r="AB53" s="112">
        <v>7</v>
      </c>
      <c r="AC53" s="112">
        <v>10</v>
      </c>
      <c r="AD53" s="112">
        <v>18</v>
      </c>
      <c r="AE53" s="112">
        <v>11</v>
      </c>
      <c r="AF53" s="112">
        <v>8</v>
      </c>
      <c r="AG53" s="112">
        <v>54</v>
      </c>
      <c r="AH53" s="112">
        <v>54</v>
      </c>
      <c r="AI53" s="112">
        <v>0</v>
      </c>
      <c r="AJ53" s="112">
        <v>0</v>
      </c>
      <c r="AK53" s="112">
        <v>0</v>
      </c>
      <c r="AL53" s="112">
        <v>0</v>
      </c>
      <c r="AM53" s="112">
        <v>0</v>
      </c>
      <c r="AN53" s="112">
        <v>0</v>
      </c>
      <c r="AO53" s="112">
        <v>0</v>
      </c>
      <c r="AP53" s="112">
        <v>0</v>
      </c>
      <c r="AQ53" s="112">
        <v>0</v>
      </c>
      <c r="AR53" s="112">
        <v>0</v>
      </c>
      <c r="AS53" s="112">
        <v>0</v>
      </c>
      <c r="AT53" s="112">
        <v>0</v>
      </c>
      <c r="AU53" s="112">
        <v>0</v>
      </c>
      <c r="AV53" s="112">
        <v>0</v>
      </c>
      <c r="AW53" s="112">
        <v>0</v>
      </c>
      <c r="AX53" s="112">
        <v>8</v>
      </c>
      <c r="AY53" s="112">
        <v>9</v>
      </c>
      <c r="AZ53" s="112">
        <v>11</v>
      </c>
      <c r="BA53" s="112">
        <v>2</v>
      </c>
      <c r="BB53" s="112">
        <v>1</v>
      </c>
      <c r="BC53" s="112">
        <v>31</v>
      </c>
      <c r="BD53" s="112">
        <v>31</v>
      </c>
      <c r="BE53" s="112">
        <v>0</v>
      </c>
      <c r="BF53" s="112">
        <v>0</v>
      </c>
      <c r="BG53" s="112">
        <v>0</v>
      </c>
      <c r="BH53" s="112">
        <v>0</v>
      </c>
      <c r="BI53" s="112">
        <v>0</v>
      </c>
      <c r="BJ53" s="112">
        <v>0</v>
      </c>
      <c r="BK53" s="112">
        <v>0</v>
      </c>
      <c r="BL53" s="112">
        <v>0</v>
      </c>
      <c r="BM53" s="112">
        <v>0</v>
      </c>
      <c r="BN53" s="112">
        <v>0</v>
      </c>
      <c r="BO53" s="112">
        <v>0</v>
      </c>
      <c r="BP53" s="112">
        <v>0</v>
      </c>
      <c r="BQ53" s="112">
        <v>0</v>
      </c>
      <c r="BR53" s="112">
        <v>0</v>
      </c>
      <c r="BS53" s="112">
        <v>0</v>
      </c>
      <c r="BT53" s="112">
        <v>0</v>
      </c>
      <c r="BU53" s="112">
        <v>0</v>
      </c>
      <c r="BV53" s="112">
        <v>0</v>
      </c>
      <c r="BW53" s="112">
        <v>0</v>
      </c>
      <c r="BX53" s="112">
        <v>0</v>
      </c>
      <c r="BY53" s="112">
        <v>0</v>
      </c>
      <c r="BZ53" s="113">
        <v>0</v>
      </c>
      <c r="CA53" s="135">
        <v>2</v>
      </c>
      <c r="CB53" s="112">
        <v>1</v>
      </c>
      <c r="CC53" s="112">
        <v>3</v>
      </c>
      <c r="CD53" s="112">
        <v>0</v>
      </c>
      <c r="CE53" s="112">
        <v>33</v>
      </c>
      <c r="CF53" s="112">
        <v>64</v>
      </c>
      <c r="CG53" s="112">
        <v>154</v>
      </c>
      <c r="CH53" s="112">
        <v>159</v>
      </c>
      <c r="CI53" s="112">
        <v>187</v>
      </c>
      <c r="CJ53" s="112">
        <v>597</v>
      </c>
      <c r="CK53" s="112">
        <v>600</v>
      </c>
      <c r="CL53" s="112">
        <v>2</v>
      </c>
      <c r="CM53" s="112">
        <v>1</v>
      </c>
      <c r="CN53" s="112">
        <v>3</v>
      </c>
      <c r="CO53" s="112">
        <v>0</v>
      </c>
      <c r="CP53" s="112">
        <v>9</v>
      </c>
      <c r="CQ53" s="112">
        <v>22</v>
      </c>
      <c r="CR53" s="112">
        <v>68</v>
      </c>
      <c r="CS53" s="112">
        <v>82</v>
      </c>
      <c r="CT53" s="112">
        <v>116</v>
      </c>
      <c r="CU53" s="112">
        <v>297</v>
      </c>
      <c r="CV53" s="112">
        <v>300</v>
      </c>
      <c r="CW53" s="112">
        <v>0</v>
      </c>
      <c r="CX53" s="112">
        <v>0</v>
      </c>
      <c r="CY53" s="112">
        <v>0</v>
      </c>
      <c r="CZ53" s="112">
        <v>0</v>
      </c>
      <c r="DA53" s="112">
        <v>24</v>
      </c>
      <c r="DB53" s="112">
        <v>41</v>
      </c>
      <c r="DC53" s="112">
        <v>83</v>
      </c>
      <c r="DD53" s="112">
        <v>58</v>
      </c>
      <c r="DE53" s="112">
        <v>30</v>
      </c>
      <c r="DF53" s="113">
        <v>236</v>
      </c>
      <c r="DG53" s="114">
        <v>236</v>
      </c>
      <c r="DH53" s="111">
        <v>0</v>
      </c>
      <c r="DI53" s="112">
        <v>0</v>
      </c>
      <c r="DJ53" s="112">
        <v>0</v>
      </c>
      <c r="DK53" s="112">
        <v>0</v>
      </c>
      <c r="DL53" s="112">
        <v>0</v>
      </c>
      <c r="DM53" s="112">
        <v>1</v>
      </c>
      <c r="DN53" s="112">
        <v>3</v>
      </c>
      <c r="DO53" s="112">
        <v>19</v>
      </c>
      <c r="DP53" s="112">
        <v>41</v>
      </c>
      <c r="DQ53" s="113">
        <v>64</v>
      </c>
      <c r="DR53" s="116">
        <v>64</v>
      </c>
      <c r="DS53" s="111">
        <v>305</v>
      </c>
      <c r="DT53" s="112">
        <v>622</v>
      </c>
      <c r="DU53" s="112">
        <v>927</v>
      </c>
      <c r="DV53" s="112">
        <v>0</v>
      </c>
      <c r="DW53" s="112">
        <v>1025</v>
      </c>
      <c r="DX53" s="112">
        <v>1332</v>
      </c>
      <c r="DY53" s="112">
        <v>1403</v>
      </c>
      <c r="DZ53" s="112">
        <v>984</v>
      </c>
      <c r="EA53" s="112">
        <v>863</v>
      </c>
      <c r="EB53" s="113">
        <v>5607</v>
      </c>
      <c r="EC53" s="114">
        <v>6534</v>
      </c>
    </row>
    <row r="54" spans="1:133" s="74" customFormat="1" ht="18" customHeight="1">
      <c r="A54" s="115" t="s">
        <v>59</v>
      </c>
      <c r="B54" s="111">
        <v>1</v>
      </c>
      <c r="C54" s="111">
        <v>0</v>
      </c>
      <c r="D54" s="111">
        <v>1</v>
      </c>
      <c r="E54" s="112">
        <v>0</v>
      </c>
      <c r="F54" s="112">
        <v>15</v>
      </c>
      <c r="G54" s="112">
        <v>16</v>
      </c>
      <c r="H54" s="112">
        <v>17</v>
      </c>
      <c r="I54" s="112">
        <v>13</v>
      </c>
      <c r="J54" s="112">
        <v>5</v>
      </c>
      <c r="K54" s="113">
        <v>66</v>
      </c>
      <c r="L54" s="114">
        <v>67</v>
      </c>
      <c r="M54" s="112">
        <v>0</v>
      </c>
      <c r="N54" s="112">
        <v>0</v>
      </c>
      <c r="O54" s="112">
        <v>0</v>
      </c>
      <c r="P54" s="112">
        <v>0</v>
      </c>
      <c r="Q54" s="112">
        <v>0</v>
      </c>
      <c r="R54" s="112">
        <v>0</v>
      </c>
      <c r="S54" s="112">
        <v>0</v>
      </c>
      <c r="T54" s="112">
        <v>0</v>
      </c>
      <c r="U54" s="112">
        <v>0</v>
      </c>
      <c r="V54" s="112">
        <v>0</v>
      </c>
      <c r="W54" s="112">
        <v>0</v>
      </c>
      <c r="X54" s="112">
        <v>1</v>
      </c>
      <c r="Y54" s="112">
        <v>0</v>
      </c>
      <c r="Z54" s="112">
        <v>1</v>
      </c>
      <c r="AA54" s="112">
        <v>0</v>
      </c>
      <c r="AB54" s="112">
        <v>12</v>
      </c>
      <c r="AC54" s="112">
        <v>12</v>
      </c>
      <c r="AD54" s="112">
        <v>13</v>
      </c>
      <c r="AE54" s="112">
        <v>12</v>
      </c>
      <c r="AF54" s="112">
        <v>4</v>
      </c>
      <c r="AG54" s="112">
        <v>53</v>
      </c>
      <c r="AH54" s="112">
        <v>54</v>
      </c>
      <c r="AI54" s="112">
        <v>0</v>
      </c>
      <c r="AJ54" s="112">
        <v>0</v>
      </c>
      <c r="AK54" s="112">
        <v>0</v>
      </c>
      <c r="AL54" s="112">
        <v>0</v>
      </c>
      <c r="AM54" s="112">
        <v>0</v>
      </c>
      <c r="AN54" s="112">
        <v>0</v>
      </c>
      <c r="AO54" s="112">
        <v>0</v>
      </c>
      <c r="AP54" s="112">
        <v>0</v>
      </c>
      <c r="AQ54" s="112">
        <v>1</v>
      </c>
      <c r="AR54" s="112">
        <v>1</v>
      </c>
      <c r="AS54" s="112">
        <v>1</v>
      </c>
      <c r="AT54" s="112">
        <v>0</v>
      </c>
      <c r="AU54" s="112">
        <v>0</v>
      </c>
      <c r="AV54" s="112">
        <v>0</v>
      </c>
      <c r="AW54" s="112">
        <v>0</v>
      </c>
      <c r="AX54" s="112">
        <v>3</v>
      </c>
      <c r="AY54" s="112">
        <v>4</v>
      </c>
      <c r="AZ54" s="112">
        <v>4</v>
      </c>
      <c r="BA54" s="112">
        <v>1</v>
      </c>
      <c r="BB54" s="112">
        <v>0</v>
      </c>
      <c r="BC54" s="112">
        <v>12</v>
      </c>
      <c r="BD54" s="112">
        <v>12</v>
      </c>
      <c r="BE54" s="112">
        <v>0</v>
      </c>
      <c r="BF54" s="112">
        <v>0</v>
      </c>
      <c r="BG54" s="112">
        <v>0</v>
      </c>
      <c r="BH54" s="112">
        <v>0</v>
      </c>
      <c r="BI54" s="112">
        <v>0</v>
      </c>
      <c r="BJ54" s="112">
        <v>0</v>
      </c>
      <c r="BK54" s="112">
        <v>0</v>
      </c>
      <c r="BL54" s="112">
        <v>0</v>
      </c>
      <c r="BM54" s="112">
        <v>0</v>
      </c>
      <c r="BN54" s="112">
        <v>0</v>
      </c>
      <c r="BO54" s="112">
        <v>0</v>
      </c>
      <c r="BP54" s="112">
        <v>0</v>
      </c>
      <c r="BQ54" s="112">
        <v>0</v>
      </c>
      <c r="BR54" s="112">
        <v>0</v>
      </c>
      <c r="BS54" s="112">
        <v>0</v>
      </c>
      <c r="BT54" s="112">
        <v>0</v>
      </c>
      <c r="BU54" s="112">
        <v>0</v>
      </c>
      <c r="BV54" s="112">
        <v>0</v>
      </c>
      <c r="BW54" s="112">
        <v>0</v>
      </c>
      <c r="BX54" s="112">
        <v>0</v>
      </c>
      <c r="BY54" s="112">
        <v>0</v>
      </c>
      <c r="BZ54" s="113">
        <v>0</v>
      </c>
      <c r="CA54" s="135">
        <v>0</v>
      </c>
      <c r="CB54" s="112">
        <v>1</v>
      </c>
      <c r="CC54" s="112">
        <v>1</v>
      </c>
      <c r="CD54" s="112">
        <v>0</v>
      </c>
      <c r="CE54" s="112">
        <v>19</v>
      </c>
      <c r="CF54" s="112">
        <v>57</v>
      </c>
      <c r="CG54" s="112">
        <v>90</v>
      </c>
      <c r="CH54" s="112">
        <v>94</v>
      </c>
      <c r="CI54" s="112">
        <v>71</v>
      </c>
      <c r="CJ54" s="112">
        <v>331</v>
      </c>
      <c r="CK54" s="112">
        <v>332</v>
      </c>
      <c r="CL54" s="112">
        <v>0</v>
      </c>
      <c r="CM54" s="112">
        <v>0</v>
      </c>
      <c r="CN54" s="112">
        <v>0</v>
      </c>
      <c r="CO54" s="112">
        <v>0</v>
      </c>
      <c r="CP54" s="112">
        <v>8</v>
      </c>
      <c r="CQ54" s="112">
        <v>27</v>
      </c>
      <c r="CR54" s="112">
        <v>56</v>
      </c>
      <c r="CS54" s="112">
        <v>65</v>
      </c>
      <c r="CT54" s="112">
        <v>31</v>
      </c>
      <c r="CU54" s="112">
        <v>187</v>
      </c>
      <c r="CV54" s="112">
        <v>187</v>
      </c>
      <c r="CW54" s="112">
        <v>0</v>
      </c>
      <c r="CX54" s="112">
        <v>1</v>
      </c>
      <c r="CY54" s="112">
        <v>1</v>
      </c>
      <c r="CZ54" s="112">
        <v>0</v>
      </c>
      <c r="DA54" s="112">
        <v>11</v>
      </c>
      <c r="DB54" s="112">
        <v>29</v>
      </c>
      <c r="DC54" s="112">
        <v>33</v>
      </c>
      <c r="DD54" s="112">
        <v>25</v>
      </c>
      <c r="DE54" s="112">
        <v>11</v>
      </c>
      <c r="DF54" s="113">
        <v>109</v>
      </c>
      <c r="DG54" s="114">
        <v>110</v>
      </c>
      <c r="DH54" s="111">
        <v>0</v>
      </c>
      <c r="DI54" s="112">
        <v>0</v>
      </c>
      <c r="DJ54" s="112">
        <v>0</v>
      </c>
      <c r="DK54" s="112">
        <v>0</v>
      </c>
      <c r="DL54" s="112">
        <v>0</v>
      </c>
      <c r="DM54" s="112">
        <v>1</v>
      </c>
      <c r="DN54" s="112">
        <v>1</v>
      </c>
      <c r="DO54" s="112">
        <v>4</v>
      </c>
      <c r="DP54" s="112">
        <v>29</v>
      </c>
      <c r="DQ54" s="113">
        <v>35</v>
      </c>
      <c r="DR54" s="116">
        <v>35</v>
      </c>
      <c r="DS54" s="111">
        <v>377</v>
      </c>
      <c r="DT54" s="112">
        <v>447</v>
      </c>
      <c r="DU54" s="112">
        <v>824</v>
      </c>
      <c r="DV54" s="112">
        <v>-1</v>
      </c>
      <c r="DW54" s="112">
        <v>551</v>
      </c>
      <c r="DX54" s="112">
        <v>585</v>
      </c>
      <c r="DY54" s="112">
        <v>609</v>
      </c>
      <c r="DZ54" s="112">
        <v>433</v>
      </c>
      <c r="EA54" s="112">
        <v>268</v>
      </c>
      <c r="EB54" s="113">
        <v>2445</v>
      </c>
      <c r="EC54" s="114">
        <v>3269</v>
      </c>
    </row>
    <row r="55" spans="1:133" s="74" customFormat="1" ht="18" customHeight="1">
      <c r="A55" s="115" t="s">
        <v>60</v>
      </c>
      <c r="B55" s="111">
        <v>0</v>
      </c>
      <c r="C55" s="111">
        <v>0</v>
      </c>
      <c r="D55" s="111">
        <v>0</v>
      </c>
      <c r="E55" s="112">
        <v>0</v>
      </c>
      <c r="F55" s="112">
        <v>7</v>
      </c>
      <c r="G55" s="112">
        <v>12</v>
      </c>
      <c r="H55" s="112">
        <v>11</v>
      </c>
      <c r="I55" s="112">
        <v>5</v>
      </c>
      <c r="J55" s="112">
        <v>2</v>
      </c>
      <c r="K55" s="113">
        <v>37</v>
      </c>
      <c r="L55" s="114">
        <v>37</v>
      </c>
      <c r="M55" s="112">
        <v>0</v>
      </c>
      <c r="N55" s="112">
        <v>0</v>
      </c>
      <c r="O55" s="112">
        <v>0</v>
      </c>
      <c r="P55" s="112">
        <v>0</v>
      </c>
      <c r="Q55" s="112">
        <v>0</v>
      </c>
      <c r="R55" s="112">
        <v>0</v>
      </c>
      <c r="S55" s="112">
        <v>0</v>
      </c>
      <c r="T55" s="112">
        <v>0</v>
      </c>
      <c r="U55" s="112">
        <v>0</v>
      </c>
      <c r="V55" s="112">
        <v>0</v>
      </c>
      <c r="W55" s="112">
        <v>0</v>
      </c>
      <c r="X55" s="112">
        <v>0</v>
      </c>
      <c r="Y55" s="112">
        <v>0</v>
      </c>
      <c r="Z55" s="112">
        <v>0</v>
      </c>
      <c r="AA55" s="112">
        <v>0</v>
      </c>
      <c r="AB55" s="112">
        <v>4</v>
      </c>
      <c r="AC55" s="112">
        <v>5</v>
      </c>
      <c r="AD55" s="112">
        <v>7</v>
      </c>
      <c r="AE55" s="112">
        <v>5</v>
      </c>
      <c r="AF55" s="112">
        <v>1</v>
      </c>
      <c r="AG55" s="112">
        <v>22</v>
      </c>
      <c r="AH55" s="112">
        <v>22</v>
      </c>
      <c r="AI55" s="112">
        <v>0</v>
      </c>
      <c r="AJ55" s="112">
        <v>0</v>
      </c>
      <c r="AK55" s="112">
        <v>0</v>
      </c>
      <c r="AL55" s="112">
        <v>0</v>
      </c>
      <c r="AM55" s="112">
        <v>0</v>
      </c>
      <c r="AN55" s="112">
        <v>0</v>
      </c>
      <c r="AO55" s="112">
        <v>0</v>
      </c>
      <c r="AP55" s="112">
        <v>0</v>
      </c>
      <c r="AQ55" s="112">
        <v>0</v>
      </c>
      <c r="AR55" s="112">
        <v>0</v>
      </c>
      <c r="AS55" s="112">
        <v>0</v>
      </c>
      <c r="AT55" s="112">
        <v>0</v>
      </c>
      <c r="AU55" s="112">
        <v>0</v>
      </c>
      <c r="AV55" s="112">
        <v>0</v>
      </c>
      <c r="AW55" s="112">
        <v>0</v>
      </c>
      <c r="AX55" s="112">
        <v>3</v>
      </c>
      <c r="AY55" s="112">
        <v>7</v>
      </c>
      <c r="AZ55" s="112">
        <v>4</v>
      </c>
      <c r="BA55" s="112">
        <v>0</v>
      </c>
      <c r="BB55" s="112">
        <v>1</v>
      </c>
      <c r="BC55" s="112">
        <v>15</v>
      </c>
      <c r="BD55" s="112">
        <v>15</v>
      </c>
      <c r="BE55" s="112">
        <v>0</v>
      </c>
      <c r="BF55" s="112">
        <v>0</v>
      </c>
      <c r="BG55" s="112">
        <v>0</v>
      </c>
      <c r="BH55" s="112">
        <v>0</v>
      </c>
      <c r="BI55" s="112">
        <v>0</v>
      </c>
      <c r="BJ55" s="112">
        <v>0</v>
      </c>
      <c r="BK55" s="112">
        <v>0</v>
      </c>
      <c r="BL55" s="112">
        <v>0</v>
      </c>
      <c r="BM55" s="112">
        <v>0</v>
      </c>
      <c r="BN55" s="112">
        <v>0</v>
      </c>
      <c r="BO55" s="112">
        <v>0</v>
      </c>
      <c r="BP55" s="112">
        <v>0</v>
      </c>
      <c r="BQ55" s="112">
        <v>0</v>
      </c>
      <c r="BR55" s="112">
        <v>0</v>
      </c>
      <c r="BS55" s="112">
        <v>0</v>
      </c>
      <c r="BT55" s="112">
        <v>0</v>
      </c>
      <c r="BU55" s="112">
        <v>0</v>
      </c>
      <c r="BV55" s="112">
        <v>0</v>
      </c>
      <c r="BW55" s="112">
        <v>0</v>
      </c>
      <c r="BX55" s="112">
        <v>0</v>
      </c>
      <c r="BY55" s="112">
        <v>0</v>
      </c>
      <c r="BZ55" s="113">
        <v>0</v>
      </c>
      <c r="CA55" s="135">
        <v>0</v>
      </c>
      <c r="CB55" s="112">
        <v>1</v>
      </c>
      <c r="CC55" s="112">
        <v>1</v>
      </c>
      <c r="CD55" s="112">
        <v>0</v>
      </c>
      <c r="CE55" s="112">
        <v>20</v>
      </c>
      <c r="CF55" s="112">
        <v>42</v>
      </c>
      <c r="CG55" s="112">
        <v>61</v>
      </c>
      <c r="CH55" s="112">
        <v>88</v>
      </c>
      <c r="CI55" s="112">
        <v>96</v>
      </c>
      <c r="CJ55" s="112">
        <v>307</v>
      </c>
      <c r="CK55" s="112">
        <v>308</v>
      </c>
      <c r="CL55" s="112">
        <v>0</v>
      </c>
      <c r="CM55" s="112">
        <v>0</v>
      </c>
      <c r="CN55" s="112">
        <v>0</v>
      </c>
      <c r="CO55" s="112">
        <v>0</v>
      </c>
      <c r="CP55" s="112">
        <v>9</v>
      </c>
      <c r="CQ55" s="112">
        <v>16</v>
      </c>
      <c r="CR55" s="112">
        <v>37</v>
      </c>
      <c r="CS55" s="112">
        <v>59</v>
      </c>
      <c r="CT55" s="112">
        <v>64</v>
      </c>
      <c r="CU55" s="112">
        <v>185</v>
      </c>
      <c r="CV55" s="112">
        <v>185</v>
      </c>
      <c r="CW55" s="112">
        <v>0</v>
      </c>
      <c r="CX55" s="112">
        <v>1</v>
      </c>
      <c r="CY55" s="112">
        <v>1</v>
      </c>
      <c r="CZ55" s="112">
        <v>0</v>
      </c>
      <c r="DA55" s="112">
        <v>11</v>
      </c>
      <c r="DB55" s="112">
        <v>22</v>
      </c>
      <c r="DC55" s="112">
        <v>21</v>
      </c>
      <c r="DD55" s="112">
        <v>21</v>
      </c>
      <c r="DE55" s="112">
        <v>14</v>
      </c>
      <c r="DF55" s="113">
        <v>89</v>
      </c>
      <c r="DG55" s="114">
        <v>90</v>
      </c>
      <c r="DH55" s="111">
        <v>0</v>
      </c>
      <c r="DI55" s="112">
        <v>0</v>
      </c>
      <c r="DJ55" s="112">
        <v>0</v>
      </c>
      <c r="DK55" s="112">
        <v>0</v>
      </c>
      <c r="DL55" s="112">
        <v>0</v>
      </c>
      <c r="DM55" s="112">
        <v>4</v>
      </c>
      <c r="DN55" s="112">
        <v>3</v>
      </c>
      <c r="DO55" s="112">
        <v>8</v>
      </c>
      <c r="DP55" s="112">
        <v>18</v>
      </c>
      <c r="DQ55" s="113">
        <v>33</v>
      </c>
      <c r="DR55" s="116">
        <v>33</v>
      </c>
      <c r="DS55" s="111">
        <v>118</v>
      </c>
      <c r="DT55" s="112">
        <v>267</v>
      </c>
      <c r="DU55" s="112">
        <v>385</v>
      </c>
      <c r="DV55" s="112">
        <v>0</v>
      </c>
      <c r="DW55" s="112">
        <v>301</v>
      </c>
      <c r="DX55" s="112">
        <v>443</v>
      </c>
      <c r="DY55" s="112">
        <v>381</v>
      </c>
      <c r="DZ55" s="112">
        <v>345</v>
      </c>
      <c r="EA55" s="112">
        <v>296</v>
      </c>
      <c r="EB55" s="113">
        <v>1766</v>
      </c>
      <c r="EC55" s="114">
        <v>2151</v>
      </c>
    </row>
    <row r="56" spans="1:133" s="74" customFormat="1" ht="18" customHeight="1">
      <c r="A56" s="115" t="s">
        <v>61</v>
      </c>
      <c r="B56" s="111">
        <v>0</v>
      </c>
      <c r="C56" s="111">
        <v>1</v>
      </c>
      <c r="D56" s="111">
        <v>1</v>
      </c>
      <c r="E56" s="112">
        <v>0</v>
      </c>
      <c r="F56" s="112">
        <v>7</v>
      </c>
      <c r="G56" s="112">
        <v>7</v>
      </c>
      <c r="H56" s="112">
        <v>11</v>
      </c>
      <c r="I56" s="112">
        <v>4</v>
      </c>
      <c r="J56" s="112">
        <v>0</v>
      </c>
      <c r="K56" s="113">
        <v>29</v>
      </c>
      <c r="L56" s="114">
        <v>30</v>
      </c>
      <c r="M56" s="112">
        <v>0</v>
      </c>
      <c r="N56" s="112">
        <v>0</v>
      </c>
      <c r="O56" s="112">
        <v>0</v>
      </c>
      <c r="P56" s="112">
        <v>0</v>
      </c>
      <c r="Q56" s="112">
        <v>0</v>
      </c>
      <c r="R56" s="112">
        <v>0</v>
      </c>
      <c r="S56" s="112">
        <v>0</v>
      </c>
      <c r="T56" s="112">
        <v>0</v>
      </c>
      <c r="U56" s="112">
        <v>0</v>
      </c>
      <c r="V56" s="112">
        <v>0</v>
      </c>
      <c r="W56" s="112">
        <v>0</v>
      </c>
      <c r="X56" s="112">
        <v>0</v>
      </c>
      <c r="Y56" s="112">
        <v>0</v>
      </c>
      <c r="Z56" s="112">
        <v>0</v>
      </c>
      <c r="AA56" s="112">
        <v>0</v>
      </c>
      <c r="AB56" s="112">
        <v>0</v>
      </c>
      <c r="AC56" s="112">
        <v>0</v>
      </c>
      <c r="AD56" s="112">
        <v>0</v>
      </c>
      <c r="AE56" s="112">
        <v>0</v>
      </c>
      <c r="AF56" s="112">
        <v>0</v>
      </c>
      <c r="AG56" s="112">
        <v>0</v>
      </c>
      <c r="AH56" s="112">
        <v>0</v>
      </c>
      <c r="AI56" s="112">
        <v>0</v>
      </c>
      <c r="AJ56" s="112">
        <v>0</v>
      </c>
      <c r="AK56" s="112">
        <v>0</v>
      </c>
      <c r="AL56" s="112">
        <v>0</v>
      </c>
      <c r="AM56" s="112">
        <v>0</v>
      </c>
      <c r="AN56" s="112">
        <v>0</v>
      </c>
      <c r="AO56" s="112">
        <v>0</v>
      </c>
      <c r="AP56" s="112">
        <v>0</v>
      </c>
      <c r="AQ56" s="112">
        <v>0</v>
      </c>
      <c r="AR56" s="112">
        <v>0</v>
      </c>
      <c r="AS56" s="112">
        <v>0</v>
      </c>
      <c r="AT56" s="112">
        <v>0</v>
      </c>
      <c r="AU56" s="112">
        <v>1</v>
      </c>
      <c r="AV56" s="112">
        <v>1</v>
      </c>
      <c r="AW56" s="112">
        <v>0</v>
      </c>
      <c r="AX56" s="112">
        <v>7</v>
      </c>
      <c r="AY56" s="112">
        <v>7</v>
      </c>
      <c r="AZ56" s="112">
        <v>11</v>
      </c>
      <c r="BA56" s="112">
        <v>4</v>
      </c>
      <c r="BB56" s="112">
        <v>0</v>
      </c>
      <c r="BC56" s="112">
        <v>29</v>
      </c>
      <c r="BD56" s="112">
        <v>30</v>
      </c>
      <c r="BE56" s="112">
        <v>0</v>
      </c>
      <c r="BF56" s="112">
        <v>0</v>
      </c>
      <c r="BG56" s="112">
        <v>0</v>
      </c>
      <c r="BH56" s="112">
        <v>0</v>
      </c>
      <c r="BI56" s="112">
        <v>0</v>
      </c>
      <c r="BJ56" s="112">
        <v>0</v>
      </c>
      <c r="BK56" s="112">
        <v>0</v>
      </c>
      <c r="BL56" s="112">
        <v>0</v>
      </c>
      <c r="BM56" s="112">
        <v>0</v>
      </c>
      <c r="BN56" s="112">
        <v>0</v>
      </c>
      <c r="BO56" s="112">
        <v>0</v>
      </c>
      <c r="BP56" s="112">
        <v>0</v>
      </c>
      <c r="BQ56" s="112">
        <v>0</v>
      </c>
      <c r="BR56" s="112">
        <v>0</v>
      </c>
      <c r="BS56" s="112">
        <v>0</v>
      </c>
      <c r="BT56" s="112">
        <v>0</v>
      </c>
      <c r="BU56" s="112">
        <v>0</v>
      </c>
      <c r="BV56" s="112">
        <v>0</v>
      </c>
      <c r="BW56" s="112">
        <v>0</v>
      </c>
      <c r="BX56" s="112">
        <v>0</v>
      </c>
      <c r="BY56" s="112">
        <v>0</v>
      </c>
      <c r="BZ56" s="113">
        <v>0</v>
      </c>
      <c r="CA56" s="135">
        <v>0</v>
      </c>
      <c r="CB56" s="112">
        <v>0</v>
      </c>
      <c r="CC56" s="112">
        <v>0</v>
      </c>
      <c r="CD56" s="112">
        <v>0</v>
      </c>
      <c r="CE56" s="112">
        <v>22</v>
      </c>
      <c r="CF56" s="112">
        <v>84</v>
      </c>
      <c r="CG56" s="112">
        <v>143</v>
      </c>
      <c r="CH56" s="112">
        <v>177</v>
      </c>
      <c r="CI56" s="112">
        <v>190</v>
      </c>
      <c r="CJ56" s="112">
        <v>616</v>
      </c>
      <c r="CK56" s="112">
        <v>616</v>
      </c>
      <c r="CL56" s="112">
        <v>0</v>
      </c>
      <c r="CM56" s="112">
        <v>0</v>
      </c>
      <c r="CN56" s="112">
        <v>0</v>
      </c>
      <c r="CO56" s="112">
        <v>0</v>
      </c>
      <c r="CP56" s="112">
        <v>13</v>
      </c>
      <c r="CQ56" s="112">
        <v>54</v>
      </c>
      <c r="CR56" s="112">
        <v>102</v>
      </c>
      <c r="CS56" s="112">
        <v>132</v>
      </c>
      <c r="CT56" s="112">
        <v>122</v>
      </c>
      <c r="CU56" s="112">
        <v>423</v>
      </c>
      <c r="CV56" s="112">
        <v>423</v>
      </c>
      <c r="CW56" s="112">
        <v>0</v>
      </c>
      <c r="CX56" s="112">
        <v>0</v>
      </c>
      <c r="CY56" s="112">
        <v>0</v>
      </c>
      <c r="CZ56" s="112">
        <v>0</v>
      </c>
      <c r="DA56" s="112">
        <v>8</v>
      </c>
      <c r="DB56" s="112">
        <v>26</v>
      </c>
      <c r="DC56" s="112">
        <v>30</v>
      </c>
      <c r="DD56" s="112">
        <v>22</v>
      </c>
      <c r="DE56" s="112">
        <v>22</v>
      </c>
      <c r="DF56" s="113">
        <v>108</v>
      </c>
      <c r="DG56" s="114">
        <v>108</v>
      </c>
      <c r="DH56" s="111">
        <v>0</v>
      </c>
      <c r="DI56" s="112">
        <v>0</v>
      </c>
      <c r="DJ56" s="112">
        <v>0</v>
      </c>
      <c r="DK56" s="112">
        <v>0</v>
      </c>
      <c r="DL56" s="112">
        <v>1</v>
      </c>
      <c r="DM56" s="112">
        <v>4</v>
      </c>
      <c r="DN56" s="112">
        <v>11</v>
      </c>
      <c r="DO56" s="112">
        <v>23</v>
      </c>
      <c r="DP56" s="112">
        <v>46</v>
      </c>
      <c r="DQ56" s="113">
        <v>85</v>
      </c>
      <c r="DR56" s="116">
        <v>85</v>
      </c>
      <c r="DS56" s="111">
        <v>248</v>
      </c>
      <c r="DT56" s="112">
        <v>459</v>
      </c>
      <c r="DU56" s="112">
        <v>707</v>
      </c>
      <c r="DV56" s="112">
        <v>0</v>
      </c>
      <c r="DW56" s="112">
        <v>526</v>
      </c>
      <c r="DX56" s="112">
        <v>847</v>
      </c>
      <c r="DY56" s="112">
        <v>840</v>
      </c>
      <c r="DZ56" s="112">
        <v>635</v>
      </c>
      <c r="EA56" s="112">
        <v>530</v>
      </c>
      <c r="EB56" s="113">
        <v>3378</v>
      </c>
      <c r="EC56" s="114">
        <v>4085</v>
      </c>
    </row>
    <row r="57" spans="1:133" s="74" customFormat="1" ht="18" customHeight="1">
      <c r="A57" s="115" t="s">
        <v>62</v>
      </c>
      <c r="B57" s="111">
        <v>1</v>
      </c>
      <c r="C57" s="111">
        <v>0</v>
      </c>
      <c r="D57" s="111">
        <v>1</v>
      </c>
      <c r="E57" s="112">
        <v>0</v>
      </c>
      <c r="F57" s="112">
        <v>29</v>
      </c>
      <c r="G57" s="112">
        <v>72</v>
      </c>
      <c r="H57" s="112">
        <v>86</v>
      </c>
      <c r="I57" s="112">
        <v>68</v>
      </c>
      <c r="J57" s="112">
        <v>36</v>
      </c>
      <c r="K57" s="113">
        <v>291</v>
      </c>
      <c r="L57" s="114">
        <v>292</v>
      </c>
      <c r="M57" s="112">
        <v>0</v>
      </c>
      <c r="N57" s="112">
        <v>0</v>
      </c>
      <c r="O57" s="112">
        <v>0</v>
      </c>
      <c r="P57" s="112">
        <v>0</v>
      </c>
      <c r="Q57" s="112">
        <v>0</v>
      </c>
      <c r="R57" s="112">
        <v>0</v>
      </c>
      <c r="S57" s="112">
        <v>0</v>
      </c>
      <c r="T57" s="112">
        <v>0</v>
      </c>
      <c r="U57" s="112">
        <v>0</v>
      </c>
      <c r="V57" s="112">
        <v>0</v>
      </c>
      <c r="W57" s="112">
        <v>0</v>
      </c>
      <c r="X57" s="112">
        <v>1</v>
      </c>
      <c r="Y57" s="112">
        <v>0</v>
      </c>
      <c r="Z57" s="112">
        <v>1</v>
      </c>
      <c r="AA57" s="112">
        <v>0</v>
      </c>
      <c r="AB57" s="112">
        <v>20</v>
      </c>
      <c r="AC57" s="112">
        <v>52</v>
      </c>
      <c r="AD57" s="112">
        <v>69</v>
      </c>
      <c r="AE57" s="112">
        <v>50</v>
      </c>
      <c r="AF57" s="112">
        <v>29</v>
      </c>
      <c r="AG57" s="112">
        <v>220</v>
      </c>
      <c r="AH57" s="112">
        <v>221</v>
      </c>
      <c r="AI57" s="112">
        <v>0</v>
      </c>
      <c r="AJ57" s="112">
        <v>0</v>
      </c>
      <c r="AK57" s="112">
        <v>0</v>
      </c>
      <c r="AL57" s="112">
        <v>0</v>
      </c>
      <c r="AM57" s="112">
        <v>0</v>
      </c>
      <c r="AN57" s="112">
        <v>0</v>
      </c>
      <c r="AO57" s="112">
        <v>0</v>
      </c>
      <c r="AP57" s="112">
        <v>0</v>
      </c>
      <c r="AQ57" s="112">
        <v>0</v>
      </c>
      <c r="AR57" s="112">
        <v>0</v>
      </c>
      <c r="AS57" s="112">
        <v>0</v>
      </c>
      <c r="AT57" s="112">
        <v>0</v>
      </c>
      <c r="AU57" s="112">
        <v>0</v>
      </c>
      <c r="AV57" s="112">
        <v>0</v>
      </c>
      <c r="AW57" s="112">
        <v>0</v>
      </c>
      <c r="AX57" s="112">
        <v>9</v>
      </c>
      <c r="AY57" s="112">
        <v>20</v>
      </c>
      <c r="AZ57" s="112">
        <v>17</v>
      </c>
      <c r="BA57" s="112">
        <v>18</v>
      </c>
      <c r="BB57" s="112">
        <v>7</v>
      </c>
      <c r="BC57" s="112">
        <v>71</v>
      </c>
      <c r="BD57" s="112">
        <v>71</v>
      </c>
      <c r="BE57" s="112">
        <v>0</v>
      </c>
      <c r="BF57" s="112">
        <v>0</v>
      </c>
      <c r="BG57" s="112">
        <v>0</v>
      </c>
      <c r="BH57" s="112">
        <v>0</v>
      </c>
      <c r="BI57" s="112">
        <v>0</v>
      </c>
      <c r="BJ57" s="112">
        <v>0</v>
      </c>
      <c r="BK57" s="112">
        <v>0</v>
      </c>
      <c r="BL57" s="112">
        <v>0</v>
      </c>
      <c r="BM57" s="112">
        <v>0</v>
      </c>
      <c r="BN57" s="112">
        <v>0</v>
      </c>
      <c r="BO57" s="112">
        <v>0</v>
      </c>
      <c r="BP57" s="112">
        <v>0</v>
      </c>
      <c r="BQ57" s="112">
        <v>0</v>
      </c>
      <c r="BR57" s="112">
        <v>0</v>
      </c>
      <c r="BS57" s="112">
        <v>0</v>
      </c>
      <c r="BT57" s="112">
        <v>0</v>
      </c>
      <c r="BU57" s="112">
        <v>0</v>
      </c>
      <c r="BV57" s="112">
        <v>0</v>
      </c>
      <c r="BW57" s="112">
        <v>0</v>
      </c>
      <c r="BX57" s="112">
        <v>0</v>
      </c>
      <c r="BY57" s="112">
        <v>0</v>
      </c>
      <c r="BZ57" s="113">
        <v>0</v>
      </c>
      <c r="CA57" s="135">
        <v>0</v>
      </c>
      <c r="CB57" s="112">
        <v>0</v>
      </c>
      <c r="CC57" s="112">
        <v>0</v>
      </c>
      <c r="CD57" s="112">
        <v>0</v>
      </c>
      <c r="CE57" s="112">
        <v>30</v>
      </c>
      <c r="CF57" s="112">
        <v>87</v>
      </c>
      <c r="CG57" s="112">
        <v>194</v>
      </c>
      <c r="CH57" s="112">
        <v>321</v>
      </c>
      <c r="CI57" s="112">
        <v>422</v>
      </c>
      <c r="CJ57" s="112">
        <v>1054</v>
      </c>
      <c r="CK57" s="112">
        <v>1054</v>
      </c>
      <c r="CL57" s="112">
        <v>0</v>
      </c>
      <c r="CM57" s="112">
        <v>0</v>
      </c>
      <c r="CN57" s="112">
        <v>0</v>
      </c>
      <c r="CO57" s="112">
        <v>0</v>
      </c>
      <c r="CP57" s="112">
        <v>9</v>
      </c>
      <c r="CQ57" s="112">
        <v>43</v>
      </c>
      <c r="CR57" s="112">
        <v>81</v>
      </c>
      <c r="CS57" s="112">
        <v>204</v>
      </c>
      <c r="CT57" s="112">
        <v>249</v>
      </c>
      <c r="CU57" s="112">
        <v>586</v>
      </c>
      <c r="CV57" s="112">
        <v>586</v>
      </c>
      <c r="CW57" s="112">
        <v>0</v>
      </c>
      <c r="CX57" s="112">
        <v>0</v>
      </c>
      <c r="CY57" s="112">
        <v>0</v>
      </c>
      <c r="CZ57" s="112">
        <v>0</v>
      </c>
      <c r="DA57" s="112">
        <v>19</v>
      </c>
      <c r="DB57" s="112">
        <v>42</v>
      </c>
      <c r="DC57" s="112">
        <v>103</v>
      </c>
      <c r="DD57" s="112">
        <v>80</v>
      </c>
      <c r="DE57" s="112">
        <v>37</v>
      </c>
      <c r="DF57" s="113">
        <v>281</v>
      </c>
      <c r="DG57" s="114">
        <v>281</v>
      </c>
      <c r="DH57" s="111">
        <v>0</v>
      </c>
      <c r="DI57" s="112">
        <v>0</v>
      </c>
      <c r="DJ57" s="112">
        <v>0</v>
      </c>
      <c r="DK57" s="112">
        <v>0</v>
      </c>
      <c r="DL57" s="112">
        <v>2</v>
      </c>
      <c r="DM57" s="112">
        <v>2</v>
      </c>
      <c r="DN57" s="112">
        <v>10</v>
      </c>
      <c r="DO57" s="112">
        <v>37</v>
      </c>
      <c r="DP57" s="112">
        <v>136</v>
      </c>
      <c r="DQ57" s="113">
        <v>187</v>
      </c>
      <c r="DR57" s="116">
        <v>187</v>
      </c>
      <c r="DS57" s="111">
        <v>620</v>
      </c>
      <c r="DT57" s="112">
        <v>1160</v>
      </c>
      <c r="DU57" s="112">
        <v>1780</v>
      </c>
      <c r="DV57" s="112">
        <v>0</v>
      </c>
      <c r="DW57" s="112">
        <v>2295</v>
      </c>
      <c r="DX57" s="112">
        <v>2765</v>
      </c>
      <c r="DY57" s="112">
        <v>2106</v>
      </c>
      <c r="DZ57" s="112">
        <v>1593</v>
      </c>
      <c r="EA57" s="112">
        <v>1637</v>
      </c>
      <c r="EB57" s="113">
        <v>10396</v>
      </c>
      <c r="EC57" s="114">
        <v>12176</v>
      </c>
    </row>
    <row r="58" spans="1:133" s="74" customFormat="1" ht="18" customHeight="1">
      <c r="A58" s="115" t="s">
        <v>63</v>
      </c>
      <c r="B58" s="111">
        <f aca="true" t="shared" si="6" ref="B58:AG58">SUM(B32:B57)</f>
        <v>13</v>
      </c>
      <c r="C58" s="112">
        <f t="shared" si="6"/>
        <v>11</v>
      </c>
      <c r="D58" s="112">
        <f t="shared" si="6"/>
        <v>24</v>
      </c>
      <c r="E58" s="112">
        <f t="shared" si="6"/>
        <v>0</v>
      </c>
      <c r="F58" s="112">
        <f t="shared" si="6"/>
        <v>667</v>
      </c>
      <c r="G58" s="112">
        <f t="shared" si="6"/>
        <v>971</v>
      </c>
      <c r="H58" s="112">
        <f t="shared" si="6"/>
        <v>1345</v>
      </c>
      <c r="I58" s="112">
        <f t="shared" si="6"/>
        <v>929</v>
      </c>
      <c r="J58" s="112">
        <f t="shared" si="6"/>
        <v>483</v>
      </c>
      <c r="K58" s="112">
        <f t="shared" si="6"/>
        <v>4395</v>
      </c>
      <c r="L58" s="114">
        <f t="shared" si="6"/>
        <v>4419</v>
      </c>
      <c r="M58" s="112">
        <f t="shared" si="6"/>
        <v>0</v>
      </c>
      <c r="N58" s="112">
        <f t="shared" si="6"/>
        <v>0</v>
      </c>
      <c r="O58" s="112">
        <f t="shared" si="6"/>
        <v>0</v>
      </c>
      <c r="P58" s="112">
        <f t="shared" si="6"/>
        <v>0</v>
      </c>
      <c r="Q58" s="112">
        <f t="shared" si="6"/>
        <v>44</v>
      </c>
      <c r="R58" s="112">
        <f t="shared" si="6"/>
        <v>45</v>
      </c>
      <c r="S58" s="112">
        <f t="shared" si="6"/>
        <v>39</v>
      </c>
      <c r="T58" s="112">
        <f t="shared" si="6"/>
        <v>47</v>
      </c>
      <c r="U58" s="112">
        <f t="shared" si="6"/>
        <v>21</v>
      </c>
      <c r="V58" s="112">
        <f t="shared" si="6"/>
        <v>196</v>
      </c>
      <c r="W58" s="112">
        <f t="shared" si="6"/>
        <v>196</v>
      </c>
      <c r="X58" s="112">
        <f t="shared" si="6"/>
        <v>11</v>
      </c>
      <c r="Y58" s="112">
        <f t="shared" si="6"/>
        <v>6</v>
      </c>
      <c r="Z58" s="112">
        <f t="shared" si="6"/>
        <v>17</v>
      </c>
      <c r="AA58" s="112">
        <f t="shared" si="6"/>
        <v>0</v>
      </c>
      <c r="AB58" s="112">
        <f t="shared" si="6"/>
        <v>384</v>
      </c>
      <c r="AC58" s="112">
        <f t="shared" si="6"/>
        <v>556</v>
      </c>
      <c r="AD58" s="112">
        <f t="shared" si="6"/>
        <v>855</v>
      </c>
      <c r="AE58" s="112">
        <f t="shared" si="6"/>
        <v>652</v>
      </c>
      <c r="AF58" s="112">
        <f t="shared" si="6"/>
        <v>394</v>
      </c>
      <c r="AG58" s="112">
        <f t="shared" si="6"/>
        <v>2841</v>
      </c>
      <c r="AH58" s="112">
        <f aca="true" t="shared" si="7" ref="AH58:BM58">SUM(AH32:AH57)</f>
        <v>2858</v>
      </c>
      <c r="AI58" s="112">
        <f t="shared" si="7"/>
        <v>2</v>
      </c>
      <c r="AJ58" s="112">
        <f t="shared" si="7"/>
        <v>1</v>
      </c>
      <c r="AK58" s="112">
        <f t="shared" si="7"/>
        <v>3</v>
      </c>
      <c r="AL58" s="112">
        <f t="shared" si="7"/>
        <v>0</v>
      </c>
      <c r="AM58" s="112">
        <f t="shared" si="7"/>
        <v>17</v>
      </c>
      <c r="AN58" s="112">
        <f t="shared" si="7"/>
        <v>15</v>
      </c>
      <c r="AO58" s="112">
        <f t="shared" si="7"/>
        <v>26</v>
      </c>
      <c r="AP58" s="112">
        <f t="shared" si="7"/>
        <v>13</v>
      </c>
      <c r="AQ58" s="112">
        <f t="shared" si="7"/>
        <v>7</v>
      </c>
      <c r="AR58" s="112">
        <f t="shared" si="7"/>
        <v>78</v>
      </c>
      <c r="AS58" s="112">
        <f t="shared" si="7"/>
        <v>81</v>
      </c>
      <c r="AT58" s="112">
        <f t="shared" si="7"/>
        <v>0</v>
      </c>
      <c r="AU58" s="112">
        <f t="shared" si="7"/>
        <v>4</v>
      </c>
      <c r="AV58" s="112">
        <f t="shared" si="7"/>
        <v>4</v>
      </c>
      <c r="AW58" s="112">
        <f t="shared" si="7"/>
        <v>0</v>
      </c>
      <c r="AX58" s="112">
        <f t="shared" si="7"/>
        <v>221</v>
      </c>
      <c r="AY58" s="112">
        <f t="shared" si="7"/>
        <v>353</v>
      </c>
      <c r="AZ58" s="112">
        <f t="shared" si="7"/>
        <v>423</v>
      </c>
      <c r="BA58" s="112">
        <f t="shared" si="7"/>
        <v>215</v>
      </c>
      <c r="BB58" s="112">
        <f t="shared" si="7"/>
        <v>61</v>
      </c>
      <c r="BC58" s="112">
        <f t="shared" si="7"/>
        <v>1273</v>
      </c>
      <c r="BD58" s="112">
        <f t="shared" si="7"/>
        <v>1277</v>
      </c>
      <c r="BE58" s="112">
        <f t="shared" si="7"/>
        <v>0</v>
      </c>
      <c r="BF58" s="112">
        <f t="shared" si="7"/>
        <v>0</v>
      </c>
      <c r="BG58" s="112">
        <f t="shared" si="7"/>
        <v>0</v>
      </c>
      <c r="BH58" s="112">
        <f t="shared" si="7"/>
        <v>0</v>
      </c>
      <c r="BI58" s="112">
        <f t="shared" si="7"/>
        <v>1</v>
      </c>
      <c r="BJ58" s="112">
        <f t="shared" si="7"/>
        <v>2</v>
      </c>
      <c r="BK58" s="112">
        <f t="shared" si="7"/>
        <v>2</v>
      </c>
      <c r="BL58" s="112">
        <f t="shared" si="7"/>
        <v>2</v>
      </c>
      <c r="BM58" s="112">
        <f t="shared" si="7"/>
        <v>0</v>
      </c>
      <c r="BN58" s="112">
        <f aca="true" t="shared" si="8" ref="BN58:CS58">SUM(BN32:BN57)</f>
        <v>7</v>
      </c>
      <c r="BO58" s="112">
        <f t="shared" si="8"/>
        <v>7</v>
      </c>
      <c r="BP58" s="112">
        <f t="shared" si="8"/>
        <v>0</v>
      </c>
      <c r="BQ58" s="112">
        <f t="shared" si="8"/>
        <v>0</v>
      </c>
      <c r="BR58" s="112">
        <f t="shared" si="8"/>
        <v>0</v>
      </c>
      <c r="BS58" s="112">
        <f t="shared" si="8"/>
        <v>0</v>
      </c>
      <c r="BT58" s="112">
        <f t="shared" si="8"/>
        <v>0</v>
      </c>
      <c r="BU58" s="112">
        <f t="shared" si="8"/>
        <v>0</v>
      </c>
      <c r="BV58" s="112">
        <f t="shared" si="8"/>
        <v>0</v>
      </c>
      <c r="BW58" s="112">
        <f t="shared" si="8"/>
        <v>0</v>
      </c>
      <c r="BX58" s="112">
        <f t="shared" si="8"/>
        <v>0</v>
      </c>
      <c r="BY58" s="112">
        <f t="shared" si="8"/>
        <v>0</v>
      </c>
      <c r="BZ58" s="113">
        <f t="shared" si="8"/>
        <v>0</v>
      </c>
      <c r="CA58" s="135">
        <f t="shared" si="8"/>
        <v>4</v>
      </c>
      <c r="CB58" s="112">
        <f t="shared" si="8"/>
        <v>6</v>
      </c>
      <c r="CC58" s="112">
        <f t="shared" si="8"/>
        <v>10</v>
      </c>
      <c r="CD58" s="112">
        <f t="shared" si="8"/>
        <v>0</v>
      </c>
      <c r="CE58" s="112">
        <f t="shared" si="8"/>
        <v>895</v>
      </c>
      <c r="CF58" s="112">
        <f t="shared" si="8"/>
        <v>2451</v>
      </c>
      <c r="CG58" s="112">
        <f t="shared" si="8"/>
        <v>4903</v>
      </c>
      <c r="CH58" s="112">
        <f t="shared" si="8"/>
        <v>6502</v>
      </c>
      <c r="CI58" s="112">
        <f t="shared" si="8"/>
        <v>6603</v>
      </c>
      <c r="CJ58" s="112">
        <f t="shared" si="8"/>
        <v>21354</v>
      </c>
      <c r="CK58" s="112">
        <f t="shared" si="8"/>
        <v>21364</v>
      </c>
      <c r="CL58" s="112">
        <f t="shared" si="8"/>
        <v>4</v>
      </c>
      <c r="CM58" s="112">
        <f t="shared" si="8"/>
        <v>4</v>
      </c>
      <c r="CN58" s="112">
        <f t="shared" si="8"/>
        <v>8</v>
      </c>
      <c r="CO58" s="112">
        <f t="shared" si="8"/>
        <v>0</v>
      </c>
      <c r="CP58" s="112">
        <f t="shared" si="8"/>
        <v>389</v>
      </c>
      <c r="CQ58" s="112">
        <f t="shared" si="8"/>
        <v>1151</v>
      </c>
      <c r="CR58" s="112">
        <f t="shared" si="8"/>
        <v>2738</v>
      </c>
      <c r="CS58" s="112">
        <f t="shared" si="8"/>
        <v>3918</v>
      </c>
      <c r="CT58" s="112">
        <f aca="true" t="shared" si="9" ref="CT58:DY58">SUM(CT32:CT57)</f>
        <v>3628</v>
      </c>
      <c r="CU58" s="112">
        <f t="shared" si="9"/>
        <v>11824</v>
      </c>
      <c r="CV58" s="112">
        <f t="shared" si="9"/>
        <v>11832</v>
      </c>
      <c r="CW58" s="112">
        <f t="shared" si="9"/>
        <v>0</v>
      </c>
      <c r="CX58" s="112">
        <f t="shared" si="9"/>
        <v>2</v>
      </c>
      <c r="CY58" s="112">
        <f t="shared" si="9"/>
        <v>2</v>
      </c>
      <c r="CZ58" s="112">
        <f t="shared" si="9"/>
        <v>0</v>
      </c>
      <c r="DA58" s="112">
        <f t="shared" si="9"/>
        <v>492</v>
      </c>
      <c r="DB58" s="112">
        <f t="shared" si="9"/>
        <v>1205</v>
      </c>
      <c r="DC58" s="112">
        <f t="shared" si="9"/>
        <v>1896</v>
      </c>
      <c r="DD58" s="112">
        <f t="shared" si="9"/>
        <v>1753</v>
      </c>
      <c r="DE58" s="112">
        <f t="shared" si="9"/>
        <v>862</v>
      </c>
      <c r="DF58" s="113">
        <f t="shared" si="9"/>
        <v>6208</v>
      </c>
      <c r="DG58" s="114">
        <f t="shared" si="9"/>
        <v>6210</v>
      </c>
      <c r="DH58" s="111">
        <f t="shared" si="9"/>
        <v>0</v>
      </c>
      <c r="DI58" s="112">
        <f t="shared" si="9"/>
        <v>0</v>
      </c>
      <c r="DJ58" s="112">
        <f t="shared" si="9"/>
        <v>0</v>
      </c>
      <c r="DK58" s="112">
        <f t="shared" si="9"/>
        <v>0</v>
      </c>
      <c r="DL58" s="112">
        <f t="shared" si="9"/>
        <v>14</v>
      </c>
      <c r="DM58" s="112">
        <f t="shared" si="9"/>
        <v>95</v>
      </c>
      <c r="DN58" s="112">
        <f t="shared" si="9"/>
        <v>269</v>
      </c>
      <c r="DO58" s="112">
        <f t="shared" si="9"/>
        <v>831</v>
      </c>
      <c r="DP58" s="112">
        <f t="shared" si="9"/>
        <v>2113</v>
      </c>
      <c r="DQ58" s="113">
        <f t="shared" si="9"/>
        <v>3322</v>
      </c>
      <c r="DR58" s="116">
        <f t="shared" si="9"/>
        <v>3322</v>
      </c>
      <c r="DS58" s="111">
        <f t="shared" si="9"/>
        <v>14945</v>
      </c>
      <c r="DT58" s="112">
        <f t="shared" si="9"/>
        <v>22178</v>
      </c>
      <c r="DU58" s="112">
        <f t="shared" si="9"/>
        <v>37123</v>
      </c>
      <c r="DV58" s="112">
        <f t="shared" si="9"/>
        <v>-2</v>
      </c>
      <c r="DW58" s="112">
        <f t="shared" si="9"/>
        <v>38400</v>
      </c>
      <c r="DX58" s="112">
        <f t="shared" si="9"/>
        <v>49927</v>
      </c>
      <c r="DY58" s="112">
        <f t="shared" si="9"/>
        <v>44771</v>
      </c>
      <c r="DZ58" s="112">
        <f>SUM(DZ32:DZ57)</f>
        <v>33689</v>
      </c>
      <c r="EA58" s="112">
        <f>SUM(EA32:EA57)</f>
        <v>27822</v>
      </c>
      <c r="EB58" s="113">
        <f>SUM(EB32:EB57)</f>
        <v>194607</v>
      </c>
      <c r="EC58" s="114">
        <f>SUM(EC32:EC57)</f>
        <v>231730</v>
      </c>
    </row>
    <row r="59" spans="1:133" s="74" customFormat="1" ht="18" customHeight="1">
      <c r="A59" s="115" t="s">
        <v>64</v>
      </c>
      <c r="B59" s="111">
        <v>0</v>
      </c>
      <c r="C59" s="112">
        <v>0</v>
      </c>
      <c r="D59" s="112">
        <v>0</v>
      </c>
      <c r="E59" s="112">
        <v>0</v>
      </c>
      <c r="F59" s="112">
        <v>9</v>
      </c>
      <c r="G59" s="112">
        <v>6</v>
      </c>
      <c r="H59" s="112">
        <v>6</v>
      </c>
      <c r="I59" s="112">
        <v>1</v>
      </c>
      <c r="J59" s="112">
        <v>1</v>
      </c>
      <c r="K59" s="112">
        <v>23</v>
      </c>
      <c r="L59" s="114">
        <v>23</v>
      </c>
      <c r="M59" s="112">
        <v>0</v>
      </c>
      <c r="N59" s="112">
        <v>0</v>
      </c>
      <c r="O59" s="112">
        <v>0</v>
      </c>
      <c r="P59" s="112">
        <v>0</v>
      </c>
      <c r="Q59" s="112">
        <v>0</v>
      </c>
      <c r="R59" s="112">
        <v>0</v>
      </c>
      <c r="S59" s="112">
        <v>0</v>
      </c>
      <c r="T59" s="112">
        <v>0</v>
      </c>
      <c r="U59" s="112">
        <v>0</v>
      </c>
      <c r="V59" s="112">
        <v>0</v>
      </c>
      <c r="W59" s="112">
        <v>0</v>
      </c>
      <c r="X59" s="112">
        <v>0</v>
      </c>
      <c r="Y59" s="112">
        <v>0</v>
      </c>
      <c r="Z59" s="112">
        <v>0</v>
      </c>
      <c r="AA59" s="112">
        <v>0</v>
      </c>
      <c r="AB59" s="112">
        <v>7</v>
      </c>
      <c r="AC59" s="112">
        <v>5</v>
      </c>
      <c r="AD59" s="112">
        <v>4</v>
      </c>
      <c r="AE59" s="112">
        <v>1</v>
      </c>
      <c r="AF59" s="112">
        <v>1</v>
      </c>
      <c r="AG59" s="112">
        <v>18</v>
      </c>
      <c r="AH59" s="112">
        <v>18</v>
      </c>
      <c r="AI59" s="112">
        <v>0</v>
      </c>
      <c r="AJ59" s="112">
        <v>0</v>
      </c>
      <c r="AK59" s="112">
        <v>0</v>
      </c>
      <c r="AL59" s="112">
        <v>0</v>
      </c>
      <c r="AM59" s="112">
        <v>0</v>
      </c>
      <c r="AN59" s="112">
        <v>0</v>
      </c>
      <c r="AO59" s="112">
        <v>0</v>
      </c>
      <c r="AP59" s="112">
        <v>0</v>
      </c>
      <c r="AQ59" s="112">
        <v>0</v>
      </c>
      <c r="AR59" s="112">
        <v>0</v>
      </c>
      <c r="AS59" s="112">
        <v>0</v>
      </c>
      <c r="AT59" s="112">
        <v>0</v>
      </c>
      <c r="AU59" s="112">
        <v>0</v>
      </c>
      <c r="AV59" s="112">
        <v>0</v>
      </c>
      <c r="AW59" s="112">
        <v>0</v>
      </c>
      <c r="AX59" s="112">
        <v>2</v>
      </c>
      <c r="AY59" s="112">
        <v>1</v>
      </c>
      <c r="AZ59" s="112">
        <v>2</v>
      </c>
      <c r="BA59" s="112">
        <v>0</v>
      </c>
      <c r="BB59" s="112">
        <v>0</v>
      </c>
      <c r="BC59" s="112">
        <v>5</v>
      </c>
      <c r="BD59" s="112">
        <v>5</v>
      </c>
      <c r="BE59" s="112">
        <v>0</v>
      </c>
      <c r="BF59" s="112">
        <v>0</v>
      </c>
      <c r="BG59" s="112">
        <v>0</v>
      </c>
      <c r="BH59" s="112">
        <v>0</v>
      </c>
      <c r="BI59" s="112">
        <v>0</v>
      </c>
      <c r="BJ59" s="112">
        <v>0</v>
      </c>
      <c r="BK59" s="112">
        <v>0</v>
      </c>
      <c r="BL59" s="112">
        <v>0</v>
      </c>
      <c r="BM59" s="112">
        <v>0</v>
      </c>
      <c r="BN59" s="112">
        <v>0</v>
      </c>
      <c r="BO59" s="112">
        <v>0</v>
      </c>
      <c r="BP59" s="112">
        <v>0</v>
      </c>
      <c r="BQ59" s="112">
        <v>0</v>
      </c>
      <c r="BR59" s="112">
        <v>0</v>
      </c>
      <c r="BS59" s="112">
        <v>0</v>
      </c>
      <c r="BT59" s="112">
        <v>0</v>
      </c>
      <c r="BU59" s="112">
        <v>0</v>
      </c>
      <c r="BV59" s="112">
        <v>0</v>
      </c>
      <c r="BW59" s="112">
        <v>0</v>
      </c>
      <c r="BX59" s="112">
        <v>0</v>
      </c>
      <c r="BY59" s="112">
        <v>0</v>
      </c>
      <c r="BZ59" s="113">
        <v>0</v>
      </c>
      <c r="CA59" s="135">
        <v>0</v>
      </c>
      <c r="CB59" s="112">
        <v>2</v>
      </c>
      <c r="CC59" s="112">
        <v>2</v>
      </c>
      <c r="CD59" s="112">
        <v>0</v>
      </c>
      <c r="CE59" s="112">
        <v>8</v>
      </c>
      <c r="CF59" s="112">
        <v>29</v>
      </c>
      <c r="CG59" s="112">
        <v>62</v>
      </c>
      <c r="CH59" s="112">
        <v>68</v>
      </c>
      <c r="CI59" s="112">
        <v>52</v>
      </c>
      <c r="CJ59" s="112">
        <v>219</v>
      </c>
      <c r="CK59" s="112">
        <v>221</v>
      </c>
      <c r="CL59" s="112">
        <v>0</v>
      </c>
      <c r="CM59" s="112">
        <v>2</v>
      </c>
      <c r="CN59" s="112">
        <v>2</v>
      </c>
      <c r="CO59" s="112">
        <v>0</v>
      </c>
      <c r="CP59" s="112">
        <v>1</v>
      </c>
      <c r="CQ59" s="112">
        <v>18</v>
      </c>
      <c r="CR59" s="112">
        <v>33</v>
      </c>
      <c r="CS59" s="112">
        <v>50</v>
      </c>
      <c r="CT59" s="112">
        <v>32</v>
      </c>
      <c r="CU59" s="112">
        <v>134</v>
      </c>
      <c r="CV59" s="112">
        <v>136</v>
      </c>
      <c r="CW59" s="112">
        <v>0</v>
      </c>
      <c r="CX59" s="112">
        <v>0</v>
      </c>
      <c r="CY59" s="112">
        <v>0</v>
      </c>
      <c r="CZ59" s="112">
        <v>0</v>
      </c>
      <c r="DA59" s="112">
        <v>6</v>
      </c>
      <c r="DB59" s="112">
        <v>11</v>
      </c>
      <c r="DC59" s="112">
        <v>25</v>
      </c>
      <c r="DD59" s="112">
        <v>9</v>
      </c>
      <c r="DE59" s="112">
        <v>9</v>
      </c>
      <c r="DF59" s="113">
        <v>60</v>
      </c>
      <c r="DG59" s="114">
        <v>60</v>
      </c>
      <c r="DH59" s="111">
        <v>0</v>
      </c>
      <c r="DI59" s="112">
        <v>0</v>
      </c>
      <c r="DJ59" s="112">
        <v>0</v>
      </c>
      <c r="DK59" s="112">
        <v>0</v>
      </c>
      <c r="DL59" s="112">
        <v>1</v>
      </c>
      <c r="DM59" s="112">
        <v>0</v>
      </c>
      <c r="DN59" s="112">
        <v>4</v>
      </c>
      <c r="DO59" s="112">
        <v>9</v>
      </c>
      <c r="DP59" s="112">
        <v>11</v>
      </c>
      <c r="DQ59" s="113">
        <v>25</v>
      </c>
      <c r="DR59" s="116">
        <v>25</v>
      </c>
      <c r="DS59" s="111">
        <v>125</v>
      </c>
      <c r="DT59" s="112">
        <v>179</v>
      </c>
      <c r="DU59" s="112">
        <v>304</v>
      </c>
      <c r="DV59" s="112">
        <v>0</v>
      </c>
      <c r="DW59" s="112">
        <v>197</v>
      </c>
      <c r="DX59" s="112">
        <v>326</v>
      </c>
      <c r="DY59" s="112">
        <v>296</v>
      </c>
      <c r="DZ59" s="112">
        <v>196</v>
      </c>
      <c r="EA59" s="112">
        <v>122</v>
      </c>
      <c r="EB59" s="113">
        <v>1137</v>
      </c>
      <c r="EC59" s="114">
        <v>1441</v>
      </c>
    </row>
    <row r="60" spans="1:133" s="74" customFormat="1" ht="18" customHeight="1">
      <c r="A60" s="115" t="s">
        <v>65</v>
      </c>
      <c r="B60" s="111">
        <v>0</v>
      </c>
      <c r="C60" s="112">
        <v>0</v>
      </c>
      <c r="D60" s="112">
        <v>0</v>
      </c>
      <c r="E60" s="112">
        <v>0</v>
      </c>
      <c r="F60" s="112">
        <v>1</v>
      </c>
      <c r="G60" s="112">
        <v>1</v>
      </c>
      <c r="H60" s="112">
        <v>3</v>
      </c>
      <c r="I60" s="112">
        <v>1</v>
      </c>
      <c r="J60" s="112">
        <v>0</v>
      </c>
      <c r="K60" s="112">
        <v>6</v>
      </c>
      <c r="L60" s="114">
        <v>6</v>
      </c>
      <c r="M60" s="112">
        <v>0</v>
      </c>
      <c r="N60" s="112">
        <v>0</v>
      </c>
      <c r="O60" s="112">
        <v>0</v>
      </c>
      <c r="P60" s="112">
        <v>0</v>
      </c>
      <c r="Q60" s="112">
        <v>0</v>
      </c>
      <c r="R60" s="112">
        <v>0</v>
      </c>
      <c r="S60" s="112">
        <v>0</v>
      </c>
      <c r="T60" s="112">
        <v>0</v>
      </c>
      <c r="U60" s="112">
        <v>0</v>
      </c>
      <c r="V60" s="112">
        <v>0</v>
      </c>
      <c r="W60" s="112">
        <v>0</v>
      </c>
      <c r="X60" s="112">
        <v>0</v>
      </c>
      <c r="Y60" s="112">
        <v>0</v>
      </c>
      <c r="Z60" s="112">
        <v>0</v>
      </c>
      <c r="AA60" s="112">
        <v>0</v>
      </c>
      <c r="AB60" s="112">
        <v>0</v>
      </c>
      <c r="AC60" s="112">
        <v>0</v>
      </c>
      <c r="AD60" s="112">
        <v>0</v>
      </c>
      <c r="AE60" s="112">
        <v>0</v>
      </c>
      <c r="AF60" s="112">
        <v>0</v>
      </c>
      <c r="AG60" s="112">
        <v>0</v>
      </c>
      <c r="AH60" s="112">
        <v>0</v>
      </c>
      <c r="AI60" s="112">
        <v>0</v>
      </c>
      <c r="AJ60" s="112">
        <v>0</v>
      </c>
      <c r="AK60" s="112">
        <v>0</v>
      </c>
      <c r="AL60" s="112">
        <v>0</v>
      </c>
      <c r="AM60" s="112">
        <v>0</v>
      </c>
      <c r="AN60" s="112">
        <v>0</v>
      </c>
      <c r="AO60" s="112">
        <v>0</v>
      </c>
      <c r="AP60" s="112">
        <v>0</v>
      </c>
      <c r="AQ60" s="112">
        <v>0</v>
      </c>
      <c r="AR60" s="112">
        <v>0</v>
      </c>
      <c r="AS60" s="112">
        <v>0</v>
      </c>
      <c r="AT60" s="112">
        <v>0</v>
      </c>
      <c r="AU60" s="112">
        <v>0</v>
      </c>
      <c r="AV60" s="112">
        <v>0</v>
      </c>
      <c r="AW60" s="112">
        <v>0</v>
      </c>
      <c r="AX60" s="112">
        <v>1</v>
      </c>
      <c r="AY60" s="112">
        <v>1</v>
      </c>
      <c r="AZ60" s="112">
        <v>3</v>
      </c>
      <c r="BA60" s="112">
        <v>1</v>
      </c>
      <c r="BB60" s="112">
        <v>0</v>
      </c>
      <c r="BC60" s="112">
        <v>6</v>
      </c>
      <c r="BD60" s="112">
        <v>6</v>
      </c>
      <c r="BE60" s="112">
        <v>0</v>
      </c>
      <c r="BF60" s="112">
        <v>0</v>
      </c>
      <c r="BG60" s="112">
        <v>0</v>
      </c>
      <c r="BH60" s="112">
        <v>0</v>
      </c>
      <c r="BI60" s="112">
        <v>0</v>
      </c>
      <c r="BJ60" s="112">
        <v>0</v>
      </c>
      <c r="BK60" s="112">
        <v>0</v>
      </c>
      <c r="BL60" s="112">
        <v>0</v>
      </c>
      <c r="BM60" s="112">
        <v>0</v>
      </c>
      <c r="BN60" s="112">
        <v>0</v>
      </c>
      <c r="BO60" s="112">
        <v>0</v>
      </c>
      <c r="BP60" s="112">
        <v>0</v>
      </c>
      <c r="BQ60" s="112">
        <v>0</v>
      </c>
      <c r="BR60" s="112">
        <v>0</v>
      </c>
      <c r="BS60" s="112">
        <v>0</v>
      </c>
      <c r="BT60" s="112">
        <v>0</v>
      </c>
      <c r="BU60" s="112">
        <v>0</v>
      </c>
      <c r="BV60" s="112">
        <v>0</v>
      </c>
      <c r="BW60" s="112">
        <v>0</v>
      </c>
      <c r="BX60" s="112">
        <v>0</v>
      </c>
      <c r="BY60" s="112">
        <v>0</v>
      </c>
      <c r="BZ60" s="113">
        <v>0</v>
      </c>
      <c r="CA60" s="135">
        <v>0</v>
      </c>
      <c r="CB60" s="112">
        <v>0</v>
      </c>
      <c r="CC60" s="112">
        <v>0</v>
      </c>
      <c r="CD60" s="112">
        <v>0</v>
      </c>
      <c r="CE60" s="112">
        <v>11</v>
      </c>
      <c r="CF60" s="112">
        <v>16</v>
      </c>
      <c r="CG60" s="112">
        <v>46</v>
      </c>
      <c r="CH60" s="112">
        <v>29</v>
      </c>
      <c r="CI60" s="112">
        <v>42</v>
      </c>
      <c r="CJ60" s="112">
        <v>144</v>
      </c>
      <c r="CK60" s="112">
        <v>144</v>
      </c>
      <c r="CL60" s="112">
        <v>0</v>
      </c>
      <c r="CM60" s="112">
        <v>0</v>
      </c>
      <c r="CN60" s="112">
        <v>0</v>
      </c>
      <c r="CO60" s="112">
        <v>0</v>
      </c>
      <c r="CP60" s="112">
        <v>6</v>
      </c>
      <c r="CQ60" s="112">
        <v>9</v>
      </c>
      <c r="CR60" s="112">
        <v>30</v>
      </c>
      <c r="CS60" s="112">
        <v>18</v>
      </c>
      <c r="CT60" s="112">
        <v>25</v>
      </c>
      <c r="CU60" s="112">
        <v>88</v>
      </c>
      <c r="CV60" s="112">
        <v>88</v>
      </c>
      <c r="CW60" s="112">
        <v>0</v>
      </c>
      <c r="CX60" s="112">
        <v>0</v>
      </c>
      <c r="CY60" s="112">
        <v>0</v>
      </c>
      <c r="CZ60" s="112">
        <v>0</v>
      </c>
      <c r="DA60" s="112">
        <v>2</v>
      </c>
      <c r="DB60" s="112">
        <v>6</v>
      </c>
      <c r="DC60" s="112">
        <v>12</v>
      </c>
      <c r="DD60" s="112">
        <v>5</v>
      </c>
      <c r="DE60" s="112">
        <v>4</v>
      </c>
      <c r="DF60" s="113">
        <v>29</v>
      </c>
      <c r="DG60" s="114">
        <v>29</v>
      </c>
      <c r="DH60" s="111">
        <v>0</v>
      </c>
      <c r="DI60" s="112">
        <v>0</v>
      </c>
      <c r="DJ60" s="112">
        <v>0</v>
      </c>
      <c r="DK60" s="112">
        <v>0</v>
      </c>
      <c r="DL60" s="112">
        <v>3</v>
      </c>
      <c r="DM60" s="112">
        <v>1</v>
      </c>
      <c r="DN60" s="112">
        <v>4</v>
      </c>
      <c r="DO60" s="112">
        <v>6</v>
      </c>
      <c r="DP60" s="112">
        <v>13</v>
      </c>
      <c r="DQ60" s="113">
        <v>27</v>
      </c>
      <c r="DR60" s="116">
        <v>27</v>
      </c>
      <c r="DS60" s="111">
        <v>55</v>
      </c>
      <c r="DT60" s="112">
        <v>131</v>
      </c>
      <c r="DU60" s="112">
        <v>186</v>
      </c>
      <c r="DV60" s="112">
        <v>0</v>
      </c>
      <c r="DW60" s="112">
        <v>158</v>
      </c>
      <c r="DX60" s="112">
        <v>181</v>
      </c>
      <c r="DY60" s="112">
        <v>199</v>
      </c>
      <c r="DZ60" s="112">
        <v>112</v>
      </c>
      <c r="EA60" s="112">
        <v>86</v>
      </c>
      <c r="EB60" s="113">
        <v>736</v>
      </c>
      <c r="EC60" s="114">
        <v>922</v>
      </c>
    </row>
    <row r="61" spans="1:133" s="74" customFormat="1" ht="18" customHeight="1">
      <c r="A61" s="115" t="s">
        <v>66</v>
      </c>
      <c r="B61" s="111">
        <v>0</v>
      </c>
      <c r="C61" s="112">
        <v>0</v>
      </c>
      <c r="D61" s="112">
        <v>0</v>
      </c>
      <c r="E61" s="112">
        <v>0</v>
      </c>
      <c r="F61" s="112">
        <v>0</v>
      </c>
      <c r="G61" s="112">
        <v>0</v>
      </c>
      <c r="H61" s="112">
        <v>0</v>
      </c>
      <c r="I61" s="112">
        <v>2</v>
      </c>
      <c r="J61" s="112">
        <v>0</v>
      </c>
      <c r="K61" s="112">
        <v>2</v>
      </c>
      <c r="L61" s="114">
        <v>2</v>
      </c>
      <c r="M61" s="112">
        <v>0</v>
      </c>
      <c r="N61" s="112">
        <v>0</v>
      </c>
      <c r="O61" s="112">
        <v>0</v>
      </c>
      <c r="P61" s="112">
        <v>0</v>
      </c>
      <c r="Q61" s="112">
        <v>0</v>
      </c>
      <c r="R61" s="112">
        <v>0</v>
      </c>
      <c r="S61" s="112">
        <v>0</v>
      </c>
      <c r="T61" s="112">
        <v>0</v>
      </c>
      <c r="U61" s="112">
        <v>0</v>
      </c>
      <c r="V61" s="112">
        <v>0</v>
      </c>
      <c r="W61" s="112">
        <v>0</v>
      </c>
      <c r="X61" s="112">
        <v>0</v>
      </c>
      <c r="Y61" s="112">
        <v>0</v>
      </c>
      <c r="Z61" s="112">
        <v>0</v>
      </c>
      <c r="AA61" s="112">
        <v>0</v>
      </c>
      <c r="AB61" s="112">
        <v>0</v>
      </c>
      <c r="AC61" s="112">
        <v>0</v>
      </c>
      <c r="AD61" s="112">
        <v>0</v>
      </c>
      <c r="AE61" s="112">
        <v>0</v>
      </c>
      <c r="AF61" s="112">
        <v>0</v>
      </c>
      <c r="AG61" s="112">
        <v>0</v>
      </c>
      <c r="AH61" s="112">
        <v>0</v>
      </c>
      <c r="AI61" s="112">
        <v>0</v>
      </c>
      <c r="AJ61" s="112">
        <v>0</v>
      </c>
      <c r="AK61" s="112">
        <v>0</v>
      </c>
      <c r="AL61" s="112">
        <v>0</v>
      </c>
      <c r="AM61" s="112">
        <v>0</v>
      </c>
      <c r="AN61" s="112">
        <v>0</v>
      </c>
      <c r="AO61" s="112">
        <v>0</v>
      </c>
      <c r="AP61" s="112">
        <v>0</v>
      </c>
      <c r="AQ61" s="112">
        <v>0</v>
      </c>
      <c r="AR61" s="112">
        <v>0</v>
      </c>
      <c r="AS61" s="112">
        <v>0</v>
      </c>
      <c r="AT61" s="112">
        <v>0</v>
      </c>
      <c r="AU61" s="112">
        <v>0</v>
      </c>
      <c r="AV61" s="112">
        <v>0</v>
      </c>
      <c r="AW61" s="112">
        <v>0</v>
      </c>
      <c r="AX61" s="112">
        <v>0</v>
      </c>
      <c r="AY61" s="112">
        <v>0</v>
      </c>
      <c r="AZ61" s="112">
        <v>0</v>
      </c>
      <c r="BA61" s="112">
        <v>2</v>
      </c>
      <c r="BB61" s="112">
        <v>0</v>
      </c>
      <c r="BC61" s="112">
        <v>2</v>
      </c>
      <c r="BD61" s="112">
        <v>2</v>
      </c>
      <c r="BE61" s="112">
        <v>0</v>
      </c>
      <c r="BF61" s="112">
        <v>0</v>
      </c>
      <c r="BG61" s="112">
        <v>0</v>
      </c>
      <c r="BH61" s="112">
        <v>0</v>
      </c>
      <c r="BI61" s="112">
        <v>0</v>
      </c>
      <c r="BJ61" s="112">
        <v>0</v>
      </c>
      <c r="BK61" s="112">
        <v>0</v>
      </c>
      <c r="BL61" s="112">
        <v>0</v>
      </c>
      <c r="BM61" s="112">
        <v>0</v>
      </c>
      <c r="BN61" s="112">
        <v>0</v>
      </c>
      <c r="BO61" s="112">
        <v>0</v>
      </c>
      <c r="BP61" s="112">
        <v>0</v>
      </c>
      <c r="BQ61" s="112">
        <v>0</v>
      </c>
      <c r="BR61" s="112">
        <v>0</v>
      </c>
      <c r="BS61" s="112">
        <v>0</v>
      </c>
      <c r="BT61" s="112">
        <v>0</v>
      </c>
      <c r="BU61" s="112">
        <v>0</v>
      </c>
      <c r="BV61" s="112">
        <v>0</v>
      </c>
      <c r="BW61" s="112">
        <v>0</v>
      </c>
      <c r="BX61" s="112">
        <v>0</v>
      </c>
      <c r="BY61" s="112">
        <v>0</v>
      </c>
      <c r="BZ61" s="113">
        <v>0</v>
      </c>
      <c r="CA61" s="135">
        <v>0</v>
      </c>
      <c r="CB61" s="112">
        <v>0</v>
      </c>
      <c r="CC61" s="112">
        <v>0</v>
      </c>
      <c r="CD61" s="112">
        <v>0</v>
      </c>
      <c r="CE61" s="112">
        <v>0</v>
      </c>
      <c r="CF61" s="112">
        <v>8</v>
      </c>
      <c r="CG61" s="112">
        <v>17</v>
      </c>
      <c r="CH61" s="112">
        <v>23</v>
      </c>
      <c r="CI61" s="112">
        <v>20</v>
      </c>
      <c r="CJ61" s="112">
        <v>68</v>
      </c>
      <c r="CK61" s="112">
        <v>68</v>
      </c>
      <c r="CL61" s="112">
        <v>0</v>
      </c>
      <c r="CM61" s="112">
        <v>0</v>
      </c>
      <c r="CN61" s="112">
        <v>0</v>
      </c>
      <c r="CO61" s="112">
        <v>0</v>
      </c>
      <c r="CP61" s="112">
        <v>0</v>
      </c>
      <c r="CQ61" s="112">
        <v>5</v>
      </c>
      <c r="CR61" s="112">
        <v>16</v>
      </c>
      <c r="CS61" s="112">
        <v>21</v>
      </c>
      <c r="CT61" s="112">
        <v>16</v>
      </c>
      <c r="CU61" s="112">
        <v>58</v>
      </c>
      <c r="CV61" s="112">
        <v>58</v>
      </c>
      <c r="CW61" s="112">
        <v>0</v>
      </c>
      <c r="CX61" s="112">
        <v>0</v>
      </c>
      <c r="CY61" s="112">
        <v>0</v>
      </c>
      <c r="CZ61" s="112">
        <v>0</v>
      </c>
      <c r="DA61" s="112">
        <v>0</v>
      </c>
      <c r="DB61" s="112">
        <v>3</v>
      </c>
      <c r="DC61" s="112">
        <v>1</v>
      </c>
      <c r="DD61" s="112">
        <v>1</v>
      </c>
      <c r="DE61" s="112">
        <v>1</v>
      </c>
      <c r="DF61" s="113">
        <v>6</v>
      </c>
      <c r="DG61" s="114">
        <v>6</v>
      </c>
      <c r="DH61" s="111">
        <v>0</v>
      </c>
      <c r="DI61" s="112">
        <v>0</v>
      </c>
      <c r="DJ61" s="112">
        <v>0</v>
      </c>
      <c r="DK61" s="112">
        <v>0</v>
      </c>
      <c r="DL61" s="112">
        <v>0</v>
      </c>
      <c r="DM61" s="112">
        <v>0</v>
      </c>
      <c r="DN61" s="112">
        <v>0</v>
      </c>
      <c r="DO61" s="112">
        <v>1</v>
      </c>
      <c r="DP61" s="112">
        <v>3</v>
      </c>
      <c r="DQ61" s="113">
        <v>4</v>
      </c>
      <c r="DR61" s="116">
        <v>4</v>
      </c>
      <c r="DS61" s="111">
        <v>10</v>
      </c>
      <c r="DT61" s="112">
        <v>49</v>
      </c>
      <c r="DU61" s="112">
        <v>59</v>
      </c>
      <c r="DV61" s="112">
        <v>0</v>
      </c>
      <c r="DW61" s="112">
        <v>13</v>
      </c>
      <c r="DX61" s="112">
        <v>75</v>
      </c>
      <c r="DY61" s="112">
        <v>57</v>
      </c>
      <c r="DZ61" s="112">
        <v>54</v>
      </c>
      <c r="EA61" s="112">
        <v>36</v>
      </c>
      <c r="EB61" s="113">
        <v>235</v>
      </c>
      <c r="EC61" s="114">
        <v>294</v>
      </c>
    </row>
    <row r="62" spans="1:133" s="74" customFormat="1" ht="18" customHeight="1">
      <c r="A62" s="115" t="s">
        <v>67</v>
      </c>
      <c r="B62" s="111">
        <v>0</v>
      </c>
      <c r="C62" s="112">
        <v>0</v>
      </c>
      <c r="D62" s="112">
        <v>0</v>
      </c>
      <c r="E62" s="112">
        <v>0</v>
      </c>
      <c r="F62" s="112">
        <v>2</v>
      </c>
      <c r="G62" s="112">
        <v>1</v>
      </c>
      <c r="H62" s="112">
        <v>0</v>
      </c>
      <c r="I62" s="112">
        <v>1</v>
      </c>
      <c r="J62" s="112">
        <v>0</v>
      </c>
      <c r="K62" s="112">
        <v>4</v>
      </c>
      <c r="L62" s="114">
        <v>4</v>
      </c>
      <c r="M62" s="112">
        <v>0</v>
      </c>
      <c r="N62" s="112">
        <v>0</v>
      </c>
      <c r="O62" s="112">
        <v>0</v>
      </c>
      <c r="P62" s="112">
        <v>0</v>
      </c>
      <c r="Q62" s="112">
        <v>0</v>
      </c>
      <c r="R62" s="112">
        <v>0</v>
      </c>
      <c r="S62" s="112">
        <v>0</v>
      </c>
      <c r="T62" s="112">
        <v>0</v>
      </c>
      <c r="U62" s="112">
        <v>0</v>
      </c>
      <c r="V62" s="112">
        <v>0</v>
      </c>
      <c r="W62" s="112">
        <v>0</v>
      </c>
      <c r="X62" s="112">
        <v>0</v>
      </c>
      <c r="Y62" s="112">
        <v>0</v>
      </c>
      <c r="Z62" s="112">
        <v>0</v>
      </c>
      <c r="AA62" s="112">
        <v>0</v>
      </c>
      <c r="AB62" s="112">
        <v>0</v>
      </c>
      <c r="AC62" s="112">
        <v>0</v>
      </c>
      <c r="AD62" s="112">
        <v>0</v>
      </c>
      <c r="AE62" s="112">
        <v>0</v>
      </c>
      <c r="AF62" s="112">
        <v>0</v>
      </c>
      <c r="AG62" s="112">
        <v>0</v>
      </c>
      <c r="AH62" s="112">
        <v>0</v>
      </c>
      <c r="AI62" s="112">
        <v>0</v>
      </c>
      <c r="AJ62" s="112">
        <v>0</v>
      </c>
      <c r="AK62" s="112">
        <v>0</v>
      </c>
      <c r="AL62" s="112">
        <v>0</v>
      </c>
      <c r="AM62" s="112">
        <v>0</v>
      </c>
      <c r="AN62" s="112">
        <v>0</v>
      </c>
      <c r="AO62" s="112">
        <v>0</v>
      </c>
      <c r="AP62" s="112">
        <v>0</v>
      </c>
      <c r="AQ62" s="112">
        <v>0</v>
      </c>
      <c r="AR62" s="112">
        <v>0</v>
      </c>
      <c r="AS62" s="112">
        <v>0</v>
      </c>
      <c r="AT62" s="112">
        <v>0</v>
      </c>
      <c r="AU62" s="112">
        <v>0</v>
      </c>
      <c r="AV62" s="112">
        <v>0</v>
      </c>
      <c r="AW62" s="112">
        <v>0</v>
      </c>
      <c r="AX62" s="112">
        <v>2</v>
      </c>
      <c r="AY62" s="112">
        <v>1</v>
      </c>
      <c r="AZ62" s="112">
        <v>0</v>
      </c>
      <c r="BA62" s="112">
        <v>1</v>
      </c>
      <c r="BB62" s="112">
        <v>0</v>
      </c>
      <c r="BC62" s="112">
        <v>4</v>
      </c>
      <c r="BD62" s="112">
        <v>4</v>
      </c>
      <c r="BE62" s="112">
        <v>0</v>
      </c>
      <c r="BF62" s="112">
        <v>0</v>
      </c>
      <c r="BG62" s="112">
        <v>0</v>
      </c>
      <c r="BH62" s="112">
        <v>0</v>
      </c>
      <c r="BI62" s="112">
        <v>0</v>
      </c>
      <c r="BJ62" s="112">
        <v>0</v>
      </c>
      <c r="BK62" s="112">
        <v>0</v>
      </c>
      <c r="BL62" s="112">
        <v>0</v>
      </c>
      <c r="BM62" s="112">
        <v>0</v>
      </c>
      <c r="BN62" s="112">
        <v>0</v>
      </c>
      <c r="BO62" s="112">
        <v>0</v>
      </c>
      <c r="BP62" s="112">
        <v>0</v>
      </c>
      <c r="BQ62" s="112">
        <v>0</v>
      </c>
      <c r="BR62" s="112">
        <v>0</v>
      </c>
      <c r="BS62" s="112">
        <v>0</v>
      </c>
      <c r="BT62" s="112">
        <v>0</v>
      </c>
      <c r="BU62" s="112">
        <v>0</v>
      </c>
      <c r="BV62" s="112">
        <v>0</v>
      </c>
      <c r="BW62" s="112">
        <v>0</v>
      </c>
      <c r="BX62" s="112">
        <v>0</v>
      </c>
      <c r="BY62" s="112">
        <v>0</v>
      </c>
      <c r="BZ62" s="113">
        <v>0</v>
      </c>
      <c r="CA62" s="135">
        <v>0</v>
      </c>
      <c r="CB62" s="112">
        <v>0</v>
      </c>
      <c r="CC62" s="112">
        <v>0</v>
      </c>
      <c r="CD62" s="112">
        <v>0</v>
      </c>
      <c r="CE62" s="112">
        <v>7</v>
      </c>
      <c r="CF62" s="112">
        <v>18</v>
      </c>
      <c r="CG62" s="112">
        <v>33</v>
      </c>
      <c r="CH62" s="112">
        <v>43</v>
      </c>
      <c r="CI62" s="112">
        <v>21</v>
      </c>
      <c r="CJ62" s="112">
        <v>122</v>
      </c>
      <c r="CK62" s="112">
        <v>122</v>
      </c>
      <c r="CL62" s="112">
        <v>0</v>
      </c>
      <c r="CM62" s="112">
        <v>0</v>
      </c>
      <c r="CN62" s="112">
        <v>0</v>
      </c>
      <c r="CO62" s="112">
        <v>0</v>
      </c>
      <c r="CP62" s="112">
        <v>6</v>
      </c>
      <c r="CQ62" s="112">
        <v>18</v>
      </c>
      <c r="CR62" s="112">
        <v>31</v>
      </c>
      <c r="CS62" s="112">
        <v>41</v>
      </c>
      <c r="CT62" s="112">
        <v>19</v>
      </c>
      <c r="CU62" s="112">
        <v>115</v>
      </c>
      <c r="CV62" s="112">
        <v>115</v>
      </c>
      <c r="CW62" s="112">
        <v>0</v>
      </c>
      <c r="CX62" s="112">
        <v>0</v>
      </c>
      <c r="CY62" s="112">
        <v>0</v>
      </c>
      <c r="CZ62" s="112">
        <v>0</v>
      </c>
      <c r="DA62" s="112">
        <v>0</v>
      </c>
      <c r="DB62" s="112">
        <v>0</v>
      </c>
      <c r="DC62" s="112">
        <v>2</v>
      </c>
      <c r="DD62" s="112">
        <v>1</v>
      </c>
      <c r="DE62" s="112">
        <v>0</v>
      </c>
      <c r="DF62" s="113">
        <v>3</v>
      </c>
      <c r="DG62" s="114">
        <v>3</v>
      </c>
      <c r="DH62" s="111">
        <v>0</v>
      </c>
      <c r="DI62" s="112">
        <v>0</v>
      </c>
      <c r="DJ62" s="112">
        <v>0</v>
      </c>
      <c r="DK62" s="112">
        <v>0</v>
      </c>
      <c r="DL62" s="112">
        <v>1</v>
      </c>
      <c r="DM62" s="112">
        <v>0</v>
      </c>
      <c r="DN62" s="112">
        <v>0</v>
      </c>
      <c r="DO62" s="112">
        <v>1</v>
      </c>
      <c r="DP62" s="112">
        <v>2</v>
      </c>
      <c r="DQ62" s="113">
        <v>4</v>
      </c>
      <c r="DR62" s="116">
        <v>4</v>
      </c>
      <c r="DS62" s="111">
        <v>43</v>
      </c>
      <c r="DT62" s="112">
        <v>59</v>
      </c>
      <c r="DU62" s="112">
        <v>102</v>
      </c>
      <c r="DV62" s="112">
        <v>0</v>
      </c>
      <c r="DW62" s="112">
        <v>61</v>
      </c>
      <c r="DX62" s="112">
        <v>129</v>
      </c>
      <c r="DY62" s="112">
        <v>117</v>
      </c>
      <c r="DZ62" s="112">
        <v>87</v>
      </c>
      <c r="EA62" s="112">
        <v>41</v>
      </c>
      <c r="EB62" s="113">
        <v>435</v>
      </c>
      <c r="EC62" s="114">
        <v>537</v>
      </c>
    </row>
    <row r="63" spans="1:133" s="74" customFormat="1" ht="18" customHeight="1">
      <c r="A63" s="115" t="s">
        <v>68</v>
      </c>
      <c r="B63" s="111">
        <f aca="true" t="shared" si="10" ref="B63:AG63">SUM(B59:B62)</f>
        <v>0</v>
      </c>
      <c r="C63" s="112">
        <f t="shared" si="10"/>
        <v>0</v>
      </c>
      <c r="D63" s="112">
        <f t="shared" si="10"/>
        <v>0</v>
      </c>
      <c r="E63" s="112">
        <f t="shared" si="10"/>
        <v>0</v>
      </c>
      <c r="F63" s="112">
        <f t="shared" si="10"/>
        <v>12</v>
      </c>
      <c r="G63" s="112">
        <f t="shared" si="10"/>
        <v>8</v>
      </c>
      <c r="H63" s="112">
        <f t="shared" si="10"/>
        <v>9</v>
      </c>
      <c r="I63" s="112">
        <f t="shared" si="10"/>
        <v>5</v>
      </c>
      <c r="J63" s="112">
        <f t="shared" si="10"/>
        <v>1</v>
      </c>
      <c r="K63" s="112">
        <f t="shared" si="10"/>
        <v>35</v>
      </c>
      <c r="L63" s="114">
        <f t="shared" si="10"/>
        <v>35</v>
      </c>
      <c r="M63" s="112">
        <f t="shared" si="10"/>
        <v>0</v>
      </c>
      <c r="N63" s="112">
        <f t="shared" si="10"/>
        <v>0</v>
      </c>
      <c r="O63" s="112">
        <f t="shared" si="10"/>
        <v>0</v>
      </c>
      <c r="P63" s="112">
        <f t="shared" si="10"/>
        <v>0</v>
      </c>
      <c r="Q63" s="112">
        <f t="shared" si="10"/>
        <v>0</v>
      </c>
      <c r="R63" s="112">
        <f t="shared" si="10"/>
        <v>0</v>
      </c>
      <c r="S63" s="112">
        <f t="shared" si="10"/>
        <v>0</v>
      </c>
      <c r="T63" s="112">
        <f t="shared" si="10"/>
        <v>0</v>
      </c>
      <c r="U63" s="112">
        <f t="shared" si="10"/>
        <v>0</v>
      </c>
      <c r="V63" s="112">
        <f t="shared" si="10"/>
        <v>0</v>
      </c>
      <c r="W63" s="112">
        <f t="shared" si="10"/>
        <v>0</v>
      </c>
      <c r="X63" s="112">
        <f t="shared" si="10"/>
        <v>0</v>
      </c>
      <c r="Y63" s="112">
        <f t="shared" si="10"/>
        <v>0</v>
      </c>
      <c r="Z63" s="112">
        <f t="shared" si="10"/>
        <v>0</v>
      </c>
      <c r="AA63" s="112">
        <f t="shared" si="10"/>
        <v>0</v>
      </c>
      <c r="AB63" s="112">
        <f t="shared" si="10"/>
        <v>7</v>
      </c>
      <c r="AC63" s="112">
        <f t="shared" si="10"/>
        <v>5</v>
      </c>
      <c r="AD63" s="112">
        <f t="shared" si="10"/>
        <v>4</v>
      </c>
      <c r="AE63" s="112">
        <f t="shared" si="10"/>
        <v>1</v>
      </c>
      <c r="AF63" s="112">
        <f t="shared" si="10"/>
        <v>1</v>
      </c>
      <c r="AG63" s="112">
        <f t="shared" si="10"/>
        <v>18</v>
      </c>
      <c r="AH63" s="112">
        <f aca="true" t="shared" si="11" ref="AH63:BM63">SUM(AH59:AH62)</f>
        <v>18</v>
      </c>
      <c r="AI63" s="112">
        <f t="shared" si="11"/>
        <v>0</v>
      </c>
      <c r="AJ63" s="112">
        <f t="shared" si="11"/>
        <v>0</v>
      </c>
      <c r="AK63" s="112">
        <f t="shared" si="11"/>
        <v>0</v>
      </c>
      <c r="AL63" s="112">
        <f t="shared" si="11"/>
        <v>0</v>
      </c>
      <c r="AM63" s="112">
        <f t="shared" si="11"/>
        <v>0</v>
      </c>
      <c r="AN63" s="112">
        <f t="shared" si="11"/>
        <v>0</v>
      </c>
      <c r="AO63" s="112">
        <f t="shared" si="11"/>
        <v>0</v>
      </c>
      <c r="AP63" s="112">
        <f t="shared" si="11"/>
        <v>0</v>
      </c>
      <c r="AQ63" s="112">
        <f t="shared" si="11"/>
        <v>0</v>
      </c>
      <c r="AR63" s="112">
        <f t="shared" si="11"/>
        <v>0</v>
      </c>
      <c r="AS63" s="112">
        <f t="shared" si="11"/>
        <v>0</v>
      </c>
      <c r="AT63" s="112">
        <f t="shared" si="11"/>
        <v>0</v>
      </c>
      <c r="AU63" s="112">
        <f t="shared" si="11"/>
        <v>0</v>
      </c>
      <c r="AV63" s="112">
        <f t="shared" si="11"/>
        <v>0</v>
      </c>
      <c r="AW63" s="112">
        <f t="shared" si="11"/>
        <v>0</v>
      </c>
      <c r="AX63" s="112">
        <f t="shared" si="11"/>
        <v>5</v>
      </c>
      <c r="AY63" s="112">
        <f t="shared" si="11"/>
        <v>3</v>
      </c>
      <c r="AZ63" s="112">
        <f t="shared" si="11"/>
        <v>5</v>
      </c>
      <c r="BA63" s="112">
        <f t="shared" si="11"/>
        <v>4</v>
      </c>
      <c r="BB63" s="112">
        <f t="shared" si="11"/>
        <v>0</v>
      </c>
      <c r="BC63" s="112">
        <f t="shared" si="11"/>
        <v>17</v>
      </c>
      <c r="BD63" s="112">
        <f t="shared" si="11"/>
        <v>17</v>
      </c>
      <c r="BE63" s="112">
        <f t="shared" si="11"/>
        <v>0</v>
      </c>
      <c r="BF63" s="112">
        <f t="shared" si="11"/>
        <v>0</v>
      </c>
      <c r="BG63" s="112">
        <f t="shared" si="11"/>
        <v>0</v>
      </c>
      <c r="BH63" s="112">
        <f t="shared" si="11"/>
        <v>0</v>
      </c>
      <c r="BI63" s="112">
        <f t="shared" si="11"/>
        <v>0</v>
      </c>
      <c r="BJ63" s="112">
        <f t="shared" si="11"/>
        <v>0</v>
      </c>
      <c r="BK63" s="112">
        <f t="shared" si="11"/>
        <v>0</v>
      </c>
      <c r="BL63" s="112">
        <f t="shared" si="11"/>
        <v>0</v>
      </c>
      <c r="BM63" s="112">
        <f t="shared" si="11"/>
        <v>0</v>
      </c>
      <c r="BN63" s="112">
        <f aca="true" t="shared" si="12" ref="BN63:CS63">SUM(BN59:BN62)</f>
        <v>0</v>
      </c>
      <c r="BO63" s="112">
        <f t="shared" si="12"/>
        <v>0</v>
      </c>
      <c r="BP63" s="112">
        <f t="shared" si="12"/>
        <v>0</v>
      </c>
      <c r="BQ63" s="112">
        <f t="shared" si="12"/>
        <v>0</v>
      </c>
      <c r="BR63" s="112">
        <f t="shared" si="12"/>
        <v>0</v>
      </c>
      <c r="BS63" s="112">
        <f t="shared" si="12"/>
        <v>0</v>
      </c>
      <c r="BT63" s="112">
        <f t="shared" si="12"/>
        <v>0</v>
      </c>
      <c r="BU63" s="112">
        <f t="shared" si="12"/>
        <v>0</v>
      </c>
      <c r="BV63" s="112">
        <f t="shared" si="12"/>
        <v>0</v>
      </c>
      <c r="BW63" s="112">
        <f t="shared" si="12"/>
        <v>0</v>
      </c>
      <c r="BX63" s="112">
        <f t="shared" si="12"/>
        <v>0</v>
      </c>
      <c r="BY63" s="112">
        <f t="shared" si="12"/>
        <v>0</v>
      </c>
      <c r="BZ63" s="113">
        <f t="shared" si="12"/>
        <v>0</v>
      </c>
      <c r="CA63" s="135">
        <f t="shared" si="12"/>
        <v>0</v>
      </c>
      <c r="CB63" s="112">
        <f t="shared" si="12"/>
        <v>2</v>
      </c>
      <c r="CC63" s="112">
        <f t="shared" si="12"/>
        <v>2</v>
      </c>
      <c r="CD63" s="112">
        <f t="shared" si="12"/>
        <v>0</v>
      </c>
      <c r="CE63" s="112">
        <f t="shared" si="12"/>
        <v>26</v>
      </c>
      <c r="CF63" s="112">
        <f t="shared" si="12"/>
        <v>71</v>
      </c>
      <c r="CG63" s="112">
        <f t="shared" si="12"/>
        <v>158</v>
      </c>
      <c r="CH63" s="112">
        <f t="shared" si="12"/>
        <v>163</v>
      </c>
      <c r="CI63" s="112">
        <f t="shared" si="12"/>
        <v>135</v>
      </c>
      <c r="CJ63" s="112">
        <f t="shared" si="12"/>
        <v>553</v>
      </c>
      <c r="CK63" s="112">
        <f t="shared" si="12"/>
        <v>555</v>
      </c>
      <c r="CL63" s="112">
        <f t="shared" si="12"/>
        <v>0</v>
      </c>
      <c r="CM63" s="112">
        <f t="shared" si="12"/>
        <v>2</v>
      </c>
      <c r="CN63" s="112">
        <f t="shared" si="12"/>
        <v>2</v>
      </c>
      <c r="CO63" s="112">
        <f t="shared" si="12"/>
        <v>0</v>
      </c>
      <c r="CP63" s="112">
        <f t="shared" si="12"/>
        <v>13</v>
      </c>
      <c r="CQ63" s="112">
        <f t="shared" si="12"/>
        <v>50</v>
      </c>
      <c r="CR63" s="112">
        <f t="shared" si="12"/>
        <v>110</v>
      </c>
      <c r="CS63" s="112">
        <f t="shared" si="12"/>
        <v>130</v>
      </c>
      <c r="CT63" s="112">
        <f aca="true" t="shared" si="13" ref="CT63:DY63">SUM(CT59:CT62)</f>
        <v>92</v>
      </c>
      <c r="CU63" s="112">
        <f t="shared" si="13"/>
        <v>395</v>
      </c>
      <c r="CV63" s="112">
        <f t="shared" si="13"/>
        <v>397</v>
      </c>
      <c r="CW63" s="112">
        <f t="shared" si="13"/>
        <v>0</v>
      </c>
      <c r="CX63" s="112">
        <f t="shared" si="13"/>
        <v>0</v>
      </c>
      <c r="CY63" s="112">
        <f t="shared" si="13"/>
        <v>0</v>
      </c>
      <c r="CZ63" s="112">
        <f t="shared" si="13"/>
        <v>0</v>
      </c>
      <c r="DA63" s="112">
        <f t="shared" si="13"/>
        <v>8</v>
      </c>
      <c r="DB63" s="112">
        <f t="shared" si="13"/>
        <v>20</v>
      </c>
      <c r="DC63" s="112">
        <f t="shared" si="13"/>
        <v>40</v>
      </c>
      <c r="DD63" s="112">
        <f t="shared" si="13"/>
        <v>16</v>
      </c>
      <c r="DE63" s="112">
        <f t="shared" si="13"/>
        <v>14</v>
      </c>
      <c r="DF63" s="113">
        <f t="shared" si="13"/>
        <v>98</v>
      </c>
      <c r="DG63" s="114">
        <f t="shared" si="13"/>
        <v>98</v>
      </c>
      <c r="DH63" s="111">
        <f t="shared" si="13"/>
        <v>0</v>
      </c>
      <c r="DI63" s="112">
        <f t="shared" si="13"/>
        <v>0</v>
      </c>
      <c r="DJ63" s="112">
        <f t="shared" si="13"/>
        <v>0</v>
      </c>
      <c r="DK63" s="112">
        <f t="shared" si="13"/>
        <v>0</v>
      </c>
      <c r="DL63" s="112">
        <f t="shared" si="13"/>
        <v>5</v>
      </c>
      <c r="DM63" s="112">
        <f t="shared" si="13"/>
        <v>1</v>
      </c>
      <c r="DN63" s="112">
        <f t="shared" si="13"/>
        <v>8</v>
      </c>
      <c r="DO63" s="112">
        <f t="shared" si="13"/>
        <v>17</v>
      </c>
      <c r="DP63" s="112">
        <f t="shared" si="13"/>
        <v>29</v>
      </c>
      <c r="DQ63" s="113">
        <f t="shared" si="13"/>
        <v>60</v>
      </c>
      <c r="DR63" s="116">
        <f t="shared" si="13"/>
        <v>60</v>
      </c>
      <c r="DS63" s="111">
        <f t="shared" si="13"/>
        <v>233</v>
      </c>
      <c r="DT63" s="112">
        <f t="shared" si="13"/>
        <v>418</v>
      </c>
      <c r="DU63" s="112">
        <f t="shared" si="13"/>
        <v>651</v>
      </c>
      <c r="DV63" s="112">
        <f t="shared" si="13"/>
        <v>0</v>
      </c>
      <c r="DW63" s="112">
        <f t="shared" si="13"/>
        <v>429</v>
      </c>
      <c r="DX63" s="112">
        <f t="shared" si="13"/>
        <v>711</v>
      </c>
      <c r="DY63" s="112">
        <f t="shared" si="13"/>
        <v>669</v>
      </c>
      <c r="DZ63" s="112">
        <f>SUM(DZ59:DZ62)</f>
        <v>449</v>
      </c>
      <c r="EA63" s="112">
        <f>SUM(EA59:EA62)</f>
        <v>285</v>
      </c>
      <c r="EB63" s="113">
        <f>SUM(EB59:EB62)</f>
        <v>2543</v>
      </c>
      <c r="EC63" s="114">
        <f>SUM(EC59:EC62)</f>
        <v>3194</v>
      </c>
    </row>
    <row r="64" spans="1:133" s="74" customFormat="1" ht="18" customHeight="1">
      <c r="A64" s="115" t="s">
        <v>69</v>
      </c>
      <c r="B64" s="111">
        <v>0</v>
      </c>
      <c r="C64" s="111">
        <v>0</v>
      </c>
      <c r="D64" s="111">
        <v>0</v>
      </c>
      <c r="E64" s="112">
        <v>0</v>
      </c>
      <c r="F64" s="112">
        <v>1</v>
      </c>
      <c r="G64" s="112">
        <v>10</v>
      </c>
      <c r="H64" s="112">
        <v>6</v>
      </c>
      <c r="I64" s="112">
        <v>7</v>
      </c>
      <c r="J64" s="112">
        <v>2</v>
      </c>
      <c r="K64" s="113">
        <v>26</v>
      </c>
      <c r="L64" s="114">
        <v>26</v>
      </c>
      <c r="M64" s="112">
        <v>0</v>
      </c>
      <c r="N64" s="112">
        <v>0</v>
      </c>
      <c r="O64" s="112">
        <v>0</v>
      </c>
      <c r="P64" s="112">
        <v>0</v>
      </c>
      <c r="Q64" s="112">
        <v>0</v>
      </c>
      <c r="R64" s="112">
        <v>0</v>
      </c>
      <c r="S64" s="112">
        <v>0</v>
      </c>
      <c r="T64" s="112">
        <v>0</v>
      </c>
      <c r="U64" s="112">
        <v>0</v>
      </c>
      <c r="V64" s="112">
        <v>0</v>
      </c>
      <c r="W64" s="112">
        <v>0</v>
      </c>
      <c r="X64" s="112">
        <v>0</v>
      </c>
      <c r="Y64" s="112">
        <v>0</v>
      </c>
      <c r="Z64" s="112">
        <v>0</v>
      </c>
      <c r="AA64" s="112">
        <v>0</v>
      </c>
      <c r="AB64" s="112">
        <v>1</v>
      </c>
      <c r="AC64" s="112">
        <v>7</v>
      </c>
      <c r="AD64" s="112">
        <v>5</v>
      </c>
      <c r="AE64" s="112">
        <v>6</v>
      </c>
      <c r="AF64" s="112">
        <v>2</v>
      </c>
      <c r="AG64" s="112">
        <v>21</v>
      </c>
      <c r="AH64" s="112">
        <v>21</v>
      </c>
      <c r="AI64" s="112">
        <v>0</v>
      </c>
      <c r="AJ64" s="112">
        <v>0</v>
      </c>
      <c r="AK64" s="112">
        <v>0</v>
      </c>
      <c r="AL64" s="112">
        <v>0</v>
      </c>
      <c r="AM64" s="112">
        <v>0</v>
      </c>
      <c r="AN64" s="112">
        <v>0</v>
      </c>
      <c r="AO64" s="112">
        <v>0</v>
      </c>
      <c r="AP64" s="112">
        <v>0</v>
      </c>
      <c r="AQ64" s="112">
        <v>0</v>
      </c>
      <c r="AR64" s="112">
        <v>0</v>
      </c>
      <c r="AS64" s="112">
        <v>0</v>
      </c>
      <c r="AT64" s="112">
        <v>0</v>
      </c>
      <c r="AU64" s="112">
        <v>0</v>
      </c>
      <c r="AV64" s="112">
        <v>0</v>
      </c>
      <c r="AW64" s="112">
        <v>0</v>
      </c>
      <c r="AX64" s="112">
        <v>0</v>
      </c>
      <c r="AY64" s="112">
        <v>3</v>
      </c>
      <c r="AZ64" s="112">
        <v>1</v>
      </c>
      <c r="BA64" s="112">
        <v>1</v>
      </c>
      <c r="BB64" s="112">
        <v>0</v>
      </c>
      <c r="BC64" s="112">
        <v>5</v>
      </c>
      <c r="BD64" s="112">
        <v>5</v>
      </c>
      <c r="BE64" s="112">
        <v>0</v>
      </c>
      <c r="BF64" s="112">
        <v>0</v>
      </c>
      <c r="BG64" s="112">
        <v>0</v>
      </c>
      <c r="BH64" s="112">
        <v>0</v>
      </c>
      <c r="BI64" s="112">
        <v>0</v>
      </c>
      <c r="BJ64" s="112">
        <v>0</v>
      </c>
      <c r="BK64" s="112">
        <v>0</v>
      </c>
      <c r="BL64" s="112">
        <v>0</v>
      </c>
      <c r="BM64" s="112">
        <v>0</v>
      </c>
      <c r="BN64" s="112">
        <v>0</v>
      </c>
      <c r="BO64" s="112">
        <v>0</v>
      </c>
      <c r="BP64" s="112">
        <v>0</v>
      </c>
      <c r="BQ64" s="112">
        <v>0</v>
      </c>
      <c r="BR64" s="112">
        <v>0</v>
      </c>
      <c r="BS64" s="112">
        <v>0</v>
      </c>
      <c r="BT64" s="112">
        <v>0</v>
      </c>
      <c r="BU64" s="112">
        <v>0</v>
      </c>
      <c r="BV64" s="112">
        <v>0</v>
      </c>
      <c r="BW64" s="112">
        <v>0</v>
      </c>
      <c r="BX64" s="112">
        <v>0</v>
      </c>
      <c r="BY64" s="112">
        <v>0</v>
      </c>
      <c r="BZ64" s="113">
        <v>0</v>
      </c>
      <c r="CA64" s="135">
        <v>0</v>
      </c>
      <c r="CB64" s="112">
        <v>0</v>
      </c>
      <c r="CC64" s="112">
        <v>0</v>
      </c>
      <c r="CD64" s="112">
        <v>0</v>
      </c>
      <c r="CE64" s="112">
        <v>4</v>
      </c>
      <c r="CF64" s="112">
        <v>9</v>
      </c>
      <c r="CG64" s="112">
        <v>37</v>
      </c>
      <c r="CH64" s="112">
        <v>36</v>
      </c>
      <c r="CI64" s="112">
        <v>22</v>
      </c>
      <c r="CJ64" s="112">
        <v>108</v>
      </c>
      <c r="CK64" s="112">
        <v>108</v>
      </c>
      <c r="CL64" s="112">
        <v>0</v>
      </c>
      <c r="CM64" s="112">
        <v>0</v>
      </c>
      <c r="CN64" s="112">
        <v>0</v>
      </c>
      <c r="CO64" s="112">
        <v>0</v>
      </c>
      <c r="CP64" s="112">
        <v>4</v>
      </c>
      <c r="CQ64" s="112">
        <v>9</v>
      </c>
      <c r="CR64" s="112">
        <v>34</v>
      </c>
      <c r="CS64" s="112">
        <v>35</v>
      </c>
      <c r="CT64" s="112">
        <v>21</v>
      </c>
      <c r="CU64" s="112">
        <v>103</v>
      </c>
      <c r="CV64" s="112">
        <v>103</v>
      </c>
      <c r="CW64" s="112">
        <v>0</v>
      </c>
      <c r="CX64" s="112">
        <v>0</v>
      </c>
      <c r="CY64" s="112">
        <v>0</v>
      </c>
      <c r="CZ64" s="112">
        <v>0</v>
      </c>
      <c r="DA64" s="112">
        <v>0</v>
      </c>
      <c r="DB64" s="112">
        <v>0</v>
      </c>
      <c r="DC64" s="112">
        <v>3</v>
      </c>
      <c r="DD64" s="112">
        <v>0</v>
      </c>
      <c r="DE64" s="112">
        <v>1</v>
      </c>
      <c r="DF64" s="113">
        <v>4</v>
      </c>
      <c r="DG64" s="114">
        <v>4</v>
      </c>
      <c r="DH64" s="111">
        <v>0</v>
      </c>
      <c r="DI64" s="112">
        <v>0</v>
      </c>
      <c r="DJ64" s="112">
        <v>0</v>
      </c>
      <c r="DK64" s="112">
        <v>0</v>
      </c>
      <c r="DL64" s="112">
        <v>0</v>
      </c>
      <c r="DM64" s="112">
        <v>0</v>
      </c>
      <c r="DN64" s="112">
        <v>0</v>
      </c>
      <c r="DO64" s="112">
        <v>1</v>
      </c>
      <c r="DP64" s="112">
        <v>0</v>
      </c>
      <c r="DQ64" s="113">
        <v>1</v>
      </c>
      <c r="DR64" s="116">
        <v>1</v>
      </c>
      <c r="DS64" s="111">
        <v>38</v>
      </c>
      <c r="DT64" s="112">
        <v>95</v>
      </c>
      <c r="DU64" s="112">
        <v>133</v>
      </c>
      <c r="DV64" s="112">
        <v>0</v>
      </c>
      <c r="DW64" s="112">
        <v>154</v>
      </c>
      <c r="DX64" s="112">
        <v>164</v>
      </c>
      <c r="DY64" s="112">
        <v>166</v>
      </c>
      <c r="DZ64" s="112">
        <v>176</v>
      </c>
      <c r="EA64" s="112">
        <v>101</v>
      </c>
      <c r="EB64" s="113">
        <v>761</v>
      </c>
      <c r="EC64" s="114">
        <v>894</v>
      </c>
    </row>
    <row r="65" spans="1:133" s="74" customFormat="1" ht="18" customHeight="1">
      <c r="A65" s="115" t="s">
        <v>70</v>
      </c>
      <c r="B65" s="111">
        <v>0</v>
      </c>
      <c r="C65" s="111">
        <v>0</v>
      </c>
      <c r="D65" s="111">
        <v>0</v>
      </c>
      <c r="E65" s="112">
        <v>0</v>
      </c>
      <c r="F65" s="112">
        <v>0</v>
      </c>
      <c r="G65" s="112">
        <v>0</v>
      </c>
      <c r="H65" s="112">
        <v>0</v>
      </c>
      <c r="I65" s="112">
        <v>1</v>
      </c>
      <c r="J65" s="112">
        <v>0</v>
      </c>
      <c r="K65" s="113">
        <v>1</v>
      </c>
      <c r="L65" s="114">
        <v>1</v>
      </c>
      <c r="M65" s="112">
        <v>0</v>
      </c>
      <c r="N65" s="112">
        <v>0</v>
      </c>
      <c r="O65" s="112">
        <v>0</v>
      </c>
      <c r="P65" s="112">
        <v>0</v>
      </c>
      <c r="Q65" s="112">
        <v>0</v>
      </c>
      <c r="R65" s="112">
        <v>0</v>
      </c>
      <c r="S65" s="112">
        <v>0</v>
      </c>
      <c r="T65" s="112">
        <v>0</v>
      </c>
      <c r="U65" s="112">
        <v>0</v>
      </c>
      <c r="V65" s="112">
        <v>0</v>
      </c>
      <c r="W65" s="112">
        <v>0</v>
      </c>
      <c r="X65" s="112">
        <v>0</v>
      </c>
      <c r="Y65" s="112">
        <v>0</v>
      </c>
      <c r="Z65" s="112">
        <v>0</v>
      </c>
      <c r="AA65" s="112">
        <v>0</v>
      </c>
      <c r="AB65" s="112">
        <v>0</v>
      </c>
      <c r="AC65" s="112">
        <v>0</v>
      </c>
      <c r="AD65" s="112">
        <v>0</v>
      </c>
      <c r="AE65" s="112">
        <v>0</v>
      </c>
      <c r="AF65" s="112">
        <v>0</v>
      </c>
      <c r="AG65" s="112">
        <v>0</v>
      </c>
      <c r="AH65" s="112">
        <v>0</v>
      </c>
      <c r="AI65" s="112">
        <v>0</v>
      </c>
      <c r="AJ65" s="112">
        <v>0</v>
      </c>
      <c r="AK65" s="112">
        <v>0</v>
      </c>
      <c r="AL65" s="112">
        <v>0</v>
      </c>
      <c r="AM65" s="112">
        <v>0</v>
      </c>
      <c r="AN65" s="112">
        <v>0</v>
      </c>
      <c r="AO65" s="112">
        <v>0</v>
      </c>
      <c r="AP65" s="112">
        <v>0</v>
      </c>
      <c r="AQ65" s="112">
        <v>0</v>
      </c>
      <c r="AR65" s="112">
        <v>0</v>
      </c>
      <c r="AS65" s="112">
        <v>0</v>
      </c>
      <c r="AT65" s="112">
        <v>0</v>
      </c>
      <c r="AU65" s="112">
        <v>0</v>
      </c>
      <c r="AV65" s="112">
        <v>0</v>
      </c>
      <c r="AW65" s="112">
        <v>0</v>
      </c>
      <c r="AX65" s="112">
        <v>0</v>
      </c>
      <c r="AY65" s="112">
        <v>0</v>
      </c>
      <c r="AZ65" s="112">
        <v>0</v>
      </c>
      <c r="BA65" s="112">
        <v>1</v>
      </c>
      <c r="BB65" s="112">
        <v>0</v>
      </c>
      <c r="BC65" s="112">
        <v>1</v>
      </c>
      <c r="BD65" s="112">
        <v>1</v>
      </c>
      <c r="BE65" s="112">
        <v>0</v>
      </c>
      <c r="BF65" s="112">
        <v>0</v>
      </c>
      <c r="BG65" s="112">
        <v>0</v>
      </c>
      <c r="BH65" s="112">
        <v>0</v>
      </c>
      <c r="BI65" s="112">
        <v>0</v>
      </c>
      <c r="BJ65" s="112">
        <v>0</v>
      </c>
      <c r="BK65" s="112">
        <v>0</v>
      </c>
      <c r="BL65" s="112">
        <v>0</v>
      </c>
      <c r="BM65" s="112">
        <v>0</v>
      </c>
      <c r="BN65" s="112">
        <v>0</v>
      </c>
      <c r="BO65" s="112">
        <v>0</v>
      </c>
      <c r="BP65" s="112">
        <v>0</v>
      </c>
      <c r="BQ65" s="112">
        <v>0</v>
      </c>
      <c r="BR65" s="112">
        <v>0</v>
      </c>
      <c r="BS65" s="112">
        <v>0</v>
      </c>
      <c r="BT65" s="112">
        <v>0</v>
      </c>
      <c r="BU65" s="112">
        <v>0</v>
      </c>
      <c r="BV65" s="112">
        <v>0</v>
      </c>
      <c r="BW65" s="112">
        <v>0</v>
      </c>
      <c r="BX65" s="112">
        <v>0</v>
      </c>
      <c r="BY65" s="112">
        <v>0</v>
      </c>
      <c r="BZ65" s="113">
        <v>0</v>
      </c>
      <c r="CA65" s="135">
        <v>0</v>
      </c>
      <c r="CB65" s="112">
        <v>0</v>
      </c>
      <c r="CC65" s="112">
        <v>0</v>
      </c>
      <c r="CD65" s="112">
        <v>0</v>
      </c>
      <c r="CE65" s="112">
        <v>0</v>
      </c>
      <c r="CF65" s="112">
        <v>1</v>
      </c>
      <c r="CG65" s="112">
        <v>0</v>
      </c>
      <c r="CH65" s="112">
        <v>1</v>
      </c>
      <c r="CI65" s="112">
        <v>1</v>
      </c>
      <c r="CJ65" s="112">
        <v>3</v>
      </c>
      <c r="CK65" s="112">
        <v>3</v>
      </c>
      <c r="CL65" s="112">
        <v>0</v>
      </c>
      <c r="CM65" s="112">
        <v>0</v>
      </c>
      <c r="CN65" s="112">
        <v>0</v>
      </c>
      <c r="CO65" s="112">
        <v>0</v>
      </c>
      <c r="CP65" s="112">
        <v>0</v>
      </c>
      <c r="CQ65" s="112">
        <v>1</v>
      </c>
      <c r="CR65" s="112">
        <v>0</v>
      </c>
      <c r="CS65" s="112">
        <v>1</v>
      </c>
      <c r="CT65" s="112">
        <v>1</v>
      </c>
      <c r="CU65" s="112">
        <v>3</v>
      </c>
      <c r="CV65" s="112">
        <v>3</v>
      </c>
      <c r="CW65" s="112">
        <v>0</v>
      </c>
      <c r="CX65" s="112">
        <v>0</v>
      </c>
      <c r="CY65" s="112">
        <v>0</v>
      </c>
      <c r="CZ65" s="112">
        <v>0</v>
      </c>
      <c r="DA65" s="112">
        <v>0</v>
      </c>
      <c r="DB65" s="112">
        <v>0</v>
      </c>
      <c r="DC65" s="112">
        <v>0</v>
      </c>
      <c r="DD65" s="112">
        <v>0</v>
      </c>
      <c r="DE65" s="112">
        <v>0</v>
      </c>
      <c r="DF65" s="113">
        <v>0</v>
      </c>
      <c r="DG65" s="114">
        <v>0</v>
      </c>
      <c r="DH65" s="111">
        <v>0</v>
      </c>
      <c r="DI65" s="112">
        <v>0</v>
      </c>
      <c r="DJ65" s="112">
        <v>0</v>
      </c>
      <c r="DK65" s="112">
        <v>0</v>
      </c>
      <c r="DL65" s="112">
        <v>0</v>
      </c>
      <c r="DM65" s="112">
        <v>0</v>
      </c>
      <c r="DN65" s="112">
        <v>0</v>
      </c>
      <c r="DO65" s="112">
        <v>0</v>
      </c>
      <c r="DP65" s="112">
        <v>0</v>
      </c>
      <c r="DQ65" s="113">
        <v>0</v>
      </c>
      <c r="DR65" s="116">
        <v>0</v>
      </c>
      <c r="DS65" s="111">
        <v>0</v>
      </c>
      <c r="DT65" s="112">
        <v>0</v>
      </c>
      <c r="DU65" s="112">
        <v>0</v>
      </c>
      <c r="DV65" s="112">
        <v>0</v>
      </c>
      <c r="DW65" s="112">
        <v>2</v>
      </c>
      <c r="DX65" s="112">
        <v>4</v>
      </c>
      <c r="DY65" s="112">
        <v>2</v>
      </c>
      <c r="DZ65" s="112">
        <v>2</v>
      </c>
      <c r="EA65" s="112">
        <v>1</v>
      </c>
      <c r="EB65" s="113">
        <v>11</v>
      </c>
      <c r="EC65" s="114">
        <v>11</v>
      </c>
    </row>
    <row r="66" spans="1:133" s="74" customFormat="1" ht="18" customHeight="1">
      <c r="A66" s="115" t="s">
        <v>71</v>
      </c>
      <c r="B66" s="111">
        <v>0</v>
      </c>
      <c r="C66" s="111">
        <v>0</v>
      </c>
      <c r="D66" s="111">
        <v>0</v>
      </c>
      <c r="E66" s="112">
        <v>0</v>
      </c>
      <c r="F66" s="112">
        <v>0</v>
      </c>
      <c r="G66" s="112">
        <v>1</v>
      </c>
      <c r="H66" s="112">
        <v>0</v>
      </c>
      <c r="I66" s="112">
        <v>1</v>
      </c>
      <c r="J66" s="112">
        <v>0</v>
      </c>
      <c r="K66" s="113">
        <v>2</v>
      </c>
      <c r="L66" s="114">
        <v>2</v>
      </c>
      <c r="M66" s="112">
        <v>0</v>
      </c>
      <c r="N66" s="112">
        <v>0</v>
      </c>
      <c r="O66" s="112">
        <v>0</v>
      </c>
      <c r="P66" s="112">
        <v>0</v>
      </c>
      <c r="Q66" s="112">
        <v>0</v>
      </c>
      <c r="R66" s="112">
        <v>0</v>
      </c>
      <c r="S66" s="112">
        <v>0</v>
      </c>
      <c r="T66" s="112">
        <v>0</v>
      </c>
      <c r="U66" s="112">
        <v>0</v>
      </c>
      <c r="V66" s="112">
        <v>0</v>
      </c>
      <c r="W66" s="112">
        <v>0</v>
      </c>
      <c r="X66" s="112">
        <v>0</v>
      </c>
      <c r="Y66" s="112">
        <v>0</v>
      </c>
      <c r="Z66" s="112">
        <v>0</v>
      </c>
      <c r="AA66" s="112">
        <v>0</v>
      </c>
      <c r="AB66" s="112">
        <v>0</v>
      </c>
      <c r="AC66" s="112">
        <v>0</v>
      </c>
      <c r="AD66" s="112">
        <v>0</v>
      </c>
      <c r="AE66" s="112">
        <v>0</v>
      </c>
      <c r="AF66" s="112">
        <v>0</v>
      </c>
      <c r="AG66" s="112">
        <v>0</v>
      </c>
      <c r="AH66" s="112">
        <v>0</v>
      </c>
      <c r="AI66" s="112">
        <v>0</v>
      </c>
      <c r="AJ66" s="112">
        <v>0</v>
      </c>
      <c r="AK66" s="112">
        <v>0</v>
      </c>
      <c r="AL66" s="112">
        <v>0</v>
      </c>
      <c r="AM66" s="112">
        <v>0</v>
      </c>
      <c r="AN66" s="112">
        <v>0</v>
      </c>
      <c r="AO66" s="112">
        <v>0</v>
      </c>
      <c r="AP66" s="112">
        <v>0</v>
      </c>
      <c r="AQ66" s="112">
        <v>0</v>
      </c>
      <c r="AR66" s="112">
        <v>0</v>
      </c>
      <c r="AS66" s="112">
        <v>0</v>
      </c>
      <c r="AT66" s="112">
        <v>0</v>
      </c>
      <c r="AU66" s="112">
        <v>0</v>
      </c>
      <c r="AV66" s="112">
        <v>0</v>
      </c>
      <c r="AW66" s="112">
        <v>0</v>
      </c>
      <c r="AX66" s="112">
        <v>0</v>
      </c>
      <c r="AY66" s="112">
        <v>1</v>
      </c>
      <c r="AZ66" s="112">
        <v>0</v>
      </c>
      <c r="BA66" s="112">
        <v>1</v>
      </c>
      <c r="BB66" s="112">
        <v>0</v>
      </c>
      <c r="BC66" s="112">
        <v>2</v>
      </c>
      <c r="BD66" s="112">
        <v>2</v>
      </c>
      <c r="BE66" s="112">
        <v>0</v>
      </c>
      <c r="BF66" s="112">
        <v>0</v>
      </c>
      <c r="BG66" s="112">
        <v>0</v>
      </c>
      <c r="BH66" s="112">
        <v>0</v>
      </c>
      <c r="BI66" s="112">
        <v>0</v>
      </c>
      <c r="BJ66" s="112">
        <v>0</v>
      </c>
      <c r="BK66" s="112">
        <v>0</v>
      </c>
      <c r="BL66" s="112">
        <v>0</v>
      </c>
      <c r="BM66" s="112">
        <v>0</v>
      </c>
      <c r="BN66" s="112">
        <v>0</v>
      </c>
      <c r="BO66" s="112">
        <v>0</v>
      </c>
      <c r="BP66" s="112">
        <v>0</v>
      </c>
      <c r="BQ66" s="112">
        <v>0</v>
      </c>
      <c r="BR66" s="112">
        <v>0</v>
      </c>
      <c r="BS66" s="112">
        <v>0</v>
      </c>
      <c r="BT66" s="112">
        <v>0</v>
      </c>
      <c r="BU66" s="112">
        <v>0</v>
      </c>
      <c r="BV66" s="112">
        <v>0</v>
      </c>
      <c r="BW66" s="112">
        <v>0</v>
      </c>
      <c r="BX66" s="112">
        <v>0</v>
      </c>
      <c r="BY66" s="112">
        <v>0</v>
      </c>
      <c r="BZ66" s="113">
        <v>0</v>
      </c>
      <c r="CA66" s="135">
        <v>0</v>
      </c>
      <c r="CB66" s="112">
        <v>0</v>
      </c>
      <c r="CC66" s="112">
        <v>0</v>
      </c>
      <c r="CD66" s="112">
        <v>0</v>
      </c>
      <c r="CE66" s="112">
        <v>1</v>
      </c>
      <c r="CF66" s="112">
        <v>3</v>
      </c>
      <c r="CG66" s="112">
        <v>12</v>
      </c>
      <c r="CH66" s="112">
        <v>12</v>
      </c>
      <c r="CI66" s="112">
        <v>14</v>
      </c>
      <c r="CJ66" s="112">
        <v>42</v>
      </c>
      <c r="CK66" s="112">
        <v>42</v>
      </c>
      <c r="CL66" s="112">
        <v>0</v>
      </c>
      <c r="CM66" s="112">
        <v>0</v>
      </c>
      <c r="CN66" s="112">
        <v>0</v>
      </c>
      <c r="CO66" s="112">
        <v>0</v>
      </c>
      <c r="CP66" s="112">
        <v>1</v>
      </c>
      <c r="CQ66" s="112">
        <v>3</v>
      </c>
      <c r="CR66" s="112">
        <v>7</v>
      </c>
      <c r="CS66" s="112">
        <v>10</v>
      </c>
      <c r="CT66" s="112">
        <v>11</v>
      </c>
      <c r="CU66" s="112">
        <v>32</v>
      </c>
      <c r="CV66" s="112">
        <v>32</v>
      </c>
      <c r="CW66" s="112">
        <v>0</v>
      </c>
      <c r="CX66" s="112">
        <v>0</v>
      </c>
      <c r="CY66" s="112">
        <v>0</v>
      </c>
      <c r="CZ66" s="112">
        <v>0</v>
      </c>
      <c r="DA66" s="112">
        <v>0</v>
      </c>
      <c r="DB66" s="112">
        <v>0</v>
      </c>
      <c r="DC66" s="112">
        <v>5</v>
      </c>
      <c r="DD66" s="112">
        <v>2</v>
      </c>
      <c r="DE66" s="112">
        <v>2</v>
      </c>
      <c r="DF66" s="113">
        <v>9</v>
      </c>
      <c r="DG66" s="114">
        <v>9</v>
      </c>
      <c r="DH66" s="111">
        <v>0</v>
      </c>
      <c r="DI66" s="112">
        <v>0</v>
      </c>
      <c r="DJ66" s="112">
        <v>0</v>
      </c>
      <c r="DK66" s="112">
        <v>0</v>
      </c>
      <c r="DL66" s="112">
        <v>0</v>
      </c>
      <c r="DM66" s="112">
        <v>0</v>
      </c>
      <c r="DN66" s="112">
        <v>0</v>
      </c>
      <c r="DO66" s="112">
        <v>0</v>
      </c>
      <c r="DP66" s="112">
        <v>1</v>
      </c>
      <c r="DQ66" s="113">
        <v>1</v>
      </c>
      <c r="DR66" s="116">
        <v>1</v>
      </c>
      <c r="DS66" s="111">
        <v>13</v>
      </c>
      <c r="DT66" s="112">
        <v>21</v>
      </c>
      <c r="DU66" s="112">
        <v>34</v>
      </c>
      <c r="DV66" s="112">
        <v>0</v>
      </c>
      <c r="DW66" s="112">
        <v>42</v>
      </c>
      <c r="DX66" s="112">
        <v>58</v>
      </c>
      <c r="DY66" s="112">
        <v>81</v>
      </c>
      <c r="DZ66" s="112">
        <v>52</v>
      </c>
      <c r="EA66" s="112">
        <v>56</v>
      </c>
      <c r="EB66" s="113">
        <v>289</v>
      </c>
      <c r="EC66" s="114">
        <v>323</v>
      </c>
    </row>
    <row r="67" spans="1:133" s="74" customFormat="1" ht="18" customHeight="1">
      <c r="A67" s="115" t="s">
        <v>72</v>
      </c>
      <c r="B67" s="111">
        <v>0</v>
      </c>
      <c r="C67" s="111">
        <v>0</v>
      </c>
      <c r="D67" s="111">
        <v>0</v>
      </c>
      <c r="E67" s="112">
        <v>0</v>
      </c>
      <c r="F67" s="112">
        <v>0</v>
      </c>
      <c r="G67" s="112">
        <v>0</v>
      </c>
      <c r="H67" s="112">
        <v>0</v>
      </c>
      <c r="I67" s="112">
        <v>0</v>
      </c>
      <c r="J67" s="112">
        <v>0</v>
      </c>
      <c r="K67" s="113">
        <v>0</v>
      </c>
      <c r="L67" s="114">
        <v>0</v>
      </c>
      <c r="M67" s="112">
        <v>0</v>
      </c>
      <c r="N67" s="112">
        <v>0</v>
      </c>
      <c r="O67" s="112">
        <v>0</v>
      </c>
      <c r="P67" s="112">
        <v>0</v>
      </c>
      <c r="Q67" s="112">
        <v>0</v>
      </c>
      <c r="R67" s="112">
        <v>0</v>
      </c>
      <c r="S67" s="112">
        <v>0</v>
      </c>
      <c r="T67" s="112">
        <v>0</v>
      </c>
      <c r="U67" s="112">
        <v>0</v>
      </c>
      <c r="V67" s="112">
        <v>0</v>
      </c>
      <c r="W67" s="112">
        <v>0</v>
      </c>
      <c r="X67" s="112">
        <v>0</v>
      </c>
      <c r="Y67" s="112">
        <v>0</v>
      </c>
      <c r="Z67" s="112">
        <v>0</v>
      </c>
      <c r="AA67" s="112">
        <v>0</v>
      </c>
      <c r="AB67" s="112">
        <v>0</v>
      </c>
      <c r="AC67" s="112">
        <v>0</v>
      </c>
      <c r="AD67" s="112">
        <v>0</v>
      </c>
      <c r="AE67" s="112">
        <v>0</v>
      </c>
      <c r="AF67" s="112">
        <v>0</v>
      </c>
      <c r="AG67" s="112">
        <v>0</v>
      </c>
      <c r="AH67" s="112">
        <v>0</v>
      </c>
      <c r="AI67" s="112">
        <v>0</v>
      </c>
      <c r="AJ67" s="112">
        <v>0</v>
      </c>
      <c r="AK67" s="112">
        <v>0</v>
      </c>
      <c r="AL67" s="112">
        <v>0</v>
      </c>
      <c r="AM67" s="112">
        <v>0</v>
      </c>
      <c r="AN67" s="112">
        <v>0</v>
      </c>
      <c r="AO67" s="112">
        <v>0</v>
      </c>
      <c r="AP67" s="112">
        <v>0</v>
      </c>
      <c r="AQ67" s="112">
        <v>0</v>
      </c>
      <c r="AR67" s="112">
        <v>0</v>
      </c>
      <c r="AS67" s="112">
        <v>0</v>
      </c>
      <c r="AT67" s="112">
        <v>0</v>
      </c>
      <c r="AU67" s="112">
        <v>0</v>
      </c>
      <c r="AV67" s="112">
        <v>0</v>
      </c>
      <c r="AW67" s="112">
        <v>0</v>
      </c>
      <c r="AX67" s="112">
        <v>0</v>
      </c>
      <c r="AY67" s="112">
        <v>0</v>
      </c>
      <c r="AZ67" s="112">
        <v>0</v>
      </c>
      <c r="BA67" s="112">
        <v>0</v>
      </c>
      <c r="BB67" s="112">
        <v>0</v>
      </c>
      <c r="BC67" s="112">
        <v>0</v>
      </c>
      <c r="BD67" s="112">
        <v>0</v>
      </c>
      <c r="BE67" s="112">
        <v>0</v>
      </c>
      <c r="BF67" s="112">
        <v>0</v>
      </c>
      <c r="BG67" s="112">
        <v>0</v>
      </c>
      <c r="BH67" s="112">
        <v>0</v>
      </c>
      <c r="BI67" s="112">
        <v>0</v>
      </c>
      <c r="BJ67" s="112">
        <v>0</v>
      </c>
      <c r="BK67" s="112">
        <v>0</v>
      </c>
      <c r="BL67" s="112">
        <v>0</v>
      </c>
      <c r="BM67" s="112">
        <v>0</v>
      </c>
      <c r="BN67" s="112">
        <v>0</v>
      </c>
      <c r="BO67" s="112">
        <v>0</v>
      </c>
      <c r="BP67" s="112">
        <v>0</v>
      </c>
      <c r="BQ67" s="112">
        <v>0</v>
      </c>
      <c r="BR67" s="112">
        <v>0</v>
      </c>
      <c r="BS67" s="112">
        <v>0</v>
      </c>
      <c r="BT67" s="112">
        <v>0</v>
      </c>
      <c r="BU67" s="112">
        <v>0</v>
      </c>
      <c r="BV67" s="112">
        <v>0</v>
      </c>
      <c r="BW67" s="112">
        <v>0</v>
      </c>
      <c r="BX67" s="112">
        <v>0</v>
      </c>
      <c r="BY67" s="112">
        <v>0</v>
      </c>
      <c r="BZ67" s="113">
        <v>0</v>
      </c>
      <c r="CA67" s="135">
        <v>0</v>
      </c>
      <c r="CB67" s="112">
        <v>0</v>
      </c>
      <c r="CC67" s="112">
        <v>0</v>
      </c>
      <c r="CD67" s="112">
        <v>0</v>
      </c>
      <c r="CE67" s="112">
        <v>5</v>
      </c>
      <c r="CF67" s="112">
        <v>4</v>
      </c>
      <c r="CG67" s="112">
        <v>7</v>
      </c>
      <c r="CH67" s="112">
        <v>11</v>
      </c>
      <c r="CI67" s="112">
        <v>9</v>
      </c>
      <c r="CJ67" s="112">
        <v>36</v>
      </c>
      <c r="CK67" s="112">
        <v>36</v>
      </c>
      <c r="CL67" s="112">
        <v>0</v>
      </c>
      <c r="CM67" s="112">
        <v>0</v>
      </c>
      <c r="CN67" s="112">
        <v>0</v>
      </c>
      <c r="CO67" s="112">
        <v>0</v>
      </c>
      <c r="CP67" s="112">
        <v>5</v>
      </c>
      <c r="CQ67" s="112">
        <v>4</v>
      </c>
      <c r="CR67" s="112">
        <v>7</v>
      </c>
      <c r="CS67" s="112">
        <v>10</v>
      </c>
      <c r="CT67" s="112">
        <v>8</v>
      </c>
      <c r="CU67" s="112">
        <v>34</v>
      </c>
      <c r="CV67" s="112">
        <v>34</v>
      </c>
      <c r="CW67" s="112">
        <v>0</v>
      </c>
      <c r="CX67" s="112">
        <v>0</v>
      </c>
      <c r="CY67" s="112">
        <v>0</v>
      </c>
      <c r="CZ67" s="112">
        <v>0</v>
      </c>
      <c r="DA67" s="112">
        <v>0</v>
      </c>
      <c r="DB67" s="112">
        <v>0</v>
      </c>
      <c r="DC67" s="112">
        <v>0</v>
      </c>
      <c r="DD67" s="112">
        <v>0</v>
      </c>
      <c r="DE67" s="112">
        <v>0</v>
      </c>
      <c r="DF67" s="113">
        <v>0</v>
      </c>
      <c r="DG67" s="114">
        <v>0</v>
      </c>
      <c r="DH67" s="111">
        <v>0</v>
      </c>
      <c r="DI67" s="112">
        <v>0</v>
      </c>
      <c r="DJ67" s="112">
        <v>0</v>
      </c>
      <c r="DK67" s="112">
        <v>0</v>
      </c>
      <c r="DL67" s="112">
        <v>0</v>
      </c>
      <c r="DM67" s="112">
        <v>0</v>
      </c>
      <c r="DN67" s="112">
        <v>0</v>
      </c>
      <c r="DO67" s="112">
        <v>1</v>
      </c>
      <c r="DP67" s="112">
        <v>1</v>
      </c>
      <c r="DQ67" s="113">
        <v>2</v>
      </c>
      <c r="DR67" s="116">
        <v>2</v>
      </c>
      <c r="DS67" s="111">
        <v>0</v>
      </c>
      <c r="DT67" s="112">
        <v>0</v>
      </c>
      <c r="DU67" s="112">
        <v>0</v>
      </c>
      <c r="DV67" s="112">
        <v>25</v>
      </c>
      <c r="DW67" s="112">
        <v>56</v>
      </c>
      <c r="DX67" s="112">
        <v>22</v>
      </c>
      <c r="DY67" s="112">
        <v>10</v>
      </c>
      <c r="DZ67" s="112">
        <v>16</v>
      </c>
      <c r="EA67" s="112">
        <v>16</v>
      </c>
      <c r="EB67" s="113">
        <v>145</v>
      </c>
      <c r="EC67" s="114">
        <v>145</v>
      </c>
    </row>
    <row r="68" spans="1:133" s="74" customFormat="1" ht="18" customHeight="1">
      <c r="A68" s="115" t="s">
        <v>73</v>
      </c>
      <c r="B68" s="111">
        <v>0</v>
      </c>
      <c r="C68" s="111">
        <v>0</v>
      </c>
      <c r="D68" s="111">
        <v>0</v>
      </c>
      <c r="E68" s="112">
        <v>0</v>
      </c>
      <c r="F68" s="112">
        <v>0</v>
      </c>
      <c r="G68" s="112">
        <v>0</v>
      </c>
      <c r="H68" s="112">
        <v>0</v>
      </c>
      <c r="I68" s="112">
        <v>1</v>
      </c>
      <c r="J68" s="112">
        <v>0</v>
      </c>
      <c r="K68" s="113">
        <v>1</v>
      </c>
      <c r="L68" s="114">
        <v>1</v>
      </c>
      <c r="M68" s="112">
        <v>0</v>
      </c>
      <c r="N68" s="112">
        <v>0</v>
      </c>
      <c r="O68" s="112">
        <v>0</v>
      </c>
      <c r="P68" s="112">
        <v>0</v>
      </c>
      <c r="Q68" s="112">
        <v>0</v>
      </c>
      <c r="R68" s="112">
        <v>0</v>
      </c>
      <c r="S68" s="112">
        <v>0</v>
      </c>
      <c r="T68" s="112">
        <v>0</v>
      </c>
      <c r="U68" s="112">
        <v>0</v>
      </c>
      <c r="V68" s="112">
        <v>0</v>
      </c>
      <c r="W68" s="112">
        <v>0</v>
      </c>
      <c r="X68" s="112">
        <v>0</v>
      </c>
      <c r="Y68" s="112">
        <v>0</v>
      </c>
      <c r="Z68" s="112">
        <v>0</v>
      </c>
      <c r="AA68" s="112">
        <v>0</v>
      </c>
      <c r="AB68" s="112">
        <v>0</v>
      </c>
      <c r="AC68" s="112">
        <v>0</v>
      </c>
      <c r="AD68" s="112">
        <v>0</v>
      </c>
      <c r="AE68" s="112">
        <v>0</v>
      </c>
      <c r="AF68" s="112">
        <v>0</v>
      </c>
      <c r="AG68" s="112">
        <v>0</v>
      </c>
      <c r="AH68" s="112">
        <v>0</v>
      </c>
      <c r="AI68" s="112">
        <v>0</v>
      </c>
      <c r="AJ68" s="112">
        <v>0</v>
      </c>
      <c r="AK68" s="112">
        <v>0</v>
      </c>
      <c r="AL68" s="112">
        <v>0</v>
      </c>
      <c r="AM68" s="112">
        <v>0</v>
      </c>
      <c r="AN68" s="112">
        <v>0</v>
      </c>
      <c r="AO68" s="112">
        <v>0</v>
      </c>
      <c r="AP68" s="112">
        <v>0</v>
      </c>
      <c r="AQ68" s="112">
        <v>0</v>
      </c>
      <c r="AR68" s="112">
        <v>0</v>
      </c>
      <c r="AS68" s="112">
        <v>0</v>
      </c>
      <c r="AT68" s="112">
        <v>0</v>
      </c>
      <c r="AU68" s="112">
        <v>0</v>
      </c>
      <c r="AV68" s="112">
        <v>0</v>
      </c>
      <c r="AW68" s="112">
        <v>0</v>
      </c>
      <c r="AX68" s="112">
        <v>0</v>
      </c>
      <c r="AY68" s="112">
        <v>0</v>
      </c>
      <c r="AZ68" s="112">
        <v>0</v>
      </c>
      <c r="BA68" s="112">
        <v>1</v>
      </c>
      <c r="BB68" s="112">
        <v>0</v>
      </c>
      <c r="BC68" s="112">
        <v>1</v>
      </c>
      <c r="BD68" s="112">
        <v>1</v>
      </c>
      <c r="BE68" s="112">
        <v>0</v>
      </c>
      <c r="BF68" s="112">
        <v>0</v>
      </c>
      <c r="BG68" s="112">
        <v>0</v>
      </c>
      <c r="BH68" s="112">
        <v>0</v>
      </c>
      <c r="BI68" s="112">
        <v>0</v>
      </c>
      <c r="BJ68" s="112">
        <v>0</v>
      </c>
      <c r="BK68" s="112">
        <v>0</v>
      </c>
      <c r="BL68" s="112">
        <v>0</v>
      </c>
      <c r="BM68" s="112">
        <v>0</v>
      </c>
      <c r="BN68" s="112">
        <v>0</v>
      </c>
      <c r="BO68" s="112">
        <v>0</v>
      </c>
      <c r="BP68" s="112">
        <v>0</v>
      </c>
      <c r="BQ68" s="112">
        <v>0</v>
      </c>
      <c r="BR68" s="112">
        <v>0</v>
      </c>
      <c r="BS68" s="112">
        <v>0</v>
      </c>
      <c r="BT68" s="112">
        <v>0</v>
      </c>
      <c r="BU68" s="112">
        <v>0</v>
      </c>
      <c r="BV68" s="112">
        <v>0</v>
      </c>
      <c r="BW68" s="112">
        <v>0</v>
      </c>
      <c r="BX68" s="112">
        <v>0</v>
      </c>
      <c r="BY68" s="112">
        <v>0</v>
      </c>
      <c r="BZ68" s="113">
        <v>0</v>
      </c>
      <c r="CA68" s="135">
        <v>0</v>
      </c>
      <c r="CB68" s="112">
        <v>0</v>
      </c>
      <c r="CC68" s="112">
        <v>0</v>
      </c>
      <c r="CD68" s="112">
        <v>0</v>
      </c>
      <c r="CE68" s="112">
        <v>6</v>
      </c>
      <c r="CF68" s="112">
        <v>8</v>
      </c>
      <c r="CG68" s="112">
        <v>18</v>
      </c>
      <c r="CH68" s="112">
        <v>16</v>
      </c>
      <c r="CI68" s="112">
        <v>9</v>
      </c>
      <c r="CJ68" s="112">
        <v>57</v>
      </c>
      <c r="CK68" s="112">
        <v>57</v>
      </c>
      <c r="CL68" s="112">
        <v>0</v>
      </c>
      <c r="CM68" s="112">
        <v>0</v>
      </c>
      <c r="CN68" s="112">
        <v>0</v>
      </c>
      <c r="CO68" s="112">
        <v>0</v>
      </c>
      <c r="CP68" s="112">
        <v>6</v>
      </c>
      <c r="CQ68" s="112">
        <v>7</v>
      </c>
      <c r="CR68" s="112">
        <v>16</v>
      </c>
      <c r="CS68" s="112">
        <v>15</v>
      </c>
      <c r="CT68" s="112">
        <v>9</v>
      </c>
      <c r="CU68" s="112">
        <v>53</v>
      </c>
      <c r="CV68" s="112">
        <v>53</v>
      </c>
      <c r="CW68" s="112">
        <v>0</v>
      </c>
      <c r="CX68" s="112">
        <v>0</v>
      </c>
      <c r="CY68" s="112">
        <v>0</v>
      </c>
      <c r="CZ68" s="112">
        <v>0</v>
      </c>
      <c r="DA68" s="112">
        <v>0</v>
      </c>
      <c r="DB68" s="112">
        <v>1</v>
      </c>
      <c r="DC68" s="112">
        <v>2</v>
      </c>
      <c r="DD68" s="112">
        <v>0</v>
      </c>
      <c r="DE68" s="112">
        <v>0</v>
      </c>
      <c r="DF68" s="113">
        <v>3</v>
      </c>
      <c r="DG68" s="114">
        <v>3</v>
      </c>
      <c r="DH68" s="111">
        <v>0</v>
      </c>
      <c r="DI68" s="112">
        <v>0</v>
      </c>
      <c r="DJ68" s="112">
        <v>0</v>
      </c>
      <c r="DK68" s="112">
        <v>0</v>
      </c>
      <c r="DL68" s="112">
        <v>0</v>
      </c>
      <c r="DM68" s="112">
        <v>0</v>
      </c>
      <c r="DN68" s="112">
        <v>0</v>
      </c>
      <c r="DO68" s="112">
        <v>1</v>
      </c>
      <c r="DP68" s="112">
        <v>0</v>
      </c>
      <c r="DQ68" s="113">
        <v>1</v>
      </c>
      <c r="DR68" s="116">
        <v>1</v>
      </c>
      <c r="DS68" s="111">
        <v>12</v>
      </c>
      <c r="DT68" s="112">
        <v>60</v>
      </c>
      <c r="DU68" s="112">
        <v>72</v>
      </c>
      <c r="DV68" s="112">
        <v>0</v>
      </c>
      <c r="DW68" s="112">
        <v>70</v>
      </c>
      <c r="DX68" s="112">
        <v>49</v>
      </c>
      <c r="DY68" s="112">
        <v>54</v>
      </c>
      <c r="DZ68" s="112">
        <v>46</v>
      </c>
      <c r="EA68" s="112">
        <v>14</v>
      </c>
      <c r="EB68" s="113">
        <v>233</v>
      </c>
      <c r="EC68" s="114">
        <v>305</v>
      </c>
    </row>
    <row r="69" spans="1:133" s="74" customFormat="1" ht="18" customHeight="1">
      <c r="A69" s="115" t="s">
        <v>74</v>
      </c>
      <c r="B69" s="111">
        <v>0</v>
      </c>
      <c r="C69" s="111">
        <v>0</v>
      </c>
      <c r="D69" s="111">
        <v>0</v>
      </c>
      <c r="E69" s="112">
        <v>0</v>
      </c>
      <c r="F69" s="112">
        <v>0</v>
      </c>
      <c r="G69" s="112">
        <v>0</v>
      </c>
      <c r="H69" s="112">
        <v>0</v>
      </c>
      <c r="I69" s="112">
        <v>0</v>
      </c>
      <c r="J69" s="112">
        <v>0</v>
      </c>
      <c r="K69" s="113">
        <v>0</v>
      </c>
      <c r="L69" s="114">
        <v>0</v>
      </c>
      <c r="M69" s="112">
        <v>0</v>
      </c>
      <c r="N69" s="112">
        <v>0</v>
      </c>
      <c r="O69" s="112">
        <v>0</v>
      </c>
      <c r="P69" s="112">
        <v>0</v>
      </c>
      <c r="Q69" s="112">
        <v>0</v>
      </c>
      <c r="R69" s="112">
        <v>0</v>
      </c>
      <c r="S69" s="112">
        <v>0</v>
      </c>
      <c r="T69" s="112">
        <v>0</v>
      </c>
      <c r="U69" s="112">
        <v>0</v>
      </c>
      <c r="V69" s="112">
        <v>0</v>
      </c>
      <c r="W69" s="112">
        <v>0</v>
      </c>
      <c r="X69" s="112">
        <v>0</v>
      </c>
      <c r="Y69" s="112">
        <v>0</v>
      </c>
      <c r="Z69" s="112">
        <v>0</v>
      </c>
      <c r="AA69" s="112">
        <v>0</v>
      </c>
      <c r="AB69" s="112">
        <v>0</v>
      </c>
      <c r="AC69" s="112">
        <v>0</v>
      </c>
      <c r="AD69" s="112">
        <v>0</v>
      </c>
      <c r="AE69" s="112">
        <v>0</v>
      </c>
      <c r="AF69" s="112">
        <v>0</v>
      </c>
      <c r="AG69" s="112">
        <v>0</v>
      </c>
      <c r="AH69" s="112">
        <v>0</v>
      </c>
      <c r="AI69" s="112">
        <v>0</v>
      </c>
      <c r="AJ69" s="112">
        <v>0</v>
      </c>
      <c r="AK69" s="112">
        <v>0</v>
      </c>
      <c r="AL69" s="112">
        <v>0</v>
      </c>
      <c r="AM69" s="112">
        <v>0</v>
      </c>
      <c r="AN69" s="112">
        <v>0</v>
      </c>
      <c r="AO69" s="112">
        <v>0</v>
      </c>
      <c r="AP69" s="112">
        <v>0</v>
      </c>
      <c r="AQ69" s="112">
        <v>0</v>
      </c>
      <c r="AR69" s="112">
        <v>0</v>
      </c>
      <c r="AS69" s="112">
        <v>0</v>
      </c>
      <c r="AT69" s="112">
        <v>0</v>
      </c>
      <c r="AU69" s="112">
        <v>0</v>
      </c>
      <c r="AV69" s="112">
        <v>0</v>
      </c>
      <c r="AW69" s="112">
        <v>0</v>
      </c>
      <c r="AX69" s="112">
        <v>0</v>
      </c>
      <c r="AY69" s="112">
        <v>0</v>
      </c>
      <c r="AZ69" s="112">
        <v>0</v>
      </c>
      <c r="BA69" s="112">
        <v>0</v>
      </c>
      <c r="BB69" s="112">
        <v>0</v>
      </c>
      <c r="BC69" s="112">
        <v>0</v>
      </c>
      <c r="BD69" s="112">
        <v>0</v>
      </c>
      <c r="BE69" s="112">
        <v>0</v>
      </c>
      <c r="BF69" s="112">
        <v>0</v>
      </c>
      <c r="BG69" s="112">
        <v>0</v>
      </c>
      <c r="BH69" s="112">
        <v>0</v>
      </c>
      <c r="BI69" s="112">
        <v>0</v>
      </c>
      <c r="BJ69" s="112">
        <v>0</v>
      </c>
      <c r="BK69" s="112">
        <v>0</v>
      </c>
      <c r="BL69" s="112">
        <v>0</v>
      </c>
      <c r="BM69" s="112">
        <v>0</v>
      </c>
      <c r="BN69" s="112">
        <v>0</v>
      </c>
      <c r="BO69" s="112">
        <v>0</v>
      </c>
      <c r="BP69" s="112">
        <v>0</v>
      </c>
      <c r="BQ69" s="112">
        <v>0</v>
      </c>
      <c r="BR69" s="112">
        <v>0</v>
      </c>
      <c r="BS69" s="112">
        <v>0</v>
      </c>
      <c r="BT69" s="112">
        <v>0</v>
      </c>
      <c r="BU69" s="112">
        <v>0</v>
      </c>
      <c r="BV69" s="112">
        <v>0</v>
      </c>
      <c r="BW69" s="112">
        <v>0</v>
      </c>
      <c r="BX69" s="112">
        <v>0</v>
      </c>
      <c r="BY69" s="112">
        <v>0</v>
      </c>
      <c r="BZ69" s="113">
        <v>0</v>
      </c>
      <c r="CA69" s="135">
        <v>0</v>
      </c>
      <c r="CB69" s="112">
        <v>0</v>
      </c>
      <c r="CC69" s="112">
        <v>0</v>
      </c>
      <c r="CD69" s="112">
        <v>0</v>
      </c>
      <c r="CE69" s="112">
        <v>0</v>
      </c>
      <c r="CF69" s="112">
        <v>1</v>
      </c>
      <c r="CG69" s="112">
        <v>1</v>
      </c>
      <c r="CH69" s="112">
        <v>2</v>
      </c>
      <c r="CI69" s="112">
        <v>1</v>
      </c>
      <c r="CJ69" s="112">
        <v>5</v>
      </c>
      <c r="CK69" s="112">
        <v>5</v>
      </c>
      <c r="CL69" s="112">
        <v>0</v>
      </c>
      <c r="CM69" s="112">
        <v>0</v>
      </c>
      <c r="CN69" s="112">
        <v>0</v>
      </c>
      <c r="CO69" s="112">
        <v>0</v>
      </c>
      <c r="CP69" s="112">
        <v>0</v>
      </c>
      <c r="CQ69" s="112">
        <v>1</v>
      </c>
      <c r="CR69" s="112">
        <v>1</v>
      </c>
      <c r="CS69" s="112">
        <v>2</v>
      </c>
      <c r="CT69" s="112">
        <v>1</v>
      </c>
      <c r="CU69" s="112">
        <v>5</v>
      </c>
      <c r="CV69" s="112">
        <v>5</v>
      </c>
      <c r="CW69" s="112">
        <v>0</v>
      </c>
      <c r="CX69" s="112">
        <v>0</v>
      </c>
      <c r="CY69" s="112">
        <v>0</v>
      </c>
      <c r="CZ69" s="112">
        <v>0</v>
      </c>
      <c r="DA69" s="112">
        <v>0</v>
      </c>
      <c r="DB69" s="112">
        <v>0</v>
      </c>
      <c r="DC69" s="112">
        <v>0</v>
      </c>
      <c r="DD69" s="112">
        <v>0</v>
      </c>
      <c r="DE69" s="112">
        <v>0</v>
      </c>
      <c r="DF69" s="113">
        <v>0</v>
      </c>
      <c r="DG69" s="114">
        <v>0</v>
      </c>
      <c r="DH69" s="111">
        <v>0</v>
      </c>
      <c r="DI69" s="112">
        <v>0</v>
      </c>
      <c r="DJ69" s="112">
        <v>0</v>
      </c>
      <c r="DK69" s="112">
        <v>0</v>
      </c>
      <c r="DL69" s="112">
        <v>0</v>
      </c>
      <c r="DM69" s="112">
        <v>0</v>
      </c>
      <c r="DN69" s="112">
        <v>0</v>
      </c>
      <c r="DO69" s="112">
        <v>0</v>
      </c>
      <c r="DP69" s="112">
        <v>0</v>
      </c>
      <c r="DQ69" s="113">
        <v>0</v>
      </c>
      <c r="DR69" s="116">
        <v>0</v>
      </c>
      <c r="DS69" s="111">
        <v>0</v>
      </c>
      <c r="DT69" s="112">
        <v>0</v>
      </c>
      <c r="DU69" s="112">
        <v>0</v>
      </c>
      <c r="DV69" s="112">
        <v>0</v>
      </c>
      <c r="DW69" s="112">
        <v>2</v>
      </c>
      <c r="DX69" s="112">
        <v>1</v>
      </c>
      <c r="DY69" s="112">
        <v>1</v>
      </c>
      <c r="DZ69" s="112">
        <v>2</v>
      </c>
      <c r="EA69" s="112">
        <v>1</v>
      </c>
      <c r="EB69" s="113">
        <v>7</v>
      </c>
      <c r="EC69" s="114">
        <v>7</v>
      </c>
    </row>
    <row r="70" spans="1:133" s="74" customFormat="1" ht="18" customHeight="1">
      <c r="A70" s="115" t="s">
        <v>75</v>
      </c>
      <c r="B70" s="111">
        <v>0</v>
      </c>
      <c r="C70" s="111">
        <v>0</v>
      </c>
      <c r="D70" s="111">
        <v>0</v>
      </c>
      <c r="E70" s="112">
        <v>0</v>
      </c>
      <c r="F70" s="112">
        <v>2</v>
      </c>
      <c r="G70" s="112">
        <v>3</v>
      </c>
      <c r="H70" s="112">
        <v>6</v>
      </c>
      <c r="I70" s="112">
        <v>5</v>
      </c>
      <c r="J70" s="112">
        <v>2</v>
      </c>
      <c r="K70" s="113">
        <v>18</v>
      </c>
      <c r="L70" s="114">
        <v>18</v>
      </c>
      <c r="M70" s="112">
        <v>0</v>
      </c>
      <c r="N70" s="112">
        <v>0</v>
      </c>
      <c r="O70" s="112">
        <v>0</v>
      </c>
      <c r="P70" s="112">
        <v>0</v>
      </c>
      <c r="Q70" s="112">
        <v>0</v>
      </c>
      <c r="R70" s="112">
        <v>0</v>
      </c>
      <c r="S70" s="112">
        <v>0</v>
      </c>
      <c r="T70" s="112">
        <v>0</v>
      </c>
      <c r="U70" s="112">
        <v>0</v>
      </c>
      <c r="V70" s="112">
        <v>0</v>
      </c>
      <c r="W70" s="112">
        <v>0</v>
      </c>
      <c r="X70" s="112">
        <v>0</v>
      </c>
      <c r="Y70" s="112">
        <v>0</v>
      </c>
      <c r="Z70" s="112">
        <v>0</v>
      </c>
      <c r="AA70" s="112">
        <v>0</v>
      </c>
      <c r="AB70" s="112">
        <v>2</v>
      </c>
      <c r="AC70" s="112">
        <v>3</v>
      </c>
      <c r="AD70" s="112">
        <v>6</v>
      </c>
      <c r="AE70" s="112">
        <v>5</v>
      </c>
      <c r="AF70" s="112">
        <v>2</v>
      </c>
      <c r="AG70" s="112">
        <v>18</v>
      </c>
      <c r="AH70" s="112">
        <v>18</v>
      </c>
      <c r="AI70" s="112">
        <v>0</v>
      </c>
      <c r="AJ70" s="112">
        <v>0</v>
      </c>
      <c r="AK70" s="112">
        <v>0</v>
      </c>
      <c r="AL70" s="112">
        <v>0</v>
      </c>
      <c r="AM70" s="112">
        <v>0</v>
      </c>
      <c r="AN70" s="112">
        <v>0</v>
      </c>
      <c r="AO70" s="112">
        <v>0</v>
      </c>
      <c r="AP70" s="112">
        <v>0</v>
      </c>
      <c r="AQ70" s="112">
        <v>0</v>
      </c>
      <c r="AR70" s="112">
        <v>0</v>
      </c>
      <c r="AS70" s="112">
        <v>0</v>
      </c>
      <c r="AT70" s="112">
        <v>0</v>
      </c>
      <c r="AU70" s="112">
        <v>0</v>
      </c>
      <c r="AV70" s="112">
        <v>0</v>
      </c>
      <c r="AW70" s="112">
        <v>0</v>
      </c>
      <c r="AX70" s="112">
        <v>0</v>
      </c>
      <c r="AY70" s="112">
        <v>0</v>
      </c>
      <c r="AZ70" s="112">
        <v>0</v>
      </c>
      <c r="BA70" s="112">
        <v>0</v>
      </c>
      <c r="BB70" s="112">
        <v>0</v>
      </c>
      <c r="BC70" s="112">
        <v>0</v>
      </c>
      <c r="BD70" s="112">
        <v>0</v>
      </c>
      <c r="BE70" s="112">
        <v>0</v>
      </c>
      <c r="BF70" s="112">
        <v>0</v>
      </c>
      <c r="BG70" s="112">
        <v>0</v>
      </c>
      <c r="BH70" s="112">
        <v>0</v>
      </c>
      <c r="BI70" s="112">
        <v>0</v>
      </c>
      <c r="BJ70" s="112">
        <v>0</v>
      </c>
      <c r="BK70" s="112">
        <v>0</v>
      </c>
      <c r="BL70" s="112">
        <v>0</v>
      </c>
      <c r="BM70" s="112">
        <v>0</v>
      </c>
      <c r="BN70" s="112">
        <v>0</v>
      </c>
      <c r="BO70" s="112">
        <v>0</v>
      </c>
      <c r="BP70" s="112">
        <v>0</v>
      </c>
      <c r="BQ70" s="112">
        <v>0</v>
      </c>
      <c r="BR70" s="112">
        <v>0</v>
      </c>
      <c r="BS70" s="112">
        <v>0</v>
      </c>
      <c r="BT70" s="112">
        <v>0</v>
      </c>
      <c r="BU70" s="112">
        <v>0</v>
      </c>
      <c r="BV70" s="112">
        <v>0</v>
      </c>
      <c r="BW70" s="112">
        <v>0</v>
      </c>
      <c r="BX70" s="112">
        <v>0</v>
      </c>
      <c r="BY70" s="112">
        <v>0</v>
      </c>
      <c r="BZ70" s="113">
        <v>0</v>
      </c>
      <c r="CA70" s="135">
        <v>0</v>
      </c>
      <c r="CB70" s="112">
        <v>0</v>
      </c>
      <c r="CC70" s="112">
        <v>0</v>
      </c>
      <c r="CD70" s="112">
        <v>0</v>
      </c>
      <c r="CE70" s="112">
        <v>0</v>
      </c>
      <c r="CF70" s="112">
        <v>12</v>
      </c>
      <c r="CG70" s="112">
        <v>27</v>
      </c>
      <c r="CH70" s="112">
        <v>32</v>
      </c>
      <c r="CI70" s="112">
        <v>42</v>
      </c>
      <c r="CJ70" s="112">
        <v>113</v>
      </c>
      <c r="CK70" s="112">
        <v>113</v>
      </c>
      <c r="CL70" s="112">
        <v>0</v>
      </c>
      <c r="CM70" s="112">
        <v>0</v>
      </c>
      <c r="CN70" s="112">
        <v>0</v>
      </c>
      <c r="CO70" s="112">
        <v>0</v>
      </c>
      <c r="CP70" s="112">
        <v>0</v>
      </c>
      <c r="CQ70" s="112">
        <v>10</v>
      </c>
      <c r="CR70" s="112">
        <v>20</v>
      </c>
      <c r="CS70" s="112">
        <v>31</v>
      </c>
      <c r="CT70" s="112">
        <v>34</v>
      </c>
      <c r="CU70" s="112">
        <v>95</v>
      </c>
      <c r="CV70" s="112">
        <v>95</v>
      </c>
      <c r="CW70" s="112">
        <v>0</v>
      </c>
      <c r="CX70" s="112">
        <v>0</v>
      </c>
      <c r="CY70" s="112">
        <v>0</v>
      </c>
      <c r="CZ70" s="112">
        <v>0</v>
      </c>
      <c r="DA70" s="112">
        <v>0</v>
      </c>
      <c r="DB70" s="112">
        <v>0</v>
      </c>
      <c r="DC70" s="112">
        <v>7</v>
      </c>
      <c r="DD70" s="112">
        <v>1</v>
      </c>
      <c r="DE70" s="112">
        <v>3</v>
      </c>
      <c r="DF70" s="113">
        <v>11</v>
      </c>
      <c r="DG70" s="114">
        <v>11</v>
      </c>
      <c r="DH70" s="111">
        <v>0</v>
      </c>
      <c r="DI70" s="112">
        <v>0</v>
      </c>
      <c r="DJ70" s="112">
        <v>0</v>
      </c>
      <c r="DK70" s="112">
        <v>0</v>
      </c>
      <c r="DL70" s="112">
        <v>0</v>
      </c>
      <c r="DM70" s="112">
        <v>2</v>
      </c>
      <c r="DN70" s="112">
        <v>0</v>
      </c>
      <c r="DO70" s="112">
        <v>0</v>
      </c>
      <c r="DP70" s="112">
        <v>5</v>
      </c>
      <c r="DQ70" s="113">
        <v>7</v>
      </c>
      <c r="DR70" s="116">
        <v>7</v>
      </c>
      <c r="DS70" s="111">
        <v>65</v>
      </c>
      <c r="DT70" s="112">
        <v>82</v>
      </c>
      <c r="DU70" s="112">
        <v>147</v>
      </c>
      <c r="DV70" s="112">
        <v>0</v>
      </c>
      <c r="DW70" s="112">
        <v>134</v>
      </c>
      <c r="DX70" s="112">
        <v>147</v>
      </c>
      <c r="DY70" s="112">
        <v>170</v>
      </c>
      <c r="DZ70" s="112">
        <v>145</v>
      </c>
      <c r="EA70" s="112">
        <v>111</v>
      </c>
      <c r="EB70" s="113">
        <v>707</v>
      </c>
      <c r="EC70" s="114">
        <v>854</v>
      </c>
    </row>
    <row r="71" spans="1:133" s="74" customFormat="1" ht="18" customHeight="1">
      <c r="A71" s="115" t="s">
        <v>76</v>
      </c>
      <c r="B71" s="111">
        <v>0</v>
      </c>
      <c r="C71" s="111">
        <v>0</v>
      </c>
      <c r="D71" s="111">
        <v>0</v>
      </c>
      <c r="E71" s="112">
        <v>0</v>
      </c>
      <c r="F71" s="112">
        <v>0</v>
      </c>
      <c r="G71" s="112">
        <v>0</v>
      </c>
      <c r="H71" s="112">
        <v>0</v>
      </c>
      <c r="I71" s="112">
        <v>0</v>
      </c>
      <c r="J71" s="112">
        <v>0</v>
      </c>
      <c r="K71" s="113">
        <v>0</v>
      </c>
      <c r="L71" s="114">
        <v>0</v>
      </c>
      <c r="M71" s="112">
        <v>0</v>
      </c>
      <c r="N71" s="112">
        <v>0</v>
      </c>
      <c r="O71" s="112">
        <v>0</v>
      </c>
      <c r="P71" s="112">
        <v>0</v>
      </c>
      <c r="Q71" s="112">
        <v>0</v>
      </c>
      <c r="R71" s="112">
        <v>0</v>
      </c>
      <c r="S71" s="112">
        <v>0</v>
      </c>
      <c r="T71" s="112">
        <v>0</v>
      </c>
      <c r="U71" s="112">
        <v>0</v>
      </c>
      <c r="V71" s="112">
        <v>0</v>
      </c>
      <c r="W71" s="112">
        <v>0</v>
      </c>
      <c r="X71" s="112">
        <v>0</v>
      </c>
      <c r="Y71" s="112">
        <v>0</v>
      </c>
      <c r="Z71" s="112">
        <v>0</v>
      </c>
      <c r="AA71" s="112">
        <v>0</v>
      </c>
      <c r="AB71" s="112">
        <v>0</v>
      </c>
      <c r="AC71" s="112">
        <v>0</v>
      </c>
      <c r="AD71" s="112">
        <v>0</v>
      </c>
      <c r="AE71" s="112">
        <v>0</v>
      </c>
      <c r="AF71" s="112">
        <v>0</v>
      </c>
      <c r="AG71" s="112">
        <v>0</v>
      </c>
      <c r="AH71" s="112">
        <v>0</v>
      </c>
      <c r="AI71" s="112">
        <v>0</v>
      </c>
      <c r="AJ71" s="112">
        <v>0</v>
      </c>
      <c r="AK71" s="112">
        <v>0</v>
      </c>
      <c r="AL71" s="112">
        <v>0</v>
      </c>
      <c r="AM71" s="112">
        <v>0</v>
      </c>
      <c r="AN71" s="112">
        <v>0</v>
      </c>
      <c r="AO71" s="112">
        <v>0</v>
      </c>
      <c r="AP71" s="112">
        <v>0</v>
      </c>
      <c r="AQ71" s="112">
        <v>0</v>
      </c>
      <c r="AR71" s="112">
        <v>0</v>
      </c>
      <c r="AS71" s="112">
        <v>0</v>
      </c>
      <c r="AT71" s="112">
        <v>0</v>
      </c>
      <c r="AU71" s="112">
        <v>0</v>
      </c>
      <c r="AV71" s="112">
        <v>0</v>
      </c>
      <c r="AW71" s="112">
        <v>0</v>
      </c>
      <c r="AX71" s="112">
        <v>0</v>
      </c>
      <c r="AY71" s="112">
        <v>0</v>
      </c>
      <c r="AZ71" s="112">
        <v>0</v>
      </c>
      <c r="BA71" s="112">
        <v>0</v>
      </c>
      <c r="BB71" s="112">
        <v>0</v>
      </c>
      <c r="BC71" s="112">
        <v>0</v>
      </c>
      <c r="BD71" s="112">
        <v>0</v>
      </c>
      <c r="BE71" s="112">
        <v>0</v>
      </c>
      <c r="BF71" s="112">
        <v>0</v>
      </c>
      <c r="BG71" s="112">
        <v>0</v>
      </c>
      <c r="BH71" s="112">
        <v>0</v>
      </c>
      <c r="BI71" s="112">
        <v>0</v>
      </c>
      <c r="BJ71" s="112">
        <v>0</v>
      </c>
      <c r="BK71" s="112">
        <v>0</v>
      </c>
      <c r="BL71" s="112">
        <v>0</v>
      </c>
      <c r="BM71" s="112">
        <v>0</v>
      </c>
      <c r="BN71" s="112">
        <v>0</v>
      </c>
      <c r="BO71" s="112">
        <v>0</v>
      </c>
      <c r="BP71" s="112">
        <v>0</v>
      </c>
      <c r="BQ71" s="112">
        <v>0</v>
      </c>
      <c r="BR71" s="112">
        <v>0</v>
      </c>
      <c r="BS71" s="112">
        <v>0</v>
      </c>
      <c r="BT71" s="112">
        <v>0</v>
      </c>
      <c r="BU71" s="112">
        <v>0</v>
      </c>
      <c r="BV71" s="112">
        <v>0</v>
      </c>
      <c r="BW71" s="112">
        <v>0</v>
      </c>
      <c r="BX71" s="112">
        <v>0</v>
      </c>
      <c r="BY71" s="112">
        <v>0</v>
      </c>
      <c r="BZ71" s="113">
        <v>0</v>
      </c>
      <c r="CA71" s="135">
        <v>0</v>
      </c>
      <c r="CB71" s="112">
        <v>0</v>
      </c>
      <c r="CC71" s="112">
        <v>0</v>
      </c>
      <c r="CD71" s="112">
        <v>0</v>
      </c>
      <c r="CE71" s="112">
        <v>1</v>
      </c>
      <c r="CF71" s="112">
        <v>3</v>
      </c>
      <c r="CG71" s="112">
        <v>0</v>
      </c>
      <c r="CH71" s="112">
        <v>0</v>
      </c>
      <c r="CI71" s="112">
        <v>0</v>
      </c>
      <c r="CJ71" s="112">
        <v>4</v>
      </c>
      <c r="CK71" s="112">
        <v>4</v>
      </c>
      <c r="CL71" s="112">
        <v>0</v>
      </c>
      <c r="CM71" s="112">
        <v>0</v>
      </c>
      <c r="CN71" s="112">
        <v>0</v>
      </c>
      <c r="CO71" s="112">
        <v>0</v>
      </c>
      <c r="CP71" s="112">
        <v>1</v>
      </c>
      <c r="CQ71" s="112">
        <v>3</v>
      </c>
      <c r="CR71" s="112">
        <v>0</v>
      </c>
      <c r="CS71" s="112">
        <v>0</v>
      </c>
      <c r="CT71" s="112">
        <v>0</v>
      </c>
      <c r="CU71" s="112">
        <v>4</v>
      </c>
      <c r="CV71" s="112">
        <v>4</v>
      </c>
      <c r="CW71" s="112">
        <v>0</v>
      </c>
      <c r="CX71" s="112">
        <v>0</v>
      </c>
      <c r="CY71" s="112">
        <v>0</v>
      </c>
      <c r="CZ71" s="112">
        <v>0</v>
      </c>
      <c r="DA71" s="112">
        <v>0</v>
      </c>
      <c r="DB71" s="112">
        <v>0</v>
      </c>
      <c r="DC71" s="112">
        <v>0</v>
      </c>
      <c r="DD71" s="112">
        <v>0</v>
      </c>
      <c r="DE71" s="112">
        <v>0</v>
      </c>
      <c r="DF71" s="113">
        <v>0</v>
      </c>
      <c r="DG71" s="114">
        <v>0</v>
      </c>
      <c r="DH71" s="111">
        <v>0</v>
      </c>
      <c r="DI71" s="112">
        <v>0</v>
      </c>
      <c r="DJ71" s="112">
        <v>0</v>
      </c>
      <c r="DK71" s="112">
        <v>0</v>
      </c>
      <c r="DL71" s="112">
        <v>0</v>
      </c>
      <c r="DM71" s="112">
        <v>0</v>
      </c>
      <c r="DN71" s="112">
        <v>0</v>
      </c>
      <c r="DO71" s="112">
        <v>0</v>
      </c>
      <c r="DP71" s="112">
        <v>0</v>
      </c>
      <c r="DQ71" s="113">
        <v>0</v>
      </c>
      <c r="DR71" s="116">
        <v>0</v>
      </c>
      <c r="DS71" s="111">
        <v>0</v>
      </c>
      <c r="DT71" s="112">
        <v>0</v>
      </c>
      <c r="DU71" s="112">
        <v>0</v>
      </c>
      <c r="DV71" s="112">
        <v>0</v>
      </c>
      <c r="DW71" s="112">
        <v>4</v>
      </c>
      <c r="DX71" s="112">
        <v>3</v>
      </c>
      <c r="DY71" s="112">
        <v>0</v>
      </c>
      <c r="DZ71" s="112">
        <v>2</v>
      </c>
      <c r="EA71" s="112">
        <v>0</v>
      </c>
      <c r="EB71" s="113">
        <v>9</v>
      </c>
      <c r="EC71" s="114">
        <v>9</v>
      </c>
    </row>
    <row r="72" spans="1:133" s="74" customFormat="1" ht="18" customHeight="1">
      <c r="A72" s="115" t="s">
        <v>77</v>
      </c>
      <c r="B72" s="111">
        <v>0</v>
      </c>
      <c r="C72" s="111">
        <v>0</v>
      </c>
      <c r="D72" s="111">
        <v>0</v>
      </c>
      <c r="E72" s="112">
        <v>0</v>
      </c>
      <c r="F72" s="112">
        <v>0</v>
      </c>
      <c r="G72" s="112">
        <v>0</v>
      </c>
      <c r="H72" s="112">
        <v>0</v>
      </c>
      <c r="I72" s="112">
        <v>0</v>
      </c>
      <c r="J72" s="112">
        <v>0</v>
      </c>
      <c r="K72" s="113">
        <v>0</v>
      </c>
      <c r="L72" s="114">
        <v>0</v>
      </c>
      <c r="M72" s="112">
        <v>0</v>
      </c>
      <c r="N72" s="112">
        <v>0</v>
      </c>
      <c r="O72" s="112">
        <v>0</v>
      </c>
      <c r="P72" s="112">
        <v>0</v>
      </c>
      <c r="Q72" s="112">
        <v>0</v>
      </c>
      <c r="R72" s="112">
        <v>0</v>
      </c>
      <c r="S72" s="112">
        <v>0</v>
      </c>
      <c r="T72" s="112">
        <v>0</v>
      </c>
      <c r="U72" s="112">
        <v>0</v>
      </c>
      <c r="V72" s="112">
        <v>0</v>
      </c>
      <c r="W72" s="112">
        <v>0</v>
      </c>
      <c r="X72" s="112">
        <v>0</v>
      </c>
      <c r="Y72" s="112">
        <v>0</v>
      </c>
      <c r="Z72" s="112">
        <v>0</v>
      </c>
      <c r="AA72" s="112">
        <v>0</v>
      </c>
      <c r="AB72" s="112">
        <v>0</v>
      </c>
      <c r="AC72" s="112">
        <v>0</v>
      </c>
      <c r="AD72" s="112">
        <v>0</v>
      </c>
      <c r="AE72" s="112">
        <v>0</v>
      </c>
      <c r="AF72" s="112">
        <v>0</v>
      </c>
      <c r="AG72" s="112">
        <v>0</v>
      </c>
      <c r="AH72" s="112">
        <v>0</v>
      </c>
      <c r="AI72" s="112">
        <v>0</v>
      </c>
      <c r="AJ72" s="112">
        <v>0</v>
      </c>
      <c r="AK72" s="112">
        <v>0</v>
      </c>
      <c r="AL72" s="112">
        <v>0</v>
      </c>
      <c r="AM72" s="112">
        <v>0</v>
      </c>
      <c r="AN72" s="112">
        <v>0</v>
      </c>
      <c r="AO72" s="112">
        <v>0</v>
      </c>
      <c r="AP72" s="112">
        <v>0</v>
      </c>
      <c r="AQ72" s="112">
        <v>0</v>
      </c>
      <c r="AR72" s="112">
        <v>0</v>
      </c>
      <c r="AS72" s="112">
        <v>0</v>
      </c>
      <c r="AT72" s="112">
        <v>0</v>
      </c>
      <c r="AU72" s="112">
        <v>0</v>
      </c>
      <c r="AV72" s="112">
        <v>0</v>
      </c>
      <c r="AW72" s="112">
        <v>0</v>
      </c>
      <c r="AX72" s="112">
        <v>0</v>
      </c>
      <c r="AY72" s="112">
        <v>0</v>
      </c>
      <c r="AZ72" s="112">
        <v>0</v>
      </c>
      <c r="BA72" s="112">
        <v>0</v>
      </c>
      <c r="BB72" s="112">
        <v>0</v>
      </c>
      <c r="BC72" s="112">
        <v>0</v>
      </c>
      <c r="BD72" s="112">
        <v>0</v>
      </c>
      <c r="BE72" s="112">
        <v>0</v>
      </c>
      <c r="BF72" s="112">
        <v>0</v>
      </c>
      <c r="BG72" s="112">
        <v>0</v>
      </c>
      <c r="BH72" s="112">
        <v>0</v>
      </c>
      <c r="BI72" s="112">
        <v>0</v>
      </c>
      <c r="BJ72" s="112">
        <v>0</v>
      </c>
      <c r="BK72" s="112">
        <v>0</v>
      </c>
      <c r="BL72" s="112">
        <v>0</v>
      </c>
      <c r="BM72" s="112">
        <v>0</v>
      </c>
      <c r="BN72" s="112">
        <v>0</v>
      </c>
      <c r="BO72" s="112">
        <v>0</v>
      </c>
      <c r="BP72" s="112">
        <v>0</v>
      </c>
      <c r="BQ72" s="112">
        <v>0</v>
      </c>
      <c r="BR72" s="112">
        <v>0</v>
      </c>
      <c r="BS72" s="112">
        <v>0</v>
      </c>
      <c r="BT72" s="112">
        <v>0</v>
      </c>
      <c r="BU72" s="112">
        <v>0</v>
      </c>
      <c r="BV72" s="112">
        <v>0</v>
      </c>
      <c r="BW72" s="112">
        <v>0</v>
      </c>
      <c r="BX72" s="112">
        <v>0</v>
      </c>
      <c r="BY72" s="112">
        <v>0</v>
      </c>
      <c r="BZ72" s="113">
        <v>0</v>
      </c>
      <c r="CA72" s="135">
        <v>0</v>
      </c>
      <c r="CB72" s="112">
        <v>0</v>
      </c>
      <c r="CC72" s="112">
        <v>0</v>
      </c>
      <c r="CD72" s="112">
        <v>0</v>
      </c>
      <c r="CE72" s="112">
        <v>0</v>
      </c>
      <c r="CF72" s="112">
        <v>0</v>
      </c>
      <c r="CG72" s="112">
        <v>2</v>
      </c>
      <c r="CH72" s="112">
        <v>4</v>
      </c>
      <c r="CI72" s="112">
        <v>0</v>
      </c>
      <c r="CJ72" s="112">
        <v>6</v>
      </c>
      <c r="CK72" s="112">
        <v>6</v>
      </c>
      <c r="CL72" s="112">
        <v>0</v>
      </c>
      <c r="CM72" s="112">
        <v>0</v>
      </c>
      <c r="CN72" s="112">
        <v>0</v>
      </c>
      <c r="CO72" s="112">
        <v>0</v>
      </c>
      <c r="CP72" s="112">
        <v>0</v>
      </c>
      <c r="CQ72" s="112">
        <v>0</v>
      </c>
      <c r="CR72" s="112">
        <v>1</v>
      </c>
      <c r="CS72" s="112">
        <v>4</v>
      </c>
      <c r="CT72" s="112">
        <v>0</v>
      </c>
      <c r="CU72" s="112">
        <v>5</v>
      </c>
      <c r="CV72" s="112">
        <v>5</v>
      </c>
      <c r="CW72" s="112">
        <v>0</v>
      </c>
      <c r="CX72" s="112">
        <v>0</v>
      </c>
      <c r="CY72" s="112">
        <v>0</v>
      </c>
      <c r="CZ72" s="112">
        <v>0</v>
      </c>
      <c r="DA72" s="112">
        <v>0</v>
      </c>
      <c r="DB72" s="112">
        <v>0</v>
      </c>
      <c r="DC72" s="112">
        <v>0</v>
      </c>
      <c r="DD72" s="112">
        <v>0</v>
      </c>
      <c r="DE72" s="112">
        <v>0</v>
      </c>
      <c r="DF72" s="113">
        <v>0</v>
      </c>
      <c r="DG72" s="114">
        <v>0</v>
      </c>
      <c r="DH72" s="111">
        <v>0</v>
      </c>
      <c r="DI72" s="112">
        <v>0</v>
      </c>
      <c r="DJ72" s="112">
        <v>0</v>
      </c>
      <c r="DK72" s="112">
        <v>0</v>
      </c>
      <c r="DL72" s="112">
        <v>0</v>
      </c>
      <c r="DM72" s="112">
        <v>0</v>
      </c>
      <c r="DN72" s="112">
        <v>1</v>
      </c>
      <c r="DO72" s="112">
        <v>0</v>
      </c>
      <c r="DP72" s="112">
        <v>0</v>
      </c>
      <c r="DQ72" s="113">
        <v>1</v>
      </c>
      <c r="DR72" s="116">
        <v>1</v>
      </c>
      <c r="DS72" s="111">
        <v>5</v>
      </c>
      <c r="DT72" s="112">
        <v>0</v>
      </c>
      <c r="DU72" s="112">
        <v>5</v>
      </c>
      <c r="DV72" s="112">
        <v>0</v>
      </c>
      <c r="DW72" s="112">
        <v>30</v>
      </c>
      <c r="DX72" s="112">
        <v>16</v>
      </c>
      <c r="DY72" s="112">
        <v>13</v>
      </c>
      <c r="DZ72" s="112">
        <v>6</v>
      </c>
      <c r="EA72" s="112">
        <v>3</v>
      </c>
      <c r="EB72" s="113">
        <v>68</v>
      </c>
      <c r="EC72" s="114">
        <v>73</v>
      </c>
    </row>
    <row r="73" spans="1:133" s="74" customFormat="1" ht="18" customHeight="1" thickBot="1">
      <c r="A73" s="117" t="s">
        <v>78</v>
      </c>
      <c r="B73" s="118">
        <f aca="true" t="shared" si="14" ref="B73:AG73">SUM(B64:B72)</f>
        <v>0</v>
      </c>
      <c r="C73" s="119">
        <f t="shared" si="14"/>
        <v>0</v>
      </c>
      <c r="D73" s="119">
        <f t="shared" si="14"/>
        <v>0</v>
      </c>
      <c r="E73" s="119">
        <f t="shared" si="14"/>
        <v>0</v>
      </c>
      <c r="F73" s="119">
        <f t="shared" si="14"/>
        <v>3</v>
      </c>
      <c r="G73" s="119">
        <f t="shared" si="14"/>
        <v>14</v>
      </c>
      <c r="H73" s="119">
        <f t="shared" si="14"/>
        <v>12</v>
      </c>
      <c r="I73" s="119">
        <f t="shared" si="14"/>
        <v>15</v>
      </c>
      <c r="J73" s="119">
        <f t="shared" si="14"/>
        <v>4</v>
      </c>
      <c r="K73" s="119">
        <f t="shared" si="14"/>
        <v>48</v>
      </c>
      <c r="L73" s="120">
        <f t="shared" si="14"/>
        <v>48</v>
      </c>
      <c r="M73" s="119">
        <f t="shared" si="14"/>
        <v>0</v>
      </c>
      <c r="N73" s="119">
        <f t="shared" si="14"/>
        <v>0</v>
      </c>
      <c r="O73" s="119">
        <f t="shared" si="14"/>
        <v>0</v>
      </c>
      <c r="P73" s="119">
        <f t="shared" si="14"/>
        <v>0</v>
      </c>
      <c r="Q73" s="119">
        <f t="shared" si="14"/>
        <v>0</v>
      </c>
      <c r="R73" s="119">
        <f t="shared" si="14"/>
        <v>0</v>
      </c>
      <c r="S73" s="119">
        <f t="shared" si="14"/>
        <v>0</v>
      </c>
      <c r="T73" s="119">
        <f t="shared" si="14"/>
        <v>0</v>
      </c>
      <c r="U73" s="119">
        <f t="shared" si="14"/>
        <v>0</v>
      </c>
      <c r="V73" s="119">
        <f t="shared" si="14"/>
        <v>0</v>
      </c>
      <c r="W73" s="119">
        <f t="shared" si="14"/>
        <v>0</v>
      </c>
      <c r="X73" s="119">
        <f t="shared" si="14"/>
        <v>0</v>
      </c>
      <c r="Y73" s="119">
        <f t="shared" si="14"/>
        <v>0</v>
      </c>
      <c r="Z73" s="119">
        <f t="shared" si="14"/>
        <v>0</v>
      </c>
      <c r="AA73" s="119">
        <f t="shared" si="14"/>
        <v>0</v>
      </c>
      <c r="AB73" s="119">
        <f t="shared" si="14"/>
        <v>3</v>
      </c>
      <c r="AC73" s="119">
        <f t="shared" si="14"/>
        <v>10</v>
      </c>
      <c r="AD73" s="119">
        <f t="shared" si="14"/>
        <v>11</v>
      </c>
      <c r="AE73" s="119">
        <f t="shared" si="14"/>
        <v>11</v>
      </c>
      <c r="AF73" s="119">
        <f t="shared" si="14"/>
        <v>4</v>
      </c>
      <c r="AG73" s="119">
        <f t="shared" si="14"/>
        <v>39</v>
      </c>
      <c r="AH73" s="119">
        <f aca="true" t="shared" si="15" ref="AH73:BM73">SUM(AH64:AH72)</f>
        <v>39</v>
      </c>
      <c r="AI73" s="119">
        <f t="shared" si="15"/>
        <v>0</v>
      </c>
      <c r="AJ73" s="119">
        <f t="shared" si="15"/>
        <v>0</v>
      </c>
      <c r="AK73" s="119">
        <f t="shared" si="15"/>
        <v>0</v>
      </c>
      <c r="AL73" s="119">
        <f t="shared" si="15"/>
        <v>0</v>
      </c>
      <c r="AM73" s="119">
        <f t="shared" si="15"/>
        <v>0</v>
      </c>
      <c r="AN73" s="119">
        <f t="shared" si="15"/>
        <v>0</v>
      </c>
      <c r="AO73" s="119">
        <f t="shared" si="15"/>
        <v>0</v>
      </c>
      <c r="AP73" s="119">
        <f t="shared" si="15"/>
        <v>0</v>
      </c>
      <c r="AQ73" s="119">
        <f t="shared" si="15"/>
        <v>0</v>
      </c>
      <c r="AR73" s="119">
        <f t="shared" si="15"/>
        <v>0</v>
      </c>
      <c r="AS73" s="119">
        <f t="shared" si="15"/>
        <v>0</v>
      </c>
      <c r="AT73" s="119">
        <f t="shared" si="15"/>
        <v>0</v>
      </c>
      <c r="AU73" s="119">
        <f t="shared" si="15"/>
        <v>0</v>
      </c>
      <c r="AV73" s="119">
        <f t="shared" si="15"/>
        <v>0</v>
      </c>
      <c r="AW73" s="119">
        <f t="shared" si="15"/>
        <v>0</v>
      </c>
      <c r="AX73" s="119">
        <f t="shared" si="15"/>
        <v>0</v>
      </c>
      <c r="AY73" s="119">
        <f t="shared" si="15"/>
        <v>4</v>
      </c>
      <c r="AZ73" s="119">
        <f t="shared" si="15"/>
        <v>1</v>
      </c>
      <c r="BA73" s="119">
        <f t="shared" si="15"/>
        <v>4</v>
      </c>
      <c r="BB73" s="119">
        <f t="shared" si="15"/>
        <v>0</v>
      </c>
      <c r="BC73" s="119">
        <f t="shared" si="15"/>
        <v>9</v>
      </c>
      <c r="BD73" s="119">
        <f t="shared" si="15"/>
        <v>9</v>
      </c>
      <c r="BE73" s="119">
        <f t="shared" si="15"/>
        <v>0</v>
      </c>
      <c r="BF73" s="119">
        <f t="shared" si="15"/>
        <v>0</v>
      </c>
      <c r="BG73" s="119">
        <f t="shared" si="15"/>
        <v>0</v>
      </c>
      <c r="BH73" s="119">
        <f t="shared" si="15"/>
        <v>0</v>
      </c>
      <c r="BI73" s="119">
        <f t="shared" si="15"/>
        <v>0</v>
      </c>
      <c r="BJ73" s="119">
        <f t="shared" si="15"/>
        <v>0</v>
      </c>
      <c r="BK73" s="119">
        <f t="shared" si="15"/>
        <v>0</v>
      </c>
      <c r="BL73" s="119">
        <f t="shared" si="15"/>
        <v>0</v>
      </c>
      <c r="BM73" s="119">
        <f t="shared" si="15"/>
        <v>0</v>
      </c>
      <c r="BN73" s="119">
        <f aca="true" t="shared" si="16" ref="BN73:CS73">SUM(BN64:BN72)</f>
        <v>0</v>
      </c>
      <c r="BO73" s="119">
        <f t="shared" si="16"/>
        <v>0</v>
      </c>
      <c r="BP73" s="119">
        <f t="shared" si="16"/>
        <v>0</v>
      </c>
      <c r="BQ73" s="119">
        <f t="shared" si="16"/>
        <v>0</v>
      </c>
      <c r="BR73" s="119">
        <f t="shared" si="16"/>
        <v>0</v>
      </c>
      <c r="BS73" s="119">
        <f t="shared" si="16"/>
        <v>0</v>
      </c>
      <c r="BT73" s="119">
        <f t="shared" si="16"/>
        <v>0</v>
      </c>
      <c r="BU73" s="119">
        <f t="shared" si="16"/>
        <v>0</v>
      </c>
      <c r="BV73" s="119">
        <f t="shared" si="16"/>
        <v>0</v>
      </c>
      <c r="BW73" s="119">
        <f t="shared" si="16"/>
        <v>0</v>
      </c>
      <c r="BX73" s="119">
        <f t="shared" si="16"/>
        <v>0</v>
      </c>
      <c r="BY73" s="119">
        <f t="shared" si="16"/>
        <v>0</v>
      </c>
      <c r="BZ73" s="121">
        <f t="shared" si="16"/>
        <v>0</v>
      </c>
      <c r="CA73" s="136">
        <f t="shared" si="16"/>
        <v>0</v>
      </c>
      <c r="CB73" s="119">
        <f t="shared" si="16"/>
        <v>0</v>
      </c>
      <c r="CC73" s="119">
        <f t="shared" si="16"/>
        <v>0</v>
      </c>
      <c r="CD73" s="119">
        <f t="shared" si="16"/>
        <v>0</v>
      </c>
      <c r="CE73" s="119">
        <f t="shared" si="16"/>
        <v>17</v>
      </c>
      <c r="CF73" s="119">
        <f t="shared" si="16"/>
        <v>41</v>
      </c>
      <c r="CG73" s="119">
        <f t="shared" si="16"/>
        <v>104</v>
      </c>
      <c r="CH73" s="119">
        <f t="shared" si="16"/>
        <v>114</v>
      </c>
      <c r="CI73" s="119">
        <f t="shared" si="16"/>
        <v>98</v>
      </c>
      <c r="CJ73" s="119">
        <f t="shared" si="16"/>
        <v>374</v>
      </c>
      <c r="CK73" s="119">
        <f t="shared" si="16"/>
        <v>374</v>
      </c>
      <c r="CL73" s="119">
        <f t="shared" si="16"/>
        <v>0</v>
      </c>
      <c r="CM73" s="119">
        <f t="shared" si="16"/>
        <v>0</v>
      </c>
      <c r="CN73" s="119">
        <f t="shared" si="16"/>
        <v>0</v>
      </c>
      <c r="CO73" s="119">
        <f t="shared" si="16"/>
        <v>0</v>
      </c>
      <c r="CP73" s="119">
        <f t="shared" si="16"/>
        <v>17</v>
      </c>
      <c r="CQ73" s="119">
        <f t="shared" si="16"/>
        <v>38</v>
      </c>
      <c r="CR73" s="119">
        <f t="shared" si="16"/>
        <v>86</v>
      </c>
      <c r="CS73" s="119">
        <f t="shared" si="16"/>
        <v>108</v>
      </c>
      <c r="CT73" s="119">
        <f aca="true" t="shared" si="17" ref="CT73:DY73">SUM(CT64:CT72)</f>
        <v>85</v>
      </c>
      <c r="CU73" s="119">
        <f t="shared" si="17"/>
        <v>334</v>
      </c>
      <c r="CV73" s="119">
        <f t="shared" si="17"/>
        <v>334</v>
      </c>
      <c r="CW73" s="119">
        <f t="shared" si="17"/>
        <v>0</v>
      </c>
      <c r="CX73" s="119">
        <f t="shared" si="17"/>
        <v>0</v>
      </c>
      <c r="CY73" s="119">
        <f t="shared" si="17"/>
        <v>0</v>
      </c>
      <c r="CZ73" s="119">
        <f t="shared" si="17"/>
        <v>0</v>
      </c>
      <c r="DA73" s="119">
        <f t="shared" si="17"/>
        <v>0</v>
      </c>
      <c r="DB73" s="119">
        <f t="shared" si="17"/>
        <v>1</v>
      </c>
      <c r="DC73" s="119">
        <f t="shared" si="17"/>
        <v>17</v>
      </c>
      <c r="DD73" s="119">
        <f t="shared" si="17"/>
        <v>3</v>
      </c>
      <c r="DE73" s="119">
        <f t="shared" si="17"/>
        <v>6</v>
      </c>
      <c r="DF73" s="121">
        <f t="shared" si="17"/>
        <v>27</v>
      </c>
      <c r="DG73" s="120">
        <f t="shared" si="17"/>
        <v>27</v>
      </c>
      <c r="DH73" s="118">
        <f t="shared" si="17"/>
        <v>0</v>
      </c>
      <c r="DI73" s="119">
        <f t="shared" si="17"/>
        <v>0</v>
      </c>
      <c r="DJ73" s="119">
        <f t="shared" si="17"/>
        <v>0</v>
      </c>
      <c r="DK73" s="119">
        <f t="shared" si="17"/>
        <v>0</v>
      </c>
      <c r="DL73" s="119">
        <f t="shared" si="17"/>
        <v>0</v>
      </c>
      <c r="DM73" s="119">
        <f t="shared" si="17"/>
        <v>2</v>
      </c>
      <c r="DN73" s="119">
        <f t="shared" si="17"/>
        <v>1</v>
      </c>
      <c r="DO73" s="119">
        <f t="shared" si="17"/>
        <v>3</v>
      </c>
      <c r="DP73" s="119">
        <f t="shared" si="17"/>
        <v>7</v>
      </c>
      <c r="DQ73" s="121">
        <f t="shared" si="17"/>
        <v>13</v>
      </c>
      <c r="DR73" s="127">
        <f t="shared" si="17"/>
        <v>13</v>
      </c>
      <c r="DS73" s="118">
        <f t="shared" si="17"/>
        <v>133</v>
      </c>
      <c r="DT73" s="119">
        <f t="shared" si="17"/>
        <v>258</v>
      </c>
      <c r="DU73" s="119">
        <f t="shared" si="17"/>
        <v>391</v>
      </c>
      <c r="DV73" s="119">
        <f t="shared" si="17"/>
        <v>25</v>
      </c>
      <c r="DW73" s="119">
        <f t="shared" si="17"/>
        <v>494</v>
      </c>
      <c r="DX73" s="119">
        <f t="shared" si="17"/>
        <v>464</v>
      </c>
      <c r="DY73" s="119">
        <f t="shared" si="17"/>
        <v>497</v>
      </c>
      <c r="DZ73" s="119">
        <f>SUM(DZ64:DZ72)</f>
        <v>447</v>
      </c>
      <c r="EA73" s="119">
        <f>SUM(EA64:EA72)</f>
        <v>303</v>
      </c>
      <c r="EB73" s="121">
        <f>SUM(EB64:EB72)</f>
        <v>2230</v>
      </c>
      <c r="EC73" s="120">
        <f>SUM(EC64:EC72)</f>
        <v>2621</v>
      </c>
    </row>
    <row r="74" s="74" customFormat="1" ht="14.25">
      <c r="DR74" s="128"/>
    </row>
    <row r="75" s="74" customFormat="1" ht="14.25">
      <c r="DR75" s="129"/>
    </row>
    <row r="76" s="74" customFormat="1" ht="14.25">
      <c r="DR76" s="129"/>
    </row>
    <row r="77" s="74" customFormat="1" ht="14.25">
      <c r="DR77" s="129"/>
    </row>
    <row r="78" s="74" customFormat="1" ht="14.25">
      <c r="DR78" s="129"/>
    </row>
    <row r="79" s="74" customFormat="1" ht="14.25">
      <c r="DR79" s="129"/>
    </row>
    <row r="80" s="74" customFormat="1" ht="14.25">
      <c r="DR80" s="129"/>
    </row>
    <row r="81" s="74" customFormat="1" ht="14.25">
      <c r="DR81" s="129"/>
    </row>
    <row r="82" s="74" customFormat="1" ht="14.25">
      <c r="DR82" s="129"/>
    </row>
    <row r="83" s="74" customFormat="1" ht="14.25">
      <c r="DR83" s="129"/>
    </row>
    <row r="84" s="74" customFormat="1" ht="14.25">
      <c r="DR84" s="129"/>
    </row>
    <row r="85" s="74" customFormat="1" ht="14.25">
      <c r="DR85" s="129"/>
    </row>
    <row r="86" s="74" customFormat="1" ht="14.25">
      <c r="DR86" s="129"/>
    </row>
    <row r="87" s="74" customFormat="1" ht="14.25">
      <c r="DR87" s="129"/>
    </row>
    <row r="88" s="74" customFormat="1" ht="14.25">
      <c r="DR88" s="129"/>
    </row>
    <row r="89" s="74" customFormat="1" ht="14.25">
      <c r="DR89" s="129"/>
    </row>
    <row r="90" s="74" customFormat="1" ht="14.25">
      <c r="DR90" s="129"/>
    </row>
    <row r="91" s="74" customFormat="1" ht="14.25">
      <c r="DR91" s="129"/>
    </row>
    <row r="92" s="74" customFormat="1" ht="14.25">
      <c r="DR92" s="129"/>
    </row>
    <row r="93" s="74" customFormat="1" ht="14.25">
      <c r="DR93" s="129"/>
    </row>
    <row r="94" s="74" customFormat="1" ht="14.25">
      <c r="DR94" s="129"/>
    </row>
    <row r="95" s="74" customFormat="1" ht="14.25">
      <c r="DR95" s="129"/>
    </row>
    <row r="96" s="74" customFormat="1" ht="14.25">
      <c r="DR96" s="129"/>
    </row>
    <row r="97" s="74" customFormat="1" ht="14.25">
      <c r="DR97" s="129"/>
    </row>
    <row r="98" s="74" customFormat="1" ht="14.25">
      <c r="DR98" s="129"/>
    </row>
    <row r="99" s="74" customFormat="1" ht="14.25">
      <c r="DR99" s="129"/>
    </row>
    <row r="100" s="74" customFormat="1" ht="14.25">
      <c r="DR100" s="129"/>
    </row>
    <row r="101" s="74" customFormat="1" ht="14.25">
      <c r="DR101" s="129"/>
    </row>
    <row r="102" s="74" customFormat="1" ht="14.25">
      <c r="DR102" s="129"/>
    </row>
    <row r="103" s="74" customFormat="1" ht="14.25">
      <c r="DR103" s="129"/>
    </row>
    <row r="104" s="74" customFormat="1" ht="14.25">
      <c r="DR104" s="129"/>
    </row>
    <row r="105" s="74" customFormat="1" ht="14.25">
      <c r="DR105" s="129"/>
    </row>
    <row r="106" s="74" customFormat="1" ht="14.25">
      <c r="DR106" s="129"/>
    </row>
    <row r="107" s="74" customFormat="1" ht="14.25">
      <c r="DR107" s="129"/>
    </row>
    <row r="108" s="74" customFormat="1" ht="14.25">
      <c r="DR108" s="129"/>
    </row>
    <row r="109" s="74" customFormat="1" ht="14.25">
      <c r="DR109" s="129"/>
    </row>
    <row r="110" s="74" customFormat="1" ht="14.25">
      <c r="DR110" s="129"/>
    </row>
    <row r="111" s="74" customFormat="1" ht="14.25">
      <c r="DR111" s="129"/>
    </row>
    <row r="112" s="74" customFormat="1" ht="14.25">
      <c r="DR112" s="129"/>
    </row>
    <row r="113" s="74" customFormat="1" ht="14.25">
      <c r="DR113" s="129"/>
    </row>
    <row r="114" s="74" customFormat="1" ht="14.25">
      <c r="DR114" s="129"/>
    </row>
    <row r="115" s="74" customFormat="1" ht="14.25">
      <c r="DR115" s="129"/>
    </row>
    <row r="116" s="74" customFormat="1" ht="14.25">
      <c r="DR116" s="129"/>
    </row>
    <row r="117" s="74" customFormat="1" ht="14.25">
      <c r="DR117" s="129"/>
    </row>
    <row r="118" s="74" customFormat="1" ht="14.25">
      <c r="DR118" s="129"/>
    </row>
    <row r="119" s="74" customFormat="1" ht="14.25">
      <c r="DR119" s="129"/>
    </row>
    <row r="120" s="74" customFormat="1" ht="14.25">
      <c r="DR120" s="129"/>
    </row>
    <row r="121" s="74" customFormat="1" ht="14.25">
      <c r="DR121" s="129"/>
    </row>
    <row r="122" s="74" customFormat="1" ht="14.25">
      <c r="DR122" s="129"/>
    </row>
    <row r="123" s="74" customFormat="1" ht="14.25">
      <c r="DR123" s="129"/>
    </row>
    <row r="124" s="74" customFormat="1" ht="14.25">
      <c r="DR124" s="129"/>
    </row>
    <row r="125" s="74" customFormat="1" ht="14.25">
      <c r="DR125" s="129"/>
    </row>
    <row r="126" s="74" customFormat="1" ht="14.25">
      <c r="DR126" s="129"/>
    </row>
    <row r="127" s="74" customFormat="1" ht="14.25">
      <c r="DR127" s="129"/>
    </row>
    <row r="128" s="74" customFormat="1" ht="14.25">
      <c r="DR128" s="129"/>
    </row>
    <row r="129" s="74" customFormat="1" ht="14.25">
      <c r="DR129" s="129"/>
    </row>
    <row r="130" s="74" customFormat="1" ht="14.25">
      <c r="DR130" s="129"/>
    </row>
    <row r="131" s="74" customFormat="1" ht="14.25">
      <c r="DR131" s="129"/>
    </row>
    <row r="132" s="74" customFormat="1" ht="14.25">
      <c r="DR132" s="129"/>
    </row>
    <row r="133" s="74" customFormat="1" ht="14.25">
      <c r="DR133" s="129"/>
    </row>
    <row r="134" s="74" customFormat="1" ht="14.25">
      <c r="DR134" s="129"/>
    </row>
    <row r="135" s="74" customFormat="1" ht="14.25">
      <c r="DR135" s="129"/>
    </row>
    <row r="136" s="74" customFormat="1" ht="14.25">
      <c r="DR136" s="129"/>
    </row>
    <row r="137" s="74" customFormat="1" ht="14.25">
      <c r="DR137" s="129"/>
    </row>
    <row r="138" s="74" customFormat="1" ht="14.25">
      <c r="DR138" s="129"/>
    </row>
    <row r="139" s="74" customFormat="1" ht="14.25">
      <c r="DR139" s="129"/>
    </row>
    <row r="140" s="74" customFormat="1" ht="14.25">
      <c r="DR140" s="129"/>
    </row>
    <row r="141" s="74" customFormat="1" ht="14.25">
      <c r="DR141" s="129"/>
    </row>
    <row r="142" s="74" customFormat="1" ht="14.25">
      <c r="DR142" s="129"/>
    </row>
    <row r="143" s="74" customFormat="1" ht="14.25">
      <c r="DR143" s="129"/>
    </row>
    <row r="144" s="74" customFormat="1" ht="14.25">
      <c r="DR144" s="129"/>
    </row>
    <row r="145" s="74" customFormat="1" ht="14.25">
      <c r="DR145" s="129"/>
    </row>
    <row r="146" s="74" customFormat="1" ht="14.25">
      <c r="DR146" s="129"/>
    </row>
    <row r="147" s="74" customFormat="1" ht="14.25">
      <c r="DR147" s="129"/>
    </row>
    <row r="148" s="74" customFormat="1" ht="14.25">
      <c r="DR148" s="129"/>
    </row>
    <row r="149" s="74" customFormat="1" ht="14.25">
      <c r="DR149" s="129"/>
    </row>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16">
    <mergeCell ref="AI4:BZ4"/>
    <mergeCell ref="A3:A6"/>
    <mergeCell ref="B3:L5"/>
    <mergeCell ref="M5:W5"/>
    <mergeCell ref="AI3:BZ3"/>
    <mergeCell ref="X5:AH5"/>
    <mergeCell ref="CA3:CK5"/>
    <mergeCell ref="CL3:DR3"/>
    <mergeCell ref="DS3:EC5"/>
    <mergeCell ref="AI5:AS5"/>
    <mergeCell ref="AT5:BD5"/>
    <mergeCell ref="BE5:BO5"/>
    <mergeCell ref="BP5:BZ5"/>
    <mergeCell ref="CL5:CV5"/>
    <mergeCell ref="CW5:DG5"/>
    <mergeCell ref="DH5:DR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4" manualBreakCount="4">
    <brk id="34" max="65535" man="1"/>
    <brk id="56" max="65535" man="1"/>
    <brk id="78" max="65535" man="1"/>
    <brk id="111" max="65535" man="1"/>
  </colBreaks>
</worksheet>
</file>

<file path=xl/worksheets/sheet7.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A1" sqref="A1"/>
    </sheetView>
  </sheetViews>
  <sheetFormatPr defaultColWidth="8.796875" defaultRowHeight="14.25"/>
  <cols>
    <col min="1" max="1" width="12.3984375" style="75" customWidth="1"/>
    <col min="2" max="221" width="20.59765625" style="75" customWidth="1"/>
    <col min="222" max="16384" width="9" style="75" customWidth="1"/>
  </cols>
  <sheetData>
    <row r="1" spans="1:18" ht="14.25">
      <c r="A1" s="74" t="s">
        <v>157</v>
      </c>
      <c r="B1" s="74"/>
      <c r="C1" s="74"/>
      <c r="D1" s="74"/>
      <c r="E1" s="74"/>
      <c r="F1" s="74" t="s">
        <v>169</v>
      </c>
      <c r="G1" s="74"/>
      <c r="H1" s="74"/>
      <c r="I1" s="74"/>
      <c r="J1" s="74"/>
      <c r="K1" s="74"/>
      <c r="L1" s="74"/>
      <c r="N1" s="74"/>
      <c r="O1" s="74"/>
      <c r="P1" s="74"/>
      <c r="Q1" s="74"/>
      <c r="R1" s="74"/>
    </row>
    <row r="2" spans="1:221" s="81" customFormat="1" ht="15" customHeight="1" thickBot="1">
      <c r="A2" s="76"/>
      <c r="B2" s="77"/>
      <c r="C2" s="77"/>
      <c r="D2" s="77"/>
      <c r="E2" s="77"/>
      <c r="F2" s="77"/>
      <c r="G2" s="77"/>
      <c r="H2" s="77"/>
      <c r="I2" s="77"/>
      <c r="J2" s="77"/>
      <c r="K2" s="77"/>
      <c r="L2" s="77"/>
      <c r="M2" s="78"/>
      <c r="N2" s="78"/>
      <c r="O2" s="78"/>
      <c r="P2" s="78"/>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80"/>
      <c r="HD2" s="80"/>
      <c r="HE2" s="80"/>
      <c r="HF2" s="80"/>
      <c r="HG2" s="80"/>
      <c r="HH2" s="80"/>
      <c r="HI2" s="80"/>
      <c r="HJ2" s="80"/>
      <c r="HK2" s="80"/>
      <c r="HL2" s="80"/>
      <c r="HM2" s="80"/>
    </row>
    <row r="3" spans="1:221" ht="18" customHeight="1">
      <c r="A3" s="204" t="s">
        <v>0</v>
      </c>
      <c r="B3" s="208" t="s">
        <v>158</v>
      </c>
      <c r="C3" s="208"/>
      <c r="D3" s="208"/>
      <c r="E3" s="209"/>
      <c r="F3" s="209"/>
      <c r="G3" s="209"/>
      <c r="H3" s="209"/>
      <c r="I3" s="209"/>
      <c r="J3" s="209"/>
      <c r="K3" s="209"/>
      <c r="L3" s="209"/>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188" t="s">
        <v>159</v>
      </c>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t="s">
        <v>159</v>
      </c>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t="s">
        <v>159</v>
      </c>
      <c r="EP3" s="188"/>
      <c r="EQ3" s="188"/>
      <c r="ER3" s="188"/>
      <c r="ES3" s="188"/>
      <c r="ET3" s="188"/>
      <c r="EU3" s="188"/>
      <c r="EV3" s="188"/>
      <c r="EW3" s="188"/>
      <c r="EX3" s="188"/>
      <c r="EY3" s="188"/>
      <c r="EZ3" s="188"/>
      <c r="FA3" s="188"/>
      <c r="FB3" s="188"/>
      <c r="FC3" s="188"/>
      <c r="FD3" s="188"/>
      <c r="FE3" s="188"/>
      <c r="FF3" s="188"/>
      <c r="FG3" s="188"/>
      <c r="FH3" s="188"/>
      <c r="FI3" s="188"/>
      <c r="FJ3" s="188"/>
      <c r="FK3" s="188"/>
      <c r="FL3" s="188"/>
      <c r="FM3" s="188"/>
      <c r="FN3" s="188"/>
      <c r="FO3" s="188"/>
      <c r="FP3" s="188"/>
      <c r="FQ3" s="188"/>
      <c r="FR3" s="188"/>
      <c r="FS3" s="188"/>
      <c r="FT3" s="188"/>
      <c r="FU3" s="188"/>
      <c r="FV3" s="188"/>
      <c r="FW3" s="188"/>
      <c r="FX3" s="188"/>
      <c r="FY3" s="188"/>
      <c r="FZ3" s="188"/>
      <c r="GA3" s="188"/>
      <c r="GB3" s="188"/>
      <c r="GC3" s="188"/>
      <c r="GD3" s="188"/>
      <c r="GE3" s="188"/>
      <c r="GF3" s="188"/>
      <c r="GG3" s="188" t="s">
        <v>111</v>
      </c>
      <c r="GH3" s="189"/>
      <c r="GI3" s="189"/>
      <c r="GJ3" s="189"/>
      <c r="GK3" s="189"/>
      <c r="GL3" s="189"/>
      <c r="GM3" s="189"/>
      <c r="GN3" s="189"/>
      <c r="GO3" s="189"/>
      <c r="GP3" s="189"/>
      <c r="GQ3" s="189"/>
      <c r="GR3" s="189"/>
      <c r="GS3" s="189"/>
      <c r="GT3" s="189"/>
      <c r="GU3" s="189"/>
      <c r="GV3" s="189"/>
      <c r="GW3" s="189"/>
      <c r="GX3" s="189"/>
      <c r="GY3" s="189"/>
      <c r="GZ3" s="189"/>
      <c r="HA3" s="189"/>
      <c r="HB3" s="189"/>
      <c r="HC3" s="189"/>
      <c r="HD3" s="189"/>
      <c r="HE3" s="189"/>
      <c r="HF3" s="189"/>
      <c r="HG3" s="189"/>
      <c r="HH3" s="189"/>
      <c r="HI3" s="189"/>
      <c r="HJ3" s="189"/>
      <c r="HK3" s="189"/>
      <c r="HL3" s="189"/>
      <c r="HM3" s="190"/>
    </row>
    <row r="4" spans="1:221" ht="18" customHeight="1">
      <c r="A4" s="205"/>
      <c r="B4" s="210"/>
      <c r="C4" s="210"/>
      <c r="D4" s="210"/>
      <c r="E4" s="210"/>
      <c r="F4" s="210"/>
      <c r="G4" s="210"/>
      <c r="H4" s="210"/>
      <c r="I4" s="210"/>
      <c r="J4" s="210"/>
      <c r="K4" s="210"/>
      <c r="L4" s="210"/>
      <c r="M4" s="182" t="s">
        <v>140</v>
      </c>
      <c r="N4" s="177"/>
      <c r="O4" s="177"/>
      <c r="P4" s="177"/>
      <c r="Q4" s="177"/>
      <c r="R4" s="177"/>
      <c r="S4" s="177"/>
      <c r="T4" s="177"/>
      <c r="U4" s="177"/>
      <c r="V4" s="177"/>
      <c r="W4" s="177"/>
      <c r="X4" s="83"/>
      <c r="Y4" s="84"/>
      <c r="Z4" s="84"/>
      <c r="AA4" s="84"/>
      <c r="AB4" s="84"/>
      <c r="AC4" s="84"/>
      <c r="AD4" s="84"/>
      <c r="AE4" s="84"/>
      <c r="AF4" s="84"/>
      <c r="AG4" s="84"/>
      <c r="AH4" s="84"/>
      <c r="AI4" s="84"/>
      <c r="AJ4" s="84" t="s">
        <v>141</v>
      </c>
      <c r="AK4" s="84"/>
      <c r="AL4" s="84"/>
      <c r="AM4" s="84"/>
      <c r="AN4" s="84"/>
      <c r="AO4" s="84"/>
      <c r="AP4" s="84"/>
      <c r="AQ4" s="84"/>
      <c r="AR4" s="84"/>
      <c r="AS4" s="84"/>
      <c r="AT4" s="84"/>
      <c r="AU4" s="85"/>
      <c r="AV4" s="85"/>
      <c r="AW4" s="85"/>
      <c r="AX4" s="85"/>
      <c r="AY4" s="85"/>
      <c r="AZ4" s="85"/>
      <c r="BA4" s="85"/>
      <c r="BB4" s="85"/>
      <c r="BC4" s="85"/>
      <c r="BD4" s="85"/>
      <c r="BE4" s="84" t="s">
        <v>141</v>
      </c>
      <c r="BF4" s="85"/>
      <c r="BG4" s="85"/>
      <c r="BH4" s="85"/>
      <c r="BI4" s="85"/>
      <c r="BJ4" s="85"/>
      <c r="BK4" s="85"/>
      <c r="BL4" s="85"/>
      <c r="BM4" s="85"/>
      <c r="BN4" s="85"/>
      <c r="BO4" s="85"/>
      <c r="BP4" s="84" t="s">
        <v>141</v>
      </c>
      <c r="BQ4" s="85"/>
      <c r="BR4" s="85"/>
      <c r="BS4" s="85"/>
      <c r="BT4" s="85"/>
      <c r="BU4" s="85"/>
      <c r="BV4" s="85"/>
      <c r="BW4" s="85"/>
      <c r="BX4" s="85"/>
      <c r="BY4" s="85"/>
      <c r="BZ4" s="86"/>
      <c r="CA4" s="182" t="s">
        <v>143</v>
      </c>
      <c r="CB4" s="183"/>
      <c r="CC4" s="183"/>
      <c r="CD4" s="183"/>
      <c r="CE4" s="183"/>
      <c r="CF4" s="183"/>
      <c r="CG4" s="183"/>
      <c r="CH4" s="183"/>
      <c r="CI4" s="183"/>
      <c r="CJ4" s="183"/>
      <c r="CK4" s="184"/>
      <c r="CL4" s="172" t="s">
        <v>142</v>
      </c>
      <c r="CM4" s="180"/>
      <c r="CN4" s="180"/>
      <c r="CO4" s="180"/>
      <c r="CP4" s="180"/>
      <c r="CQ4" s="180"/>
      <c r="CR4" s="180"/>
      <c r="CS4" s="180"/>
      <c r="CT4" s="180"/>
      <c r="CU4" s="180"/>
      <c r="CV4" s="180"/>
      <c r="CW4" s="180"/>
      <c r="CX4" s="180"/>
      <c r="CY4" s="180"/>
      <c r="CZ4" s="180"/>
      <c r="DA4" s="180"/>
      <c r="DB4" s="180"/>
      <c r="DC4" s="180"/>
      <c r="DD4" s="180"/>
      <c r="DE4" s="180"/>
      <c r="DF4" s="180"/>
      <c r="DG4" s="181"/>
      <c r="DH4" s="177" t="s">
        <v>112</v>
      </c>
      <c r="DI4" s="178"/>
      <c r="DJ4" s="178"/>
      <c r="DK4" s="178"/>
      <c r="DL4" s="178"/>
      <c r="DM4" s="178"/>
      <c r="DN4" s="178"/>
      <c r="DO4" s="178"/>
      <c r="DP4" s="178"/>
      <c r="DQ4" s="178"/>
      <c r="DR4" s="178"/>
      <c r="DS4" s="87"/>
      <c r="DT4" s="87"/>
      <c r="DU4" s="87"/>
      <c r="DV4" s="87"/>
      <c r="DW4" s="87"/>
      <c r="DX4" s="87"/>
      <c r="DY4" s="87"/>
      <c r="DZ4" s="87"/>
      <c r="EA4" s="87"/>
      <c r="EB4" s="87"/>
      <c r="EC4" s="87"/>
      <c r="ED4" s="88"/>
      <c r="EE4" s="88"/>
      <c r="EF4" s="88"/>
      <c r="EG4" s="88"/>
      <c r="EH4" s="88"/>
      <c r="EI4" s="88"/>
      <c r="EJ4" s="88"/>
      <c r="EK4" s="88"/>
      <c r="EL4" s="88"/>
      <c r="EM4" s="88"/>
      <c r="EN4" s="88"/>
      <c r="EO4" s="171" t="s">
        <v>113</v>
      </c>
      <c r="EP4" s="171"/>
      <c r="EQ4" s="171"/>
      <c r="ER4" s="171"/>
      <c r="ES4" s="171"/>
      <c r="ET4" s="171"/>
      <c r="EU4" s="171"/>
      <c r="EV4" s="171"/>
      <c r="EW4" s="171"/>
      <c r="EX4" s="171"/>
      <c r="EY4" s="191"/>
      <c r="EZ4" s="177" t="s">
        <v>144</v>
      </c>
      <c r="FA4" s="178"/>
      <c r="FB4" s="178"/>
      <c r="FC4" s="178"/>
      <c r="FD4" s="178"/>
      <c r="FE4" s="178"/>
      <c r="FF4" s="178"/>
      <c r="FG4" s="178"/>
      <c r="FH4" s="178"/>
      <c r="FI4" s="178"/>
      <c r="FJ4" s="178"/>
      <c r="FK4" s="170" t="s">
        <v>145</v>
      </c>
      <c r="FL4" s="171"/>
      <c r="FM4" s="171"/>
      <c r="FN4" s="171"/>
      <c r="FO4" s="171"/>
      <c r="FP4" s="171"/>
      <c r="FQ4" s="171"/>
      <c r="FR4" s="171"/>
      <c r="FS4" s="171"/>
      <c r="FT4" s="171"/>
      <c r="FU4" s="171"/>
      <c r="FV4" s="171"/>
      <c r="FW4" s="171"/>
      <c r="FX4" s="171"/>
      <c r="FY4" s="171"/>
      <c r="FZ4" s="171"/>
      <c r="GA4" s="171"/>
      <c r="GB4" s="171"/>
      <c r="GC4" s="171"/>
      <c r="GD4" s="171"/>
      <c r="GE4" s="171"/>
      <c r="GF4" s="171"/>
      <c r="GG4" s="171"/>
      <c r="GH4" s="171"/>
      <c r="GI4" s="171"/>
      <c r="GJ4" s="171"/>
      <c r="GK4" s="171"/>
      <c r="GL4" s="171"/>
      <c r="GM4" s="171"/>
      <c r="GN4" s="171"/>
      <c r="GO4" s="171"/>
      <c r="GP4" s="171"/>
      <c r="GQ4" s="171"/>
      <c r="GR4" s="196" t="s">
        <v>146</v>
      </c>
      <c r="GS4" s="197"/>
      <c r="GT4" s="197"/>
      <c r="GU4" s="197"/>
      <c r="GV4" s="197"/>
      <c r="GW4" s="197"/>
      <c r="GX4" s="197"/>
      <c r="GY4" s="197"/>
      <c r="GZ4" s="197"/>
      <c r="HA4" s="197"/>
      <c r="HB4" s="198"/>
      <c r="HC4" s="192" t="s">
        <v>147</v>
      </c>
      <c r="HD4" s="193"/>
      <c r="HE4" s="193"/>
      <c r="HF4" s="193"/>
      <c r="HG4" s="193"/>
      <c r="HH4" s="193"/>
      <c r="HI4" s="193"/>
      <c r="HJ4" s="193"/>
      <c r="HK4" s="193"/>
      <c r="HL4" s="193"/>
      <c r="HM4" s="194"/>
    </row>
    <row r="5" spans="1:221" ht="18" customHeight="1">
      <c r="A5" s="206"/>
      <c r="B5" s="211"/>
      <c r="C5" s="211"/>
      <c r="D5" s="211"/>
      <c r="E5" s="211"/>
      <c r="F5" s="211"/>
      <c r="G5" s="211"/>
      <c r="H5" s="211"/>
      <c r="I5" s="211"/>
      <c r="J5" s="211"/>
      <c r="K5" s="211"/>
      <c r="L5" s="211"/>
      <c r="M5" s="212"/>
      <c r="N5" s="179"/>
      <c r="O5" s="179"/>
      <c r="P5" s="179"/>
      <c r="Q5" s="179"/>
      <c r="R5" s="179"/>
      <c r="S5" s="179"/>
      <c r="T5" s="179"/>
      <c r="U5" s="179"/>
      <c r="V5" s="179"/>
      <c r="W5" s="179"/>
      <c r="X5" s="170" t="s">
        <v>114</v>
      </c>
      <c r="Y5" s="202"/>
      <c r="Z5" s="202"/>
      <c r="AA5" s="202"/>
      <c r="AB5" s="202"/>
      <c r="AC5" s="202"/>
      <c r="AD5" s="202"/>
      <c r="AE5" s="202"/>
      <c r="AF5" s="202"/>
      <c r="AG5" s="202"/>
      <c r="AH5" s="203"/>
      <c r="AI5" s="170" t="s">
        <v>115</v>
      </c>
      <c r="AJ5" s="202"/>
      <c r="AK5" s="202"/>
      <c r="AL5" s="202"/>
      <c r="AM5" s="202"/>
      <c r="AN5" s="202"/>
      <c r="AO5" s="202"/>
      <c r="AP5" s="202"/>
      <c r="AQ5" s="202"/>
      <c r="AR5" s="202"/>
      <c r="AS5" s="203"/>
      <c r="AT5" s="172" t="s">
        <v>116</v>
      </c>
      <c r="AU5" s="173"/>
      <c r="AV5" s="173"/>
      <c r="AW5" s="173"/>
      <c r="AX5" s="173"/>
      <c r="AY5" s="173"/>
      <c r="AZ5" s="173"/>
      <c r="BA5" s="173"/>
      <c r="BB5" s="173"/>
      <c r="BC5" s="173"/>
      <c r="BD5" s="176"/>
      <c r="BE5" s="172" t="s">
        <v>117</v>
      </c>
      <c r="BF5" s="173"/>
      <c r="BG5" s="173"/>
      <c r="BH5" s="173"/>
      <c r="BI5" s="173"/>
      <c r="BJ5" s="173"/>
      <c r="BK5" s="173"/>
      <c r="BL5" s="173"/>
      <c r="BM5" s="173"/>
      <c r="BN5" s="173"/>
      <c r="BO5" s="176"/>
      <c r="BP5" s="172" t="s">
        <v>124</v>
      </c>
      <c r="BQ5" s="173"/>
      <c r="BR5" s="173"/>
      <c r="BS5" s="173"/>
      <c r="BT5" s="173"/>
      <c r="BU5" s="173"/>
      <c r="BV5" s="173"/>
      <c r="BW5" s="173"/>
      <c r="BX5" s="173"/>
      <c r="BY5" s="173"/>
      <c r="BZ5" s="176"/>
      <c r="CA5" s="185"/>
      <c r="CB5" s="186"/>
      <c r="CC5" s="186"/>
      <c r="CD5" s="186"/>
      <c r="CE5" s="186"/>
      <c r="CF5" s="186"/>
      <c r="CG5" s="186"/>
      <c r="CH5" s="186"/>
      <c r="CI5" s="186"/>
      <c r="CJ5" s="186"/>
      <c r="CK5" s="187"/>
      <c r="CL5" s="172" t="s">
        <v>118</v>
      </c>
      <c r="CM5" s="173"/>
      <c r="CN5" s="173"/>
      <c r="CO5" s="173"/>
      <c r="CP5" s="173"/>
      <c r="CQ5" s="173"/>
      <c r="CR5" s="173"/>
      <c r="CS5" s="173"/>
      <c r="CT5" s="173"/>
      <c r="CU5" s="173"/>
      <c r="CV5" s="176"/>
      <c r="CW5" s="172" t="s">
        <v>119</v>
      </c>
      <c r="CX5" s="173"/>
      <c r="CY5" s="173"/>
      <c r="CZ5" s="173"/>
      <c r="DA5" s="173"/>
      <c r="DB5" s="173"/>
      <c r="DC5" s="173"/>
      <c r="DD5" s="173"/>
      <c r="DE5" s="173"/>
      <c r="DF5" s="173"/>
      <c r="DG5" s="174"/>
      <c r="DH5" s="179"/>
      <c r="DI5" s="179"/>
      <c r="DJ5" s="179"/>
      <c r="DK5" s="179"/>
      <c r="DL5" s="179"/>
      <c r="DM5" s="179"/>
      <c r="DN5" s="179"/>
      <c r="DO5" s="179"/>
      <c r="DP5" s="179"/>
      <c r="DQ5" s="179"/>
      <c r="DR5" s="179"/>
      <c r="DS5" s="170" t="s">
        <v>121</v>
      </c>
      <c r="DT5" s="171"/>
      <c r="DU5" s="171"/>
      <c r="DV5" s="171"/>
      <c r="DW5" s="171"/>
      <c r="DX5" s="171"/>
      <c r="DY5" s="171"/>
      <c r="DZ5" s="171"/>
      <c r="EA5" s="171"/>
      <c r="EB5" s="171"/>
      <c r="EC5" s="175"/>
      <c r="ED5" s="170" t="s">
        <v>122</v>
      </c>
      <c r="EE5" s="171"/>
      <c r="EF5" s="171"/>
      <c r="EG5" s="171"/>
      <c r="EH5" s="171"/>
      <c r="EI5" s="171"/>
      <c r="EJ5" s="171"/>
      <c r="EK5" s="171"/>
      <c r="EL5" s="171"/>
      <c r="EM5" s="171"/>
      <c r="EN5" s="175"/>
      <c r="EO5" s="170" t="s">
        <v>123</v>
      </c>
      <c r="EP5" s="171"/>
      <c r="EQ5" s="171"/>
      <c r="ER5" s="171"/>
      <c r="ES5" s="171"/>
      <c r="ET5" s="171"/>
      <c r="EU5" s="171"/>
      <c r="EV5" s="171"/>
      <c r="EW5" s="171"/>
      <c r="EX5" s="171"/>
      <c r="EY5" s="191"/>
      <c r="EZ5" s="179"/>
      <c r="FA5" s="179"/>
      <c r="FB5" s="179"/>
      <c r="FC5" s="179"/>
      <c r="FD5" s="179"/>
      <c r="FE5" s="179"/>
      <c r="FF5" s="179"/>
      <c r="FG5" s="179"/>
      <c r="FH5" s="179"/>
      <c r="FI5" s="179"/>
      <c r="FJ5" s="179"/>
      <c r="FK5" s="170" t="s">
        <v>120</v>
      </c>
      <c r="FL5" s="171"/>
      <c r="FM5" s="171"/>
      <c r="FN5" s="171"/>
      <c r="FO5" s="171"/>
      <c r="FP5" s="171"/>
      <c r="FQ5" s="171"/>
      <c r="FR5" s="171"/>
      <c r="FS5" s="171"/>
      <c r="FT5" s="171"/>
      <c r="FU5" s="175"/>
      <c r="FV5" s="170" t="s">
        <v>7</v>
      </c>
      <c r="FW5" s="171"/>
      <c r="FX5" s="171"/>
      <c r="FY5" s="171"/>
      <c r="FZ5" s="171"/>
      <c r="GA5" s="171"/>
      <c r="GB5" s="171"/>
      <c r="GC5" s="171"/>
      <c r="GD5" s="171"/>
      <c r="GE5" s="171"/>
      <c r="GF5" s="175"/>
      <c r="GG5" s="170" t="s">
        <v>8</v>
      </c>
      <c r="GH5" s="171"/>
      <c r="GI5" s="171"/>
      <c r="GJ5" s="171"/>
      <c r="GK5" s="171"/>
      <c r="GL5" s="171"/>
      <c r="GM5" s="171"/>
      <c r="GN5" s="171"/>
      <c r="GO5" s="171"/>
      <c r="GP5" s="171"/>
      <c r="GQ5" s="171"/>
      <c r="GR5" s="199"/>
      <c r="GS5" s="200"/>
      <c r="GT5" s="200"/>
      <c r="GU5" s="200"/>
      <c r="GV5" s="200"/>
      <c r="GW5" s="200"/>
      <c r="GX5" s="200"/>
      <c r="GY5" s="200"/>
      <c r="GZ5" s="200"/>
      <c r="HA5" s="200"/>
      <c r="HB5" s="201"/>
      <c r="HC5" s="179"/>
      <c r="HD5" s="179"/>
      <c r="HE5" s="179"/>
      <c r="HF5" s="179"/>
      <c r="HG5" s="179"/>
      <c r="HH5" s="179"/>
      <c r="HI5" s="179"/>
      <c r="HJ5" s="179"/>
      <c r="HK5" s="179"/>
      <c r="HL5" s="179"/>
      <c r="HM5" s="195"/>
    </row>
    <row r="6" spans="1:221" s="98" customFormat="1" ht="31.5" customHeight="1" thickBot="1">
      <c r="A6" s="207"/>
      <c r="B6" s="92" t="s">
        <v>137</v>
      </c>
      <c r="C6" s="92" t="s">
        <v>132</v>
      </c>
      <c r="D6" s="92" t="s">
        <v>6</v>
      </c>
      <c r="E6" s="92" t="s">
        <v>138</v>
      </c>
      <c r="F6" s="92" t="s">
        <v>1</v>
      </c>
      <c r="G6" s="92" t="s">
        <v>2</v>
      </c>
      <c r="H6" s="92" t="s">
        <v>3</v>
      </c>
      <c r="I6" s="92" t="s">
        <v>4</v>
      </c>
      <c r="J6" s="92" t="s">
        <v>5</v>
      </c>
      <c r="K6" s="93" t="s">
        <v>6</v>
      </c>
      <c r="L6" s="94" t="s">
        <v>11</v>
      </c>
      <c r="M6" s="92" t="s">
        <v>137</v>
      </c>
      <c r="N6" s="92" t="s">
        <v>132</v>
      </c>
      <c r="O6" s="92" t="s">
        <v>6</v>
      </c>
      <c r="P6" s="92" t="s">
        <v>138</v>
      </c>
      <c r="Q6" s="92" t="s">
        <v>1</v>
      </c>
      <c r="R6" s="92" t="s">
        <v>2</v>
      </c>
      <c r="S6" s="92" t="s">
        <v>3</v>
      </c>
      <c r="T6" s="92" t="s">
        <v>4</v>
      </c>
      <c r="U6" s="92" t="s">
        <v>5</v>
      </c>
      <c r="V6" s="93" t="s">
        <v>6</v>
      </c>
      <c r="W6" s="92" t="s">
        <v>11</v>
      </c>
      <c r="X6" s="95" t="s">
        <v>137</v>
      </c>
      <c r="Y6" s="92" t="s">
        <v>132</v>
      </c>
      <c r="Z6" s="92" t="s">
        <v>6</v>
      </c>
      <c r="AA6" s="92" t="s">
        <v>138</v>
      </c>
      <c r="AB6" s="92" t="s">
        <v>1</v>
      </c>
      <c r="AC6" s="92" t="s">
        <v>2</v>
      </c>
      <c r="AD6" s="92" t="s">
        <v>3</v>
      </c>
      <c r="AE6" s="92" t="s">
        <v>4</v>
      </c>
      <c r="AF6" s="92" t="s">
        <v>5</v>
      </c>
      <c r="AG6" s="92" t="s">
        <v>6</v>
      </c>
      <c r="AH6" s="92" t="s">
        <v>11</v>
      </c>
      <c r="AI6" s="92" t="s">
        <v>137</v>
      </c>
      <c r="AJ6" s="92" t="s">
        <v>132</v>
      </c>
      <c r="AK6" s="92" t="s">
        <v>6</v>
      </c>
      <c r="AL6" s="92" t="s">
        <v>138</v>
      </c>
      <c r="AM6" s="92" t="s">
        <v>1</v>
      </c>
      <c r="AN6" s="92" t="s">
        <v>2</v>
      </c>
      <c r="AO6" s="92" t="s">
        <v>3</v>
      </c>
      <c r="AP6" s="92" t="s">
        <v>4</v>
      </c>
      <c r="AQ6" s="92" t="s">
        <v>5</v>
      </c>
      <c r="AR6" s="92" t="s">
        <v>6</v>
      </c>
      <c r="AS6" s="92" t="s">
        <v>11</v>
      </c>
      <c r="AT6" s="92" t="s">
        <v>137</v>
      </c>
      <c r="AU6" s="92" t="s">
        <v>132</v>
      </c>
      <c r="AV6" s="92" t="s">
        <v>6</v>
      </c>
      <c r="AW6" s="92" t="s">
        <v>130</v>
      </c>
      <c r="AX6" s="92" t="s">
        <v>1</v>
      </c>
      <c r="AY6" s="92" t="s">
        <v>2</v>
      </c>
      <c r="AZ6" s="92" t="s">
        <v>3</v>
      </c>
      <c r="BA6" s="92" t="s">
        <v>4</v>
      </c>
      <c r="BB6" s="92" t="s">
        <v>5</v>
      </c>
      <c r="BC6" s="92" t="s">
        <v>6</v>
      </c>
      <c r="BD6" s="92" t="s">
        <v>11</v>
      </c>
      <c r="BE6" s="92" t="s">
        <v>137</v>
      </c>
      <c r="BF6" s="92" t="s">
        <v>132</v>
      </c>
      <c r="BG6" s="92" t="s">
        <v>6</v>
      </c>
      <c r="BH6" s="92" t="s">
        <v>130</v>
      </c>
      <c r="BI6" s="92" t="s">
        <v>1</v>
      </c>
      <c r="BJ6" s="92" t="s">
        <v>2</v>
      </c>
      <c r="BK6" s="92" t="s">
        <v>3</v>
      </c>
      <c r="BL6" s="92" t="s">
        <v>4</v>
      </c>
      <c r="BM6" s="92" t="s">
        <v>5</v>
      </c>
      <c r="BN6" s="92" t="s">
        <v>6</v>
      </c>
      <c r="BO6" s="92" t="s">
        <v>11</v>
      </c>
      <c r="BP6" s="92" t="s">
        <v>137</v>
      </c>
      <c r="BQ6" s="92" t="s">
        <v>132</v>
      </c>
      <c r="BR6" s="92" t="s">
        <v>6</v>
      </c>
      <c r="BS6" s="92" t="s">
        <v>130</v>
      </c>
      <c r="BT6" s="92" t="s">
        <v>1</v>
      </c>
      <c r="BU6" s="92" t="s">
        <v>2</v>
      </c>
      <c r="BV6" s="92" t="s">
        <v>3</v>
      </c>
      <c r="BW6" s="92" t="s">
        <v>4</v>
      </c>
      <c r="BX6" s="92" t="s">
        <v>5</v>
      </c>
      <c r="BY6" s="92" t="s">
        <v>6</v>
      </c>
      <c r="BZ6" s="92" t="s">
        <v>11</v>
      </c>
      <c r="CA6" s="92" t="s">
        <v>137</v>
      </c>
      <c r="CB6" s="92" t="s">
        <v>132</v>
      </c>
      <c r="CC6" s="92" t="s">
        <v>6</v>
      </c>
      <c r="CD6" s="92" t="s">
        <v>138</v>
      </c>
      <c r="CE6" s="92" t="s">
        <v>1</v>
      </c>
      <c r="CF6" s="92" t="s">
        <v>2</v>
      </c>
      <c r="CG6" s="92" t="s">
        <v>3</v>
      </c>
      <c r="CH6" s="92" t="s">
        <v>4</v>
      </c>
      <c r="CI6" s="92" t="s">
        <v>5</v>
      </c>
      <c r="CJ6" s="92" t="s">
        <v>6</v>
      </c>
      <c r="CK6" s="92" t="s">
        <v>11</v>
      </c>
      <c r="CL6" s="92" t="s">
        <v>137</v>
      </c>
      <c r="CM6" s="92" t="s">
        <v>132</v>
      </c>
      <c r="CN6" s="92" t="s">
        <v>6</v>
      </c>
      <c r="CO6" s="92" t="s">
        <v>138</v>
      </c>
      <c r="CP6" s="92" t="s">
        <v>1</v>
      </c>
      <c r="CQ6" s="92" t="s">
        <v>2</v>
      </c>
      <c r="CR6" s="92" t="s">
        <v>3</v>
      </c>
      <c r="CS6" s="92" t="s">
        <v>4</v>
      </c>
      <c r="CT6" s="92" t="s">
        <v>5</v>
      </c>
      <c r="CU6" s="92" t="s">
        <v>6</v>
      </c>
      <c r="CV6" s="92" t="s">
        <v>11</v>
      </c>
      <c r="CW6" s="92" t="s">
        <v>137</v>
      </c>
      <c r="CX6" s="92" t="s">
        <v>132</v>
      </c>
      <c r="CY6" s="92" t="s">
        <v>6</v>
      </c>
      <c r="CZ6" s="92" t="s">
        <v>138</v>
      </c>
      <c r="DA6" s="92" t="s">
        <v>1</v>
      </c>
      <c r="DB6" s="92" t="s">
        <v>2</v>
      </c>
      <c r="DC6" s="92" t="s">
        <v>3</v>
      </c>
      <c r="DD6" s="92" t="s">
        <v>4</v>
      </c>
      <c r="DE6" s="92" t="s">
        <v>5</v>
      </c>
      <c r="DF6" s="92" t="s">
        <v>6</v>
      </c>
      <c r="DG6" s="94" t="s">
        <v>11</v>
      </c>
      <c r="DH6" s="95" t="s">
        <v>137</v>
      </c>
      <c r="DI6" s="92" t="s">
        <v>132</v>
      </c>
      <c r="DJ6" s="92" t="s">
        <v>6</v>
      </c>
      <c r="DK6" s="92" t="s">
        <v>130</v>
      </c>
      <c r="DL6" s="92" t="s">
        <v>1</v>
      </c>
      <c r="DM6" s="92" t="s">
        <v>2</v>
      </c>
      <c r="DN6" s="92" t="s">
        <v>3</v>
      </c>
      <c r="DO6" s="92" t="s">
        <v>4</v>
      </c>
      <c r="DP6" s="92" t="s">
        <v>5</v>
      </c>
      <c r="DQ6" s="92" t="s">
        <v>6</v>
      </c>
      <c r="DR6" s="92" t="s">
        <v>11</v>
      </c>
      <c r="DS6" s="92" t="s">
        <v>137</v>
      </c>
      <c r="DT6" s="92" t="s">
        <v>132</v>
      </c>
      <c r="DU6" s="92" t="s">
        <v>6</v>
      </c>
      <c r="DV6" s="92" t="s">
        <v>130</v>
      </c>
      <c r="DW6" s="92" t="s">
        <v>1</v>
      </c>
      <c r="DX6" s="92" t="s">
        <v>2</v>
      </c>
      <c r="DY6" s="92" t="s">
        <v>3</v>
      </c>
      <c r="DZ6" s="92" t="s">
        <v>4</v>
      </c>
      <c r="EA6" s="92" t="s">
        <v>5</v>
      </c>
      <c r="EB6" s="92" t="s">
        <v>6</v>
      </c>
      <c r="EC6" s="92" t="s">
        <v>11</v>
      </c>
      <c r="ED6" s="92" t="s">
        <v>137</v>
      </c>
      <c r="EE6" s="92" t="s">
        <v>132</v>
      </c>
      <c r="EF6" s="92" t="s">
        <v>6</v>
      </c>
      <c r="EG6" s="92" t="s">
        <v>130</v>
      </c>
      <c r="EH6" s="92" t="s">
        <v>1</v>
      </c>
      <c r="EI6" s="92" t="s">
        <v>2</v>
      </c>
      <c r="EJ6" s="92" t="s">
        <v>3</v>
      </c>
      <c r="EK6" s="92" t="s">
        <v>4</v>
      </c>
      <c r="EL6" s="92" t="s">
        <v>5</v>
      </c>
      <c r="EM6" s="92" t="s">
        <v>6</v>
      </c>
      <c r="EN6" s="92" t="s">
        <v>11</v>
      </c>
      <c r="EO6" s="92" t="s">
        <v>137</v>
      </c>
      <c r="EP6" s="92" t="s">
        <v>132</v>
      </c>
      <c r="EQ6" s="92" t="s">
        <v>6</v>
      </c>
      <c r="ER6" s="92" t="s">
        <v>130</v>
      </c>
      <c r="ES6" s="92" t="s">
        <v>1</v>
      </c>
      <c r="ET6" s="92" t="s">
        <v>2</v>
      </c>
      <c r="EU6" s="92" t="s">
        <v>3</v>
      </c>
      <c r="EV6" s="92" t="s">
        <v>4</v>
      </c>
      <c r="EW6" s="92" t="s">
        <v>5</v>
      </c>
      <c r="EX6" s="93" t="s">
        <v>6</v>
      </c>
      <c r="EY6" s="94" t="s">
        <v>11</v>
      </c>
      <c r="EZ6" s="95" t="s">
        <v>137</v>
      </c>
      <c r="FA6" s="92" t="s">
        <v>132</v>
      </c>
      <c r="FB6" s="92" t="s">
        <v>6</v>
      </c>
      <c r="FC6" s="92" t="s">
        <v>130</v>
      </c>
      <c r="FD6" s="92" t="s">
        <v>1</v>
      </c>
      <c r="FE6" s="92" t="s">
        <v>2</v>
      </c>
      <c r="FF6" s="92" t="s">
        <v>3</v>
      </c>
      <c r="FG6" s="92" t="s">
        <v>4</v>
      </c>
      <c r="FH6" s="92" t="s">
        <v>5</v>
      </c>
      <c r="FI6" s="92" t="s">
        <v>6</v>
      </c>
      <c r="FJ6" s="92" t="s">
        <v>11</v>
      </c>
      <c r="FK6" s="95" t="s">
        <v>137</v>
      </c>
      <c r="FL6" s="92" t="s">
        <v>132</v>
      </c>
      <c r="FM6" s="92" t="s">
        <v>6</v>
      </c>
      <c r="FN6" s="92" t="s">
        <v>138</v>
      </c>
      <c r="FO6" s="92" t="s">
        <v>1</v>
      </c>
      <c r="FP6" s="92" t="s">
        <v>2</v>
      </c>
      <c r="FQ6" s="92" t="s">
        <v>3</v>
      </c>
      <c r="FR6" s="92" t="s">
        <v>4</v>
      </c>
      <c r="FS6" s="92" t="s">
        <v>5</v>
      </c>
      <c r="FT6" s="92" t="s">
        <v>6</v>
      </c>
      <c r="FU6" s="92" t="s">
        <v>11</v>
      </c>
      <c r="FV6" s="95" t="s">
        <v>137</v>
      </c>
      <c r="FW6" s="92" t="s">
        <v>132</v>
      </c>
      <c r="FX6" s="92" t="s">
        <v>6</v>
      </c>
      <c r="FY6" s="92" t="s">
        <v>138</v>
      </c>
      <c r="FZ6" s="92" t="s">
        <v>1</v>
      </c>
      <c r="GA6" s="92" t="s">
        <v>2</v>
      </c>
      <c r="GB6" s="92" t="s">
        <v>3</v>
      </c>
      <c r="GC6" s="92" t="s">
        <v>4</v>
      </c>
      <c r="GD6" s="92" t="s">
        <v>5</v>
      </c>
      <c r="GE6" s="92" t="s">
        <v>6</v>
      </c>
      <c r="GF6" s="92" t="s">
        <v>11</v>
      </c>
      <c r="GG6" s="95" t="s">
        <v>137</v>
      </c>
      <c r="GH6" s="92" t="s">
        <v>132</v>
      </c>
      <c r="GI6" s="92" t="s">
        <v>6</v>
      </c>
      <c r="GJ6" s="92" t="s">
        <v>138</v>
      </c>
      <c r="GK6" s="92" t="s">
        <v>1</v>
      </c>
      <c r="GL6" s="92" t="s">
        <v>2</v>
      </c>
      <c r="GM6" s="92" t="s">
        <v>3</v>
      </c>
      <c r="GN6" s="92" t="s">
        <v>4</v>
      </c>
      <c r="GO6" s="92" t="s">
        <v>5</v>
      </c>
      <c r="GP6" s="92" t="s">
        <v>6</v>
      </c>
      <c r="GQ6" s="93" t="s">
        <v>11</v>
      </c>
      <c r="GR6" s="96" t="s">
        <v>137</v>
      </c>
      <c r="GS6" s="92" t="s">
        <v>132</v>
      </c>
      <c r="GT6" s="92" t="s">
        <v>6</v>
      </c>
      <c r="GU6" s="92" t="s">
        <v>138</v>
      </c>
      <c r="GV6" s="92" t="s">
        <v>1</v>
      </c>
      <c r="GW6" s="92" t="s">
        <v>2</v>
      </c>
      <c r="GX6" s="92" t="s">
        <v>3</v>
      </c>
      <c r="GY6" s="92" t="s">
        <v>4</v>
      </c>
      <c r="GZ6" s="92" t="s">
        <v>5</v>
      </c>
      <c r="HA6" s="93" t="s">
        <v>6</v>
      </c>
      <c r="HB6" s="94" t="s">
        <v>11</v>
      </c>
      <c r="HC6" s="95" t="s">
        <v>137</v>
      </c>
      <c r="HD6" s="92" t="s">
        <v>132</v>
      </c>
      <c r="HE6" s="92" t="s">
        <v>6</v>
      </c>
      <c r="HF6" s="92" t="s">
        <v>130</v>
      </c>
      <c r="HG6" s="92" t="s">
        <v>1</v>
      </c>
      <c r="HH6" s="92" t="s">
        <v>2</v>
      </c>
      <c r="HI6" s="92" t="s">
        <v>3</v>
      </c>
      <c r="HJ6" s="92" t="s">
        <v>4</v>
      </c>
      <c r="HK6" s="92" t="s">
        <v>5</v>
      </c>
      <c r="HL6" s="93" t="s">
        <v>6</v>
      </c>
      <c r="HM6" s="97" t="s">
        <v>11</v>
      </c>
    </row>
    <row r="7" spans="1:221" s="74" customFormat="1" ht="18" customHeight="1" thickTop="1">
      <c r="A7" s="99" t="s">
        <v>12</v>
      </c>
      <c r="B7" s="100">
        <f aca="true" t="shared" si="0" ref="B7:BM7">SUM(,B31,B58,B63,B73)</f>
        <v>764388069</v>
      </c>
      <c r="C7" s="100">
        <f t="shared" si="0"/>
        <v>1457733868</v>
      </c>
      <c r="D7" s="100">
        <f t="shared" si="0"/>
        <v>2222121937</v>
      </c>
      <c r="E7" s="100">
        <f t="shared" si="0"/>
        <v>273496</v>
      </c>
      <c r="F7" s="101">
        <f t="shared" si="0"/>
        <v>3144475537</v>
      </c>
      <c r="G7" s="101">
        <f t="shared" si="0"/>
        <v>4989097526</v>
      </c>
      <c r="H7" s="101">
        <f t="shared" si="0"/>
        <v>5529191129</v>
      </c>
      <c r="I7" s="101">
        <f t="shared" si="0"/>
        <v>4584031381</v>
      </c>
      <c r="J7" s="101">
        <f t="shared" si="0"/>
        <v>3852108023</v>
      </c>
      <c r="K7" s="101">
        <f t="shared" si="0"/>
        <v>22099177092</v>
      </c>
      <c r="L7" s="101">
        <f t="shared" si="0"/>
        <v>24321299029</v>
      </c>
      <c r="M7" s="102">
        <f t="shared" si="0"/>
        <v>324223731</v>
      </c>
      <c r="N7" s="103">
        <f t="shared" si="0"/>
        <v>468692905</v>
      </c>
      <c r="O7" s="103">
        <f t="shared" si="0"/>
        <v>792916636</v>
      </c>
      <c r="P7" s="103">
        <f t="shared" si="0"/>
        <v>30593</v>
      </c>
      <c r="Q7" s="103">
        <f t="shared" si="0"/>
        <v>994620602</v>
      </c>
      <c r="R7" s="103">
        <f t="shared" si="0"/>
        <v>1612179220</v>
      </c>
      <c r="S7" s="103">
        <f t="shared" si="0"/>
        <v>1767502006</v>
      </c>
      <c r="T7" s="103">
        <f t="shared" si="0"/>
        <v>1736028404</v>
      </c>
      <c r="U7" s="103">
        <f t="shared" si="0"/>
        <v>2104552167</v>
      </c>
      <c r="V7" s="103">
        <f t="shared" si="0"/>
        <v>8214912992</v>
      </c>
      <c r="W7" s="103">
        <f t="shared" si="0"/>
        <v>9007829628</v>
      </c>
      <c r="X7" s="103">
        <f t="shared" si="0"/>
        <v>298347119</v>
      </c>
      <c r="Y7" s="103">
        <f t="shared" si="0"/>
        <v>399186965</v>
      </c>
      <c r="Z7" s="103">
        <f t="shared" si="0"/>
        <v>697534084</v>
      </c>
      <c r="AA7" s="103">
        <f t="shared" si="0"/>
        <v>-13506</v>
      </c>
      <c r="AB7" s="103">
        <f t="shared" si="0"/>
        <v>819686915</v>
      </c>
      <c r="AC7" s="103">
        <f t="shared" si="0"/>
        <v>1271994645</v>
      </c>
      <c r="AD7" s="103">
        <f t="shared" si="0"/>
        <v>1332561433</v>
      </c>
      <c r="AE7" s="103">
        <f t="shared" si="0"/>
        <v>1215485757</v>
      </c>
      <c r="AF7" s="103">
        <f t="shared" si="0"/>
        <v>1303435454</v>
      </c>
      <c r="AG7" s="103">
        <f t="shared" si="0"/>
        <v>5943150698</v>
      </c>
      <c r="AH7" s="103">
        <f t="shared" si="0"/>
        <v>6640684782</v>
      </c>
      <c r="AI7" s="103">
        <f t="shared" si="0"/>
        <v>439588</v>
      </c>
      <c r="AJ7" s="103">
        <f t="shared" si="0"/>
        <v>2469452</v>
      </c>
      <c r="AK7" s="103">
        <f t="shared" si="0"/>
        <v>2909040</v>
      </c>
      <c r="AL7" s="103">
        <f t="shared" si="0"/>
        <v>0</v>
      </c>
      <c r="AM7" s="103">
        <f t="shared" si="0"/>
        <v>7823564</v>
      </c>
      <c r="AN7" s="103">
        <f t="shared" si="0"/>
        <v>29676780</v>
      </c>
      <c r="AO7" s="103">
        <f t="shared" si="0"/>
        <v>78804940</v>
      </c>
      <c r="AP7" s="103">
        <f t="shared" si="0"/>
        <v>160859795</v>
      </c>
      <c r="AQ7" s="103">
        <f t="shared" si="0"/>
        <v>345001402</v>
      </c>
      <c r="AR7" s="103">
        <f t="shared" si="0"/>
        <v>622166481</v>
      </c>
      <c r="AS7" s="103">
        <f t="shared" si="0"/>
        <v>625075521</v>
      </c>
      <c r="AT7" s="103">
        <f t="shared" si="0"/>
        <v>13476866</v>
      </c>
      <c r="AU7" s="103">
        <f t="shared" si="0"/>
        <v>41973639</v>
      </c>
      <c r="AV7" s="103">
        <f t="shared" si="0"/>
        <v>55450505</v>
      </c>
      <c r="AW7" s="103">
        <f t="shared" si="0"/>
        <v>7829</v>
      </c>
      <c r="AX7" s="103">
        <f t="shared" si="0"/>
        <v>105182486</v>
      </c>
      <c r="AY7" s="103">
        <f t="shared" si="0"/>
        <v>203921535</v>
      </c>
      <c r="AZ7" s="103">
        <f t="shared" si="0"/>
        <v>230935268</v>
      </c>
      <c r="BA7" s="103">
        <f t="shared" si="0"/>
        <v>240567968</v>
      </c>
      <c r="BB7" s="103">
        <f t="shared" si="0"/>
        <v>344266326</v>
      </c>
      <c r="BC7" s="103">
        <f t="shared" si="0"/>
        <v>1124881412</v>
      </c>
      <c r="BD7" s="103">
        <f t="shared" si="0"/>
        <v>1180331917</v>
      </c>
      <c r="BE7" s="103">
        <f t="shared" si="0"/>
        <v>1727658</v>
      </c>
      <c r="BF7" s="103">
        <f t="shared" si="0"/>
        <v>6176799</v>
      </c>
      <c r="BG7" s="103">
        <f t="shared" si="0"/>
        <v>7904457</v>
      </c>
      <c r="BH7" s="103">
        <f t="shared" si="0"/>
        <v>0</v>
      </c>
      <c r="BI7" s="103">
        <f t="shared" si="0"/>
        <v>8471917</v>
      </c>
      <c r="BJ7" s="103">
        <f t="shared" si="0"/>
        <v>22261700</v>
      </c>
      <c r="BK7" s="103">
        <f t="shared" si="0"/>
        <v>23712417</v>
      </c>
      <c r="BL7" s="103">
        <f t="shared" si="0"/>
        <v>22434504</v>
      </c>
      <c r="BM7" s="103">
        <f t="shared" si="0"/>
        <v>20596145</v>
      </c>
      <c r="BN7" s="103">
        <f aca="true" t="shared" si="1" ref="BN7:DY7">SUM(,BN31,BN58,BN63,BN73)</f>
        <v>97476683</v>
      </c>
      <c r="BO7" s="103">
        <f t="shared" si="1"/>
        <v>105381140</v>
      </c>
      <c r="BP7" s="103">
        <f t="shared" si="1"/>
        <v>10232500</v>
      </c>
      <c r="BQ7" s="103">
        <f t="shared" si="1"/>
        <v>18886050</v>
      </c>
      <c r="BR7" s="103">
        <f t="shared" si="1"/>
        <v>29118550</v>
      </c>
      <c r="BS7" s="103">
        <f t="shared" si="1"/>
        <v>36270</v>
      </c>
      <c r="BT7" s="103">
        <f t="shared" si="1"/>
        <v>53455720</v>
      </c>
      <c r="BU7" s="103">
        <f t="shared" si="1"/>
        <v>84324560</v>
      </c>
      <c r="BV7" s="103">
        <f t="shared" si="1"/>
        <v>101487948</v>
      </c>
      <c r="BW7" s="103">
        <f t="shared" si="1"/>
        <v>96680380</v>
      </c>
      <c r="BX7" s="103">
        <f t="shared" si="1"/>
        <v>91252840</v>
      </c>
      <c r="BY7" s="103">
        <f t="shared" si="1"/>
        <v>427237718</v>
      </c>
      <c r="BZ7" s="103">
        <f t="shared" si="1"/>
        <v>456356268</v>
      </c>
      <c r="CA7" s="103">
        <f t="shared" si="1"/>
        <v>197869262</v>
      </c>
      <c r="CB7" s="103">
        <f t="shared" si="1"/>
        <v>561649577</v>
      </c>
      <c r="CC7" s="103">
        <f t="shared" si="1"/>
        <v>759518839</v>
      </c>
      <c r="CD7" s="103">
        <f t="shared" si="1"/>
        <v>190577</v>
      </c>
      <c r="CE7" s="103">
        <f t="shared" si="1"/>
        <v>1053912204</v>
      </c>
      <c r="CF7" s="103">
        <f t="shared" si="1"/>
        <v>1621872519</v>
      </c>
      <c r="CG7" s="103">
        <f t="shared" si="1"/>
        <v>1600284158</v>
      </c>
      <c r="CH7" s="103">
        <f t="shared" si="1"/>
        <v>981834868</v>
      </c>
      <c r="CI7" s="103">
        <f t="shared" si="1"/>
        <v>378704521</v>
      </c>
      <c r="CJ7" s="103">
        <f t="shared" si="1"/>
        <v>5636798847</v>
      </c>
      <c r="CK7" s="103">
        <f t="shared" si="1"/>
        <v>6396317686</v>
      </c>
      <c r="CL7" s="103">
        <f t="shared" si="1"/>
        <v>171419131</v>
      </c>
      <c r="CM7" s="103">
        <f t="shared" si="1"/>
        <v>460830202</v>
      </c>
      <c r="CN7" s="103">
        <f t="shared" si="1"/>
        <v>632249333</v>
      </c>
      <c r="CO7" s="103">
        <f t="shared" si="1"/>
        <v>272886</v>
      </c>
      <c r="CP7" s="103">
        <f t="shared" si="1"/>
        <v>899213865</v>
      </c>
      <c r="CQ7" s="103">
        <f t="shared" si="1"/>
        <v>1284461902</v>
      </c>
      <c r="CR7" s="103">
        <f t="shared" si="1"/>
        <v>1259020180</v>
      </c>
      <c r="CS7" s="103">
        <f t="shared" si="1"/>
        <v>763721342</v>
      </c>
      <c r="CT7" s="103">
        <f t="shared" si="1"/>
        <v>299668042</v>
      </c>
      <c r="CU7" s="103">
        <f t="shared" si="1"/>
        <v>4506358217</v>
      </c>
      <c r="CV7" s="103">
        <f t="shared" si="1"/>
        <v>5138607550</v>
      </c>
      <c r="CW7" s="103">
        <f t="shared" si="1"/>
        <v>26450131</v>
      </c>
      <c r="CX7" s="103">
        <f t="shared" si="1"/>
        <v>100819375</v>
      </c>
      <c r="CY7" s="103">
        <f t="shared" si="1"/>
        <v>127269506</v>
      </c>
      <c r="CZ7" s="103">
        <f t="shared" si="1"/>
        <v>-82309</v>
      </c>
      <c r="DA7" s="103">
        <f t="shared" si="1"/>
        <v>154698339</v>
      </c>
      <c r="DB7" s="103">
        <f t="shared" si="1"/>
        <v>337410617</v>
      </c>
      <c r="DC7" s="103">
        <f t="shared" si="1"/>
        <v>341263978</v>
      </c>
      <c r="DD7" s="103">
        <f t="shared" si="1"/>
        <v>218113526</v>
      </c>
      <c r="DE7" s="103">
        <f t="shared" si="1"/>
        <v>79036479</v>
      </c>
      <c r="DF7" s="103">
        <f t="shared" si="1"/>
        <v>1130440630</v>
      </c>
      <c r="DG7" s="104">
        <f t="shared" si="1"/>
        <v>1257710136</v>
      </c>
      <c r="DH7" s="100">
        <f t="shared" si="1"/>
        <v>2142474</v>
      </c>
      <c r="DI7" s="101">
        <f t="shared" si="1"/>
        <v>10821291</v>
      </c>
      <c r="DJ7" s="101">
        <f t="shared" si="1"/>
        <v>12963765</v>
      </c>
      <c r="DK7" s="101">
        <f t="shared" si="1"/>
        <v>16020</v>
      </c>
      <c r="DL7" s="101">
        <f t="shared" si="1"/>
        <v>84768002</v>
      </c>
      <c r="DM7" s="101">
        <f t="shared" si="1"/>
        <v>221599931</v>
      </c>
      <c r="DN7" s="101">
        <f t="shared" si="1"/>
        <v>408520671</v>
      </c>
      <c r="DO7" s="101">
        <f t="shared" si="1"/>
        <v>388985996</v>
      </c>
      <c r="DP7" s="101">
        <f t="shared" si="1"/>
        <v>266300681</v>
      </c>
      <c r="DQ7" s="101">
        <f t="shared" si="1"/>
        <v>1370191301</v>
      </c>
      <c r="DR7" s="103">
        <f t="shared" si="1"/>
        <v>1383155066</v>
      </c>
      <c r="DS7" s="100">
        <f t="shared" si="1"/>
        <v>1894326</v>
      </c>
      <c r="DT7" s="105">
        <f t="shared" si="1"/>
        <v>8469423</v>
      </c>
      <c r="DU7" s="105">
        <f t="shared" si="1"/>
        <v>10363749</v>
      </c>
      <c r="DV7" s="105">
        <f t="shared" si="1"/>
        <v>16020</v>
      </c>
      <c r="DW7" s="105">
        <f t="shared" si="1"/>
        <v>71383975</v>
      </c>
      <c r="DX7" s="105">
        <f t="shared" si="1"/>
        <v>178917898</v>
      </c>
      <c r="DY7" s="105">
        <f t="shared" si="1"/>
        <v>328888352</v>
      </c>
      <c r="DZ7" s="105">
        <f aca="true" t="shared" si="2" ref="DZ7:GK7">SUM(,DZ31,DZ58,DZ63,DZ73)</f>
        <v>305109120</v>
      </c>
      <c r="EA7" s="105">
        <f t="shared" si="2"/>
        <v>206571474</v>
      </c>
      <c r="EB7" s="105">
        <f t="shared" si="2"/>
        <v>1090886839</v>
      </c>
      <c r="EC7" s="101">
        <f t="shared" si="2"/>
        <v>1101250588</v>
      </c>
      <c r="ED7" s="101">
        <f t="shared" si="2"/>
        <v>248148</v>
      </c>
      <c r="EE7" s="105">
        <f t="shared" si="2"/>
        <v>2351868</v>
      </c>
      <c r="EF7" s="105">
        <f t="shared" si="2"/>
        <v>2600016</v>
      </c>
      <c r="EG7" s="105">
        <f t="shared" si="2"/>
        <v>0</v>
      </c>
      <c r="EH7" s="105">
        <f t="shared" si="2"/>
        <v>13226017</v>
      </c>
      <c r="EI7" s="105">
        <f t="shared" si="2"/>
        <v>42173967</v>
      </c>
      <c r="EJ7" s="105">
        <f t="shared" si="2"/>
        <v>77586060</v>
      </c>
      <c r="EK7" s="105">
        <f t="shared" si="2"/>
        <v>79404827</v>
      </c>
      <c r="EL7" s="105">
        <f t="shared" si="2"/>
        <v>53466009</v>
      </c>
      <c r="EM7" s="105">
        <f t="shared" si="2"/>
        <v>265856880</v>
      </c>
      <c r="EN7" s="101">
        <f t="shared" si="2"/>
        <v>268456896</v>
      </c>
      <c r="EO7" s="101">
        <f t="shared" si="2"/>
        <v>0</v>
      </c>
      <c r="EP7" s="105">
        <f t="shared" si="2"/>
        <v>0</v>
      </c>
      <c r="EQ7" s="105">
        <f t="shared" si="2"/>
        <v>0</v>
      </c>
      <c r="ER7" s="105">
        <f t="shared" si="2"/>
        <v>0</v>
      </c>
      <c r="ES7" s="105">
        <f t="shared" si="2"/>
        <v>158010</v>
      </c>
      <c r="ET7" s="105">
        <f t="shared" si="2"/>
        <v>508066</v>
      </c>
      <c r="EU7" s="105">
        <f t="shared" si="2"/>
        <v>2046259</v>
      </c>
      <c r="EV7" s="105">
        <f t="shared" si="2"/>
        <v>4472049</v>
      </c>
      <c r="EW7" s="105">
        <f t="shared" si="2"/>
        <v>6263198</v>
      </c>
      <c r="EX7" s="106">
        <f t="shared" si="2"/>
        <v>13447582</v>
      </c>
      <c r="EY7" s="107">
        <f t="shared" si="2"/>
        <v>13447582</v>
      </c>
      <c r="EZ7" s="100">
        <f t="shared" si="2"/>
        <v>58038200</v>
      </c>
      <c r="FA7" s="101">
        <f t="shared" si="2"/>
        <v>79714920</v>
      </c>
      <c r="FB7" s="101">
        <f t="shared" si="2"/>
        <v>137753120</v>
      </c>
      <c r="FC7" s="101">
        <f t="shared" si="2"/>
        <v>-52722</v>
      </c>
      <c r="FD7" s="101">
        <f t="shared" si="2"/>
        <v>109932261</v>
      </c>
      <c r="FE7" s="101">
        <f t="shared" si="2"/>
        <v>383751495</v>
      </c>
      <c r="FF7" s="101">
        <f t="shared" si="2"/>
        <v>443076461</v>
      </c>
      <c r="FG7" s="101">
        <f t="shared" si="2"/>
        <v>377257549</v>
      </c>
      <c r="FH7" s="101">
        <f t="shared" si="2"/>
        <v>321461007</v>
      </c>
      <c r="FI7" s="101">
        <f t="shared" si="2"/>
        <v>1635426051</v>
      </c>
      <c r="FJ7" s="101">
        <f t="shared" si="2"/>
        <v>1773179171</v>
      </c>
      <c r="FK7" s="101">
        <f t="shared" si="2"/>
        <v>11263290</v>
      </c>
      <c r="FL7" s="105">
        <f t="shared" si="2"/>
        <v>32973615</v>
      </c>
      <c r="FM7" s="105">
        <f t="shared" si="2"/>
        <v>44236905</v>
      </c>
      <c r="FN7" s="105">
        <f t="shared" si="2"/>
        <v>-52722</v>
      </c>
      <c r="FO7" s="105">
        <f t="shared" si="2"/>
        <v>56488875</v>
      </c>
      <c r="FP7" s="105">
        <f t="shared" si="2"/>
        <v>311861424</v>
      </c>
      <c r="FQ7" s="105">
        <f t="shared" si="2"/>
        <v>370746069</v>
      </c>
      <c r="FR7" s="105">
        <f t="shared" si="2"/>
        <v>334000239</v>
      </c>
      <c r="FS7" s="105">
        <f t="shared" si="2"/>
        <v>301336373</v>
      </c>
      <c r="FT7" s="105">
        <f t="shared" si="2"/>
        <v>1374380258</v>
      </c>
      <c r="FU7" s="101">
        <f t="shared" si="2"/>
        <v>1418617163</v>
      </c>
      <c r="FV7" s="101">
        <f t="shared" si="2"/>
        <v>6568329</v>
      </c>
      <c r="FW7" s="101">
        <f t="shared" si="2"/>
        <v>9291737</v>
      </c>
      <c r="FX7" s="105">
        <f t="shared" si="2"/>
        <v>15860066</v>
      </c>
      <c r="FY7" s="105">
        <f t="shared" si="2"/>
        <v>0</v>
      </c>
      <c r="FZ7" s="105">
        <f t="shared" si="2"/>
        <v>13060392</v>
      </c>
      <c r="GA7" s="105">
        <f t="shared" si="2"/>
        <v>21197616</v>
      </c>
      <c r="GB7" s="105">
        <f t="shared" si="2"/>
        <v>24932248</v>
      </c>
      <c r="GC7" s="105">
        <f t="shared" si="2"/>
        <v>17874593</v>
      </c>
      <c r="GD7" s="105">
        <f t="shared" si="2"/>
        <v>9904442</v>
      </c>
      <c r="GE7" s="105">
        <f t="shared" si="2"/>
        <v>86969291</v>
      </c>
      <c r="GF7" s="101">
        <f t="shared" si="2"/>
        <v>102829357</v>
      </c>
      <c r="GG7" s="101">
        <f t="shared" si="2"/>
        <v>40206581</v>
      </c>
      <c r="GH7" s="105">
        <f t="shared" si="2"/>
        <v>37449568</v>
      </c>
      <c r="GI7" s="105">
        <f t="shared" si="2"/>
        <v>77656149</v>
      </c>
      <c r="GJ7" s="105">
        <f t="shared" si="2"/>
        <v>0</v>
      </c>
      <c r="GK7" s="105">
        <f t="shared" si="2"/>
        <v>40382994</v>
      </c>
      <c r="GL7" s="105">
        <f aca="true" t="shared" si="3" ref="GL7:HM7">SUM(,GL31,GL58,GL63,GL73)</f>
        <v>50692455</v>
      </c>
      <c r="GM7" s="105">
        <f t="shared" si="3"/>
        <v>47398144</v>
      </c>
      <c r="GN7" s="105">
        <f t="shared" si="3"/>
        <v>25382717</v>
      </c>
      <c r="GO7" s="105">
        <f t="shared" si="3"/>
        <v>10220192</v>
      </c>
      <c r="GP7" s="105">
        <f t="shared" si="3"/>
        <v>174076502</v>
      </c>
      <c r="GQ7" s="108">
        <f t="shared" si="3"/>
        <v>251732651</v>
      </c>
      <c r="GR7" s="109">
        <f t="shared" si="3"/>
        <v>71118660</v>
      </c>
      <c r="GS7" s="105">
        <f t="shared" si="3"/>
        <v>203541976</v>
      </c>
      <c r="GT7" s="105">
        <f t="shared" si="3"/>
        <v>274660636</v>
      </c>
      <c r="GU7" s="105">
        <f t="shared" si="3"/>
        <v>0</v>
      </c>
      <c r="GV7" s="105">
        <f t="shared" si="3"/>
        <v>473801447</v>
      </c>
      <c r="GW7" s="105">
        <f t="shared" si="3"/>
        <v>640774709</v>
      </c>
      <c r="GX7" s="105">
        <f t="shared" si="3"/>
        <v>804848654</v>
      </c>
      <c r="GY7" s="105">
        <f t="shared" si="3"/>
        <v>790498840</v>
      </c>
      <c r="GZ7" s="105">
        <f t="shared" si="3"/>
        <v>574873131</v>
      </c>
      <c r="HA7" s="106">
        <f t="shared" si="3"/>
        <v>3284796781</v>
      </c>
      <c r="HB7" s="107">
        <f t="shared" si="3"/>
        <v>3559457417</v>
      </c>
      <c r="HC7" s="100">
        <f t="shared" si="3"/>
        <v>110995742</v>
      </c>
      <c r="HD7" s="101">
        <f t="shared" si="3"/>
        <v>133313199</v>
      </c>
      <c r="HE7" s="101">
        <f t="shared" si="3"/>
        <v>244308941</v>
      </c>
      <c r="HF7" s="101">
        <f t="shared" si="3"/>
        <v>89028</v>
      </c>
      <c r="HG7" s="101">
        <f t="shared" si="3"/>
        <v>427441021</v>
      </c>
      <c r="HH7" s="101">
        <f t="shared" si="3"/>
        <v>508919652</v>
      </c>
      <c r="HI7" s="101">
        <f t="shared" si="3"/>
        <v>504959179</v>
      </c>
      <c r="HJ7" s="101">
        <f t="shared" si="3"/>
        <v>309425724</v>
      </c>
      <c r="HK7" s="101">
        <f t="shared" si="3"/>
        <v>206216516</v>
      </c>
      <c r="HL7" s="108">
        <f t="shared" si="3"/>
        <v>1957051120</v>
      </c>
      <c r="HM7" s="110">
        <f t="shared" si="3"/>
        <v>2201360061</v>
      </c>
    </row>
    <row r="8" spans="1:221" s="74" customFormat="1" ht="18" customHeight="1">
      <c r="A8" s="109" t="s">
        <v>13</v>
      </c>
      <c r="B8" s="111">
        <v>2490517</v>
      </c>
      <c r="C8" s="111">
        <v>2839184</v>
      </c>
      <c r="D8" s="111">
        <v>5329701</v>
      </c>
      <c r="E8" s="112">
        <v>0</v>
      </c>
      <c r="F8" s="112">
        <v>22408909</v>
      </c>
      <c r="G8" s="112">
        <v>23862407</v>
      </c>
      <c r="H8" s="112">
        <v>24498798</v>
      </c>
      <c r="I8" s="112">
        <v>25492694</v>
      </c>
      <c r="J8" s="112">
        <v>22868621</v>
      </c>
      <c r="K8" s="113">
        <v>119131429</v>
      </c>
      <c r="L8" s="114">
        <v>124461130</v>
      </c>
      <c r="M8" s="115">
        <v>1128019</v>
      </c>
      <c r="N8" s="112">
        <v>1060379</v>
      </c>
      <c r="O8" s="112">
        <v>2188398</v>
      </c>
      <c r="P8" s="112">
        <v>0</v>
      </c>
      <c r="Q8" s="112">
        <v>7883906</v>
      </c>
      <c r="R8" s="112">
        <v>8316747</v>
      </c>
      <c r="S8" s="112">
        <v>9646949</v>
      </c>
      <c r="T8" s="112">
        <v>8932052</v>
      </c>
      <c r="U8" s="112">
        <v>13839537</v>
      </c>
      <c r="V8" s="112">
        <v>48619191</v>
      </c>
      <c r="W8" s="112">
        <v>50807589</v>
      </c>
      <c r="X8" s="112">
        <v>972216</v>
      </c>
      <c r="Y8" s="112">
        <v>913699</v>
      </c>
      <c r="Z8" s="112">
        <v>1885915</v>
      </c>
      <c r="AA8" s="112">
        <v>0</v>
      </c>
      <c r="AB8" s="112">
        <v>6184756</v>
      </c>
      <c r="AC8" s="112">
        <v>6437726</v>
      </c>
      <c r="AD8" s="112">
        <v>6987028</v>
      </c>
      <c r="AE8" s="112">
        <v>6199022</v>
      </c>
      <c r="AF8" s="112">
        <v>8565039</v>
      </c>
      <c r="AG8" s="112">
        <v>34373571</v>
      </c>
      <c r="AH8" s="112">
        <v>36259486</v>
      </c>
      <c r="AI8" s="112">
        <v>0</v>
      </c>
      <c r="AJ8" s="112">
        <v>0</v>
      </c>
      <c r="AK8" s="112">
        <v>0</v>
      </c>
      <c r="AL8" s="112">
        <v>0</v>
      </c>
      <c r="AM8" s="112">
        <v>48240</v>
      </c>
      <c r="AN8" s="112">
        <v>144720</v>
      </c>
      <c r="AO8" s="112">
        <v>424768</v>
      </c>
      <c r="AP8" s="112">
        <v>590940</v>
      </c>
      <c r="AQ8" s="112">
        <v>1966300</v>
      </c>
      <c r="AR8" s="112">
        <v>3174968</v>
      </c>
      <c r="AS8" s="112">
        <v>3174968</v>
      </c>
      <c r="AT8" s="112">
        <v>51006</v>
      </c>
      <c r="AU8" s="112">
        <v>72841</v>
      </c>
      <c r="AV8" s="112">
        <v>123847</v>
      </c>
      <c r="AW8" s="112">
        <v>0</v>
      </c>
      <c r="AX8" s="112">
        <v>824202</v>
      </c>
      <c r="AY8" s="112">
        <v>877773</v>
      </c>
      <c r="AZ8" s="112">
        <v>1270568</v>
      </c>
      <c r="BA8" s="112">
        <v>1112499</v>
      </c>
      <c r="BB8" s="112">
        <v>2412297</v>
      </c>
      <c r="BC8" s="112">
        <v>6497339</v>
      </c>
      <c r="BD8" s="112">
        <v>6621186</v>
      </c>
      <c r="BE8" s="112">
        <v>83377</v>
      </c>
      <c r="BF8" s="112">
        <v>53949</v>
      </c>
      <c r="BG8" s="112">
        <v>137326</v>
      </c>
      <c r="BH8" s="112">
        <v>0</v>
      </c>
      <c r="BI8" s="112">
        <v>457438</v>
      </c>
      <c r="BJ8" s="112">
        <v>475738</v>
      </c>
      <c r="BK8" s="112">
        <v>534025</v>
      </c>
      <c r="BL8" s="112">
        <v>534591</v>
      </c>
      <c r="BM8" s="112">
        <v>352841</v>
      </c>
      <c r="BN8" s="112">
        <v>2354633</v>
      </c>
      <c r="BO8" s="112">
        <v>2491959</v>
      </c>
      <c r="BP8" s="112">
        <v>21420</v>
      </c>
      <c r="BQ8" s="112">
        <v>19890</v>
      </c>
      <c r="BR8" s="112">
        <v>41310</v>
      </c>
      <c r="BS8" s="112">
        <v>0</v>
      </c>
      <c r="BT8" s="112">
        <v>369270</v>
      </c>
      <c r="BU8" s="112">
        <v>380790</v>
      </c>
      <c r="BV8" s="112">
        <v>430560</v>
      </c>
      <c r="BW8" s="112">
        <v>495000</v>
      </c>
      <c r="BX8" s="112">
        <v>543060</v>
      </c>
      <c r="BY8" s="112">
        <v>2218680</v>
      </c>
      <c r="BZ8" s="112">
        <v>2259990</v>
      </c>
      <c r="CA8" s="112">
        <v>548027</v>
      </c>
      <c r="CB8" s="112">
        <v>1205764</v>
      </c>
      <c r="CC8" s="112">
        <v>1753791</v>
      </c>
      <c r="CD8" s="112">
        <v>0</v>
      </c>
      <c r="CE8" s="112">
        <v>5497742</v>
      </c>
      <c r="CF8" s="112">
        <v>5906040</v>
      </c>
      <c r="CG8" s="112">
        <v>6549046</v>
      </c>
      <c r="CH8" s="112">
        <v>3996490</v>
      </c>
      <c r="CI8" s="112">
        <v>1665581</v>
      </c>
      <c r="CJ8" s="112">
        <v>23614899</v>
      </c>
      <c r="CK8" s="112">
        <v>25368690</v>
      </c>
      <c r="CL8" s="112">
        <v>548027</v>
      </c>
      <c r="CM8" s="112">
        <v>1157614</v>
      </c>
      <c r="CN8" s="112">
        <v>1705641</v>
      </c>
      <c r="CO8" s="112">
        <v>0</v>
      </c>
      <c r="CP8" s="112">
        <v>5298071</v>
      </c>
      <c r="CQ8" s="112">
        <v>5704634</v>
      </c>
      <c r="CR8" s="112">
        <v>6415161</v>
      </c>
      <c r="CS8" s="112">
        <v>3626724</v>
      </c>
      <c r="CT8" s="112">
        <v>1576025</v>
      </c>
      <c r="CU8" s="112">
        <v>22620615</v>
      </c>
      <c r="CV8" s="112">
        <v>24326256</v>
      </c>
      <c r="CW8" s="112">
        <v>0</v>
      </c>
      <c r="CX8" s="112">
        <v>48150</v>
      </c>
      <c r="CY8" s="112">
        <v>48150</v>
      </c>
      <c r="CZ8" s="112">
        <v>0</v>
      </c>
      <c r="DA8" s="112">
        <v>199671</v>
      </c>
      <c r="DB8" s="112">
        <v>201406</v>
      </c>
      <c r="DC8" s="112">
        <v>133885</v>
      </c>
      <c r="DD8" s="112">
        <v>369766</v>
      </c>
      <c r="DE8" s="112">
        <v>89556</v>
      </c>
      <c r="DF8" s="112">
        <v>994284</v>
      </c>
      <c r="DG8" s="114">
        <v>1042434</v>
      </c>
      <c r="DH8" s="111">
        <v>22296</v>
      </c>
      <c r="DI8" s="112">
        <v>-13713</v>
      </c>
      <c r="DJ8" s="112">
        <v>8583</v>
      </c>
      <c r="DK8" s="112">
        <v>0</v>
      </c>
      <c r="DL8" s="112">
        <v>408899</v>
      </c>
      <c r="DM8" s="112">
        <v>1565892</v>
      </c>
      <c r="DN8" s="112">
        <v>2584193</v>
      </c>
      <c r="DO8" s="112">
        <v>3782447</v>
      </c>
      <c r="DP8" s="112">
        <v>1328535</v>
      </c>
      <c r="DQ8" s="111">
        <v>9669966</v>
      </c>
      <c r="DR8" s="111">
        <v>9678549</v>
      </c>
      <c r="DS8" s="111">
        <v>22296</v>
      </c>
      <c r="DT8" s="112">
        <v>-13713</v>
      </c>
      <c r="DU8" s="112">
        <v>8583</v>
      </c>
      <c r="DV8" s="112">
        <v>0</v>
      </c>
      <c r="DW8" s="112">
        <v>408899</v>
      </c>
      <c r="DX8" s="112">
        <v>1449455</v>
      </c>
      <c r="DY8" s="112">
        <v>2478557</v>
      </c>
      <c r="DZ8" s="112">
        <v>3337836</v>
      </c>
      <c r="EA8" s="112">
        <v>1328535</v>
      </c>
      <c r="EB8" s="112">
        <v>9003282</v>
      </c>
      <c r="EC8" s="112">
        <v>9011865</v>
      </c>
      <c r="ED8" s="112">
        <v>0</v>
      </c>
      <c r="EE8" s="112">
        <v>0</v>
      </c>
      <c r="EF8" s="112">
        <v>0</v>
      </c>
      <c r="EG8" s="112">
        <v>0</v>
      </c>
      <c r="EH8" s="112">
        <v>0</v>
      </c>
      <c r="EI8" s="112">
        <v>116437</v>
      </c>
      <c r="EJ8" s="112">
        <v>105636</v>
      </c>
      <c r="EK8" s="112">
        <v>444611</v>
      </c>
      <c r="EL8" s="112">
        <v>0</v>
      </c>
      <c r="EM8" s="112">
        <v>666684</v>
      </c>
      <c r="EN8" s="112">
        <v>666684</v>
      </c>
      <c r="EO8" s="112">
        <v>0</v>
      </c>
      <c r="EP8" s="112">
        <v>0</v>
      </c>
      <c r="EQ8" s="112">
        <v>0</v>
      </c>
      <c r="ER8" s="112">
        <v>0</v>
      </c>
      <c r="ES8" s="112">
        <v>0</v>
      </c>
      <c r="ET8" s="112">
        <v>0</v>
      </c>
      <c r="EU8" s="112">
        <v>0</v>
      </c>
      <c r="EV8" s="112">
        <v>0</v>
      </c>
      <c r="EW8" s="112">
        <v>0</v>
      </c>
      <c r="EX8" s="113">
        <v>0</v>
      </c>
      <c r="EY8" s="114">
        <v>0</v>
      </c>
      <c r="EZ8" s="111">
        <v>215550</v>
      </c>
      <c r="FA8" s="112">
        <v>159390</v>
      </c>
      <c r="FB8" s="112">
        <v>374940</v>
      </c>
      <c r="FC8" s="112">
        <v>0</v>
      </c>
      <c r="FD8" s="112">
        <v>822356</v>
      </c>
      <c r="FE8" s="112">
        <v>1664067</v>
      </c>
      <c r="FF8" s="112">
        <v>2538304</v>
      </c>
      <c r="FG8" s="112">
        <v>2371247</v>
      </c>
      <c r="FH8" s="112">
        <v>2022299</v>
      </c>
      <c r="FI8" s="112">
        <v>9418273</v>
      </c>
      <c r="FJ8" s="112">
        <v>9793213</v>
      </c>
      <c r="FK8" s="112">
        <v>31050</v>
      </c>
      <c r="FL8" s="112">
        <v>31950</v>
      </c>
      <c r="FM8" s="112">
        <v>63000</v>
      </c>
      <c r="FN8" s="112">
        <v>0</v>
      </c>
      <c r="FO8" s="112">
        <v>547245</v>
      </c>
      <c r="FP8" s="112">
        <v>1499013</v>
      </c>
      <c r="FQ8" s="112">
        <v>1977561</v>
      </c>
      <c r="FR8" s="112">
        <v>1999485</v>
      </c>
      <c r="FS8" s="112">
        <v>1804005</v>
      </c>
      <c r="FT8" s="112">
        <v>7827309</v>
      </c>
      <c r="FU8" s="112">
        <v>7890309</v>
      </c>
      <c r="FV8" s="112">
        <v>0</v>
      </c>
      <c r="FW8" s="112">
        <v>0</v>
      </c>
      <c r="FX8" s="112">
        <v>0</v>
      </c>
      <c r="FY8" s="112">
        <v>0</v>
      </c>
      <c r="FZ8" s="112">
        <v>81360</v>
      </c>
      <c r="GA8" s="112">
        <v>165054</v>
      </c>
      <c r="GB8" s="112">
        <v>185976</v>
      </c>
      <c r="GC8" s="112">
        <v>26365</v>
      </c>
      <c r="GD8" s="112">
        <v>145529</v>
      </c>
      <c r="GE8" s="112">
        <v>604284</v>
      </c>
      <c r="GF8" s="112">
        <v>604284</v>
      </c>
      <c r="GG8" s="112">
        <v>184500</v>
      </c>
      <c r="GH8" s="112">
        <v>127440</v>
      </c>
      <c r="GI8" s="112">
        <v>311940</v>
      </c>
      <c r="GJ8" s="112">
        <v>0</v>
      </c>
      <c r="GK8" s="112">
        <v>193751</v>
      </c>
      <c r="GL8" s="112">
        <v>0</v>
      </c>
      <c r="GM8" s="112">
        <v>374767</v>
      </c>
      <c r="GN8" s="112">
        <v>345397</v>
      </c>
      <c r="GO8" s="112">
        <v>72765</v>
      </c>
      <c r="GP8" s="112">
        <v>986680</v>
      </c>
      <c r="GQ8" s="113">
        <v>1298620</v>
      </c>
      <c r="GR8" s="115">
        <v>183737</v>
      </c>
      <c r="GS8" s="112">
        <v>135780</v>
      </c>
      <c r="GT8" s="112">
        <v>319517</v>
      </c>
      <c r="GU8" s="112">
        <v>0</v>
      </c>
      <c r="GV8" s="112">
        <v>5022088</v>
      </c>
      <c r="GW8" s="112">
        <v>4311181</v>
      </c>
      <c r="GX8" s="112">
        <v>877804</v>
      </c>
      <c r="GY8" s="112">
        <v>4819016</v>
      </c>
      <c r="GZ8" s="112">
        <v>2836477</v>
      </c>
      <c r="HA8" s="113">
        <v>17866566</v>
      </c>
      <c r="HB8" s="114">
        <v>18186083</v>
      </c>
      <c r="HC8" s="111">
        <v>392888</v>
      </c>
      <c r="HD8" s="112">
        <v>291584</v>
      </c>
      <c r="HE8" s="112">
        <v>684472</v>
      </c>
      <c r="HF8" s="112">
        <v>0</v>
      </c>
      <c r="HG8" s="112">
        <v>2773918</v>
      </c>
      <c r="HH8" s="112">
        <v>2098480</v>
      </c>
      <c r="HI8" s="112">
        <v>2302502</v>
      </c>
      <c r="HJ8" s="112">
        <v>1591442</v>
      </c>
      <c r="HK8" s="112">
        <v>1176192</v>
      </c>
      <c r="HL8" s="113">
        <v>9942534</v>
      </c>
      <c r="HM8" s="116">
        <v>10627006</v>
      </c>
    </row>
    <row r="9" spans="1:221" s="74" customFormat="1" ht="18" customHeight="1">
      <c r="A9" s="115" t="s">
        <v>14</v>
      </c>
      <c r="B9" s="111">
        <v>3957440</v>
      </c>
      <c r="C9" s="111">
        <v>7764221</v>
      </c>
      <c r="D9" s="111">
        <v>11721661</v>
      </c>
      <c r="E9" s="112">
        <v>0</v>
      </c>
      <c r="F9" s="112">
        <v>22628382</v>
      </c>
      <c r="G9" s="112">
        <v>43014090</v>
      </c>
      <c r="H9" s="112">
        <v>58269641</v>
      </c>
      <c r="I9" s="112">
        <v>43153679</v>
      </c>
      <c r="J9" s="112">
        <v>36174018</v>
      </c>
      <c r="K9" s="113">
        <v>203239810</v>
      </c>
      <c r="L9" s="114">
        <v>214961471</v>
      </c>
      <c r="M9" s="115">
        <v>1795092</v>
      </c>
      <c r="N9" s="112">
        <v>2503866</v>
      </c>
      <c r="O9" s="112">
        <v>4298958</v>
      </c>
      <c r="P9" s="112">
        <v>0</v>
      </c>
      <c r="Q9" s="112">
        <v>9347101</v>
      </c>
      <c r="R9" s="112">
        <v>12921088</v>
      </c>
      <c r="S9" s="112">
        <v>18341541</v>
      </c>
      <c r="T9" s="112">
        <v>16517305</v>
      </c>
      <c r="U9" s="112">
        <v>21931711</v>
      </c>
      <c r="V9" s="112">
        <v>79058746</v>
      </c>
      <c r="W9" s="112">
        <v>83357704</v>
      </c>
      <c r="X9" s="112">
        <v>1628588</v>
      </c>
      <c r="Y9" s="112">
        <v>1970953</v>
      </c>
      <c r="Z9" s="112">
        <v>3599541</v>
      </c>
      <c r="AA9" s="112">
        <v>0</v>
      </c>
      <c r="AB9" s="112">
        <v>6937731</v>
      </c>
      <c r="AC9" s="112">
        <v>9340436</v>
      </c>
      <c r="AD9" s="112">
        <v>13698555</v>
      </c>
      <c r="AE9" s="112">
        <v>10863661</v>
      </c>
      <c r="AF9" s="112">
        <v>14487731</v>
      </c>
      <c r="AG9" s="112">
        <v>55328114</v>
      </c>
      <c r="AH9" s="112">
        <v>58927655</v>
      </c>
      <c r="AI9" s="112">
        <v>0</v>
      </c>
      <c r="AJ9" s="112">
        <v>41196</v>
      </c>
      <c r="AK9" s="112">
        <v>41196</v>
      </c>
      <c r="AL9" s="112">
        <v>0</v>
      </c>
      <c r="AM9" s="112">
        <v>205020</v>
      </c>
      <c r="AN9" s="112">
        <v>24120</v>
      </c>
      <c r="AO9" s="112">
        <v>867915</v>
      </c>
      <c r="AP9" s="112">
        <v>1182942</v>
      </c>
      <c r="AQ9" s="112">
        <v>2541042</v>
      </c>
      <c r="AR9" s="112">
        <v>4821039</v>
      </c>
      <c r="AS9" s="112">
        <v>4862235</v>
      </c>
      <c r="AT9" s="112">
        <v>64984</v>
      </c>
      <c r="AU9" s="112">
        <v>215328</v>
      </c>
      <c r="AV9" s="112">
        <v>280312</v>
      </c>
      <c r="AW9" s="112">
        <v>0</v>
      </c>
      <c r="AX9" s="112">
        <v>1655874</v>
      </c>
      <c r="AY9" s="112">
        <v>2641497</v>
      </c>
      <c r="AZ9" s="112">
        <v>2602382</v>
      </c>
      <c r="BA9" s="112">
        <v>3464351</v>
      </c>
      <c r="BB9" s="112">
        <v>4203015</v>
      </c>
      <c r="BC9" s="112">
        <v>14567119</v>
      </c>
      <c r="BD9" s="112">
        <v>14847431</v>
      </c>
      <c r="BE9" s="112">
        <v>0</v>
      </c>
      <c r="BF9" s="112">
        <v>28529</v>
      </c>
      <c r="BG9" s="112">
        <v>28529</v>
      </c>
      <c r="BH9" s="112">
        <v>0</v>
      </c>
      <c r="BI9" s="112">
        <v>57346</v>
      </c>
      <c r="BJ9" s="112">
        <v>53195</v>
      </c>
      <c r="BK9" s="112">
        <v>107899</v>
      </c>
      <c r="BL9" s="112">
        <v>144961</v>
      </c>
      <c r="BM9" s="112">
        <v>68663</v>
      </c>
      <c r="BN9" s="112">
        <v>432064</v>
      </c>
      <c r="BO9" s="112">
        <v>460593</v>
      </c>
      <c r="BP9" s="112">
        <v>101520</v>
      </c>
      <c r="BQ9" s="112">
        <v>247860</v>
      </c>
      <c r="BR9" s="112">
        <v>349380</v>
      </c>
      <c r="BS9" s="112">
        <v>0</v>
      </c>
      <c r="BT9" s="112">
        <v>491130</v>
      </c>
      <c r="BU9" s="112">
        <v>861840</v>
      </c>
      <c r="BV9" s="112">
        <v>1064790</v>
      </c>
      <c r="BW9" s="112">
        <v>861390</v>
      </c>
      <c r="BX9" s="112">
        <v>631260</v>
      </c>
      <c r="BY9" s="112">
        <v>3910410</v>
      </c>
      <c r="BZ9" s="112">
        <v>4259790</v>
      </c>
      <c r="CA9" s="112">
        <v>919328</v>
      </c>
      <c r="CB9" s="112">
        <v>2841967</v>
      </c>
      <c r="CC9" s="112">
        <v>3761295</v>
      </c>
      <c r="CD9" s="112">
        <v>0</v>
      </c>
      <c r="CE9" s="112">
        <v>5469595</v>
      </c>
      <c r="CF9" s="112">
        <v>11106340</v>
      </c>
      <c r="CG9" s="112">
        <v>12396915</v>
      </c>
      <c r="CH9" s="112">
        <v>7038943</v>
      </c>
      <c r="CI9" s="112">
        <v>1592877</v>
      </c>
      <c r="CJ9" s="112">
        <v>37604670</v>
      </c>
      <c r="CK9" s="112">
        <v>41365965</v>
      </c>
      <c r="CL9" s="112">
        <v>664754</v>
      </c>
      <c r="CM9" s="112">
        <v>2216017</v>
      </c>
      <c r="CN9" s="112">
        <v>2880771</v>
      </c>
      <c r="CO9" s="112">
        <v>0</v>
      </c>
      <c r="CP9" s="112">
        <v>4631969</v>
      </c>
      <c r="CQ9" s="112">
        <v>9740851</v>
      </c>
      <c r="CR9" s="112">
        <v>11183804</v>
      </c>
      <c r="CS9" s="112">
        <v>6329993</v>
      </c>
      <c r="CT9" s="112">
        <v>1377848</v>
      </c>
      <c r="CU9" s="112">
        <v>33264465</v>
      </c>
      <c r="CV9" s="112">
        <v>36145236</v>
      </c>
      <c r="CW9" s="112">
        <v>254574</v>
      </c>
      <c r="CX9" s="112">
        <v>625950</v>
      </c>
      <c r="CY9" s="112">
        <v>880524</v>
      </c>
      <c r="CZ9" s="112">
        <v>0</v>
      </c>
      <c r="DA9" s="112">
        <v>837626</v>
      </c>
      <c r="DB9" s="112">
        <v>1365489</v>
      </c>
      <c r="DC9" s="112">
        <v>1213111</v>
      </c>
      <c r="DD9" s="112">
        <v>708950</v>
      </c>
      <c r="DE9" s="112">
        <v>215029</v>
      </c>
      <c r="DF9" s="112">
        <v>4340205</v>
      </c>
      <c r="DG9" s="114">
        <v>5220729</v>
      </c>
      <c r="DH9" s="111">
        <v>0</v>
      </c>
      <c r="DI9" s="112">
        <v>12129</v>
      </c>
      <c r="DJ9" s="112">
        <v>12129</v>
      </c>
      <c r="DK9" s="112">
        <v>0</v>
      </c>
      <c r="DL9" s="112">
        <v>743412</v>
      </c>
      <c r="DM9" s="112">
        <v>1771843</v>
      </c>
      <c r="DN9" s="112">
        <v>5044661</v>
      </c>
      <c r="DO9" s="112">
        <v>5299218</v>
      </c>
      <c r="DP9" s="112">
        <v>2280608</v>
      </c>
      <c r="DQ9" s="111">
        <v>15139742</v>
      </c>
      <c r="DR9" s="111">
        <v>15151871</v>
      </c>
      <c r="DS9" s="111">
        <v>0</v>
      </c>
      <c r="DT9" s="112">
        <v>12129</v>
      </c>
      <c r="DU9" s="112">
        <v>12129</v>
      </c>
      <c r="DV9" s="112">
        <v>0</v>
      </c>
      <c r="DW9" s="112">
        <v>474716</v>
      </c>
      <c r="DX9" s="112">
        <v>1380984</v>
      </c>
      <c r="DY9" s="112">
        <v>3740077</v>
      </c>
      <c r="DZ9" s="112">
        <v>3455688</v>
      </c>
      <c r="EA9" s="112">
        <v>1773209</v>
      </c>
      <c r="EB9" s="112">
        <v>10824674</v>
      </c>
      <c r="EC9" s="112">
        <v>10836803</v>
      </c>
      <c r="ED9" s="112">
        <v>0</v>
      </c>
      <c r="EE9" s="112">
        <v>0</v>
      </c>
      <c r="EF9" s="112">
        <v>0</v>
      </c>
      <c r="EG9" s="112">
        <v>0</v>
      </c>
      <c r="EH9" s="112">
        <v>268696</v>
      </c>
      <c r="EI9" s="112">
        <v>390859</v>
      </c>
      <c r="EJ9" s="112">
        <v>1304584</v>
      </c>
      <c r="EK9" s="112">
        <v>1843530</v>
      </c>
      <c r="EL9" s="112">
        <v>507399</v>
      </c>
      <c r="EM9" s="112">
        <v>4315068</v>
      </c>
      <c r="EN9" s="112">
        <v>4315068</v>
      </c>
      <c r="EO9" s="112">
        <v>0</v>
      </c>
      <c r="EP9" s="112">
        <v>0</v>
      </c>
      <c r="EQ9" s="112">
        <v>0</v>
      </c>
      <c r="ER9" s="112">
        <v>0</v>
      </c>
      <c r="ES9" s="112">
        <v>0</v>
      </c>
      <c r="ET9" s="112">
        <v>0</v>
      </c>
      <c r="EU9" s="112">
        <v>0</v>
      </c>
      <c r="EV9" s="112">
        <v>0</v>
      </c>
      <c r="EW9" s="112">
        <v>0</v>
      </c>
      <c r="EX9" s="113">
        <v>0</v>
      </c>
      <c r="EY9" s="114">
        <v>0</v>
      </c>
      <c r="EZ9" s="111">
        <v>62482</v>
      </c>
      <c r="FA9" s="112">
        <v>282255</v>
      </c>
      <c r="FB9" s="112">
        <v>344737</v>
      </c>
      <c r="FC9" s="112">
        <v>0</v>
      </c>
      <c r="FD9" s="112">
        <v>769847</v>
      </c>
      <c r="FE9" s="112">
        <v>2560671</v>
      </c>
      <c r="FF9" s="112">
        <v>4639455</v>
      </c>
      <c r="FG9" s="112">
        <v>3334590</v>
      </c>
      <c r="FH9" s="112">
        <v>2964622</v>
      </c>
      <c r="FI9" s="112">
        <v>14269185</v>
      </c>
      <c r="FJ9" s="112">
        <v>14613922</v>
      </c>
      <c r="FK9" s="112">
        <v>35550</v>
      </c>
      <c r="FL9" s="112">
        <v>92250</v>
      </c>
      <c r="FM9" s="112">
        <v>127800</v>
      </c>
      <c r="FN9" s="112">
        <v>0</v>
      </c>
      <c r="FO9" s="112">
        <v>477135</v>
      </c>
      <c r="FP9" s="112">
        <v>2088810</v>
      </c>
      <c r="FQ9" s="112">
        <v>4077699</v>
      </c>
      <c r="FR9" s="112">
        <v>3148308</v>
      </c>
      <c r="FS9" s="112">
        <v>2917089</v>
      </c>
      <c r="FT9" s="112">
        <v>12709041</v>
      </c>
      <c r="FU9" s="112">
        <v>12836841</v>
      </c>
      <c r="FV9" s="112">
        <v>26932</v>
      </c>
      <c r="FW9" s="112">
        <v>19005</v>
      </c>
      <c r="FX9" s="112">
        <v>45937</v>
      </c>
      <c r="FY9" s="112">
        <v>0</v>
      </c>
      <c r="FZ9" s="112">
        <v>62842</v>
      </c>
      <c r="GA9" s="112">
        <v>120528</v>
      </c>
      <c r="GB9" s="112">
        <v>415661</v>
      </c>
      <c r="GC9" s="112">
        <v>143262</v>
      </c>
      <c r="GD9" s="112">
        <v>47533</v>
      </c>
      <c r="GE9" s="112">
        <v>789826</v>
      </c>
      <c r="GF9" s="112">
        <v>835763</v>
      </c>
      <c r="GG9" s="112">
        <v>0</v>
      </c>
      <c r="GH9" s="112">
        <v>171000</v>
      </c>
      <c r="GI9" s="112">
        <v>171000</v>
      </c>
      <c r="GJ9" s="112">
        <v>0</v>
      </c>
      <c r="GK9" s="112">
        <v>229870</v>
      </c>
      <c r="GL9" s="112">
        <v>351333</v>
      </c>
      <c r="GM9" s="112">
        <v>146095</v>
      </c>
      <c r="GN9" s="112">
        <v>43020</v>
      </c>
      <c r="GO9" s="112">
        <v>0</v>
      </c>
      <c r="GP9" s="112">
        <v>770318</v>
      </c>
      <c r="GQ9" s="113">
        <v>941318</v>
      </c>
      <c r="GR9" s="115">
        <v>608090</v>
      </c>
      <c r="GS9" s="112">
        <v>1469548</v>
      </c>
      <c r="GT9" s="112">
        <v>2077638</v>
      </c>
      <c r="GU9" s="112">
        <v>0</v>
      </c>
      <c r="GV9" s="112">
        <v>2801223</v>
      </c>
      <c r="GW9" s="112">
        <v>10843471</v>
      </c>
      <c r="GX9" s="112">
        <v>12934544</v>
      </c>
      <c r="GY9" s="112">
        <v>8320965</v>
      </c>
      <c r="GZ9" s="112">
        <v>5702596</v>
      </c>
      <c r="HA9" s="113">
        <v>40602799</v>
      </c>
      <c r="HB9" s="114">
        <v>42680437</v>
      </c>
      <c r="HC9" s="111">
        <v>572448</v>
      </c>
      <c r="HD9" s="112">
        <v>654456</v>
      </c>
      <c r="HE9" s="112">
        <v>1226904</v>
      </c>
      <c r="HF9" s="112">
        <v>0</v>
      </c>
      <c r="HG9" s="112">
        <v>3497204</v>
      </c>
      <c r="HH9" s="112">
        <v>3810677</v>
      </c>
      <c r="HI9" s="112">
        <v>4912525</v>
      </c>
      <c r="HJ9" s="112">
        <v>2642658</v>
      </c>
      <c r="HK9" s="112">
        <v>1701604</v>
      </c>
      <c r="HL9" s="113">
        <v>16564668</v>
      </c>
      <c r="HM9" s="116">
        <v>17791572</v>
      </c>
    </row>
    <row r="10" spans="1:221" s="74" customFormat="1" ht="18" customHeight="1">
      <c r="A10" s="115" t="s">
        <v>15</v>
      </c>
      <c r="B10" s="111">
        <v>11191077</v>
      </c>
      <c r="C10" s="111">
        <v>8651966</v>
      </c>
      <c r="D10" s="111">
        <v>19843043</v>
      </c>
      <c r="E10" s="112">
        <v>0</v>
      </c>
      <c r="F10" s="112">
        <v>69825560</v>
      </c>
      <c r="G10" s="112">
        <v>87285456</v>
      </c>
      <c r="H10" s="112">
        <v>103179460</v>
      </c>
      <c r="I10" s="112">
        <v>92000343</v>
      </c>
      <c r="J10" s="112">
        <v>74986404</v>
      </c>
      <c r="K10" s="113">
        <v>427277223</v>
      </c>
      <c r="L10" s="114">
        <v>447120266</v>
      </c>
      <c r="M10" s="115">
        <v>4539047</v>
      </c>
      <c r="N10" s="112">
        <v>2809681</v>
      </c>
      <c r="O10" s="112">
        <v>7348728</v>
      </c>
      <c r="P10" s="112">
        <v>0</v>
      </c>
      <c r="Q10" s="112">
        <v>30362689</v>
      </c>
      <c r="R10" s="112">
        <v>32172559</v>
      </c>
      <c r="S10" s="112">
        <v>38176853</v>
      </c>
      <c r="T10" s="112">
        <v>38328148</v>
      </c>
      <c r="U10" s="112">
        <v>45061596</v>
      </c>
      <c r="V10" s="112">
        <v>184101845</v>
      </c>
      <c r="W10" s="112">
        <v>191450573</v>
      </c>
      <c r="X10" s="112">
        <v>4117532</v>
      </c>
      <c r="Y10" s="112">
        <v>2139104</v>
      </c>
      <c r="Z10" s="112">
        <v>6256636</v>
      </c>
      <c r="AA10" s="112">
        <v>0</v>
      </c>
      <c r="AB10" s="112">
        <v>24629505</v>
      </c>
      <c r="AC10" s="112">
        <v>24065831</v>
      </c>
      <c r="AD10" s="112">
        <v>28531504</v>
      </c>
      <c r="AE10" s="112">
        <v>26686482</v>
      </c>
      <c r="AF10" s="112">
        <v>27252658</v>
      </c>
      <c r="AG10" s="112">
        <v>131165980</v>
      </c>
      <c r="AH10" s="112">
        <v>137422616</v>
      </c>
      <c r="AI10" s="112">
        <v>0</v>
      </c>
      <c r="AJ10" s="112">
        <v>0</v>
      </c>
      <c r="AK10" s="112">
        <v>0</v>
      </c>
      <c r="AL10" s="112">
        <v>0</v>
      </c>
      <c r="AM10" s="112">
        <v>96480</v>
      </c>
      <c r="AN10" s="112">
        <v>289440</v>
      </c>
      <c r="AO10" s="112">
        <v>1326600</v>
      </c>
      <c r="AP10" s="112">
        <v>2355916</v>
      </c>
      <c r="AQ10" s="112">
        <v>7139425</v>
      </c>
      <c r="AR10" s="112">
        <v>11207861</v>
      </c>
      <c r="AS10" s="112">
        <v>11207861</v>
      </c>
      <c r="AT10" s="112">
        <v>102295</v>
      </c>
      <c r="AU10" s="112">
        <v>358510</v>
      </c>
      <c r="AV10" s="112">
        <v>460805</v>
      </c>
      <c r="AW10" s="112">
        <v>0</v>
      </c>
      <c r="AX10" s="112">
        <v>3621382</v>
      </c>
      <c r="AY10" s="112">
        <v>4698773</v>
      </c>
      <c r="AZ10" s="112">
        <v>5192510</v>
      </c>
      <c r="BA10" s="112">
        <v>6258930</v>
      </c>
      <c r="BB10" s="112">
        <v>8343203</v>
      </c>
      <c r="BC10" s="112">
        <v>28114798</v>
      </c>
      <c r="BD10" s="112">
        <v>28575603</v>
      </c>
      <c r="BE10" s="112">
        <v>98090</v>
      </c>
      <c r="BF10" s="112">
        <v>83377</v>
      </c>
      <c r="BG10" s="112">
        <v>181467</v>
      </c>
      <c r="BH10" s="112">
        <v>0</v>
      </c>
      <c r="BI10" s="112">
        <v>740112</v>
      </c>
      <c r="BJ10" s="112">
        <v>771765</v>
      </c>
      <c r="BK10" s="112">
        <v>892529</v>
      </c>
      <c r="BL10" s="112">
        <v>982830</v>
      </c>
      <c r="BM10" s="112">
        <v>723230</v>
      </c>
      <c r="BN10" s="112">
        <v>4110466</v>
      </c>
      <c r="BO10" s="112">
        <v>4291933</v>
      </c>
      <c r="BP10" s="112">
        <v>221130</v>
      </c>
      <c r="BQ10" s="112">
        <v>228690</v>
      </c>
      <c r="BR10" s="112">
        <v>449820</v>
      </c>
      <c r="BS10" s="112">
        <v>0</v>
      </c>
      <c r="BT10" s="112">
        <v>1275210</v>
      </c>
      <c r="BU10" s="112">
        <v>2346750</v>
      </c>
      <c r="BV10" s="112">
        <v>2233710</v>
      </c>
      <c r="BW10" s="112">
        <v>2043990</v>
      </c>
      <c r="BX10" s="112">
        <v>1603080</v>
      </c>
      <c r="BY10" s="112">
        <v>9502740</v>
      </c>
      <c r="BZ10" s="112">
        <v>9952560</v>
      </c>
      <c r="CA10" s="112">
        <v>3621920</v>
      </c>
      <c r="CB10" s="112">
        <v>3264801</v>
      </c>
      <c r="CC10" s="112">
        <v>6886721</v>
      </c>
      <c r="CD10" s="112">
        <v>0</v>
      </c>
      <c r="CE10" s="112">
        <v>15797943</v>
      </c>
      <c r="CF10" s="112">
        <v>19686880</v>
      </c>
      <c r="CG10" s="112">
        <v>22015244</v>
      </c>
      <c r="CH10" s="112">
        <v>13853496</v>
      </c>
      <c r="CI10" s="112">
        <v>4025424</v>
      </c>
      <c r="CJ10" s="112">
        <v>75378987</v>
      </c>
      <c r="CK10" s="112">
        <v>82265708</v>
      </c>
      <c r="CL10" s="112">
        <v>3288288</v>
      </c>
      <c r="CM10" s="112">
        <v>3120351</v>
      </c>
      <c r="CN10" s="112">
        <v>6408639</v>
      </c>
      <c r="CO10" s="112">
        <v>0</v>
      </c>
      <c r="CP10" s="112">
        <v>14462422</v>
      </c>
      <c r="CQ10" s="112">
        <v>17287965</v>
      </c>
      <c r="CR10" s="112">
        <v>18998820</v>
      </c>
      <c r="CS10" s="112">
        <v>11565566</v>
      </c>
      <c r="CT10" s="112">
        <v>3313856</v>
      </c>
      <c r="CU10" s="112">
        <v>65628629</v>
      </c>
      <c r="CV10" s="112">
        <v>72037268</v>
      </c>
      <c r="CW10" s="112">
        <v>333632</v>
      </c>
      <c r="CX10" s="112">
        <v>144450</v>
      </c>
      <c r="CY10" s="112">
        <v>478082</v>
      </c>
      <c r="CZ10" s="112">
        <v>0</v>
      </c>
      <c r="DA10" s="112">
        <v>1335521</v>
      </c>
      <c r="DB10" s="112">
        <v>2398915</v>
      </c>
      <c r="DC10" s="112">
        <v>3016424</v>
      </c>
      <c r="DD10" s="112">
        <v>2287930</v>
      </c>
      <c r="DE10" s="112">
        <v>711568</v>
      </c>
      <c r="DF10" s="112">
        <v>9750358</v>
      </c>
      <c r="DG10" s="114">
        <v>10228440</v>
      </c>
      <c r="DH10" s="111">
        <v>9573</v>
      </c>
      <c r="DI10" s="112">
        <v>27682</v>
      </c>
      <c r="DJ10" s="112">
        <v>37255</v>
      </c>
      <c r="DK10" s="112">
        <v>0</v>
      </c>
      <c r="DL10" s="112">
        <v>2592309</v>
      </c>
      <c r="DM10" s="112">
        <v>4564035</v>
      </c>
      <c r="DN10" s="112">
        <v>7878853</v>
      </c>
      <c r="DO10" s="112">
        <v>8128755</v>
      </c>
      <c r="DP10" s="112">
        <v>5477802</v>
      </c>
      <c r="DQ10" s="111">
        <v>28641754</v>
      </c>
      <c r="DR10" s="111">
        <v>28679009</v>
      </c>
      <c r="DS10" s="111">
        <v>0</v>
      </c>
      <c r="DT10" s="112">
        <v>27682</v>
      </c>
      <c r="DU10" s="112">
        <v>27682</v>
      </c>
      <c r="DV10" s="112">
        <v>0</v>
      </c>
      <c r="DW10" s="112">
        <v>2372792</v>
      </c>
      <c r="DX10" s="112">
        <v>4273891</v>
      </c>
      <c r="DY10" s="112">
        <v>7619400</v>
      </c>
      <c r="DZ10" s="112">
        <v>7031493</v>
      </c>
      <c r="EA10" s="112">
        <v>4966649</v>
      </c>
      <c r="EB10" s="112">
        <v>26264225</v>
      </c>
      <c r="EC10" s="112">
        <v>26291907</v>
      </c>
      <c r="ED10" s="112">
        <v>9573</v>
      </c>
      <c r="EE10" s="112">
        <v>0</v>
      </c>
      <c r="EF10" s="112">
        <v>9573</v>
      </c>
      <c r="EG10" s="112">
        <v>0</v>
      </c>
      <c r="EH10" s="112">
        <v>219517</v>
      </c>
      <c r="EI10" s="112">
        <v>290144</v>
      </c>
      <c r="EJ10" s="112">
        <v>259453</v>
      </c>
      <c r="EK10" s="112">
        <v>1085562</v>
      </c>
      <c r="EL10" s="112">
        <v>511153</v>
      </c>
      <c r="EM10" s="112">
        <v>2365829</v>
      </c>
      <c r="EN10" s="112">
        <v>2375402</v>
      </c>
      <c r="EO10" s="112">
        <v>0</v>
      </c>
      <c r="EP10" s="112">
        <v>0</v>
      </c>
      <c r="EQ10" s="112">
        <v>0</v>
      </c>
      <c r="ER10" s="112">
        <v>0</v>
      </c>
      <c r="ES10" s="112">
        <v>0</v>
      </c>
      <c r="ET10" s="112">
        <v>0</v>
      </c>
      <c r="EU10" s="112">
        <v>0</v>
      </c>
      <c r="EV10" s="112">
        <v>11700</v>
      </c>
      <c r="EW10" s="112">
        <v>0</v>
      </c>
      <c r="EX10" s="113">
        <v>11700</v>
      </c>
      <c r="EY10" s="114">
        <v>11700</v>
      </c>
      <c r="EZ10" s="111">
        <v>668655</v>
      </c>
      <c r="FA10" s="112">
        <v>219870</v>
      </c>
      <c r="FB10" s="112">
        <v>888525</v>
      </c>
      <c r="FC10" s="112">
        <v>0</v>
      </c>
      <c r="FD10" s="112">
        <v>1847637</v>
      </c>
      <c r="FE10" s="112">
        <v>6419961</v>
      </c>
      <c r="FF10" s="112">
        <v>7752763</v>
      </c>
      <c r="FG10" s="112">
        <v>6965478</v>
      </c>
      <c r="FH10" s="112">
        <v>6207005</v>
      </c>
      <c r="FI10" s="112">
        <v>29192844</v>
      </c>
      <c r="FJ10" s="112">
        <v>30081369</v>
      </c>
      <c r="FK10" s="112">
        <v>262575</v>
      </c>
      <c r="FL10" s="112">
        <v>160200</v>
      </c>
      <c r="FM10" s="112">
        <v>422775</v>
      </c>
      <c r="FN10" s="112">
        <v>0</v>
      </c>
      <c r="FO10" s="112">
        <v>1409436</v>
      </c>
      <c r="FP10" s="112">
        <v>5418837</v>
      </c>
      <c r="FQ10" s="112">
        <v>6982191</v>
      </c>
      <c r="FR10" s="112">
        <v>6141681</v>
      </c>
      <c r="FS10" s="112">
        <v>5996115</v>
      </c>
      <c r="FT10" s="112">
        <v>25948260</v>
      </c>
      <c r="FU10" s="112">
        <v>26371035</v>
      </c>
      <c r="FV10" s="112">
        <v>121905</v>
      </c>
      <c r="FW10" s="112">
        <v>59670</v>
      </c>
      <c r="FX10" s="112">
        <v>181575</v>
      </c>
      <c r="FY10" s="112">
        <v>0</v>
      </c>
      <c r="FZ10" s="112">
        <v>250281</v>
      </c>
      <c r="GA10" s="112">
        <v>597294</v>
      </c>
      <c r="GB10" s="112">
        <v>379540</v>
      </c>
      <c r="GC10" s="112">
        <v>310802</v>
      </c>
      <c r="GD10" s="112">
        <v>210890</v>
      </c>
      <c r="GE10" s="112">
        <v>1748807</v>
      </c>
      <c r="GF10" s="112">
        <v>1930382</v>
      </c>
      <c r="GG10" s="112">
        <v>284175</v>
      </c>
      <c r="GH10" s="112">
        <v>0</v>
      </c>
      <c r="GI10" s="112">
        <v>284175</v>
      </c>
      <c r="GJ10" s="112">
        <v>0</v>
      </c>
      <c r="GK10" s="112">
        <v>187920</v>
      </c>
      <c r="GL10" s="112">
        <v>403830</v>
      </c>
      <c r="GM10" s="112">
        <v>391032</v>
      </c>
      <c r="GN10" s="112">
        <v>512995</v>
      </c>
      <c r="GO10" s="112">
        <v>0</v>
      </c>
      <c r="GP10" s="112">
        <v>1495777</v>
      </c>
      <c r="GQ10" s="113">
        <v>1779952</v>
      </c>
      <c r="GR10" s="115">
        <v>685458</v>
      </c>
      <c r="GS10" s="112">
        <v>1578460</v>
      </c>
      <c r="GT10" s="112">
        <v>2263918</v>
      </c>
      <c r="GU10" s="112">
        <v>0</v>
      </c>
      <c r="GV10" s="112">
        <v>10578052</v>
      </c>
      <c r="GW10" s="112">
        <v>17005428</v>
      </c>
      <c r="GX10" s="112">
        <v>19895912</v>
      </c>
      <c r="GY10" s="112">
        <v>19707169</v>
      </c>
      <c r="GZ10" s="112">
        <v>10408533</v>
      </c>
      <c r="HA10" s="113">
        <v>77595094</v>
      </c>
      <c r="HB10" s="114">
        <v>79859012</v>
      </c>
      <c r="HC10" s="111">
        <v>1666424</v>
      </c>
      <c r="HD10" s="112">
        <v>751472</v>
      </c>
      <c r="HE10" s="112">
        <v>2417896</v>
      </c>
      <c r="HF10" s="112">
        <v>0</v>
      </c>
      <c r="HG10" s="112">
        <v>8646930</v>
      </c>
      <c r="HH10" s="112">
        <v>7436593</v>
      </c>
      <c r="HI10" s="112">
        <v>7459835</v>
      </c>
      <c r="HJ10" s="112">
        <v>5017297</v>
      </c>
      <c r="HK10" s="112">
        <v>3806044</v>
      </c>
      <c r="HL10" s="113">
        <v>32366699</v>
      </c>
      <c r="HM10" s="116">
        <v>34784595</v>
      </c>
    </row>
    <row r="11" spans="1:221" s="74" customFormat="1" ht="18" customHeight="1">
      <c r="A11" s="115" t="s">
        <v>16</v>
      </c>
      <c r="B11" s="111">
        <v>22394498</v>
      </c>
      <c r="C11" s="111">
        <v>38277365</v>
      </c>
      <c r="D11" s="111">
        <v>60671863</v>
      </c>
      <c r="E11" s="112">
        <v>0</v>
      </c>
      <c r="F11" s="112">
        <v>79814319</v>
      </c>
      <c r="G11" s="112">
        <v>121753595</v>
      </c>
      <c r="H11" s="112">
        <v>140576872</v>
      </c>
      <c r="I11" s="112">
        <v>139494654</v>
      </c>
      <c r="J11" s="112">
        <v>101740495</v>
      </c>
      <c r="K11" s="113">
        <v>583379935</v>
      </c>
      <c r="L11" s="114">
        <v>644051798</v>
      </c>
      <c r="M11" s="115">
        <v>9403625</v>
      </c>
      <c r="N11" s="112">
        <v>14113035</v>
      </c>
      <c r="O11" s="112">
        <v>23516660</v>
      </c>
      <c r="P11" s="112">
        <v>0</v>
      </c>
      <c r="Q11" s="112">
        <v>28079991</v>
      </c>
      <c r="R11" s="112">
        <v>45233069</v>
      </c>
      <c r="S11" s="112">
        <v>50242386</v>
      </c>
      <c r="T11" s="112">
        <v>55834470</v>
      </c>
      <c r="U11" s="112">
        <v>62887392</v>
      </c>
      <c r="V11" s="112">
        <v>242277308</v>
      </c>
      <c r="W11" s="112">
        <v>265793968</v>
      </c>
      <c r="X11" s="112">
        <v>8872319</v>
      </c>
      <c r="Y11" s="112">
        <v>12288782</v>
      </c>
      <c r="Z11" s="112">
        <v>21161101</v>
      </c>
      <c r="AA11" s="112">
        <v>0</v>
      </c>
      <c r="AB11" s="112">
        <v>22340887</v>
      </c>
      <c r="AC11" s="112">
        <v>36165049</v>
      </c>
      <c r="AD11" s="112">
        <v>38604343</v>
      </c>
      <c r="AE11" s="112">
        <v>38376989</v>
      </c>
      <c r="AF11" s="112">
        <v>39970015</v>
      </c>
      <c r="AG11" s="112">
        <v>175457283</v>
      </c>
      <c r="AH11" s="112">
        <v>196618384</v>
      </c>
      <c r="AI11" s="112">
        <v>41196</v>
      </c>
      <c r="AJ11" s="112">
        <v>0</v>
      </c>
      <c r="AK11" s="112">
        <v>41196</v>
      </c>
      <c r="AL11" s="112">
        <v>0</v>
      </c>
      <c r="AM11" s="112">
        <v>309942</v>
      </c>
      <c r="AN11" s="112">
        <v>494460</v>
      </c>
      <c r="AO11" s="112">
        <v>1873624</v>
      </c>
      <c r="AP11" s="112">
        <v>5820754</v>
      </c>
      <c r="AQ11" s="112">
        <v>9457830</v>
      </c>
      <c r="AR11" s="112">
        <v>17956610</v>
      </c>
      <c r="AS11" s="112">
        <v>17997806</v>
      </c>
      <c r="AT11" s="112">
        <v>229252</v>
      </c>
      <c r="AU11" s="112">
        <v>1125915</v>
      </c>
      <c r="AV11" s="112">
        <v>1355167</v>
      </c>
      <c r="AW11" s="112">
        <v>0</v>
      </c>
      <c r="AX11" s="112">
        <v>3625898</v>
      </c>
      <c r="AY11" s="112">
        <v>5119127</v>
      </c>
      <c r="AZ11" s="112">
        <v>5694636</v>
      </c>
      <c r="BA11" s="112">
        <v>7372823</v>
      </c>
      <c r="BB11" s="112">
        <v>9372768</v>
      </c>
      <c r="BC11" s="112">
        <v>31185252</v>
      </c>
      <c r="BD11" s="112">
        <v>32540419</v>
      </c>
      <c r="BE11" s="112">
        <v>19618</v>
      </c>
      <c r="BF11" s="112">
        <v>161848</v>
      </c>
      <c r="BG11" s="112">
        <v>181466</v>
      </c>
      <c r="BH11" s="112">
        <v>0</v>
      </c>
      <c r="BI11" s="112">
        <v>437064</v>
      </c>
      <c r="BJ11" s="112">
        <v>1051523</v>
      </c>
      <c r="BK11" s="112">
        <v>1397503</v>
      </c>
      <c r="BL11" s="112">
        <v>1485604</v>
      </c>
      <c r="BM11" s="112">
        <v>1628339</v>
      </c>
      <c r="BN11" s="112">
        <v>6000033</v>
      </c>
      <c r="BO11" s="112">
        <v>6181499</v>
      </c>
      <c r="BP11" s="112">
        <v>241240</v>
      </c>
      <c r="BQ11" s="112">
        <v>536490</v>
      </c>
      <c r="BR11" s="112">
        <v>777730</v>
      </c>
      <c r="BS11" s="112">
        <v>0</v>
      </c>
      <c r="BT11" s="112">
        <v>1366200</v>
      </c>
      <c r="BU11" s="112">
        <v>2402910</v>
      </c>
      <c r="BV11" s="112">
        <v>2672280</v>
      </c>
      <c r="BW11" s="112">
        <v>2778300</v>
      </c>
      <c r="BX11" s="112">
        <v>2458440</v>
      </c>
      <c r="BY11" s="112">
        <v>11678130</v>
      </c>
      <c r="BZ11" s="112">
        <v>12455860</v>
      </c>
      <c r="CA11" s="112">
        <v>4850693</v>
      </c>
      <c r="CB11" s="112">
        <v>12632440</v>
      </c>
      <c r="CC11" s="112">
        <v>17483133</v>
      </c>
      <c r="CD11" s="112">
        <v>0</v>
      </c>
      <c r="CE11" s="112">
        <v>25077606</v>
      </c>
      <c r="CF11" s="112">
        <v>32418083</v>
      </c>
      <c r="CG11" s="112">
        <v>35491319</v>
      </c>
      <c r="CH11" s="112">
        <v>25485326</v>
      </c>
      <c r="CI11" s="112">
        <v>5813961</v>
      </c>
      <c r="CJ11" s="112">
        <v>124286295</v>
      </c>
      <c r="CK11" s="112">
        <v>141769428</v>
      </c>
      <c r="CL11" s="112">
        <v>4157765</v>
      </c>
      <c r="CM11" s="112">
        <v>10295576</v>
      </c>
      <c r="CN11" s="112">
        <v>14453341</v>
      </c>
      <c r="CO11" s="112">
        <v>0</v>
      </c>
      <c r="CP11" s="112">
        <v>21749263</v>
      </c>
      <c r="CQ11" s="112">
        <v>26034990</v>
      </c>
      <c r="CR11" s="112">
        <v>30059700</v>
      </c>
      <c r="CS11" s="112">
        <v>22257047</v>
      </c>
      <c r="CT11" s="112">
        <v>5130648</v>
      </c>
      <c r="CU11" s="112">
        <v>105231648</v>
      </c>
      <c r="CV11" s="112">
        <v>119684989</v>
      </c>
      <c r="CW11" s="112">
        <v>692928</v>
      </c>
      <c r="CX11" s="112">
        <v>2336864</v>
      </c>
      <c r="CY11" s="112">
        <v>3029792</v>
      </c>
      <c r="CZ11" s="112">
        <v>0</v>
      </c>
      <c r="DA11" s="112">
        <v>3328343</v>
      </c>
      <c r="DB11" s="112">
        <v>6383093</v>
      </c>
      <c r="DC11" s="112">
        <v>5431619</v>
      </c>
      <c r="DD11" s="112">
        <v>3228279</v>
      </c>
      <c r="DE11" s="112">
        <v>683313</v>
      </c>
      <c r="DF11" s="112">
        <v>19054647</v>
      </c>
      <c r="DG11" s="114">
        <v>22084439</v>
      </c>
      <c r="DH11" s="111">
        <v>0</v>
      </c>
      <c r="DI11" s="112">
        <v>341287</v>
      </c>
      <c r="DJ11" s="112">
        <v>341287</v>
      </c>
      <c r="DK11" s="112">
        <v>0</v>
      </c>
      <c r="DL11" s="112">
        <v>1512361</v>
      </c>
      <c r="DM11" s="112">
        <v>3010058</v>
      </c>
      <c r="DN11" s="112">
        <v>7871681</v>
      </c>
      <c r="DO11" s="112">
        <v>8537312</v>
      </c>
      <c r="DP11" s="112">
        <v>3292594</v>
      </c>
      <c r="DQ11" s="111">
        <v>24224006</v>
      </c>
      <c r="DR11" s="111">
        <v>24565293</v>
      </c>
      <c r="DS11" s="111">
        <v>0</v>
      </c>
      <c r="DT11" s="112">
        <v>177590</v>
      </c>
      <c r="DU11" s="112">
        <v>177590</v>
      </c>
      <c r="DV11" s="112">
        <v>0</v>
      </c>
      <c r="DW11" s="112">
        <v>927235</v>
      </c>
      <c r="DX11" s="112">
        <v>1573805</v>
      </c>
      <c r="DY11" s="112">
        <v>4306632</v>
      </c>
      <c r="DZ11" s="112">
        <v>5284926</v>
      </c>
      <c r="EA11" s="112">
        <v>1393129</v>
      </c>
      <c r="EB11" s="112">
        <v>13485727</v>
      </c>
      <c r="EC11" s="112">
        <v>13663317</v>
      </c>
      <c r="ED11" s="112">
        <v>0</v>
      </c>
      <c r="EE11" s="112">
        <v>163697</v>
      </c>
      <c r="EF11" s="112">
        <v>163697</v>
      </c>
      <c r="EG11" s="112">
        <v>0</v>
      </c>
      <c r="EH11" s="112">
        <v>585126</v>
      </c>
      <c r="EI11" s="112">
        <v>1436253</v>
      </c>
      <c r="EJ11" s="112">
        <v>3565049</v>
      </c>
      <c r="EK11" s="112">
        <v>3252386</v>
      </c>
      <c r="EL11" s="112">
        <v>1899465</v>
      </c>
      <c r="EM11" s="112">
        <v>10738279</v>
      </c>
      <c r="EN11" s="112">
        <v>10901976</v>
      </c>
      <c r="EO11" s="112">
        <v>0</v>
      </c>
      <c r="EP11" s="112">
        <v>0</v>
      </c>
      <c r="EQ11" s="112">
        <v>0</v>
      </c>
      <c r="ER11" s="112">
        <v>0</v>
      </c>
      <c r="ES11" s="112">
        <v>0</v>
      </c>
      <c r="ET11" s="112">
        <v>0</v>
      </c>
      <c r="EU11" s="112">
        <v>0</v>
      </c>
      <c r="EV11" s="112">
        <v>0</v>
      </c>
      <c r="EW11" s="112">
        <v>0</v>
      </c>
      <c r="EX11" s="113">
        <v>0</v>
      </c>
      <c r="EY11" s="114">
        <v>0</v>
      </c>
      <c r="EZ11" s="111">
        <v>2478099</v>
      </c>
      <c r="FA11" s="112">
        <v>2505914</v>
      </c>
      <c r="FB11" s="112">
        <v>4984013</v>
      </c>
      <c r="FC11" s="112">
        <v>0</v>
      </c>
      <c r="FD11" s="112">
        <v>3195016</v>
      </c>
      <c r="FE11" s="112">
        <v>11585451</v>
      </c>
      <c r="FF11" s="112">
        <v>10553871</v>
      </c>
      <c r="FG11" s="112">
        <v>11473997</v>
      </c>
      <c r="FH11" s="112">
        <v>8160296</v>
      </c>
      <c r="FI11" s="112">
        <v>44968631</v>
      </c>
      <c r="FJ11" s="112">
        <v>49952644</v>
      </c>
      <c r="FK11" s="112">
        <v>246015</v>
      </c>
      <c r="FL11" s="112">
        <v>794160</v>
      </c>
      <c r="FM11" s="112">
        <v>1040175</v>
      </c>
      <c r="FN11" s="112">
        <v>0</v>
      </c>
      <c r="FO11" s="112">
        <v>1509876</v>
      </c>
      <c r="FP11" s="112">
        <v>7916922</v>
      </c>
      <c r="FQ11" s="112">
        <v>8603452</v>
      </c>
      <c r="FR11" s="112">
        <v>9214929</v>
      </c>
      <c r="FS11" s="112">
        <v>7478271</v>
      </c>
      <c r="FT11" s="112">
        <v>34723450</v>
      </c>
      <c r="FU11" s="112">
        <v>35763625</v>
      </c>
      <c r="FV11" s="112">
        <v>290524</v>
      </c>
      <c r="FW11" s="112">
        <v>363460</v>
      </c>
      <c r="FX11" s="112">
        <v>653984</v>
      </c>
      <c r="FY11" s="112">
        <v>0</v>
      </c>
      <c r="FZ11" s="112">
        <v>600228</v>
      </c>
      <c r="GA11" s="112">
        <v>1038378</v>
      </c>
      <c r="GB11" s="112">
        <v>567046</v>
      </c>
      <c r="GC11" s="112">
        <v>663368</v>
      </c>
      <c r="GD11" s="112">
        <v>227212</v>
      </c>
      <c r="GE11" s="112">
        <v>3096232</v>
      </c>
      <c r="GF11" s="112">
        <v>3750216</v>
      </c>
      <c r="GG11" s="112">
        <v>1941560</v>
      </c>
      <c r="GH11" s="112">
        <v>1348294</v>
      </c>
      <c r="GI11" s="112">
        <v>3289854</v>
      </c>
      <c r="GJ11" s="112">
        <v>0</v>
      </c>
      <c r="GK11" s="112">
        <v>1084912</v>
      </c>
      <c r="GL11" s="112">
        <v>2630151</v>
      </c>
      <c r="GM11" s="112">
        <v>1383373</v>
      </c>
      <c r="GN11" s="112">
        <v>1595700</v>
      </c>
      <c r="GO11" s="112">
        <v>454813</v>
      </c>
      <c r="GP11" s="112">
        <v>7148949</v>
      </c>
      <c r="GQ11" s="113">
        <v>10438803</v>
      </c>
      <c r="GR11" s="115">
        <v>2300473</v>
      </c>
      <c r="GS11" s="112">
        <v>4910465</v>
      </c>
      <c r="GT11" s="112">
        <v>7210938</v>
      </c>
      <c r="GU11" s="112">
        <v>0</v>
      </c>
      <c r="GV11" s="112">
        <v>10102919</v>
      </c>
      <c r="GW11" s="112">
        <v>16326780</v>
      </c>
      <c r="GX11" s="112">
        <v>23611916</v>
      </c>
      <c r="GY11" s="112">
        <v>28873133</v>
      </c>
      <c r="GZ11" s="112">
        <v>15960274</v>
      </c>
      <c r="HA11" s="113">
        <v>94875022</v>
      </c>
      <c r="HB11" s="114">
        <v>102085960</v>
      </c>
      <c r="HC11" s="111">
        <v>3361608</v>
      </c>
      <c r="HD11" s="112">
        <v>3774224</v>
      </c>
      <c r="HE11" s="112">
        <v>7135832</v>
      </c>
      <c r="HF11" s="112">
        <v>0</v>
      </c>
      <c r="HG11" s="112">
        <v>11846426</v>
      </c>
      <c r="HH11" s="112">
        <v>13180154</v>
      </c>
      <c r="HI11" s="112">
        <v>12805699</v>
      </c>
      <c r="HJ11" s="112">
        <v>9290416</v>
      </c>
      <c r="HK11" s="112">
        <v>5625978</v>
      </c>
      <c r="HL11" s="113">
        <v>52748673</v>
      </c>
      <c r="HM11" s="116">
        <v>59884505</v>
      </c>
    </row>
    <row r="12" spans="1:221" s="74" customFormat="1" ht="18" customHeight="1">
      <c r="A12" s="115" t="s">
        <v>17</v>
      </c>
      <c r="B12" s="111">
        <v>10765954</v>
      </c>
      <c r="C12" s="111">
        <v>13713661</v>
      </c>
      <c r="D12" s="111">
        <v>24479615</v>
      </c>
      <c r="E12" s="112">
        <v>-40094</v>
      </c>
      <c r="F12" s="112">
        <v>51478782</v>
      </c>
      <c r="G12" s="112">
        <v>94459406</v>
      </c>
      <c r="H12" s="112">
        <v>95986843</v>
      </c>
      <c r="I12" s="112">
        <v>91959951</v>
      </c>
      <c r="J12" s="112">
        <v>78749701</v>
      </c>
      <c r="K12" s="113">
        <v>412594589</v>
      </c>
      <c r="L12" s="114">
        <v>437074204</v>
      </c>
      <c r="M12" s="115">
        <v>2028827</v>
      </c>
      <c r="N12" s="112">
        <v>2303771</v>
      </c>
      <c r="O12" s="112">
        <v>4332598</v>
      </c>
      <c r="P12" s="112">
        <v>0</v>
      </c>
      <c r="Q12" s="112">
        <v>14776171</v>
      </c>
      <c r="R12" s="112">
        <v>33978654</v>
      </c>
      <c r="S12" s="112">
        <v>32138034</v>
      </c>
      <c r="T12" s="112">
        <v>34245126</v>
      </c>
      <c r="U12" s="112">
        <v>48742946</v>
      </c>
      <c r="V12" s="112">
        <v>163880931</v>
      </c>
      <c r="W12" s="112">
        <v>168213529</v>
      </c>
      <c r="X12" s="112">
        <v>1824176</v>
      </c>
      <c r="Y12" s="112">
        <v>1878593</v>
      </c>
      <c r="Z12" s="112">
        <v>3702769</v>
      </c>
      <c r="AA12" s="112">
        <v>0</v>
      </c>
      <c r="AB12" s="112">
        <v>11958258</v>
      </c>
      <c r="AC12" s="112">
        <v>25560419</v>
      </c>
      <c r="AD12" s="112">
        <v>23618908</v>
      </c>
      <c r="AE12" s="112">
        <v>25291665</v>
      </c>
      <c r="AF12" s="112">
        <v>32593580</v>
      </c>
      <c r="AG12" s="112">
        <v>119022830</v>
      </c>
      <c r="AH12" s="112">
        <v>122725599</v>
      </c>
      <c r="AI12" s="112">
        <v>0</v>
      </c>
      <c r="AJ12" s="112">
        <v>0</v>
      </c>
      <c r="AK12" s="112">
        <v>0</v>
      </c>
      <c r="AL12" s="112">
        <v>0</v>
      </c>
      <c r="AM12" s="112">
        <v>24120</v>
      </c>
      <c r="AN12" s="112">
        <v>1226502</v>
      </c>
      <c r="AO12" s="112">
        <v>1302480</v>
      </c>
      <c r="AP12" s="112">
        <v>2604420</v>
      </c>
      <c r="AQ12" s="112">
        <v>6436413</v>
      </c>
      <c r="AR12" s="112">
        <v>11593935</v>
      </c>
      <c r="AS12" s="112">
        <v>11593935</v>
      </c>
      <c r="AT12" s="112">
        <v>44451</v>
      </c>
      <c r="AU12" s="112">
        <v>199340</v>
      </c>
      <c r="AV12" s="112">
        <v>243791</v>
      </c>
      <c r="AW12" s="112">
        <v>0</v>
      </c>
      <c r="AX12" s="112">
        <v>1680836</v>
      </c>
      <c r="AY12" s="112">
        <v>5059605</v>
      </c>
      <c r="AZ12" s="112">
        <v>4700881</v>
      </c>
      <c r="BA12" s="112">
        <v>4146444</v>
      </c>
      <c r="BB12" s="112">
        <v>7737154</v>
      </c>
      <c r="BC12" s="112">
        <v>23324920</v>
      </c>
      <c r="BD12" s="112">
        <v>23568711</v>
      </c>
      <c r="BE12" s="112">
        <v>0</v>
      </c>
      <c r="BF12" s="112">
        <v>59608</v>
      </c>
      <c r="BG12" s="112">
        <v>59608</v>
      </c>
      <c r="BH12" s="112">
        <v>0</v>
      </c>
      <c r="BI12" s="112">
        <v>130157</v>
      </c>
      <c r="BJ12" s="112">
        <v>516718</v>
      </c>
      <c r="BK12" s="112">
        <v>382215</v>
      </c>
      <c r="BL12" s="112">
        <v>410967</v>
      </c>
      <c r="BM12" s="112">
        <v>352369</v>
      </c>
      <c r="BN12" s="112">
        <v>1792426</v>
      </c>
      <c r="BO12" s="112">
        <v>1852034</v>
      </c>
      <c r="BP12" s="112">
        <v>160200</v>
      </c>
      <c r="BQ12" s="112">
        <v>166230</v>
      </c>
      <c r="BR12" s="112">
        <v>326430</v>
      </c>
      <c r="BS12" s="112">
        <v>0</v>
      </c>
      <c r="BT12" s="112">
        <v>982800</v>
      </c>
      <c r="BU12" s="112">
        <v>1615410</v>
      </c>
      <c r="BV12" s="112">
        <v>2133550</v>
      </c>
      <c r="BW12" s="112">
        <v>1791630</v>
      </c>
      <c r="BX12" s="112">
        <v>1623430</v>
      </c>
      <c r="BY12" s="112">
        <v>8146820</v>
      </c>
      <c r="BZ12" s="112">
        <v>8473250</v>
      </c>
      <c r="CA12" s="112">
        <v>4708239</v>
      </c>
      <c r="CB12" s="112">
        <v>7470505</v>
      </c>
      <c r="CC12" s="112">
        <v>12178744</v>
      </c>
      <c r="CD12" s="112">
        <v>0</v>
      </c>
      <c r="CE12" s="112">
        <v>16985623</v>
      </c>
      <c r="CF12" s="112">
        <v>26050847</v>
      </c>
      <c r="CG12" s="112">
        <v>22760168</v>
      </c>
      <c r="CH12" s="112">
        <v>15524592</v>
      </c>
      <c r="CI12" s="112">
        <v>4821549</v>
      </c>
      <c r="CJ12" s="112">
        <v>86142779</v>
      </c>
      <c r="CK12" s="112">
        <v>98321523</v>
      </c>
      <c r="CL12" s="112">
        <v>4376729</v>
      </c>
      <c r="CM12" s="112">
        <v>6661674</v>
      </c>
      <c r="CN12" s="112">
        <v>11038403</v>
      </c>
      <c r="CO12" s="112">
        <v>0</v>
      </c>
      <c r="CP12" s="112">
        <v>15438259</v>
      </c>
      <c r="CQ12" s="112">
        <v>20619736</v>
      </c>
      <c r="CR12" s="112">
        <v>18370254</v>
      </c>
      <c r="CS12" s="112">
        <v>11837448</v>
      </c>
      <c r="CT12" s="112">
        <v>4016225</v>
      </c>
      <c r="CU12" s="112">
        <v>70281922</v>
      </c>
      <c r="CV12" s="112">
        <v>81320325</v>
      </c>
      <c r="CW12" s="112">
        <v>331510</v>
      </c>
      <c r="CX12" s="112">
        <v>808831</v>
      </c>
      <c r="CY12" s="112">
        <v>1140341</v>
      </c>
      <c r="CZ12" s="112">
        <v>0</v>
      </c>
      <c r="DA12" s="112">
        <v>1547364</v>
      </c>
      <c r="DB12" s="112">
        <v>5431111</v>
      </c>
      <c r="DC12" s="112">
        <v>4389914</v>
      </c>
      <c r="DD12" s="112">
        <v>3687144</v>
      </c>
      <c r="DE12" s="112">
        <v>805324</v>
      </c>
      <c r="DF12" s="112">
        <v>15860857</v>
      </c>
      <c r="DG12" s="114">
        <v>17001198</v>
      </c>
      <c r="DH12" s="111">
        <v>24145</v>
      </c>
      <c r="DI12" s="112">
        <v>41811</v>
      </c>
      <c r="DJ12" s="112">
        <v>65956</v>
      </c>
      <c r="DK12" s="112">
        <v>0</v>
      </c>
      <c r="DL12" s="112">
        <v>1448522</v>
      </c>
      <c r="DM12" s="112">
        <v>3934919</v>
      </c>
      <c r="DN12" s="112">
        <v>8230230</v>
      </c>
      <c r="DO12" s="112">
        <v>8985338</v>
      </c>
      <c r="DP12" s="112">
        <v>4500714</v>
      </c>
      <c r="DQ12" s="111">
        <v>27099723</v>
      </c>
      <c r="DR12" s="111">
        <v>27165679</v>
      </c>
      <c r="DS12" s="111">
        <v>24145</v>
      </c>
      <c r="DT12" s="112">
        <v>0</v>
      </c>
      <c r="DU12" s="112">
        <v>24145</v>
      </c>
      <c r="DV12" s="112">
        <v>0</v>
      </c>
      <c r="DW12" s="112">
        <v>636644</v>
      </c>
      <c r="DX12" s="112">
        <v>2535747</v>
      </c>
      <c r="DY12" s="112">
        <v>4880546</v>
      </c>
      <c r="DZ12" s="112">
        <v>5467001</v>
      </c>
      <c r="EA12" s="112">
        <v>3219543</v>
      </c>
      <c r="EB12" s="112">
        <v>16739481</v>
      </c>
      <c r="EC12" s="112">
        <v>16763626</v>
      </c>
      <c r="ED12" s="112">
        <v>0</v>
      </c>
      <c r="EE12" s="112">
        <v>41811</v>
      </c>
      <c r="EF12" s="112">
        <v>41811</v>
      </c>
      <c r="EG12" s="112">
        <v>0</v>
      </c>
      <c r="EH12" s="112">
        <v>811878</v>
      </c>
      <c r="EI12" s="112">
        <v>1399172</v>
      </c>
      <c r="EJ12" s="112">
        <v>3349684</v>
      </c>
      <c r="EK12" s="112">
        <v>3518337</v>
      </c>
      <c r="EL12" s="112">
        <v>1281171</v>
      </c>
      <c r="EM12" s="112">
        <v>10360242</v>
      </c>
      <c r="EN12" s="112">
        <v>10402053</v>
      </c>
      <c r="EO12" s="112">
        <v>0</v>
      </c>
      <c r="EP12" s="112">
        <v>0</v>
      </c>
      <c r="EQ12" s="112">
        <v>0</v>
      </c>
      <c r="ER12" s="112">
        <v>0</v>
      </c>
      <c r="ES12" s="112">
        <v>0</v>
      </c>
      <c r="ET12" s="112">
        <v>0</v>
      </c>
      <c r="EU12" s="112">
        <v>0</v>
      </c>
      <c r="EV12" s="112">
        <v>0</v>
      </c>
      <c r="EW12" s="112">
        <v>0</v>
      </c>
      <c r="EX12" s="113">
        <v>0</v>
      </c>
      <c r="EY12" s="114">
        <v>0</v>
      </c>
      <c r="EZ12" s="111">
        <v>922383</v>
      </c>
      <c r="FA12" s="112">
        <v>917523</v>
      </c>
      <c r="FB12" s="112">
        <v>1839906</v>
      </c>
      <c r="FC12" s="112">
        <v>0</v>
      </c>
      <c r="FD12" s="112">
        <v>2144591</v>
      </c>
      <c r="FE12" s="112">
        <v>7389372</v>
      </c>
      <c r="FF12" s="112">
        <v>8204388</v>
      </c>
      <c r="FG12" s="112">
        <v>6922423</v>
      </c>
      <c r="FH12" s="112">
        <v>6108448</v>
      </c>
      <c r="FI12" s="112">
        <v>30769222</v>
      </c>
      <c r="FJ12" s="112">
        <v>32609128</v>
      </c>
      <c r="FK12" s="112">
        <v>89370</v>
      </c>
      <c r="FL12" s="112">
        <v>154980</v>
      </c>
      <c r="FM12" s="112">
        <v>244350</v>
      </c>
      <c r="FN12" s="112">
        <v>0</v>
      </c>
      <c r="FO12" s="112">
        <v>633870</v>
      </c>
      <c r="FP12" s="112">
        <v>5435127</v>
      </c>
      <c r="FQ12" s="112">
        <v>6801696</v>
      </c>
      <c r="FR12" s="112">
        <v>5974517</v>
      </c>
      <c r="FS12" s="112">
        <v>5767350</v>
      </c>
      <c r="FT12" s="112">
        <v>24612560</v>
      </c>
      <c r="FU12" s="112">
        <v>24856910</v>
      </c>
      <c r="FV12" s="112">
        <v>34443</v>
      </c>
      <c r="FW12" s="112">
        <v>367263</v>
      </c>
      <c r="FX12" s="112">
        <v>401706</v>
      </c>
      <c r="FY12" s="112">
        <v>0</v>
      </c>
      <c r="FZ12" s="112">
        <v>408560</v>
      </c>
      <c r="GA12" s="112">
        <v>558851</v>
      </c>
      <c r="GB12" s="112">
        <v>482015</v>
      </c>
      <c r="GC12" s="112">
        <v>435397</v>
      </c>
      <c r="GD12" s="112">
        <v>109458</v>
      </c>
      <c r="GE12" s="112">
        <v>1994281</v>
      </c>
      <c r="GF12" s="112">
        <v>2395987</v>
      </c>
      <c r="GG12" s="112">
        <v>798570</v>
      </c>
      <c r="GH12" s="112">
        <v>395280</v>
      </c>
      <c r="GI12" s="112">
        <v>1193850</v>
      </c>
      <c r="GJ12" s="112">
        <v>0</v>
      </c>
      <c r="GK12" s="112">
        <v>1102161</v>
      </c>
      <c r="GL12" s="112">
        <v>1395394</v>
      </c>
      <c r="GM12" s="112">
        <v>920677</v>
      </c>
      <c r="GN12" s="112">
        <v>512509</v>
      </c>
      <c r="GO12" s="112">
        <v>231640</v>
      </c>
      <c r="GP12" s="112">
        <v>4162381</v>
      </c>
      <c r="GQ12" s="113">
        <v>5356231</v>
      </c>
      <c r="GR12" s="115">
        <v>1605144</v>
      </c>
      <c r="GS12" s="112">
        <v>1843731</v>
      </c>
      <c r="GT12" s="112">
        <v>3448875</v>
      </c>
      <c r="GU12" s="112">
        <v>0</v>
      </c>
      <c r="GV12" s="112">
        <v>9893341</v>
      </c>
      <c r="GW12" s="112">
        <v>14579072</v>
      </c>
      <c r="GX12" s="112">
        <v>16675982</v>
      </c>
      <c r="GY12" s="112">
        <v>21228218</v>
      </c>
      <c r="GZ12" s="112">
        <v>10920471</v>
      </c>
      <c r="HA12" s="113">
        <v>73297084</v>
      </c>
      <c r="HB12" s="114">
        <v>76745959</v>
      </c>
      <c r="HC12" s="111">
        <v>1477216</v>
      </c>
      <c r="HD12" s="112">
        <v>1136320</v>
      </c>
      <c r="HE12" s="112">
        <v>2613536</v>
      </c>
      <c r="HF12" s="112">
        <v>-40094</v>
      </c>
      <c r="HG12" s="112">
        <v>6230534</v>
      </c>
      <c r="HH12" s="112">
        <v>8526542</v>
      </c>
      <c r="HI12" s="112">
        <v>7978041</v>
      </c>
      <c r="HJ12" s="112">
        <v>5054254</v>
      </c>
      <c r="HK12" s="112">
        <v>3655573</v>
      </c>
      <c r="HL12" s="113">
        <v>31404850</v>
      </c>
      <c r="HM12" s="116">
        <v>34018386</v>
      </c>
    </row>
    <row r="13" spans="1:221" s="74" customFormat="1" ht="18" customHeight="1">
      <c r="A13" s="115" t="s">
        <v>18</v>
      </c>
      <c r="B13" s="111">
        <v>13833567</v>
      </c>
      <c r="C13" s="111">
        <v>25545136</v>
      </c>
      <c r="D13" s="111">
        <v>39378703</v>
      </c>
      <c r="E13" s="112">
        <v>9112</v>
      </c>
      <c r="F13" s="112">
        <v>40703280</v>
      </c>
      <c r="G13" s="112">
        <v>88807745</v>
      </c>
      <c r="H13" s="112">
        <v>84451759</v>
      </c>
      <c r="I13" s="112">
        <v>75497152</v>
      </c>
      <c r="J13" s="112">
        <v>66928023</v>
      </c>
      <c r="K13" s="113">
        <v>356397071</v>
      </c>
      <c r="L13" s="114">
        <v>395775774</v>
      </c>
      <c r="M13" s="115">
        <v>5637765</v>
      </c>
      <c r="N13" s="112">
        <v>8528595</v>
      </c>
      <c r="O13" s="112">
        <v>14166360</v>
      </c>
      <c r="P13" s="112">
        <v>0</v>
      </c>
      <c r="Q13" s="112">
        <v>13346699</v>
      </c>
      <c r="R13" s="112">
        <v>30842033</v>
      </c>
      <c r="S13" s="112">
        <v>30786283</v>
      </c>
      <c r="T13" s="112">
        <v>32023755</v>
      </c>
      <c r="U13" s="112">
        <v>39376019</v>
      </c>
      <c r="V13" s="112">
        <v>146374789</v>
      </c>
      <c r="W13" s="112">
        <v>160541149</v>
      </c>
      <c r="X13" s="112">
        <v>5304698</v>
      </c>
      <c r="Y13" s="112">
        <v>7369263</v>
      </c>
      <c r="Z13" s="112">
        <v>12673961</v>
      </c>
      <c r="AA13" s="112">
        <v>0</v>
      </c>
      <c r="AB13" s="112">
        <v>10639752</v>
      </c>
      <c r="AC13" s="112">
        <v>24766502</v>
      </c>
      <c r="AD13" s="112">
        <v>23341360</v>
      </c>
      <c r="AE13" s="112">
        <v>21881106</v>
      </c>
      <c r="AF13" s="112">
        <v>25169915</v>
      </c>
      <c r="AG13" s="112">
        <v>105798635</v>
      </c>
      <c r="AH13" s="112">
        <v>118472596</v>
      </c>
      <c r="AI13" s="112">
        <v>0</v>
      </c>
      <c r="AJ13" s="112">
        <v>65914</v>
      </c>
      <c r="AK13" s="112">
        <v>65914</v>
      </c>
      <c r="AL13" s="112">
        <v>0</v>
      </c>
      <c r="AM13" s="112">
        <v>168840</v>
      </c>
      <c r="AN13" s="112">
        <v>627120</v>
      </c>
      <c r="AO13" s="112">
        <v>1760760</v>
      </c>
      <c r="AP13" s="112">
        <v>3523482</v>
      </c>
      <c r="AQ13" s="112">
        <v>6524838</v>
      </c>
      <c r="AR13" s="112">
        <v>12605040</v>
      </c>
      <c r="AS13" s="112">
        <v>12670954</v>
      </c>
      <c r="AT13" s="112">
        <v>153501</v>
      </c>
      <c r="AU13" s="112">
        <v>501561</v>
      </c>
      <c r="AV13" s="112">
        <v>655062</v>
      </c>
      <c r="AW13" s="112">
        <v>0</v>
      </c>
      <c r="AX13" s="112">
        <v>1478610</v>
      </c>
      <c r="AY13" s="112">
        <v>3126902</v>
      </c>
      <c r="AZ13" s="112">
        <v>2960883</v>
      </c>
      <c r="BA13" s="112">
        <v>3921625</v>
      </c>
      <c r="BB13" s="112">
        <v>4758052</v>
      </c>
      <c r="BC13" s="112">
        <v>16246072</v>
      </c>
      <c r="BD13" s="112">
        <v>16901134</v>
      </c>
      <c r="BE13" s="112">
        <v>43216</v>
      </c>
      <c r="BF13" s="112">
        <v>269747</v>
      </c>
      <c r="BG13" s="112">
        <v>312963</v>
      </c>
      <c r="BH13" s="112">
        <v>0</v>
      </c>
      <c r="BI13" s="112">
        <v>279557</v>
      </c>
      <c r="BJ13" s="112">
        <v>634189</v>
      </c>
      <c r="BK13" s="112">
        <v>720960</v>
      </c>
      <c r="BL13" s="112">
        <v>779192</v>
      </c>
      <c r="BM13" s="112">
        <v>1304834</v>
      </c>
      <c r="BN13" s="112">
        <v>3718732</v>
      </c>
      <c r="BO13" s="112">
        <v>4031695</v>
      </c>
      <c r="BP13" s="112">
        <v>136350</v>
      </c>
      <c r="BQ13" s="112">
        <v>322110</v>
      </c>
      <c r="BR13" s="112">
        <v>458460</v>
      </c>
      <c r="BS13" s="112">
        <v>0</v>
      </c>
      <c r="BT13" s="112">
        <v>779940</v>
      </c>
      <c r="BU13" s="112">
        <v>1687320</v>
      </c>
      <c r="BV13" s="112">
        <v>2002320</v>
      </c>
      <c r="BW13" s="112">
        <v>1918350</v>
      </c>
      <c r="BX13" s="112">
        <v>1618380</v>
      </c>
      <c r="BY13" s="112">
        <v>8006310</v>
      </c>
      <c r="BZ13" s="112">
        <v>8464770</v>
      </c>
      <c r="CA13" s="112">
        <v>3799567</v>
      </c>
      <c r="CB13" s="112">
        <v>11552743</v>
      </c>
      <c r="CC13" s="112">
        <v>15352310</v>
      </c>
      <c r="CD13" s="112">
        <v>0</v>
      </c>
      <c r="CE13" s="112">
        <v>18044661</v>
      </c>
      <c r="CF13" s="112">
        <v>30310950</v>
      </c>
      <c r="CG13" s="112">
        <v>28056831</v>
      </c>
      <c r="CH13" s="112">
        <v>18148293</v>
      </c>
      <c r="CI13" s="112">
        <v>7031583</v>
      </c>
      <c r="CJ13" s="112">
        <v>101592318</v>
      </c>
      <c r="CK13" s="112">
        <v>116944628</v>
      </c>
      <c r="CL13" s="112">
        <v>3221557</v>
      </c>
      <c r="CM13" s="112">
        <v>9926495</v>
      </c>
      <c r="CN13" s="112">
        <v>13148052</v>
      </c>
      <c r="CO13" s="112">
        <v>0</v>
      </c>
      <c r="CP13" s="112">
        <v>15299875</v>
      </c>
      <c r="CQ13" s="112">
        <v>24530228</v>
      </c>
      <c r="CR13" s="112">
        <v>21271987</v>
      </c>
      <c r="CS13" s="112">
        <v>13012108</v>
      </c>
      <c r="CT13" s="112">
        <v>4635638</v>
      </c>
      <c r="CU13" s="112">
        <v>78749836</v>
      </c>
      <c r="CV13" s="112">
        <v>91897888</v>
      </c>
      <c r="CW13" s="112">
        <v>578010</v>
      </c>
      <c r="CX13" s="112">
        <v>1626248</v>
      </c>
      <c r="CY13" s="112">
        <v>2204258</v>
      </c>
      <c r="CZ13" s="112">
        <v>0</v>
      </c>
      <c r="DA13" s="112">
        <v>2744786</v>
      </c>
      <c r="DB13" s="112">
        <v>5780722</v>
      </c>
      <c r="DC13" s="112">
        <v>6784844</v>
      </c>
      <c r="DD13" s="112">
        <v>5136185</v>
      </c>
      <c r="DE13" s="112">
        <v>2395945</v>
      </c>
      <c r="DF13" s="112">
        <v>22842482</v>
      </c>
      <c r="DG13" s="114">
        <v>25046740</v>
      </c>
      <c r="DH13" s="111">
        <v>23504</v>
      </c>
      <c r="DI13" s="112">
        <v>111916</v>
      </c>
      <c r="DJ13" s="112">
        <v>135420</v>
      </c>
      <c r="DK13" s="112">
        <v>0</v>
      </c>
      <c r="DL13" s="112">
        <v>988974</v>
      </c>
      <c r="DM13" s="112">
        <v>4986135</v>
      </c>
      <c r="DN13" s="112">
        <v>9583940</v>
      </c>
      <c r="DO13" s="112">
        <v>8124935</v>
      </c>
      <c r="DP13" s="112">
        <v>5537629</v>
      </c>
      <c r="DQ13" s="111">
        <v>29221613</v>
      </c>
      <c r="DR13" s="111">
        <v>29357033</v>
      </c>
      <c r="DS13" s="111">
        <v>0</v>
      </c>
      <c r="DT13" s="112">
        <v>57004</v>
      </c>
      <c r="DU13" s="112">
        <v>57004</v>
      </c>
      <c r="DV13" s="112">
        <v>0</v>
      </c>
      <c r="DW13" s="112">
        <v>304079</v>
      </c>
      <c r="DX13" s="112">
        <v>2284948</v>
      </c>
      <c r="DY13" s="112">
        <v>3824154</v>
      </c>
      <c r="DZ13" s="112">
        <v>3608682</v>
      </c>
      <c r="EA13" s="112">
        <v>2335081</v>
      </c>
      <c r="EB13" s="112">
        <v>12356944</v>
      </c>
      <c r="EC13" s="112">
        <v>12413948</v>
      </c>
      <c r="ED13" s="112">
        <v>23504</v>
      </c>
      <c r="EE13" s="112">
        <v>54912</v>
      </c>
      <c r="EF13" s="112">
        <v>78416</v>
      </c>
      <c r="EG13" s="112">
        <v>0</v>
      </c>
      <c r="EH13" s="112">
        <v>684895</v>
      </c>
      <c r="EI13" s="112">
        <v>2701187</v>
      </c>
      <c r="EJ13" s="112">
        <v>5759786</v>
      </c>
      <c r="EK13" s="112">
        <v>4516253</v>
      </c>
      <c r="EL13" s="112">
        <v>3202548</v>
      </c>
      <c r="EM13" s="112">
        <v>16864669</v>
      </c>
      <c r="EN13" s="112">
        <v>16943085</v>
      </c>
      <c r="EO13" s="112">
        <v>0</v>
      </c>
      <c r="EP13" s="112">
        <v>0</v>
      </c>
      <c r="EQ13" s="112">
        <v>0</v>
      </c>
      <c r="ER13" s="112">
        <v>0</v>
      </c>
      <c r="ES13" s="112">
        <v>0</v>
      </c>
      <c r="ET13" s="112">
        <v>0</v>
      </c>
      <c r="EU13" s="112">
        <v>0</v>
      </c>
      <c r="EV13" s="112">
        <v>0</v>
      </c>
      <c r="EW13" s="112">
        <v>0</v>
      </c>
      <c r="EX13" s="113">
        <v>0</v>
      </c>
      <c r="EY13" s="114">
        <v>0</v>
      </c>
      <c r="EZ13" s="111">
        <v>1472271</v>
      </c>
      <c r="FA13" s="112">
        <v>1821588</v>
      </c>
      <c r="FB13" s="112">
        <v>3293859</v>
      </c>
      <c r="FC13" s="112">
        <v>0</v>
      </c>
      <c r="FD13" s="112">
        <v>1122931</v>
      </c>
      <c r="FE13" s="112">
        <v>7551264</v>
      </c>
      <c r="FF13" s="112">
        <v>7795174</v>
      </c>
      <c r="FG13" s="112">
        <v>7156948</v>
      </c>
      <c r="FH13" s="112">
        <v>6271945</v>
      </c>
      <c r="FI13" s="112">
        <v>29898262</v>
      </c>
      <c r="FJ13" s="112">
        <v>33192121</v>
      </c>
      <c r="FK13" s="112">
        <v>159795</v>
      </c>
      <c r="FL13" s="112">
        <v>762462</v>
      </c>
      <c r="FM13" s="112">
        <v>922257</v>
      </c>
      <c r="FN13" s="112">
        <v>0</v>
      </c>
      <c r="FO13" s="112">
        <v>661689</v>
      </c>
      <c r="FP13" s="112">
        <v>6106167</v>
      </c>
      <c r="FQ13" s="112">
        <v>6286040</v>
      </c>
      <c r="FR13" s="112">
        <v>6830352</v>
      </c>
      <c r="FS13" s="112">
        <v>5737086</v>
      </c>
      <c r="FT13" s="112">
        <v>25621334</v>
      </c>
      <c r="FU13" s="112">
        <v>26543591</v>
      </c>
      <c r="FV13" s="112">
        <v>180484</v>
      </c>
      <c r="FW13" s="112">
        <v>180936</v>
      </c>
      <c r="FX13" s="112">
        <v>361420</v>
      </c>
      <c r="FY13" s="112">
        <v>0</v>
      </c>
      <c r="FZ13" s="112">
        <v>104332</v>
      </c>
      <c r="GA13" s="112">
        <v>149751</v>
      </c>
      <c r="GB13" s="112">
        <v>542687</v>
      </c>
      <c r="GC13" s="112">
        <v>139126</v>
      </c>
      <c r="GD13" s="112">
        <v>218810</v>
      </c>
      <c r="GE13" s="112">
        <v>1154706</v>
      </c>
      <c r="GF13" s="112">
        <v>1516126</v>
      </c>
      <c r="GG13" s="112">
        <v>1131992</v>
      </c>
      <c r="GH13" s="112">
        <v>878190</v>
      </c>
      <c r="GI13" s="112">
        <v>2010182</v>
      </c>
      <c r="GJ13" s="112">
        <v>0</v>
      </c>
      <c r="GK13" s="112">
        <v>356910</v>
      </c>
      <c r="GL13" s="112">
        <v>1295346</v>
      </c>
      <c r="GM13" s="112">
        <v>966447</v>
      </c>
      <c r="GN13" s="112">
        <v>187470</v>
      </c>
      <c r="GO13" s="112">
        <v>316049</v>
      </c>
      <c r="GP13" s="112">
        <v>3122222</v>
      </c>
      <c r="GQ13" s="113">
        <v>5132404</v>
      </c>
      <c r="GR13" s="115">
        <v>887244</v>
      </c>
      <c r="GS13" s="112">
        <v>1133886</v>
      </c>
      <c r="GT13" s="112">
        <v>2021130</v>
      </c>
      <c r="GU13" s="112">
        <v>0</v>
      </c>
      <c r="GV13" s="112">
        <v>1219633</v>
      </c>
      <c r="GW13" s="112">
        <v>6205929</v>
      </c>
      <c r="GX13" s="112">
        <v>-383293</v>
      </c>
      <c r="GY13" s="112">
        <v>4230325</v>
      </c>
      <c r="GZ13" s="112">
        <v>4828961</v>
      </c>
      <c r="HA13" s="113">
        <v>16101555</v>
      </c>
      <c r="HB13" s="114">
        <v>18122685</v>
      </c>
      <c r="HC13" s="111">
        <v>2013216</v>
      </c>
      <c r="HD13" s="112">
        <v>2396408</v>
      </c>
      <c r="HE13" s="112">
        <v>4409624</v>
      </c>
      <c r="HF13" s="112">
        <v>9112</v>
      </c>
      <c r="HG13" s="112">
        <v>5980382</v>
      </c>
      <c r="HH13" s="112">
        <v>8911434</v>
      </c>
      <c r="HI13" s="112">
        <v>8612824</v>
      </c>
      <c r="HJ13" s="112">
        <v>5812896</v>
      </c>
      <c r="HK13" s="112">
        <v>3881886</v>
      </c>
      <c r="HL13" s="113">
        <v>33208534</v>
      </c>
      <c r="HM13" s="116">
        <v>37618158</v>
      </c>
    </row>
    <row r="14" spans="1:221" s="74" customFormat="1" ht="18" customHeight="1">
      <c r="A14" s="115" t="s">
        <v>19</v>
      </c>
      <c r="B14" s="111">
        <v>34794396</v>
      </c>
      <c r="C14" s="111">
        <v>27308080</v>
      </c>
      <c r="D14" s="111">
        <v>62102476</v>
      </c>
      <c r="E14" s="112">
        <v>-261</v>
      </c>
      <c r="F14" s="112">
        <v>66477313</v>
      </c>
      <c r="G14" s="112">
        <v>79256083</v>
      </c>
      <c r="H14" s="112">
        <v>103316597</v>
      </c>
      <c r="I14" s="112">
        <v>98719319</v>
      </c>
      <c r="J14" s="112">
        <v>82703819</v>
      </c>
      <c r="K14" s="113">
        <v>430472870</v>
      </c>
      <c r="L14" s="114">
        <v>492575346</v>
      </c>
      <c r="M14" s="115">
        <v>16437433</v>
      </c>
      <c r="N14" s="112">
        <v>10216368</v>
      </c>
      <c r="O14" s="112">
        <v>26653801</v>
      </c>
      <c r="P14" s="112">
        <v>0</v>
      </c>
      <c r="Q14" s="112">
        <v>22894330</v>
      </c>
      <c r="R14" s="112">
        <v>27234858</v>
      </c>
      <c r="S14" s="112">
        <v>35495014</v>
      </c>
      <c r="T14" s="112">
        <v>38625156</v>
      </c>
      <c r="U14" s="112">
        <v>48878165</v>
      </c>
      <c r="V14" s="112">
        <v>173127523</v>
      </c>
      <c r="W14" s="112">
        <v>199781324</v>
      </c>
      <c r="X14" s="112">
        <v>15700579</v>
      </c>
      <c r="Y14" s="112">
        <v>8973484</v>
      </c>
      <c r="Z14" s="112">
        <v>24674063</v>
      </c>
      <c r="AA14" s="112">
        <v>0</v>
      </c>
      <c r="AB14" s="112">
        <v>19031399</v>
      </c>
      <c r="AC14" s="112">
        <v>21339566</v>
      </c>
      <c r="AD14" s="112">
        <v>26400013</v>
      </c>
      <c r="AE14" s="112">
        <v>26444874</v>
      </c>
      <c r="AF14" s="112">
        <v>29086592</v>
      </c>
      <c r="AG14" s="112">
        <v>122302444</v>
      </c>
      <c r="AH14" s="112">
        <v>146976507</v>
      </c>
      <c r="AI14" s="112">
        <v>32957</v>
      </c>
      <c r="AJ14" s="112">
        <v>181263</v>
      </c>
      <c r="AK14" s="112">
        <v>214220</v>
      </c>
      <c r="AL14" s="112">
        <v>0</v>
      </c>
      <c r="AM14" s="112">
        <v>517556</v>
      </c>
      <c r="AN14" s="112">
        <v>1459260</v>
      </c>
      <c r="AO14" s="112">
        <v>3232080</v>
      </c>
      <c r="AP14" s="112">
        <v>5003262</v>
      </c>
      <c r="AQ14" s="112">
        <v>9634126</v>
      </c>
      <c r="AR14" s="112">
        <v>19846284</v>
      </c>
      <c r="AS14" s="112">
        <v>20060504</v>
      </c>
      <c r="AT14" s="112">
        <v>415627</v>
      </c>
      <c r="AU14" s="112">
        <v>624364</v>
      </c>
      <c r="AV14" s="112">
        <v>1039991</v>
      </c>
      <c r="AW14" s="112">
        <v>0</v>
      </c>
      <c r="AX14" s="112">
        <v>2096227</v>
      </c>
      <c r="AY14" s="112">
        <v>3089725</v>
      </c>
      <c r="AZ14" s="112">
        <v>4162983</v>
      </c>
      <c r="BA14" s="112">
        <v>5427213</v>
      </c>
      <c r="BB14" s="112">
        <v>8423573</v>
      </c>
      <c r="BC14" s="112">
        <v>23199721</v>
      </c>
      <c r="BD14" s="112">
        <v>24239712</v>
      </c>
      <c r="BE14" s="112">
        <v>0</v>
      </c>
      <c r="BF14" s="112">
        <v>83377</v>
      </c>
      <c r="BG14" s="112">
        <v>83377</v>
      </c>
      <c r="BH14" s="112">
        <v>0</v>
      </c>
      <c r="BI14" s="112">
        <v>73568</v>
      </c>
      <c r="BJ14" s="112">
        <v>155427</v>
      </c>
      <c r="BK14" s="112">
        <v>125820</v>
      </c>
      <c r="BL14" s="112">
        <v>161847</v>
      </c>
      <c r="BM14" s="112">
        <v>379914</v>
      </c>
      <c r="BN14" s="112">
        <v>896576</v>
      </c>
      <c r="BO14" s="112">
        <v>979953</v>
      </c>
      <c r="BP14" s="112">
        <v>288270</v>
      </c>
      <c r="BQ14" s="112">
        <v>353880</v>
      </c>
      <c r="BR14" s="112">
        <v>642150</v>
      </c>
      <c r="BS14" s="112">
        <v>0</v>
      </c>
      <c r="BT14" s="112">
        <v>1175580</v>
      </c>
      <c r="BU14" s="112">
        <v>1190880</v>
      </c>
      <c r="BV14" s="112">
        <v>1574118</v>
      </c>
      <c r="BW14" s="112">
        <v>1587960</v>
      </c>
      <c r="BX14" s="112">
        <v>1353960</v>
      </c>
      <c r="BY14" s="112">
        <v>6882498</v>
      </c>
      <c r="BZ14" s="112">
        <v>7524648</v>
      </c>
      <c r="CA14" s="112">
        <v>9075803</v>
      </c>
      <c r="CB14" s="112">
        <v>10300009</v>
      </c>
      <c r="CC14" s="112">
        <v>19375812</v>
      </c>
      <c r="CD14" s="112">
        <v>-261</v>
      </c>
      <c r="CE14" s="112">
        <v>21256235</v>
      </c>
      <c r="CF14" s="112">
        <v>23840421</v>
      </c>
      <c r="CG14" s="112">
        <v>26526258</v>
      </c>
      <c r="CH14" s="112">
        <v>20324097</v>
      </c>
      <c r="CI14" s="112">
        <v>5695340</v>
      </c>
      <c r="CJ14" s="112">
        <v>97642090</v>
      </c>
      <c r="CK14" s="112">
        <v>117017902</v>
      </c>
      <c r="CL14" s="112">
        <v>8071603</v>
      </c>
      <c r="CM14" s="112">
        <v>8910085</v>
      </c>
      <c r="CN14" s="112">
        <v>16981688</v>
      </c>
      <c r="CO14" s="112">
        <v>-261</v>
      </c>
      <c r="CP14" s="112">
        <v>18542393</v>
      </c>
      <c r="CQ14" s="112">
        <v>19899395</v>
      </c>
      <c r="CR14" s="112">
        <v>20352400</v>
      </c>
      <c r="CS14" s="112">
        <v>15684230</v>
      </c>
      <c r="CT14" s="112">
        <v>4743029</v>
      </c>
      <c r="CU14" s="112">
        <v>79221186</v>
      </c>
      <c r="CV14" s="112">
        <v>96202874</v>
      </c>
      <c r="CW14" s="112">
        <v>1004200</v>
      </c>
      <c r="CX14" s="112">
        <v>1389924</v>
      </c>
      <c r="CY14" s="112">
        <v>2394124</v>
      </c>
      <c r="CZ14" s="112">
        <v>0</v>
      </c>
      <c r="DA14" s="112">
        <v>2713842</v>
      </c>
      <c r="DB14" s="112">
        <v>3941026</v>
      </c>
      <c r="DC14" s="112">
        <v>6173858</v>
      </c>
      <c r="DD14" s="112">
        <v>4639867</v>
      </c>
      <c r="DE14" s="112">
        <v>952311</v>
      </c>
      <c r="DF14" s="112">
        <v>18420904</v>
      </c>
      <c r="DG14" s="114">
        <v>20815028</v>
      </c>
      <c r="DH14" s="111">
        <v>45781</v>
      </c>
      <c r="DI14" s="112">
        <v>179901</v>
      </c>
      <c r="DJ14" s="112">
        <v>225682</v>
      </c>
      <c r="DK14" s="112">
        <v>0</v>
      </c>
      <c r="DL14" s="112">
        <v>1854620</v>
      </c>
      <c r="DM14" s="112">
        <v>4420063</v>
      </c>
      <c r="DN14" s="112">
        <v>6990875</v>
      </c>
      <c r="DO14" s="112">
        <v>7625614</v>
      </c>
      <c r="DP14" s="112">
        <v>4571032</v>
      </c>
      <c r="DQ14" s="111">
        <v>25462204</v>
      </c>
      <c r="DR14" s="111">
        <v>25687886</v>
      </c>
      <c r="DS14" s="111">
        <v>45781</v>
      </c>
      <c r="DT14" s="112">
        <v>179901</v>
      </c>
      <c r="DU14" s="112">
        <v>225682</v>
      </c>
      <c r="DV14" s="112">
        <v>0</v>
      </c>
      <c r="DW14" s="112">
        <v>979107</v>
      </c>
      <c r="DX14" s="112">
        <v>2646991</v>
      </c>
      <c r="DY14" s="112">
        <v>3783001</v>
      </c>
      <c r="DZ14" s="112">
        <v>4763871</v>
      </c>
      <c r="EA14" s="112">
        <v>3582957</v>
      </c>
      <c r="EB14" s="112">
        <v>15755927</v>
      </c>
      <c r="EC14" s="112">
        <v>15981609</v>
      </c>
      <c r="ED14" s="112">
        <v>0</v>
      </c>
      <c r="EE14" s="112">
        <v>0</v>
      </c>
      <c r="EF14" s="112">
        <v>0</v>
      </c>
      <c r="EG14" s="112">
        <v>0</v>
      </c>
      <c r="EH14" s="112">
        <v>875513</v>
      </c>
      <c r="EI14" s="112">
        <v>1773072</v>
      </c>
      <c r="EJ14" s="112">
        <v>3207874</v>
      </c>
      <c r="EK14" s="112">
        <v>2861743</v>
      </c>
      <c r="EL14" s="112">
        <v>886927</v>
      </c>
      <c r="EM14" s="112">
        <v>9605129</v>
      </c>
      <c r="EN14" s="112">
        <v>9605129</v>
      </c>
      <c r="EO14" s="112">
        <v>0</v>
      </c>
      <c r="EP14" s="112">
        <v>0</v>
      </c>
      <c r="EQ14" s="112">
        <v>0</v>
      </c>
      <c r="ER14" s="112">
        <v>0</v>
      </c>
      <c r="ES14" s="112">
        <v>0</v>
      </c>
      <c r="ET14" s="112">
        <v>0</v>
      </c>
      <c r="EU14" s="112">
        <v>0</v>
      </c>
      <c r="EV14" s="112">
        <v>0</v>
      </c>
      <c r="EW14" s="112">
        <v>101148</v>
      </c>
      <c r="EX14" s="113">
        <v>101148</v>
      </c>
      <c r="EY14" s="114">
        <v>101148</v>
      </c>
      <c r="EZ14" s="111">
        <v>3217814</v>
      </c>
      <c r="FA14" s="112">
        <v>2131703</v>
      </c>
      <c r="FB14" s="112">
        <v>5349517</v>
      </c>
      <c r="FC14" s="112">
        <v>0</v>
      </c>
      <c r="FD14" s="112">
        <v>3397425</v>
      </c>
      <c r="FE14" s="112">
        <v>6318104</v>
      </c>
      <c r="FF14" s="112">
        <v>9148984</v>
      </c>
      <c r="FG14" s="112">
        <v>9492903</v>
      </c>
      <c r="FH14" s="112">
        <v>7316288</v>
      </c>
      <c r="FI14" s="112">
        <v>35673704</v>
      </c>
      <c r="FJ14" s="112">
        <v>41023221</v>
      </c>
      <c r="FK14" s="112">
        <v>764127</v>
      </c>
      <c r="FL14" s="112">
        <v>866835</v>
      </c>
      <c r="FM14" s="112">
        <v>1630962</v>
      </c>
      <c r="FN14" s="112">
        <v>0</v>
      </c>
      <c r="FO14" s="112">
        <v>1459395</v>
      </c>
      <c r="FP14" s="112">
        <v>5077539</v>
      </c>
      <c r="FQ14" s="112">
        <v>7779768</v>
      </c>
      <c r="FR14" s="112">
        <v>7733310</v>
      </c>
      <c r="FS14" s="112">
        <v>6796269</v>
      </c>
      <c r="FT14" s="112">
        <v>28846281</v>
      </c>
      <c r="FU14" s="112">
        <v>30477243</v>
      </c>
      <c r="FV14" s="112">
        <v>454500</v>
      </c>
      <c r="FW14" s="112">
        <v>162854</v>
      </c>
      <c r="FX14" s="112">
        <v>617354</v>
      </c>
      <c r="FY14" s="112">
        <v>0</v>
      </c>
      <c r="FZ14" s="112">
        <v>794572</v>
      </c>
      <c r="GA14" s="112">
        <v>641102</v>
      </c>
      <c r="GB14" s="112">
        <v>512290</v>
      </c>
      <c r="GC14" s="112">
        <v>579883</v>
      </c>
      <c r="GD14" s="112">
        <v>163800</v>
      </c>
      <c r="GE14" s="112">
        <v>2691647</v>
      </c>
      <c r="GF14" s="112">
        <v>3309001</v>
      </c>
      <c r="GG14" s="112">
        <v>1999187</v>
      </c>
      <c r="GH14" s="112">
        <v>1102014</v>
      </c>
      <c r="GI14" s="112">
        <v>3101201</v>
      </c>
      <c r="GJ14" s="112">
        <v>0</v>
      </c>
      <c r="GK14" s="112">
        <v>1143458</v>
      </c>
      <c r="GL14" s="112">
        <v>599463</v>
      </c>
      <c r="GM14" s="112">
        <v>856926</v>
      </c>
      <c r="GN14" s="112">
        <v>1179710</v>
      </c>
      <c r="GO14" s="112">
        <v>356219</v>
      </c>
      <c r="GP14" s="112">
        <v>4135776</v>
      </c>
      <c r="GQ14" s="113">
        <v>7236977</v>
      </c>
      <c r="GR14" s="115">
        <v>1139965</v>
      </c>
      <c r="GS14" s="112">
        <v>2246051</v>
      </c>
      <c r="GT14" s="112">
        <v>3386016</v>
      </c>
      <c r="GU14" s="112">
        <v>0</v>
      </c>
      <c r="GV14" s="112">
        <v>8538340</v>
      </c>
      <c r="GW14" s="112">
        <v>9855008</v>
      </c>
      <c r="GX14" s="112">
        <v>15758295</v>
      </c>
      <c r="GY14" s="112">
        <v>15703706</v>
      </c>
      <c r="GZ14" s="112">
        <v>11662999</v>
      </c>
      <c r="HA14" s="113">
        <v>61518348</v>
      </c>
      <c r="HB14" s="114">
        <v>64904364</v>
      </c>
      <c r="HC14" s="111">
        <v>4877600</v>
      </c>
      <c r="HD14" s="112">
        <v>2234048</v>
      </c>
      <c r="HE14" s="112">
        <v>7111648</v>
      </c>
      <c r="HF14" s="112">
        <v>0</v>
      </c>
      <c r="HG14" s="112">
        <v>8536363</v>
      </c>
      <c r="HH14" s="112">
        <v>7587629</v>
      </c>
      <c r="HI14" s="112">
        <v>9397171</v>
      </c>
      <c r="HJ14" s="112">
        <v>6947843</v>
      </c>
      <c r="HK14" s="112">
        <v>4579995</v>
      </c>
      <c r="HL14" s="113">
        <v>37049001</v>
      </c>
      <c r="HM14" s="116">
        <v>44160649</v>
      </c>
    </row>
    <row r="15" spans="1:221" s="74" customFormat="1" ht="18" customHeight="1">
      <c r="A15" s="115" t="s">
        <v>20</v>
      </c>
      <c r="B15" s="111">
        <v>35379285</v>
      </c>
      <c r="C15" s="111">
        <v>52509241</v>
      </c>
      <c r="D15" s="111">
        <v>87888526</v>
      </c>
      <c r="E15" s="112">
        <v>-4951</v>
      </c>
      <c r="F15" s="112">
        <v>75225160</v>
      </c>
      <c r="G15" s="112">
        <v>149295916</v>
      </c>
      <c r="H15" s="112">
        <v>174497934</v>
      </c>
      <c r="I15" s="112">
        <v>126927040</v>
      </c>
      <c r="J15" s="112">
        <v>88999838</v>
      </c>
      <c r="K15" s="113">
        <v>614940937</v>
      </c>
      <c r="L15" s="114">
        <v>702829463</v>
      </c>
      <c r="M15" s="115">
        <v>15384190</v>
      </c>
      <c r="N15" s="112">
        <v>16958998</v>
      </c>
      <c r="O15" s="112">
        <v>32343188</v>
      </c>
      <c r="P15" s="112">
        <v>0</v>
      </c>
      <c r="Q15" s="112">
        <v>21396003</v>
      </c>
      <c r="R15" s="112">
        <v>50169239</v>
      </c>
      <c r="S15" s="112">
        <v>54352634</v>
      </c>
      <c r="T15" s="112">
        <v>47359418</v>
      </c>
      <c r="U15" s="112">
        <v>51814899</v>
      </c>
      <c r="V15" s="112">
        <v>225092193</v>
      </c>
      <c r="W15" s="112">
        <v>257435381</v>
      </c>
      <c r="X15" s="112">
        <v>14775624</v>
      </c>
      <c r="Y15" s="112">
        <v>15477955</v>
      </c>
      <c r="Z15" s="112">
        <v>30253579</v>
      </c>
      <c r="AA15" s="112">
        <v>0</v>
      </c>
      <c r="AB15" s="112">
        <v>18804190</v>
      </c>
      <c r="AC15" s="112">
        <v>42367722</v>
      </c>
      <c r="AD15" s="112">
        <v>43711401</v>
      </c>
      <c r="AE15" s="112">
        <v>33281000</v>
      </c>
      <c r="AF15" s="112">
        <v>28968874</v>
      </c>
      <c r="AG15" s="112">
        <v>167133187</v>
      </c>
      <c r="AH15" s="112">
        <v>197386766</v>
      </c>
      <c r="AI15" s="112">
        <v>0</v>
      </c>
      <c r="AJ15" s="112">
        <v>140067</v>
      </c>
      <c r="AK15" s="112">
        <v>140067</v>
      </c>
      <c r="AL15" s="112">
        <v>0</v>
      </c>
      <c r="AM15" s="112">
        <v>132660</v>
      </c>
      <c r="AN15" s="112">
        <v>1403784</v>
      </c>
      <c r="AO15" s="112">
        <v>3383208</v>
      </c>
      <c r="AP15" s="112">
        <v>6136324</v>
      </c>
      <c r="AQ15" s="112">
        <v>10697211</v>
      </c>
      <c r="AR15" s="112">
        <v>21753187</v>
      </c>
      <c r="AS15" s="112">
        <v>21893254</v>
      </c>
      <c r="AT15" s="112">
        <v>332446</v>
      </c>
      <c r="AU15" s="112">
        <v>791796</v>
      </c>
      <c r="AV15" s="112">
        <v>1124242</v>
      </c>
      <c r="AW15" s="112">
        <v>0</v>
      </c>
      <c r="AX15" s="112">
        <v>1566803</v>
      </c>
      <c r="AY15" s="112">
        <v>4224701</v>
      </c>
      <c r="AZ15" s="112">
        <v>4700543</v>
      </c>
      <c r="BA15" s="112">
        <v>5633420</v>
      </c>
      <c r="BB15" s="112">
        <v>9993181</v>
      </c>
      <c r="BC15" s="112">
        <v>26118648</v>
      </c>
      <c r="BD15" s="112">
        <v>27242890</v>
      </c>
      <c r="BE15" s="112">
        <v>0</v>
      </c>
      <c r="BF15" s="112">
        <v>0</v>
      </c>
      <c r="BG15" s="112">
        <v>0</v>
      </c>
      <c r="BH15" s="112">
        <v>0</v>
      </c>
      <c r="BI15" s="112">
        <v>0</v>
      </c>
      <c r="BJ15" s="112">
        <v>56592</v>
      </c>
      <c r="BK15" s="112">
        <v>62142</v>
      </c>
      <c r="BL15" s="112">
        <v>58854</v>
      </c>
      <c r="BM15" s="112">
        <v>142063</v>
      </c>
      <c r="BN15" s="112">
        <v>319651</v>
      </c>
      <c r="BO15" s="112">
        <v>319651</v>
      </c>
      <c r="BP15" s="112">
        <v>276120</v>
      </c>
      <c r="BQ15" s="112">
        <v>549180</v>
      </c>
      <c r="BR15" s="112">
        <v>825300</v>
      </c>
      <c r="BS15" s="112">
        <v>0</v>
      </c>
      <c r="BT15" s="112">
        <v>892350</v>
      </c>
      <c r="BU15" s="112">
        <v>2116440</v>
      </c>
      <c r="BV15" s="112">
        <v>2495340</v>
      </c>
      <c r="BW15" s="112">
        <v>2249820</v>
      </c>
      <c r="BX15" s="112">
        <v>2013570</v>
      </c>
      <c r="BY15" s="112">
        <v>9767520</v>
      </c>
      <c r="BZ15" s="112">
        <v>10592820</v>
      </c>
      <c r="CA15" s="112">
        <v>10764697</v>
      </c>
      <c r="CB15" s="112">
        <v>23820866</v>
      </c>
      <c r="CC15" s="112">
        <v>34585563</v>
      </c>
      <c r="CD15" s="112">
        <v>-4951</v>
      </c>
      <c r="CE15" s="112">
        <v>30931032</v>
      </c>
      <c r="CF15" s="112">
        <v>51757788</v>
      </c>
      <c r="CG15" s="112">
        <v>57593224</v>
      </c>
      <c r="CH15" s="112">
        <v>30014582</v>
      </c>
      <c r="CI15" s="112">
        <v>6863874</v>
      </c>
      <c r="CJ15" s="112">
        <v>177155549</v>
      </c>
      <c r="CK15" s="112">
        <v>211741112</v>
      </c>
      <c r="CL15" s="112">
        <v>9850288</v>
      </c>
      <c r="CM15" s="112">
        <v>20315017</v>
      </c>
      <c r="CN15" s="112">
        <v>30165305</v>
      </c>
      <c r="CO15" s="112">
        <v>-4951</v>
      </c>
      <c r="CP15" s="112">
        <v>28008759</v>
      </c>
      <c r="CQ15" s="112">
        <v>44478288</v>
      </c>
      <c r="CR15" s="112">
        <v>49324552</v>
      </c>
      <c r="CS15" s="112">
        <v>26578459</v>
      </c>
      <c r="CT15" s="112">
        <v>6235071</v>
      </c>
      <c r="CU15" s="112">
        <v>154620178</v>
      </c>
      <c r="CV15" s="112">
        <v>184785483</v>
      </c>
      <c r="CW15" s="112">
        <v>914409</v>
      </c>
      <c r="CX15" s="112">
        <v>3505849</v>
      </c>
      <c r="CY15" s="112">
        <v>4420258</v>
      </c>
      <c r="CZ15" s="112">
        <v>0</v>
      </c>
      <c r="DA15" s="112">
        <v>2922273</v>
      </c>
      <c r="DB15" s="112">
        <v>7279500</v>
      </c>
      <c r="DC15" s="112">
        <v>8268672</v>
      </c>
      <c r="DD15" s="112">
        <v>3436123</v>
      </c>
      <c r="DE15" s="112">
        <v>628803</v>
      </c>
      <c r="DF15" s="112">
        <v>22535371</v>
      </c>
      <c r="DG15" s="114">
        <v>26955629</v>
      </c>
      <c r="DH15" s="111">
        <v>118462</v>
      </c>
      <c r="DI15" s="112">
        <v>431985</v>
      </c>
      <c r="DJ15" s="112">
        <v>550447</v>
      </c>
      <c r="DK15" s="112">
        <v>0</v>
      </c>
      <c r="DL15" s="112">
        <v>2278400</v>
      </c>
      <c r="DM15" s="112">
        <v>6580681</v>
      </c>
      <c r="DN15" s="112">
        <v>13055672</v>
      </c>
      <c r="DO15" s="112">
        <v>10307861</v>
      </c>
      <c r="DP15" s="112">
        <v>6574785</v>
      </c>
      <c r="DQ15" s="111">
        <v>38797399</v>
      </c>
      <c r="DR15" s="111">
        <v>39347846</v>
      </c>
      <c r="DS15" s="111">
        <v>118462</v>
      </c>
      <c r="DT15" s="112">
        <v>431985</v>
      </c>
      <c r="DU15" s="112">
        <v>550447</v>
      </c>
      <c r="DV15" s="112">
        <v>0</v>
      </c>
      <c r="DW15" s="112">
        <v>1916167</v>
      </c>
      <c r="DX15" s="112">
        <v>5891899</v>
      </c>
      <c r="DY15" s="112">
        <v>11423718</v>
      </c>
      <c r="DZ15" s="112">
        <v>8111530</v>
      </c>
      <c r="EA15" s="112">
        <v>4973674</v>
      </c>
      <c r="EB15" s="112">
        <v>32316988</v>
      </c>
      <c r="EC15" s="112">
        <v>32867435</v>
      </c>
      <c r="ED15" s="112">
        <v>0</v>
      </c>
      <c r="EE15" s="112">
        <v>0</v>
      </c>
      <c r="EF15" s="112">
        <v>0</v>
      </c>
      <c r="EG15" s="112">
        <v>0</v>
      </c>
      <c r="EH15" s="112">
        <v>362233</v>
      </c>
      <c r="EI15" s="112">
        <v>688782</v>
      </c>
      <c r="EJ15" s="112">
        <v>1631954</v>
      </c>
      <c r="EK15" s="112">
        <v>2196331</v>
      </c>
      <c r="EL15" s="112">
        <v>1433043</v>
      </c>
      <c r="EM15" s="112">
        <v>6312343</v>
      </c>
      <c r="EN15" s="112">
        <v>6312343</v>
      </c>
      <c r="EO15" s="112">
        <v>0</v>
      </c>
      <c r="EP15" s="112">
        <v>0</v>
      </c>
      <c r="EQ15" s="112">
        <v>0</v>
      </c>
      <c r="ER15" s="112">
        <v>0</v>
      </c>
      <c r="ES15" s="112">
        <v>0</v>
      </c>
      <c r="ET15" s="112">
        <v>0</v>
      </c>
      <c r="EU15" s="112">
        <v>0</v>
      </c>
      <c r="EV15" s="112">
        <v>0</v>
      </c>
      <c r="EW15" s="112">
        <v>168068</v>
      </c>
      <c r="EX15" s="113">
        <v>168068</v>
      </c>
      <c r="EY15" s="114">
        <v>168068</v>
      </c>
      <c r="EZ15" s="111">
        <v>2022488</v>
      </c>
      <c r="FA15" s="112">
        <v>2483013</v>
      </c>
      <c r="FB15" s="112">
        <v>4505501</v>
      </c>
      <c r="FC15" s="112">
        <v>0</v>
      </c>
      <c r="FD15" s="112">
        <v>2076804</v>
      </c>
      <c r="FE15" s="112">
        <v>11525678</v>
      </c>
      <c r="FF15" s="112">
        <v>13339027</v>
      </c>
      <c r="FG15" s="112">
        <v>10633853</v>
      </c>
      <c r="FH15" s="112">
        <v>7972722</v>
      </c>
      <c r="FI15" s="112">
        <v>45548084</v>
      </c>
      <c r="FJ15" s="112">
        <v>50053585</v>
      </c>
      <c r="FK15" s="112">
        <v>298755</v>
      </c>
      <c r="FL15" s="112">
        <v>1011060</v>
      </c>
      <c r="FM15" s="112">
        <v>1309815</v>
      </c>
      <c r="FN15" s="112">
        <v>0</v>
      </c>
      <c r="FO15" s="112">
        <v>1139400</v>
      </c>
      <c r="FP15" s="112">
        <v>9430776</v>
      </c>
      <c r="FQ15" s="112">
        <v>11588836</v>
      </c>
      <c r="FR15" s="112">
        <v>9607383</v>
      </c>
      <c r="FS15" s="112">
        <v>7740846</v>
      </c>
      <c r="FT15" s="112">
        <v>39507241</v>
      </c>
      <c r="FU15" s="112">
        <v>40817056</v>
      </c>
      <c r="FV15" s="112">
        <v>753929</v>
      </c>
      <c r="FW15" s="112">
        <v>280309</v>
      </c>
      <c r="FX15" s="112">
        <v>1034238</v>
      </c>
      <c r="FY15" s="112">
        <v>0</v>
      </c>
      <c r="FZ15" s="112">
        <v>398308</v>
      </c>
      <c r="GA15" s="112">
        <v>553269</v>
      </c>
      <c r="GB15" s="112">
        <v>530885</v>
      </c>
      <c r="GC15" s="112">
        <v>436767</v>
      </c>
      <c r="GD15" s="112">
        <v>85356</v>
      </c>
      <c r="GE15" s="112">
        <v>2004585</v>
      </c>
      <c r="GF15" s="112">
        <v>3038823</v>
      </c>
      <c r="GG15" s="112">
        <v>969804</v>
      </c>
      <c r="GH15" s="112">
        <v>1191644</v>
      </c>
      <c r="GI15" s="112">
        <v>2161448</v>
      </c>
      <c r="GJ15" s="112">
        <v>0</v>
      </c>
      <c r="GK15" s="112">
        <v>539096</v>
      </c>
      <c r="GL15" s="112">
        <v>1541633</v>
      </c>
      <c r="GM15" s="112">
        <v>1219306</v>
      </c>
      <c r="GN15" s="112">
        <v>589703</v>
      </c>
      <c r="GO15" s="112">
        <v>146520</v>
      </c>
      <c r="GP15" s="112">
        <v>4036258</v>
      </c>
      <c r="GQ15" s="113">
        <v>6197706</v>
      </c>
      <c r="GR15" s="115">
        <v>1735880</v>
      </c>
      <c r="GS15" s="112">
        <v>4261059</v>
      </c>
      <c r="GT15" s="112">
        <v>5996939</v>
      </c>
      <c r="GU15" s="112">
        <v>0</v>
      </c>
      <c r="GV15" s="112">
        <v>8311589</v>
      </c>
      <c r="GW15" s="112">
        <v>14454548</v>
      </c>
      <c r="GX15" s="112">
        <v>20557920</v>
      </c>
      <c r="GY15" s="112">
        <v>19862798</v>
      </c>
      <c r="GZ15" s="112">
        <v>10480250</v>
      </c>
      <c r="HA15" s="113">
        <v>73667105</v>
      </c>
      <c r="HB15" s="114">
        <v>79664044</v>
      </c>
      <c r="HC15" s="111">
        <v>5353568</v>
      </c>
      <c r="HD15" s="112">
        <v>4553320</v>
      </c>
      <c r="HE15" s="112">
        <v>9906888</v>
      </c>
      <c r="HF15" s="112">
        <v>0</v>
      </c>
      <c r="HG15" s="112">
        <v>10231332</v>
      </c>
      <c r="HH15" s="112">
        <v>14807982</v>
      </c>
      <c r="HI15" s="112">
        <v>15599457</v>
      </c>
      <c r="HJ15" s="112">
        <v>8748528</v>
      </c>
      <c r="HK15" s="112">
        <v>5293308</v>
      </c>
      <c r="HL15" s="113">
        <v>54680607</v>
      </c>
      <c r="HM15" s="116">
        <v>64587495</v>
      </c>
    </row>
    <row r="16" spans="1:221" s="74" customFormat="1" ht="18" customHeight="1">
      <c r="A16" s="115" t="s">
        <v>21</v>
      </c>
      <c r="B16" s="111">
        <v>38636555</v>
      </c>
      <c r="C16" s="111">
        <v>49857764</v>
      </c>
      <c r="D16" s="111">
        <v>88494319</v>
      </c>
      <c r="E16" s="112">
        <v>-400</v>
      </c>
      <c r="F16" s="112">
        <v>120781552</v>
      </c>
      <c r="G16" s="112">
        <v>101532613</v>
      </c>
      <c r="H16" s="112">
        <v>141148315</v>
      </c>
      <c r="I16" s="112">
        <v>70095650</v>
      </c>
      <c r="J16" s="112">
        <v>79785463</v>
      </c>
      <c r="K16" s="113">
        <v>513343193</v>
      </c>
      <c r="L16" s="114">
        <v>601837512</v>
      </c>
      <c r="M16" s="115">
        <v>15963521</v>
      </c>
      <c r="N16" s="112">
        <v>14911043</v>
      </c>
      <c r="O16" s="112">
        <v>30874564</v>
      </c>
      <c r="P16" s="112">
        <v>-3478</v>
      </c>
      <c r="Q16" s="112">
        <v>34546449</v>
      </c>
      <c r="R16" s="112">
        <v>32830157</v>
      </c>
      <c r="S16" s="112">
        <v>45774409</v>
      </c>
      <c r="T16" s="112">
        <v>32825031</v>
      </c>
      <c r="U16" s="112">
        <v>43625798</v>
      </c>
      <c r="V16" s="112">
        <v>189598366</v>
      </c>
      <c r="W16" s="112">
        <v>220472930</v>
      </c>
      <c r="X16" s="112">
        <v>14287437</v>
      </c>
      <c r="Y16" s="112">
        <v>10182342</v>
      </c>
      <c r="Z16" s="112">
        <v>24469779</v>
      </c>
      <c r="AA16" s="112">
        <v>-11307</v>
      </c>
      <c r="AB16" s="112">
        <v>25550610</v>
      </c>
      <c r="AC16" s="112">
        <v>23233787</v>
      </c>
      <c r="AD16" s="112">
        <v>29878134</v>
      </c>
      <c r="AE16" s="112">
        <v>21427379</v>
      </c>
      <c r="AF16" s="112">
        <v>23029760</v>
      </c>
      <c r="AG16" s="112">
        <v>123108363</v>
      </c>
      <c r="AH16" s="112">
        <v>147578142</v>
      </c>
      <c r="AI16" s="112">
        <v>32957</v>
      </c>
      <c r="AJ16" s="112">
        <v>181263</v>
      </c>
      <c r="AK16" s="112">
        <v>214220</v>
      </c>
      <c r="AL16" s="112">
        <v>0</v>
      </c>
      <c r="AM16" s="112">
        <v>156780</v>
      </c>
      <c r="AN16" s="112">
        <v>892440</v>
      </c>
      <c r="AO16" s="112">
        <v>3800106</v>
      </c>
      <c r="AP16" s="112">
        <v>3824032</v>
      </c>
      <c r="AQ16" s="112">
        <v>8155783</v>
      </c>
      <c r="AR16" s="112">
        <v>16829141</v>
      </c>
      <c r="AS16" s="112">
        <v>17043361</v>
      </c>
      <c r="AT16" s="112">
        <v>1161537</v>
      </c>
      <c r="AU16" s="112">
        <v>3375549</v>
      </c>
      <c r="AV16" s="112">
        <v>4537086</v>
      </c>
      <c r="AW16" s="112">
        <v>7829</v>
      </c>
      <c r="AX16" s="112">
        <v>5886424</v>
      </c>
      <c r="AY16" s="112">
        <v>6579212</v>
      </c>
      <c r="AZ16" s="112">
        <v>8941672</v>
      </c>
      <c r="BA16" s="112">
        <v>5468540</v>
      </c>
      <c r="BB16" s="112">
        <v>10095817</v>
      </c>
      <c r="BC16" s="112">
        <v>36979494</v>
      </c>
      <c r="BD16" s="112">
        <v>41516580</v>
      </c>
      <c r="BE16" s="112">
        <v>0</v>
      </c>
      <c r="BF16" s="112">
        <v>33389</v>
      </c>
      <c r="BG16" s="112">
        <v>33389</v>
      </c>
      <c r="BH16" s="112">
        <v>0</v>
      </c>
      <c r="BI16" s="112">
        <v>86585</v>
      </c>
      <c r="BJ16" s="112">
        <v>179638</v>
      </c>
      <c r="BK16" s="112">
        <v>129597</v>
      </c>
      <c r="BL16" s="112">
        <v>70630</v>
      </c>
      <c r="BM16" s="112">
        <v>43048</v>
      </c>
      <c r="BN16" s="112">
        <v>509498</v>
      </c>
      <c r="BO16" s="112">
        <v>542887</v>
      </c>
      <c r="BP16" s="112">
        <v>481590</v>
      </c>
      <c r="BQ16" s="112">
        <v>1138500</v>
      </c>
      <c r="BR16" s="112">
        <v>1620090</v>
      </c>
      <c r="BS16" s="112">
        <v>0</v>
      </c>
      <c r="BT16" s="112">
        <v>2866050</v>
      </c>
      <c r="BU16" s="112">
        <v>1945080</v>
      </c>
      <c r="BV16" s="112">
        <v>3024900</v>
      </c>
      <c r="BW16" s="112">
        <v>2034450</v>
      </c>
      <c r="BX16" s="112">
        <v>2301390</v>
      </c>
      <c r="BY16" s="112">
        <v>12171870</v>
      </c>
      <c r="BZ16" s="112">
        <v>13791960</v>
      </c>
      <c r="CA16" s="112">
        <v>11880689</v>
      </c>
      <c r="CB16" s="112">
        <v>18952186</v>
      </c>
      <c r="CC16" s="112">
        <v>30832875</v>
      </c>
      <c r="CD16" s="112">
        <v>0</v>
      </c>
      <c r="CE16" s="112">
        <v>40955145</v>
      </c>
      <c r="CF16" s="112">
        <v>28157212</v>
      </c>
      <c r="CG16" s="112">
        <v>31773051</v>
      </c>
      <c r="CH16" s="112">
        <v>8913697</v>
      </c>
      <c r="CI16" s="112">
        <v>5565916</v>
      </c>
      <c r="CJ16" s="112">
        <v>115365021</v>
      </c>
      <c r="CK16" s="112">
        <v>146197896</v>
      </c>
      <c r="CL16" s="112">
        <v>11343867</v>
      </c>
      <c r="CM16" s="112">
        <v>17282284</v>
      </c>
      <c r="CN16" s="112">
        <v>28626151</v>
      </c>
      <c r="CO16" s="112">
        <v>0</v>
      </c>
      <c r="CP16" s="112">
        <v>39029769</v>
      </c>
      <c r="CQ16" s="112">
        <v>25839856</v>
      </c>
      <c r="CR16" s="112">
        <v>29018251</v>
      </c>
      <c r="CS16" s="112">
        <v>7661687</v>
      </c>
      <c r="CT16" s="112">
        <v>5037242</v>
      </c>
      <c r="CU16" s="112">
        <v>106586805</v>
      </c>
      <c r="CV16" s="112">
        <v>135212956</v>
      </c>
      <c r="CW16" s="112">
        <v>536822</v>
      </c>
      <c r="CX16" s="112">
        <v>1669902</v>
      </c>
      <c r="CY16" s="112">
        <v>2206724</v>
      </c>
      <c r="CZ16" s="112">
        <v>0</v>
      </c>
      <c r="DA16" s="112">
        <v>1925376</v>
      </c>
      <c r="DB16" s="112">
        <v>2317356</v>
      </c>
      <c r="DC16" s="112">
        <v>2754800</v>
      </c>
      <c r="DD16" s="112">
        <v>1252010</v>
      </c>
      <c r="DE16" s="112">
        <v>528674</v>
      </c>
      <c r="DF16" s="112">
        <v>8778216</v>
      </c>
      <c r="DG16" s="114">
        <v>10984940</v>
      </c>
      <c r="DH16" s="111">
        <v>202477</v>
      </c>
      <c r="DI16" s="112">
        <v>886014</v>
      </c>
      <c r="DJ16" s="112">
        <v>1088491</v>
      </c>
      <c r="DK16" s="112">
        <v>0</v>
      </c>
      <c r="DL16" s="112">
        <v>5664853</v>
      </c>
      <c r="DM16" s="112">
        <v>6810073</v>
      </c>
      <c r="DN16" s="112">
        <v>10474878</v>
      </c>
      <c r="DO16" s="112">
        <v>4737775</v>
      </c>
      <c r="DP16" s="112">
        <v>3515139</v>
      </c>
      <c r="DQ16" s="111">
        <v>31202718</v>
      </c>
      <c r="DR16" s="111">
        <v>32291209</v>
      </c>
      <c r="DS16" s="111">
        <v>202477</v>
      </c>
      <c r="DT16" s="112">
        <v>711892</v>
      </c>
      <c r="DU16" s="112">
        <v>914369</v>
      </c>
      <c r="DV16" s="112">
        <v>0</v>
      </c>
      <c r="DW16" s="112">
        <v>4889793</v>
      </c>
      <c r="DX16" s="112">
        <v>5861728</v>
      </c>
      <c r="DY16" s="112">
        <v>8675397</v>
      </c>
      <c r="DZ16" s="112">
        <v>3913008</v>
      </c>
      <c r="EA16" s="112">
        <v>2821660</v>
      </c>
      <c r="EB16" s="112">
        <v>26161586</v>
      </c>
      <c r="EC16" s="112">
        <v>27075955</v>
      </c>
      <c r="ED16" s="112">
        <v>0</v>
      </c>
      <c r="EE16" s="112">
        <v>174122</v>
      </c>
      <c r="EF16" s="112">
        <v>174122</v>
      </c>
      <c r="EG16" s="112">
        <v>0</v>
      </c>
      <c r="EH16" s="112">
        <v>775060</v>
      </c>
      <c r="EI16" s="112">
        <v>948345</v>
      </c>
      <c r="EJ16" s="112">
        <v>1799481</v>
      </c>
      <c r="EK16" s="112">
        <v>824767</v>
      </c>
      <c r="EL16" s="112">
        <v>693479</v>
      </c>
      <c r="EM16" s="112">
        <v>5041132</v>
      </c>
      <c r="EN16" s="112">
        <v>5215254</v>
      </c>
      <c r="EO16" s="112">
        <v>0</v>
      </c>
      <c r="EP16" s="112">
        <v>0</v>
      </c>
      <c r="EQ16" s="112">
        <v>0</v>
      </c>
      <c r="ER16" s="112">
        <v>0</v>
      </c>
      <c r="ES16" s="112">
        <v>0</v>
      </c>
      <c r="ET16" s="112">
        <v>0</v>
      </c>
      <c r="EU16" s="112">
        <v>0</v>
      </c>
      <c r="EV16" s="112">
        <v>0</v>
      </c>
      <c r="EW16" s="112">
        <v>0</v>
      </c>
      <c r="EX16" s="113">
        <v>0</v>
      </c>
      <c r="EY16" s="114">
        <v>0</v>
      </c>
      <c r="EZ16" s="111">
        <v>2238937</v>
      </c>
      <c r="FA16" s="112">
        <v>1716595</v>
      </c>
      <c r="FB16" s="112">
        <v>3955532</v>
      </c>
      <c r="FC16" s="112">
        <v>3078</v>
      </c>
      <c r="FD16" s="112">
        <v>2942293</v>
      </c>
      <c r="FE16" s="112">
        <v>8519196</v>
      </c>
      <c r="FF16" s="112">
        <v>11694159</v>
      </c>
      <c r="FG16" s="112">
        <v>5491710</v>
      </c>
      <c r="FH16" s="112">
        <v>6044436</v>
      </c>
      <c r="FI16" s="112">
        <v>34694872</v>
      </c>
      <c r="FJ16" s="112">
        <v>38650404</v>
      </c>
      <c r="FK16" s="112">
        <v>473751</v>
      </c>
      <c r="FL16" s="112">
        <v>795357</v>
      </c>
      <c r="FM16" s="112">
        <v>1269108</v>
      </c>
      <c r="FN16" s="112">
        <v>3078</v>
      </c>
      <c r="FO16" s="112">
        <v>1417095</v>
      </c>
      <c r="FP16" s="112">
        <v>7570863</v>
      </c>
      <c r="FQ16" s="112">
        <v>10221615</v>
      </c>
      <c r="FR16" s="112">
        <v>5124069</v>
      </c>
      <c r="FS16" s="112">
        <v>6007086</v>
      </c>
      <c r="FT16" s="112">
        <v>30343806</v>
      </c>
      <c r="FU16" s="112">
        <v>31612914</v>
      </c>
      <c r="FV16" s="112">
        <v>600671</v>
      </c>
      <c r="FW16" s="112">
        <v>214373</v>
      </c>
      <c r="FX16" s="112">
        <v>815044</v>
      </c>
      <c r="FY16" s="112">
        <v>0</v>
      </c>
      <c r="FZ16" s="112">
        <v>371390</v>
      </c>
      <c r="GA16" s="112">
        <v>265626</v>
      </c>
      <c r="GB16" s="112">
        <v>476638</v>
      </c>
      <c r="GC16" s="112">
        <v>230424</v>
      </c>
      <c r="GD16" s="112">
        <v>37350</v>
      </c>
      <c r="GE16" s="112">
        <v>1381428</v>
      </c>
      <c r="GF16" s="112">
        <v>2196472</v>
      </c>
      <c r="GG16" s="112">
        <v>1164515</v>
      </c>
      <c r="GH16" s="112">
        <v>706865</v>
      </c>
      <c r="GI16" s="112">
        <v>1871380</v>
      </c>
      <c r="GJ16" s="112">
        <v>0</v>
      </c>
      <c r="GK16" s="112">
        <v>1153808</v>
      </c>
      <c r="GL16" s="112">
        <v>682707</v>
      </c>
      <c r="GM16" s="112">
        <v>995906</v>
      </c>
      <c r="GN16" s="112">
        <v>137217</v>
      </c>
      <c r="GO16" s="112">
        <v>0</v>
      </c>
      <c r="GP16" s="112">
        <v>2969638</v>
      </c>
      <c r="GQ16" s="113">
        <v>4841018</v>
      </c>
      <c r="GR16" s="115">
        <v>2698275</v>
      </c>
      <c r="GS16" s="112">
        <v>9893990</v>
      </c>
      <c r="GT16" s="112">
        <v>12592265</v>
      </c>
      <c r="GU16" s="112">
        <v>0</v>
      </c>
      <c r="GV16" s="112">
        <v>23546776</v>
      </c>
      <c r="GW16" s="112">
        <v>15881267</v>
      </c>
      <c r="GX16" s="112">
        <v>29835162</v>
      </c>
      <c r="GY16" s="112">
        <v>13815181</v>
      </c>
      <c r="GZ16" s="112">
        <v>17181973</v>
      </c>
      <c r="HA16" s="113">
        <v>100260359</v>
      </c>
      <c r="HB16" s="114">
        <v>112852624</v>
      </c>
      <c r="HC16" s="111">
        <v>5652656</v>
      </c>
      <c r="HD16" s="112">
        <v>3497936</v>
      </c>
      <c r="HE16" s="112">
        <v>9150592</v>
      </c>
      <c r="HF16" s="112">
        <v>0</v>
      </c>
      <c r="HG16" s="112">
        <v>13126036</v>
      </c>
      <c r="HH16" s="112">
        <v>9334708</v>
      </c>
      <c r="HI16" s="112">
        <v>11596656</v>
      </c>
      <c r="HJ16" s="112">
        <v>4312256</v>
      </c>
      <c r="HK16" s="112">
        <v>3852201</v>
      </c>
      <c r="HL16" s="113">
        <v>42221857</v>
      </c>
      <c r="HM16" s="116">
        <v>51372449</v>
      </c>
    </row>
    <row r="17" spans="1:221" s="74" customFormat="1" ht="18" customHeight="1">
      <c r="A17" s="115" t="s">
        <v>22</v>
      </c>
      <c r="B17" s="111">
        <v>19266205</v>
      </c>
      <c r="C17" s="111">
        <v>33793872</v>
      </c>
      <c r="D17" s="111">
        <v>53060077</v>
      </c>
      <c r="E17" s="112">
        <v>0</v>
      </c>
      <c r="F17" s="112">
        <v>68874315</v>
      </c>
      <c r="G17" s="112">
        <v>126223803</v>
      </c>
      <c r="H17" s="112">
        <v>133986777</v>
      </c>
      <c r="I17" s="112">
        <v>113436031</v>
      </c>
      <c r="J17" s="112">
        <v>99755085</v>
      </c>
      <c r="K17" s="113">
        <v>542276011</v>
      </c>
      <c r="L17" s="114">
        <v>595336088</v>
      </c>
      <c r="M17" s="115">
        <v>8918228</v>
      </c>
      <c r="N17" s="112">
        <v>12378193</v>
      </c>
      <c r="O17" s="112">
        <v>21296421</v>
      </c>
      <c r="P17" s="112">
        <v>0</v>
      </c>
      <c r="Q17" s="112">
        <v>24597696</v>
      </c>
      <c r="R17" s="112">
        <v>44347534</v>
      </c>
      <c r="S17" s="112">
        <v>43316381</v>
      </c>
      <c r="T17" s="112">
        <v>39302784</v>
      </c>
      <c r="U17" s="112">
        <v>52210755</v>
      </c>
      <c r="V17" s="112">
        <v>203775150</v>
      </c>
      <c r="W17" s="112">
        <v>225071571</v>
      </c>
      <c r="X17" s="112">
        <v>7293969</v>
      </c>
      <c r="Y17" s="112">
        <v>8995581</v>
      </c>
      <c r="Z17" s="112">
        <v>16289550</v>
      </c>
      <c r="AA17" s="112">
        <v>0</v>
      </c>
      <c r="AB17" s="112">
        <v>17773168</v>
      </c>
      <c r="AC17" s="112">
        <v>30208533</v>
      </c>
      <c r="AD17" s="112">
        <v>27618367</v>
      </c>
      <c r="AE17" s="112">
        <v>24262666</v>
      </c>
      <c r="AF17" s="112">
        <v>29272061</v>
      </c>
      <c r="AG17" s="112">
        <v>129134795</v>
      </c>
      <c r="AH17" s="112">
        <v>145424345</v>
      </c>
      <c r="AI17" s="112">
        <v>24717</v>
      </c>
      <c r="AJ17" s="112">
        <v>65914</v>
      </c>
      <c r="AK17" s="112">
        <v>90631</v>
      </c>
      <c r="AL17" s="112">
        <v>0</v>
      </c>
      <c r="AM17" s="112">
        <v>241200</v>
      </c>
      <c r="AN17" s="112">
        <v>1005804</v>
      </c>
      <c r="AO17" s="112">
        <v>2098440</v>
      </c>
      <c r="AP17" s="112">
        <v>3332196</v>
      </c>
      <c r="AQ17" s="112">
        <v>8827198</v>
      </c>
      <c r="AR17" s="112">
        <v>15504838</v>
      </c>
      <c r="AS17" s="112">
        <v>15595469</v>
      </c>
      <c r="AT17" s="112">
        <v>1085423</v>
      </c>
      <c r="AU17" s="112">
        <v>2668753</v>
      </c>
      <c r="AV17" s="112">
        <v>3754176</v>
      </c>
      <c r="AW17" s="112">
        <v>0</v>
      </c>
      <c r="AX17" s="112">
        <v>5007525</v>
      </c>
      <c r="AY17" s="112">
        <v>10210081</v>
      </c>
      <c r="AZ17" s="112">
        <v>10086198</v>
      </c>
      <c r="BA17" s="112">
        <v>8273452</v>
      </c>
      <c r="BB17" s="112">
        <v>11329942</v>
      </c>
      <c r="BC17" s="112">
        <v>44907198</v>
      </c>
      <c r="BD17" s="112">
        <v>48661374</v>
      </c>
      <c r="BE17" s="112">
        <v>63759</v>
      </c>
      <c r="BF17" s="112">
        <v>252395</v>
      </c>
      <c r="BG17" s="112">
        <v>316154</v>
      </c>
      <c r="BH17" s="112">
        <v>0</v>
      </c>
      <c r="BI17" s="112">
        <v>78473</v>
      </c>
      <c r="BJ17" s="112">
        <v>528486</v>
      </c>
      <c r="BK17" s="112">
        <v>415846</v>
      </c>
      <c r="BL17" s="112">
        <v>448010</v>
      </c>
      <c r="BM17" s="112">
        <v>340394</v>
      </c>
      <c r="BN17" s="112">
        <v>1811209</v>
      </c>
      <c r="BO17" s="112">
        <v>2127363</v>
      </c>
      <c r="BP17" s="112">
        <v>450360</v>
      </c>
      <c r="BQ17" s="112">
        <v>395550</v>
      </c>
      <c r="BR17" s="112">
        <v>845910</v>
      </c>
      <c r="BS17" s="112">
        <v>0</v>
      </c>
      <c r="BT17" s="112">
        <v>1497330</v>
      </c>
      <c r="BU17" s="112">
        <v>2394630</v>
      </c>
      <c r="BV17" s="112">
        <v>3097530</v>
      </c>
      <c r="BW17" s="112">
        <v>2986460</v>
      </c>
      <c r="BX17" s="112">
        <v>2441160</v>
      </c>
      <c r="BY17" s="112">
        <v>12417110</v>
      </c>
      <c r="BZ17" s="112">
        <v>13263020</v>
      </c>
      <c r="CA17" s="112">
        <v>3179099</v>
      </c>
      <c r="CB17" s="112">
        <v>10681630</v>
      </c>
      <c r="CC17" s="112">
        <v>13860729</v>
      </c>
      <c r="CD17" s="112">
        <v>0</v>
      </c>
      <c r="CE17" s="112">
        <v>19195155</v>
      </c>
      <c r="CF17" s="112">
        <v>35068332</v>
      </c>
      <c r="CG17" s="112">
        <v>33422716</v>
      </c>
      <c r="CH17" s="112">
        <v>16995227</v>
      </c>
      <c r="CI17" s="112">
        <v>7471740</v>
      </c>
      <c r="CJ17" s="112">
        <v>112153170</v>
      </c>
      <c r="CK17" s="112">
        <v>126013899</v>
      </c>
      <c r="CL17" s="112">
        <v>2898917</v>
      </c>
      <c r="CM17" s="112">
        <v>9366382</v>
      </c>
      <c r="CN17" s="112">
        <v>12265299</v>
      </c>
      <c r="CO17" s="112">
        <v>0</v>
      </c>
      <c r="CP17" s="112">
        <v>17865127</v>
      </c>
      <c r="CQ17" s="112">
        <v>30988188</v>
      </c>
      <c r="CR17" s="112">
        <v>30641172</v>
      </c>
      <c r="CS17" s="112">
        <v>15674569</v>
      </c>
      <c r="CT17" s="112">
        <v>6815291</v>
      </c>
      <c r="CU17" s="112">
        <v>101984347</v>
      </c>
      <c r="CV17" s="112">
        <v>114249646</v>
      </c>
      <c r="CW17" s="112">
        <v>280182</v>
      </c>
      <c r="CX17" s="112">
        <v>1315248</v>
      </c>
      <c r="CY17" s="112">
        <v>1595430</v>
      </c>
      <c r="CZ17" s="112">
        <v>0</v>
      </c>
      <c r="DA17" s="112">
        <v>1330028</v>
      </c>
      <c r="DB17" s="112">
        <v>4080144</v>
      </c>
      <c r="DC17" s="112">
        <v>2781544</v>
      </c>
      <c r="DD17" s="112">
        <v>1320658</v>
      </c>
      <c r="DE17" s="112">
        <v>656449</v>
      </c>
      <c r="DF17" s="112">
        <v>10168823</v>
      </c>
      <c r="DG17" s="114">
        <v>11764253</v>
      </c>
      <c r="DH17" s="111">
        <v>0</v>
      </c>
      <c r="DI17" s="112">
        <v>123037</v>
      </c>
      <c r="DJ17" s="112">
        <v>123037</v>
      </c>
      <c r="DK17" s="112">
        <v>0</v>
      </c>
      <c r="DL17" s="112">
        <v>1050038</v>
      </c>
      <c r="DM17" s="112">
        <v>4268549</v>
      </c>
      <c r="DN17" s="112">
        <v>8650776</v>
      </c>
      <c r="DO17" s="112">
        <v>9077158</v>
      </c>
      <c r="DP17" s="112">
        <v>5372504</v>
      </c>
      <c r="DQ17" s="111">
        <v>28419025</v>
      </c>
      <c r="DR17" s="111">
        <v>28542062</v>
      </c>
      <c r="DS17" s="111">
        <v>0</v>
      </c>
      <c r="DT17" s="112">
        <v>76246</v>
      </c>
      <c r="DU17" s="112">
        <v>76246</v>
      </c>
      <c r="DV17" s="112">
        <v>0</v>
      </c>
      <c r="DW17" s="112">
        <v>1042739</v>
      </c>
      <c r="DX17" s="112">
        <v>3541870</v>
      </c>
      <c r="DY17" s="112">
        <v>7670157</v>
      </c>
      <c r="DZ17" s="112">
        <v>8316998</v>
      </c>
      <c r="EA17" s="112">
        <v>5219423</v>
      </c>
      <c r="EB17" s="112">
        <v>25791187</v>
      </c>
      <c r="EC17" s="112">
        <v>25867433</v>
      </c>
      <c r="ED17" s="112">
        <v>0</v>
      </c>
      <c r="EE17" s="112">
        <v>46791</v>
      </c>
      <c r="EF17" s="112">
        <v>46791</v>
      </c>
      <c r="EG17" s="112">
        <v>0</v>
      </c>
      <c r="EH17" s="112">
        <v>7299</v>
      </c>
      <c r="EI17" s="112">
        <v>726679</v>
      </c>
      <c r="EJ17" s="112">
        <v>980619</v>
      </c>
      <c r="EK17" s="112">
        <v>760160</v>
      </c>
      <c r="EL17" s="112">
        <v>153081</v>
      </c>
      <c r="EM17" s="112">
        <v>2627838</v>
      </c>
      <c r="EN17" s="112">
        <v>2674629</v>
      </c>
      <c r="EO17" s="112">
        <v>0</v>
      </c>
      <c r="EP17" s="112">
        <v>0</v>
      </c>
      <c r="EQ17" s="112">
        <v>0</v>
      </c>
      <c r="ER17" s="112">
        <v>0</v>
      </c>
      <c r="ES17" s="112">
        <v>0</v>
      </c>
      <c r="ET17" s="112">
        <v>0</v>
      </c>
      <c r="EU17" s="112">
        <v>0</v>
      </c>
      <c r="EV17" s="112">
        <v>0</v>
      </c>
      <c r="EW17" s="112">
        <v>0</v>
      </c>
      <c r="EX17" s="113">
        <v>0</v>
      </c>
      <c r="EY17" s="114">
        <v>0</v>
      </c>
      <c r="EZ17" s="111">
        <v>2079836</v>
      </c>
      <c r="FA17" s="112">
        <v>1938714</v>
      </c>
      <c r="FB17" s="112">
        <v>4018550</v>
      </c>
      <c r="FC17" s="112">
        <v>0</v>
      </c>
      <c r="FD17" s="112">
        <v>3801617</v>
      </c>
      <c r="FE17" s="112">
        <v>9582566</v>
      </c>
      <c r="FF17" s="112">
        <v>10715580</v>
      </c>
      <c r="FG17" s="112">
        <v>8325950</v>
      </c>
      <c r="FH17" s="112">
        <v>7687634</v>
      </c>
      <c r="FI17" s="112">
        <v>40113347</v>
      </c>
      <c r="FJ17" s="112">
        <v>44131897</v>
      </c>
      <c r="FK17" s="112">
        <v>282240</v>
      </c>
      <c r="FL17" s="112">
        <v>989109</v>
      </c>
      <c r="FM17" s="112">
        <v>1271349</v>
      </c>
      <c r="FN17" s="112">
        <v>0</v>
      </c>
      <c r="FO17" s="112">
        <v>1328976</v>
      </c>
      <c r="FP17" s="112">
        <v>6551289</v>
      </c>
      <c r="FQ17" s="112">
        <v>7440255</v>
      </c>
      <c r="FR17" s="112">
        <v>6775774</v>
      </c>
      <c r="FS17" s="112">
        <v>7144218</v>
      </c>
      <c r="FT17" s="112">
        <v>29240512</v>
      </c>
      <c r="FU17" s="112">
        <v>30511861</v>
      </c>
      <c r="FV17" s="112">
        <v>149788</v>
      </c>
      <c r="FW17" s="112">
        <v>218466</v>
      </c>
      <c r="FX17" s="112">
        <v>368254</v>
      </c>
      <c r="FY17" s="112">
        <v>0</v>
      </c>
      <c r="FZ17" s="112">
        <v>634152</v>
      </c>
      <c r="GA17" s="112">
        <v>583588</v>
      </c>
      <c r="GB17" s="112">
        <v>958864</v>
      </c>
      <c r="GC17" s="112">
        <v>776596</v>
      </c>
      <c r="GD17" s="112">
        <v>365216</v>
      </c>
      <c r="GE17" s="112">
        <v>3318416</v>
      </c>
      <c r="GF17" s="112">
        <v>3686670</v>
      </c>
      <c r="GG17" s="112">
        <v>1647808</v>
      </c>
      <c r="GH17" s="112">
        <v>731139</v>
      </c>
      <c r="GI17" s="112">
        <v>2378947</v>
      </c>
      <c r="GJ17" s="112">
        <v>0</v>
      </c>
      <c r="GK17" s="112">
        <v>1838489</v>
      </c>
      <c r="GL17" s="112">
        <v>2447689</v>
      </c>
      <c r="GM17" s="112">
        <v>2316461</v>
      </c>
      <c r="GN17" s="112">
        <v>773580</v>
      </c>
      <c r="GO17" s="112">
        <v>178200</v>
      </c>
      <c r="GP17" s="112">
        <v>7554419</v>
      </c>
      <c r="GQ17" s="113">
        <v>9933366</v>
      </c>
      <c r="GR17" s="115">
        <v>2552474</v>
      </c>
      <c r="GS17" s="112">
        <v>5859370</v>
      </c>
      <c r="GT17" s="112">
        <v>8411844</v>
      </c>
      <c r="GU17" s="112">
        <v>0</v>
      </c>
      <c r="GV17" s="112">
        <v>11644575</v>
      </c>
      <c r="GW17" s="112">
        <v>22023223</v>
      </c>
      <c r="GX17" s="112">
        <v>27883052</v>
      </c>
      <c r="GY17" s="112">
        <v>33614349</v>
      </c>
      <c r="GZ17" s="112">
        <v>22406601</v>
      </c>
      <c r="HA17" s="113">
        <v>117571800</v>
      </c>
      <c r="HB17" s="114">
        <v>125983644</v>
      </c>
      <c r="HC17" s="111">
        <v>2536568</v>
      </c>
      <c r="HD17" s="112">
        <v>2812928</v>
      </c>
      <c r="HE17" s="112">
        <v>5349496</v>
      </c>
      <c r="HF17" s="112">
        <v>0</v>
      </c>
      <c r="HG17" s="112">
        <v>8585234</v>
      </c>
      <c r="HH17" s="112">
        <v>10933599</v>
      </c>
      <c r="HI17" s="112">
        <v>9998272</v>
      </c>
      <c r="HJ17" s="112">
        <v>6120563</v>
      </c>
      <c r="HK17" s="112">
        <v>4605851</v>
      </c>
      <c r="HL17" s="113">
        <v>40243519</v>
      </c>
      <c r="HM17" s="116">
        <v>45593015</v>
      </c>
    </row>
    <row r="18" spans="1:221" s="74" customFormat="1" ht="18" customHeight="1">
      <c r="A18" s="115" t="s">
        <v>23</v>
      </c>
      <c r="B18" s="111">
        <v>28660266</v>
      </c>
      <c r="C18" s="111">
        <v>84762574</v>
      </c>
      <c r="D18" s="111">
        <v>113422840</v>
      </c>
      <c r="E18" s="112">
        <v>2610</v>
      </c>
      <c r="F18" s="112">
        <v>202457415</v>
      </c>
      <c r="G18" s="112">
        <v>261887118</v>
      </c>
      <c r="H18" s="112">
        <v>342958217</v>
      </c>
      <c r="I18" s="112">
        <v>296328967</v>
      </c>
      <c r="J18" s="112">
        <v>272449393</v>
      </c>
      <c r="K18" s="113">
        <v>1376083720</v>
      </c>
      <c r="L18" s="114">
        <v>1489506560</v>
      </c>
      <c r="M18" s="115">
        <v>10685339</v>
      </c>
      <c r="N18" s="112">
        <v>23296806</v>
      </c>
      <c r="O18" s="112">
        <v>33982145</v>
      </c>
      <c r="P18" s="112">
        <v>2610</v>
      </c>
      <c r="Q18" s="112">
        <v>61300625</v>
      </c>
      <c r="R18" s="112">
        <v>80015778</v>
      </c>
      <c r="S18" s="112">
        <v>111982502</v>
      </c>
      <c r="T18" s="112">
        <v>110054062</v>
      </c>
      <c r="U18" s="112">
        <v>141650454</v>
      </c>
      <c r="V18" s="112">
        <v>505006031</v>
      </c>
      <c r="W18" s="112">
        <v>538988176</v>
      </c>
      <c r="X18" s="112">
        <v>9449174</v>
      </c>
      <c r="Y18" s="112">
        <v>19153724</v>
      </c>
      <c r="Z18" s="112">
        <v>28602898</v>
      </c>
      <c r="AA18" s="112">
        <v>0</v>
      </c>
      <c r="AB18" s="112">
        <v>48251087</v>
      </c>
      <c r="AC18" s="112">
        <v>60406013</v>
      </c>
      <c r="AD18" s="112">
        <v>82064918</v>
      </c>
      <c r="AE18" s="112">
        <v>73743215</v>
      </c>
      <c r="AF18" s="112">
        <v>83010090</v>
      </c>
      <c r="AG18" s="112">
        <v>347475323</v>
      </c>
      <c r="AH18" s="112">
        <v>376078221</v>
      </c>
      <c r="AI18" s="112">
        <v>0</v>
      </c>
      <c r="AJ18" s="112">
        <v>77452</v>
      </c>
      <c r="AK18" s="112">
        <v>77452</v>
      </c>
      <c r="AL18" s="112">
        <v>0</v>
      </c>
      <c r="AM18" s="112">
        <v>683802</v>
      </c>
      <c r="AN18" s="112">
        <v>1733022</v>
      </c>
      <c r="AO18" s="112">
        <v>5226399</v>
      </c>
      <c r="AP18" s="112">
        <v>9973323</v>
      </c>
      <c r="AQ18" s="112">
        <v>24714865</v>
      </c>
      <c r="AR18" s="112">
        <v>42331411</v>
      </c>
      <c r="AS18" s="112">
        <v>42408863</v>
      </c>
      <c r="AT18" s="112">
        <v>454614</v>
      </c>
      <c r="AU18" s="112">
        <v>2451906</v>
      </c>
      <c r="AV18" s="112">
        <v>2906520</v>
      </c>
      <c r="AW18" s="112">
        <v>0</v>
      </c>
      <c r="AX18" s="112">
        <v>7744910</v>
      </c>
      <c r="AY18" s="112">
        <v>11828197</v>
      </c>
      <c r="AZ18" s="112">
        <v>16520133</v>
      </c>
      <c r="BA18" s="112">
        <v>18224039</v>
      </c>
      <c r="BB18" s="112">
        <v>26445118</v>
      </c>
      <c r="BC18" s="112">
        <v>80762397</v>
      </c>
      <c r="BD18" s="112">
        <v>83668917</v>
      </c>
      <c r="BE18" s="112">
        <v>78471</v>
      </c>
      <c r="BF18" s="112">
        <v>210894</v>
      </c>
      <c r="BG18" s="112">
        <v>289365</v>
      </c>
      <c r="BH18" s="112">
        <v>0</v>
      </c>
      <c r="BI18" s="112">
        <v>341736</v>
      </c>
      <c r="BJ18" s="112">
        <v>357086</v>
      </c>
      <c r="BK18" s="112">
        <v>768102</v>
      </c>
      <c r="BL18" s="112">
        <v>591825</v>
      </c>
      <c r="BM18" s="112">
        <v>165551</v>
      </c>
      <c r="BN18" s="112">
        <v>2224300</v>
      </c>
      <c r="BO18" s="112">
        <v>2513665</v>
      </c>
      <c r="BP18" s="112">
        <v>703080</v>
      </c>
      <c r="BQ18" s="112">
        <v>1402830</v>
      </c>
      <c r="BR18" s="112">
        <v>2105910</v>
      </c>
      <c r="BS18" s="112">
        <v>2610</v>
      </c>
      <c r="BT18" s="112">
        <v>4279090</v>
      </c>
      <c r="BU18" s="112">
        <v>5691460</v>
      </c>
      <c r="BV18" s="112">
        <v>7402950</v>
      </c>
      <c r="BW18" s="112">
        <v>7521660</v>
      </c>
      <c r="BX18" s="112">
        <v>7314830</v>
      </c>
      <c r="BY18" s="112">
        <v>32212600</v>
      </c>
      <c r="BZ18" s="112">
        <v>34318510</v>
      </c>
      <c r="CA18" s="112">
        <v>8550686</v>
      </c>
      <c r="CB18" s="112">
        <v>37243558</v>
      </c>
      <c r="CC18" s="112">
        <v>45794244</v>
      </c>
      <c r="CD18" s="112">
        <v>0</v>
      </c>
      <c r="CE18" s="112">
        <v>73567175</v>
      </c>
      <c r="CF18" s="112">
        <v>89682903</v>
      </c>
      <c r="CG18" s="112">
        <v>99981286</v>
      </c>
      <c r="CH18" s="112">
        <v>66811070</v>
      </c>
      <c r="CI18" s="112">
        <v>28894901</v>
      </c>
      <c r="CJ18" s="112">
        <v>358937335</v>
      </c>
      <c r="CK18" s="112">
        <v>404731579</v>
      </c>
      <c r="CL18" s="112">
        <v>7971612</v>
      </c>
      <c r="CM18" s="112">
        <v>31701051</v>
      </c>
      <c r="CN18" s="112">
        <v>39672663</v>
      </c>
      <c r="CO18" s="112">
        <v>0</v>
      </c>
      <c r="CP18" s="112">
        <v>66507541</v>
      </c>
      <c r="CQ18" s="112">
        <v>77549624</v>
      </c>
      <c r="CR18" s="112">
        <v>89944835</v>
      </c>
      <c r="CS18" s="112">
        <v>57871155</v>
      </c>
      <c r="CT18" s="112">
        <v>26685033</v>
      </c>
      <c r="CU18" s="112">
        <v>318558188</v>
      </c>
      <c r="CV18" s="112">
        <v>358230851</v>
      </c>
      <c r="CW18" s="112">
        <v>579074</v>
      </c>
      <c r="CX18" s="112">
        <v>5542507</v>
      </c>
      <c r="CY18" s="112">
        <v>6121581</v>
      </c>
      <c r="CZ18" s="112">
        <v>0</v>
      </c>
      <c r="DA18" s="112">
        <v>7059634</v>
      </c>
      <c r="DB18" s="112">
        <v>12133279</v>
      </c>
      <c r="DC18" s="112">
        <v>10036451</v>
      </c>
      <c r="DD18" s="112">
        <v>8939915</v>
      </c>
      <c r="DE18" s="112">
        <v>2209868</v>
      </c>
      <c r="DF18" s="112">
        <v>40379147</v>
      </c>
      <c r="DG18" s="114">
        <v>46500728</v>
      </c>
      <c r="DH18" s="111">
        <v>18919</v>
      </c>
      <c r="DI18" s="112">
        <v>598242</v>
      </c>
      <c r="DJ18" s="112">
        <v>617161</v>
      </c>
      <c r="DK18" s="112">
        <v>0</v>
      </c>
      <c r="DL18" s="112">
        <v>3967913</v>
      </c>
      <c r="DM18" s="112">
        <v>8009117</v>
      </c>
      <c r="DN18" s="112">
        <v>14956551</v>
      </c>
      <c r="DO18" s="112">
        <v>14555295</v>
      </c>
      <c r="DP18" s="112">
        <v>14594616</v>
      </c>
      <c r="DQ18" s="111">
        <v>56083492</v>
      </c>
      <c r="DR18" s="111">
        <v>56700653</v>
      </c>
      <c r="DS18" s="111">
        <v>18919</v>
      </c>
      <c r="DT18" s="112">
        <v>598242</v>
      </c>
      <c r="DU18" s="112">
        <v>617161</v>
      </c>
      <c r="DV18" s="112">
        <v>0</v>
      </c>
      <c r="DW18" s="112">
        <v>3496849</v>
      </c>
      <c r="DX18" s="112">
        <v>7080576</v>
      </c>
      <c r="DY18" s="112">
        <v>14010646</v>
      </c>
      <c r="DZ18" s="112">
        <v>13284571</v>
      </c>
      <c r="EA18" s="112">
        <v>13231417</v>
      </c>
      <c r="EB18" s="112">
        <v>51104059</v>
      </c>
      <c r="EC18" s="112">
        <v>51721220</v>
      </c>
      <c r="ED18" s="112">
        <v>0</v>
      </c>
      <c r="EE18" s="112">
        <v>0</v>
      </c>
      <c r="EF18" s="112">
        <v>0</v>
      </c>
      <c r="EG18" s="112">
        <v>0</v>
      </c>
      <c r="EH18" s="112">
        <v>471064</v>
      </c>
      <c r="EI18" s="112">
        <v>928541</v>
      </c>
      <c r="EJ18" s="112">
        <v>945905</v>
      </c>
      <c r="EK18" s="112">
        <v>1217192</v>
      </c>
      <c r="EL18" s="112">
        <v>1227618</v>
      </c>
      <c r="EM18" s="112">
        <v>4790320</v>
      </c>
      <c r="EN18" s="112">
        <v>4790320</v>
      </c>
      <c r="EO18" s="112">
        <v>0</v>
      </c>
      <c r="EP18" s="112">
        <v>0</v>
      </c>
      <c r="EQ18" s="112">
        <v>0</v>
      </c>
      <c r="ER18" s="112">
        <v>0</v>
      </c>
      <c r="ES18" s="112">
        <v>0</v>
      </c>
      <c r="ET18" s="112">
        <v>0</v>
      </c>
      <c r="EU18" s="112">
        <v>0</v>
      </c>
      <c r="EV18" s="112">
        <v>53532</v>
      </c>
      <c r="EW18" s="112">
        <v>135581</v>
      </c>
      <c r="EX18" s="113">
        <v>189113</v>
      </c>
      <c r="EY18" s="114">
        <v>189113</v>
      </c>
      <c r="EZ18" s="111">
        <v>1119847</v>
      </c>
      <c r="FA18" s="112">
        <v>2757814</v>
      </c>
      <c r="FB18" s="112">
        <v>3877661</v>
      </c>
      <c r="FC18" s="112">
        <v>0</v>
      </c>
      <c r="FD18" s="112">
        <v>4650110</v>
      </c>
      <c r="FE18" s="112">
        <v>16773971</v>
      </c>
      <c r="FF18" s="112">
        <v>24864991</v>
      </c>
      <c r="FG18" s="112">
        <v>22711803</v>
      </c>
      <c r="FH18" s="112">
        <v>21976437</v>
      </c>
      <c r="FI18" s="112">
        <v>90977312</v>
      </c>
      <c r="FJ18" s="112">
        <v>94854973</v>
      </c>
      <c r="FK18" s="112">
        <v>399285</v>
      </c>
      <c r="FL18" s="112">
        <v>1620270</v>
      </c>
      <c r="FM18" s="112">
        <v>2019555</v>
      </c>
      <c r="FN18" s="112">
        <v>0</v>
      </c>
      <c r="FO18" s="112">
        <v>3062385</v>
      </c>
      <c r="FP18" s="112">
        <v>14340138</v>
      </c>
      <c r="FQ18" s="112">
        <v>21185773</v>
      </c>
      <c r="FR18" s="112">
        <v>21079305</v>
      </c>
      <c r="FS18" s="112">
        <v>20932803</v>
      </c>
      <c r="FT18" s="112">
        <v>80600404</v>
      </c>
      <c r="FU18" s="112">
        <v>82619959</v>
      </c>
      <c r="FV18" s="112">
        <v>260188</v>
      </c>
      <c r="FW18" s="112">
        <v>332126</v>
      </c>
      <c r="FX18" s="112">
        <v>592314</v>
      </c>
      <c r="FY18" s="112">
        <v>0</v>
      </c>
      <c r="FZ18" s="112">
        <v>751188</v>
      </c>
      <c r="GA18" s="112">
        <v>1399705</v>
      </c>
      <c r="GB18" s="112">
        <v>1939421</v>
      </c>
      <c r="GC18" s="112">
        <v>1026103</v>
      </c>
      <c r="GD18" s="112">
        <v>800274</v>
      </c>
      <c r="GE18" s="112">
        <v>5916691</v>
      </c>
      <c r="GF18" s="112">
        <v>6509005</v>
      </c>
      <c r="GG18" s="112">
        <v>460374</v>
      </c>
      <c r="GH18" s="112">
        <v>805418</v>
      </c>
      <c r="GI18" s="112">
        <v>1265792</v>
      </c>
      <c r="GJ18" s="112">
        <v>0</v>
      </c>
      <c r="GK18" s="112">
        <v>836537</v>
      </c>
      <c r="GL18" s="112">
        <v>1034128</v>
      </c>
      <c r="GM18" s="112">
        <v>1739797</v>
      </c>
      <c r="GN18" s="112">
        <v>606395</v>
      </c>
      <c r="GO18" s="112">
        <v>243360</v>
      </c>
      <c r="GP18" s="112">
        <v>4460217</v>
      </c>
      <c r="GQ18" s="113">
        <v>5726009</v>
      </c>
      <c r="GR18" s="115">
        <v>4150771</v>
      </c>
      <c r="GS18" s="112">
        <v>13165978</v>
      </c>
      <c r="GT18" s="112">
        <v>17316749</v>
      </c>
      <c r="GU18" s="112">
        <v>0</v>
      </c>
      <c r="GV18" s="112">
        <v>33695228</v>
      </c>
      <c r="GW18" s="112">
        <v>42576471</v>
      </c>
      <c r="GX18" s="112">
        <v>61559548</v>
      </c>
      <c r="GY18" s="112">
        <v>62606820</v>
      </c>
      <c r="GZ18" s="112">
        <v>50611220</v>
      </c>
      <c r="HA18" s="113">
        <v>251049287</v>
      </c>
      <c r="HB18" s="114">
        <v>268366036</v>
      </c>
      <c r="HC18" s="111">
        <v>4134704</v>
      </c>
      <c r="HD18" s="112">
        <v>7700176</v>
      </c>
      <c r="HE18" s="112">
        <v>11834880</v>
      </c>
      <c r="HF18" s="112">
        <v>0</v>
      </c>
      <c r="HG18" s="112">
        <v>25276364</v>
      </c>
      <c r="HH18" s="112">
        <v>24828878</v>
      </c>
      <c r="HI18" s="112">
        <v>29613339</v>
      </c>
      <c r="HJ18" s="112">
        <v>19589917</v>
      </c>
      <c r="HK18" s="112">
        <v>14721765</v>
      </c>
      <c r="HL18" s="113">
        <v>114030263</v>
      </c>
      <c r="HM18" s="116">
        <v>125865143</v>
      </c>
    </row>
    <row r="19" spans="1:221" s="74" customFormat="1" ht="18" customHeight="1">
      <c r="A19" s="115" t="s">
        <v>24</v>
      </c>
      <c r="B19" s="111">
        <v>40431293</v>
      </c>
      <c r="C19" s="111">
        <v>113240075</v>
      </c>
      <c r="D19" s="111">
        <v>153671368</v>
      </c>
      <c r="E19" s="112">
        <v>5220</v>
      </c>
      <c r="F19" s="112">
        <v>216185048</v>
      </c>
      <c r="G19" s="112">
        <v>351297875</v>
      </c>
      <c r="H19" s="112">
        <v>475648569</v>
      </c>
      <c r="I19" s="112">
        <v>388265989</v>
      </c>
      <c r="J19" s="112">
        <v>318587671</v>
      </c>
      <c r="K19" s="113">
        <v>1749990372</v>
      </c>
      <c r="L19" s="114">
        <v>1903661740</v>
      </c>
      <c r="M19" s="115">
        <v>18529896</v>
      </c>
      <c r="N19" s="112">
        <v>37533486</v>
      </c>
      <c r="O19" s="112">
        <v>56063382</v>
      </c>
      <c r="P19" s="112">
        <v>5220</v>
      </c>
      <c r="Q19" s="112">
        <v>69669260</v>
      </c>
      <c r="R19" s="112">
        <v>121004281</v>
      </c>
      <c r="S19" s="112">
        <v>155030637</v>
      </c>
      <c r="T19" s="112">
        <v>150140536</v>
      </c>
      <c r="U19" s="112">
        <v>174321677</v>
      </c>
      <c r="V19" s="112">
        <v>670171611</v>
      </c>
      <c r="W19" s="112">
        <v>726234993</v>
      </c>
      <c r="X19" s="112">
        <v>17303252</v>
      </c>
      <c r="Y19" s="112">
        <v>32214821</v>
      </c>
      <c r="Z19" s="112">
        <v>49518073</v>
      </c>
      <c r="AA19" s="112">
        <v>0</v>
      </c>
      <c r="AB19" s="112">
        <v>57630184</v>
      </c>
      <c r="AC19" s="112">
        <v>94932527</v>
      </c>
      <c r="AD19" s="112">
        <v>115123513</v>
      </c>
      <c r="AE19" s="112">
        <v>105159326</v>
      </c>
      <c r="AF19" s="112">
        <v>105815930</v>
      </c>
      <c r="AG19" s="112">
        <v>478661480</v>
      </c>
      <c r="AH19" s="112">
        <v>528179553</v>
      </c>
      <c r="AI19" s="112">
        <v>0</v>
      </c>
      <c r="AJ19" s="112">
        <v>0</v>
      </c>
      <c r="AK19" s="112">
        <v>0</v>
      </c>
      <c r="AL19" s="112">
        <v>0</v>
      </c>
      <c r="AM19" s="112">
        <v>265320</v>
      </c>
      <c r="AN19" s="112">
        <v>1157760</v>
      </c>
      <c r="AO19" s="112">
        <v>5725413</v>
      </c>
      <c r="AP19" s="112">
        <v>13447137</v>
      </c>
      <c r="AQ19" s="112">
        <v>28727546</v>
      </c>
      <c r="AR19" s="112">
        <v>49323176</v>
      </c>
      <c r="AS19" s="112">
        <v>49323176</v>
      </c>
      <c r="AT19" s="112">
        <v>605164</v>
      </c>
      <c r="AU19" s="112">
        <v>3234931</v>
      </c>
      <c r="AV19" s="112">
        <v>3840095</v>
      </c>
      <c r="AW19" s="112">
        <v>0</v>
      </c>
      <c r="AX19" s="112">
        <v>6779617</v>
      </c>
      <c r="AY19" s="112">
        <v>16343226</v>
      </c>
      <c r="AZ19" s="112">
        <v>21174389</v>
      </c>
      <c r="BA19" s="112">
        <v>18995351</v>
      </c>
      <c r="BB19" s="112">
        <v>28163201</v>
      </c>
      <c r="BC19" s="112">
        <v>91455784</v>
      </c>
      <c r="BD19" s="112">
        <v>95295879</v>
      </c>
      <c r="BE19" s="112">
        <v>39990</v>
      </c>
      <c r="BF19" s="112">
        <v>284274</v>
      </c>
      <c r="BG19" s="112">
        <v>324264</v>
      </c>
      <c r="BH19" s="112">
        <v>0</v>
      </c>
      <c r="BI19" s="112">
        <v>816789</v>
      </c>
      <c r="BJ19" s="112">
        <v>1879718</v>
      </c>
      <c r="BK19" s="112">
        <v>3380742</v>
      </c>
      <c r="BL19" s="112">
        <v>3126432</v>
      </c>
      <c r="BM19" s="112">
        <v>3176060</v>
      </c>
      <c r="BN19" s="112">
        <v>12379741</v>
      </c>
      <c r="BO19" s="112">
        <v>12704005</v>
      </c>
      <c r="BP19" s="112">
        <v>581490</v>
      </c>
      <c r="BQ19" s="112">
        <v>1799460</v>
      </c>
      <c r="BR19" s="112">
        <v>2380950</v>
      </c>
      <c r="BS19" s="112">
        <v>5220</v>
      </c>
      <c r="BT19" s="112">
        <v>4177350</v>
      </c>
      <c r="BU19" s="112">
        <v>6691050</v>
      </c>
      <c r="BV19" s="112">
        <v>9626580</v>
      </c>
      <c r="BW19" s="112">
        <v>9412290</v>
      </c>
      <c r="BX19" s="112">
        <v>8438940</v>
      </c>
      <c r="BY19" s="112">
        <v>38351430</v>
      </c>
      <c r="BZ19" s="112">
        <v>40732380</v>
      </c>
      <c r="CA19" s="112">
        <v>6677495</v>
      </c>
      <c r="CB19" s="112">
        <v>32087353</v>
      </c>
      <c r="CC19" s="112">
        <v>38764848</v>
      </c>
      <c r="CD19" s="112">
        <v>0</v>
      </c>
      <c r="CE19" s="112">
        <v>55541152</v>
      </c>
      <c r="CF19" s="112">
        <v>97290118</v>
      </c>
      <c r="CG19" s="112">
        <v>122121283</v>
      </c>
      <c r="CH19" s="112">
        <v>74197827</v>
      </c>
      <c r="CI19" s="112">
        <v>25138272</v>
      </c>
      <c r="CJ19" s="112">
        <v>374288652</v>
      </c>
      <c r="CK19" s="112">
        <v>413053500</v>
      </c>
      <c r="CL19" s="112">
        <v>6066982</v>
      </c>
      <c r="CM19" s="112">
        <v>26916165</v>
      </c>
      <c r="CN19" s="112">
        <v>32983147</v>
      </c>
      <c r="CO19" s="112">
        <v>0</v>
      </c>
      <c r="CP19" s="112">
        <v>50541436</v>
      </c>
      <c r="CQ19" s="112">
        <v>84056762</v>
      </c>
      <c r="CR19" s="112">
        <v>105266161</v>
      </c>
      <c r="CS19" s="112">
        <v>63476399</v>
      </c>
      <c r="CT19" s="112">
        <v>21899038</v>
      </c>
      <c r="CU19" s="112">
        <v>325239796</v>
      </c>
      <c r="CV19" s="112">
        <v>358222943</v>
      </c>
      <c r="CW19" s="112">
        <v>610513</v>
      </c>
      <c r="CX19" s="112">
        <v>5171188</v>
      </c>
      <c r="CY19" s="112">
        <v>5781701</v>
      </c>
      <c r="CZ19" s="112">
        <v>0</v>
      </c>
      <c r="DA19" s="112">
        <v>4999716</v>
      </c>
      <c r="DB19" s="112">
        <v>13233356</v>
      </c>
      <c r="DC19" s="112">
        <v>16855122</v>
      </c>
      <c r="DD19" s="112">
        <v>10721428</v>
      </c>
      <c r="DE19" s="112">
        <v>3239234</v>
      </c>
      <c r="DF19" s="112">
        <v>49048856</v>
      </c>
      <c r="DG19" s="114">
        <v>54830557</v>
      </c>
      <c r="DH19" s="111">
        <v>34549</v>
      </c>
      <c r="DI19" s="112">
        <v>358528</v>
      </c>
      <c r="DJ19" s="112">
        <v>393077</v>
      </c>
      <c r="DK19" s="112">
        <v>0</v>
      </c>
      <c r="DL19" s="112">
        <v>3510557</v>
      </c>
      <c r="DM19" s="112">
        <v>9829664</v>
      </c>
      <c r="DN19" s="112">
        <v>24315690</v>
      </c>
      <c r="DO19" s="112">
        <v>20153638</v>
      </c>
      <c r="DP19" s="112">
        <v>12580556</v>
      </c>
      <c r="DQ19" s="111">
        <v>70390105</v>
      </c>
      <c r="DR19" s="111">
        <v>70783182</v>
      </c>
      <c r="DS19" s="111">
        <v>0</v>
      </c>
      <c r="DT19" s="112">
        <v>295976</v>
      </c>
      <c r="DU19" s="112">
        <v>295976</v>
      </c>
      <c r="DV19" s="112">
        <v>0</v>
      </c>
      <c r="DW19" s="112">
        <v>3305683</v>
      </c>
      <c r="DX19" s="112">
        <v>7917743</v>
      </c>
      <c r="DY19" s="112">
        <v>21673967</v>
      </c>
      <c r="DZ19" s="112">
        <v>16772139</v>
      </c>
      <c r="EA19" s="112">
        <v>10886912</v>
      </c>
      <c r="EB19" s="112">
        <v>60556444</v>
      </c>
      <c r="EC19" s="112">
        <v>60852420</v>
      </c>
      <c r="ED19" s="112">
        <v>34549</v>
      </c>
      <c r="EE19" s="112">
        <v>62552</v>
      </c>
      <c r="EF19" s="112">
        <v>97101</v>
      </c>
      <c r="EG19" s="112">
        <v>0</v>
      </c>
      <c r="EH19" s="112">
        <v>204874</v>
      </c>
      <c r="EI19" s="112">
        <v>1911921</v>
      </c>
      <c r="EJ19" s="112">
        <v>2641723</v>
      </c>
      <c r="EK19" s="112">
        <v>3381499</v>
      </c>
      <c r="EL19" s="112">
        <v>1590161</v>
      </c>
      <c r="EM19" s="112">
        <v>9730178</v>
      </c>
      <c r="EN19" s="112">
        <v>9827279</v>
      </c>
      <c r="EO19" s="112">
        <v>0</v>
      </c>
      <c r="EP19" s="112">
        <v>0</v>
      </c>
      <c r="EQ19" s="112">
        <v>0</v>
      </c>
      <c r="ER19" s="112">
        <v>0</v>
      </c>
      <c r="ES19" s="112">
        <v>0</v>
      </c>
      <c r="ET19" s="112">
        <v>0</v>
      </c>
      <c r="EU19" s="112">
        <v>0</v>
      </c>
      <c r="EV19" s="112">
        <v>0</v>
      </c>
      <c r="EW19" s="112">
        <v>103483</v>
      </c>
      <c r="EX19" s="113">
        <v>103483</v>
      </c>
      <c r="EY19" s="114">
        <v>103483</v>
      </c>
      <c r="EZ19" s="111">
        <v>3060459</v>
      </c>
      <c r="FA19" s="112">
        <v>6752282</v>
      </c>
      <c r="FB19" s="112">
        <v>9812741</v>
      </c>
      <c r="FC19" s="112">
        <v>0</v>
      </c>
      <c r="FD19" s="112">
        <v>7871186</v>
      </c>
      <c r="FE19" s="112">
        <v>25260619</v>
      </c>
      <c r="FF19" s="112">
        <v>35962408</v>
      </c>
      <c r="FG19" s="112">
        <v>31844460</v>
      </c>
      <c r="FH19" s="112">
        <v>25529670</v>
      </c>
      <c r="FI19" s="112">
        <v>126468343</v>
      </c>
      <c r="FJ19" s="112">
        <v>136281084</v>
      </c>
      <c r="FK19" s="112">
        <v>306990</v>
      </c>
      <c r="FL19" s="112">
        <v>1449945</v>
      </c>
      <c r="FM19" s="112">
        <v>1756935</v>
      </c>
      <c r="FN19" s="112">
        <v>0</v>
      </c>
      <c r="FO19" s="112">
        <v>3035511</v>
      </c>
      <c r="FP19" s="112">
        <v>20016126</v>
      </c>
      <c r="FQ19" s="112">
        <v>29551653</v>
      </c>
      <c r="FR19" s="112">
        <v>26834688</v>
      </c>
      <c r="FS19" s="112">
        <v>23513570</v>
      </c>
      <c r="FT19" s="112">
        <v>102951548</v>
      </c>
      <c r="FU19" s="112">
        <v>104708483</v>
      </c>
      <c r="FV19" s="112">
        <v>323694</v>
      </c>
      <c r="FW19" s="112">
        <v>740574</v>
      </c>
      <c r="FX19" s="112">
        <v>1064268</v>
      </c>
      <c r="FY19" s="112">
        <v>0</v>
      </c>
      <c r="FZ19" s="112">
        <v>625717</v>
      </c>
      <c r="GA19" s="112">
        <v>1431597</v>
      </c>
      <c r="GB19" s="112">
        <v>1651300</v>
      </c>
      <c r="GC19" s="112">
        <v>1788727</v>
      </c>
      <c r="GD19" s="112">
        <v>879725</v>
      </c>
      <c r="GE19" s="112">
        <v>6377066</v>
      </c>
      <c r="GF19" s="112">
        <v>7441334</v>
      </c>
      <c r="GG19" s="112">
        <v>2429775</v>
      </c>
      <c r="GH19" s="112">
        <v>4561763</v>
      </c>
      <c r="GI19" s="112">
        <v>6991538</v>
      </c>
      <c r="GJ19" s="112">
        <v>0</v>
      </c>
      <c r="GK19" s="112">
        <v>4209958</v>
      </c>
      <c r="GL19" s="112">
        <v>3812896</v>
      </c>
      <c r="GM19" s="112">
        <v>4759455</v>
      </c>
      <c r="GN19" s="112">
        <v>3221045</v>
      </c>
      <c r="GO19" s="112">
        <v>1136375</v>
      </c>
      <c r="GP19" s="112">
        <v>17139729</v>
      </c>
      <c r="GQ19" s="113">
        <v>24131267</v>
      </c>
      <c r="GR19" s="115">
        <v>6205558</v>
      </c>
      <c r="GS19" s="112">
        <v>26082690</v>
      </c>
      <c r="GT19" s="112">
        <v>32288248</v>
      </c>
      <c r="GU19" s="112">
        <v>0</v>
      </c>
      <c r="GV19" s="112">
        <v>51785555</v>
      </c>
      <c r="GW19" s="112">
        <v>63690435</v>
      </c>
      <c r="GX19" s="112">
        <v>97523339</v>
      </c>
      <c r="GY19" s="112">
        <v>88058503</v>
      </c>
      <c r="GZ19" s="112">
        <v>65588829</v>
      </c>
      <c r="HA19" s="113">
        <v>366646661</v>
      </c>
      <c r="HB19" s="114">
        <v>398934909</v>
      </c>
      <c r="HC19" s="111">
        <v>5923336</v>
      </c>
      <c r="HD19" s="112">
        <v>10425736</v>
      </c>
      <c r="HE19" s="112">
        <v>16349072</v>
      </c>
      <c r="HF19" s="112">
        <v>0</v>
      </c>
      <c r="HG19" s="112">
        <v>27807338</v>
      </c>
      <c r="HH19" s="112">
        <v>34222758</v>
      </c>
      <c r="HI19" s="112">
        <v>40695212</v>
      </c>
      <c r="HJ19" s="112">
        <v>23871025</v>
      </c>
      <c r="HK19" s="112">
        <v>15428667</v>
      </c>
      <c r="HL19" s="113">
        <v>142025000</v>
      </c>
      <c r="HM19" s="116">
        <v>158374072</v>
      </c>
    </row>
    <row r="20" spans="1:221" s="74" customFormat="1" ht="18" customHeight="1">
      <c r="A20" s="115" t="s">
        <v>25</v>
      </c>
      <c r="B20" s="111">
        <v>17054257</v>
      </c>
      <c r="C20" s="111">
        <v>32419524</v>
      </c>
      <c r="D20" s="111">
        <v>49473781</v>
      </c>
      <c r="E20" s="112">
        <v>-25267</v>
      </c>
      <c r="F20" s="112">
        <v>61972604</v>
      </c>
      <c r="G20" s="112">
        <v>72103854</v>
      </c>
      <c r="H20" s="112">
        <v>79887859</v>
      </c>
      <c r="I20" s="112">
        <v>67296772</v>
      </c>
      <c r="J20" s="112">
        <v>58786043</v>
      </c>
      <c r="K20" s="113">
        <v>340021865</v>
      </c>
      <c r="L20" s="114">
        <v>389495646</v>
      </c>
      <c r="M20" s="115">
        <v>7708726</v>
      </c>
      <c r="N20" s="112">
        <v>13431876</v>
      </c>
      <c r="O20" s="112">
        <v>21140602</v>
      </c>
      <c r="P20" s="112">
        <v>-25267</v>
      </c>
      <c r="Q20" s="112">
        <v>21064363</v>
      </c>
      <c r="R20" s="112">
        <v>26741287</v>
      </c>
      <c r="S20" s="112">
        <v>31216834</v>
      </c>
      <c r="T20" s="112">
        <v>31713634</v>
      </c>
      <c r="U20" s="112">
        <v>35135659</v>
      </c>
      <c r="V20" s="112">
        <v>145846510</v>
      </c>
      <c r="W20" s="112">
        <v>166987112</v>
      </c>
      <c r="X20" s="112">
        <v>6867180</v>
      </c>
      <c r="Y20" s="112">
        <v>10180441</v>
      </c>
      <c r="Z20" s="112">
        <v>17047621</v>
      </c>
      <c r="AA20" s="112">
        <v>-25267</v>
      </c>
      <c r="AB20" s="112">
        <v>16088974</v>
      </c>
      <c r="AC20" s="112">
        <v>18981647</v>
      </c>
      <c r="AD20" s="112">
        <v>22291174</v>
      </c>
      <c r="AE20" s="112">
        <v>21674436</v>
      </c>
      <c r="AF20" s="112">
        <v>21594883</v>
      </c>
      <c r="AG20" s="112">
        <v>100605847</v>
      </c>
      <c r="AH20" s="112">
        <v>117653468</v>
      </c>
      <c r="AI20" s="112">
        <v>41195</v>
      </c>
      <c r="AJ20" s="112">
        <v>98870</v>
      </c>
      <c r="AK20" s="112">
        <v>140065</v>
      </c>
      <c r="AL20" s="112">
        <v>0</v>
      </c>
      <c r="AM20" s="112">
        <v>165018</v>
      </c>
      <c r="AN20" s="112">
        <v>890028</v>
      </c>
      <c r="AO20" s="112">
        <v>2127384</v>
      </c>
      <c r="AP20" s="112">
        <v>3160172</v>
      </c>
      <c r="AQ20" s="112">
        <v>5884875</v>
      </c>
      <c r="AR20" s="112">
        <v>12227477</v>
      </c>
      <c r="AS20" s="112">
        <v>12367542</v>
      </c>
      <c r="AT20" s="112">
        <v>350667</v>
      </c>
      <c r="AU20" s="112">
        <v>1561201</v>
      </c>
      <c r="AV20" s="112">
        <v>1911868</v>
      </c>
      <c r="AW20" s="112">
        <v>0</v>
      </c>
      <c r="AX20" s="112">
        <v>2431447</v>
      </c>
      <c r="AY20" s="112">
        <v>3383700</v>
      </c>
      <c r="AZ20" s="112">
        <v>3730710</v>
      </c>
      <c r="BA20" s="112">
        <v>3999584</v>
      </c>
      <c r="BB20" s="112">
        <v>5041153</v>
      </c>
      <c r="BC20" s="112">
        <v>18586594</v>
      </c>
      <c r="BD20" s="112">
        <v>20498462</v>
      </c>
      <c r="BE20" s="112">
        <v>126404</v>
      </c>
      <c r="BF20" s="112">
        <v>896204</v>
      </c>
      <c r="BG20" s="112">
        <v>1022608</v>
      </c>
      <c r="BH20" s="112">
        <v>0</v>
      </c>
      <c r="BI20" s="112">
        <v>781514</v>
      </c>
      <c r="BJ20" s="112">
        <v>1769432</v>
      </c>
      <c r="BK20" s="112">
        <v>1270176</v>
      </c>
      <c r="BL20" s="112">
        <v>1242072</v>
      </c>
      <c r="BM20" s="112">
        <v>915638</v>
      </c>
      <c r="BN20" s="112">
        <v>5978832</v>
      </c>
      <c r="BO20" s="112">
        <v>7001440</v>
      </c>
      <c r="BP20" s="112">
        <v>323280</v>
      </c>
      <c r="BQ20" s="112">
        <v>695160</v>
      </c>
      <c r="BR20" s="112">
        <v>1018440</v>
      </c>
      <c r="BS20" s="112">
        <v>0</v>
      </c>
      <c r="BT20" s="112">
        <v>1597410</v>
      </c>
      <c r="BU20" s="112">
        <v>1716480</v>
      </c>
      <c r="BV20" s="112">
        <v>1797390</v>
      </c>
      <c r="BW20" s="112">
        <v>1637370</v>
      </c>
      <c r="BX20" s="112">
        <v>1699110</v>
      </c>
      <c r="BY20" s="112">
        <v>8447760</v>
      </c>
      <c r="BZ20" s="112">
        <v>9466200</v>
      </c>
      <c r="CA20" s="112">
        <v>2981301</v>
      </c>
      <c r="CB20" s="112">
        <v>8739971</v>
      </c>
      <c r="CC20" s="112">
        <v>11721272</v>
      </c>
      <c r="CD20" s="112">
        <v>0</v>
      </c>
      <c r="CE20" s="112">
        <v>13533062</v>
      </c>
      <c r="CF20" s="112">
        <v>13449170</v>
      </c>
      <c r="CG20" s="112">
        <v>10898511</v>
      </c>
      <c r="CH20" s="112">
        <v>4644238</v>
      </c>
      <c r="CI20" s="112">
        <v>2229656</v>
      </c>
      <c r="CJ20" s="112">
        <v>44754637</v>
      </c>
      <c r="CK20" s="112">
        <v>56475909</v>
      </c>
      <c r="CL20" s="112">
        <v>2778658</v>
      </c>
      <c r="CM20" s="112">
        <v>8230179</v>
      </c>
      <c r="CN20" s="112">
        <v>11008837</v>
      </c>
      <c r="CO20" s="112">
        <v>0</v>
      </c>
      <c r="CP20" s="112">
        <v>12570016</v>
      </c>
      <c r="CQ20" s="112">
        <v>11249508</v>
      </c>
      <c r="CR20" s="112">
        <v>9504342</v>
      </c>
      <c r="CS20" s="112">
        <v>3971745</v>
      </c>
      <c r="CT20" s="112">
        <v>1907311</v>
      </c>
      <c r="CU20" s="112">
        <v>39202922</v>
      </c>
      <c r="CV20" s="112">
        <v>50211759</v>
      </c>
      <c r="CW20" s="112">
        <v>202643</v>
      </c>
      <c r="CX20" s="112">
        <v>509792</v>
      </c>
      <c r="CY20" s="112">
        <v>712435</v>
      </c>
      <c r="CZ20" s="112">
        <v>0</v>
      </c>
      <c r="DA20" s="112">
        <v>963046</v>
      </c>
      <c r="DB20" s="112">
        <v>2199662</v>
      </c>
      <c r="DC20" s="112">
        <v>1394169</v>
      </c>
      <c r="DD20" s="112">
        <v>672493</v>
      </c>
      <c r="DE20" s="112">
        <v>322345</v>
      </c>
      <c r="DF20" s="112">
        <v>5551715</v>
      </c>
      <c r="DG20" s="114">
        <v>6264150</v>
      </c>
      <c r="DH20" s="111">
        <v>67851</v>
      </c>
      <c r="DI20" s="112">
        <v>421118</v>
      </c>
      <c r="DJ20" s="112">
        <v>488969</v>
      </c>
      <c r="DK20" s="112">
        <v>0</v>
      </c>
      <c r="DL20" s="112">
        <v>3104511</v>
      </c>
      <c r="DM20" s="112">
        <v>5736324</v>
      </c>
      <c r="DN20" s="112">
        <v>6758949</v>
      </c>
      <c r="DO20" s="112">
        <v>6455146</v>
      </c>
      <c r="DP20" s="112">
        <v>3222136</v>
      </c>
      <c r="DQ20" s="111">
        <v>25277066</v>
      </c>
      <c r="DR20" s="111">
        <v>25766035</v>
      </c>
      <c r="DS20" s="111">
        <v>67851</v>
      </c>
      <c r="DT20" s="112">
        <v>358519</v>
      </c>
      <c r="DU20" s="112">
        <v>426370</v>
      </c>
      <c r="DV20" s="112">
        <v>0</v>
      </c>
      <c r="DW20" s="112">
        <v>3080375</v>
      </c>
      <c r="DX20" s="112">
        <v>5644392</v>
      </c>
      <c r="DY20" s="112">
        <v>6758949</v>
      </c>
      <c r="DZ20" s="112">
        <v>6214454</v>
      </c>
      <c r="EA20" s="112">
        <v>3163057</v>
      </c>
      <c r="EB20" s="112">
        <v>24861227</v>
      </c>
      <c r="EC20" s="112">
        <v>25287597</v>
      </c>
      <c r="ED20" s="112">
        <v>0</v>
      </c>
      <c r="EE20" s="112">
        <v>62599</v>
      </c>
      <c r="EF20" s="112">
        <v>62599</v>
      </c>
      <c r="EG20" s="112">
        <v>0</v>
      </c>
      <c r="EH20" s="112">
        <v>24136</v>
      </c>
      <c r="EI20" s="112">
        <v>91932</v>
      </c>
      <c r="EJ20" s="112">
        <v>0</v>
      </c>
      <c r="EK20" s="112">
        <v>240692</v>
      </c>
      <c r="EL20" s="112">
        <v>59079</v>
      </c>
      <c r="EM20" s="112">
        <v>415839</v>
      </c>
      <c r="EN20" s="112">
        <v>478438</v>
      </c>
      <c r="EO20" s="112">
        <v>0</v>
      </c>
      <c r="EP20" s="112">
        <v>0</v>
      </c>
      <c r="EQ20" s="112">
        <v>0</v>
      </c>
      <c r="ER20" s="112">
        <v>0</v>
      </c>
      <c r="ES20" s="112">
        <v>0</v>
      </c>
      <c r="ET20" s="112">
        <v>0</v>
      </c>
      <c r="EU20" s="112">
        <v>0</v>
      </c>
      <c r="EV20" s="112">
        <v>0</v>
      </c>
      <c r="EW20" s="112">
        <v>0</v>
      </c>
      <c r="EX20" s="113">
        <v>0</v>
      </c>
      <c r="EY20" s="114">
        <v>0</v>
      </c>
      <c r="EZ20" s="111">
        <v>1505409</v>
      </c>
      <c r="FA20" s="112">
        <v>1855773</v>
      </c>
      <c r="FB20" s="112">
        <v>3361182</v>
      </c>
      <c r="FC20" s="112">
        <v>0</v>
      </c>
      <c r="FD20" s="112">
        <v>2321076</v>
      </c>
      <c r="FE20" s="112">
        <v>5666173</v>
      </c>
      <c r="FF20" s="112">
        <v>5751044</v>
      </c>
      <c r="FG20" s="112">
        <v>5436260</v>
      </c>
      <c r="FH20" s="112">
        <v>4894128</v>
      </c>
      <c r="FI20" s="112">
        <v>24068681</v>
      </c>
      <c r="FJ20" s="112">
        <v>27429863</v>
      </c>
      <c r="FK20" s="112">
        <v>142740</v>
      </c>
      <c r="FL20" s="112">
        <v>836721</v>
      </c>
      <c r="FM20" s="112">
        <v>979461</v>
      </c>
      <c r="FN20" s="112">
        <v>0</v>
      </c>
      <c r="FO20" s="112">
        <v>1359117</v>
      </c>
      <c r="FP20" s="112">
        <v>5053734</v>
      </c>
      <c r="FQ20" s="112">
        <v>5211891</v>
      </c>
      <c r="FR20" s="112">
        <v>4928454</v>
      </c>
      <c r="FS20" s="112">
        <v>4556241</v>
      </c>
      <c r="FT20" s="112">
        <v>21109437</v>
      </c>
      <c r="FU20" s="112">
        <v>22088898</v>
      </c>
      <c r="FV20" s="112">
        <v>120534</v>
      </c>
      <c r="FW20" s="112">
        <v>191542</v>
      </c>
      <c r="FX20" s="112">
        <v>312076</v>
      </c>
      <c r="FY20" s="112">
        <v>0</v>
      </c>
      <c r="FZ20" s="112">
        <v>366916</v>
      </c>
      <c r="GA20" s="112">
        <v>108506</v>
      </c>
      <c r="GB20" s="112">
        <v>327770</v>
      </c>
      <c r="GC20" s="112">
        <v>463202</v>
      </c>
      <c r="GD20" s="112">
        <v>337887</v>
      </c>
      <c r="GE20" s="112">
        <v>1604281</v>
      </c>
      <c r="GF20" s="112">
        <v>1916357</v>
      </c>
      <c r="GG20" s="112">
        <v>1242135</v>
      </c>
      <c r="GH20" s="112">
        <v>827510</v>
      </c>
      <c r="GI20" s="112">
        <v>2069645</v>
      </c>
      <c r="GJ20" s="112">
        <v>0</v>
      </c>
      <c r="GK20" s="112">
        <v>595043</v>
      </c>
      <c r="GL20" s="112">
        <v>503933</v>
      </c>
      <c r="GM20" s="112">
        <v>211383</v>
      </c>
      <c r="GN20" s="112">
        <v>44604</v>
      </c>
      <c r="GO20" s="112">
        <v>0</v>
      </c>
      <c r="GP20" s="112">
        <v>1354963</v>
      </c>
      <c r="GQ20" s="113">
        <v>3424608</v>
      </c>
      <c r="GR20" s="115">
        <v>2298858</v>
      </c>
      <c r="GS20" s="112">
        <v>4796098</v>
      </c>
      <c r="GT20" s="112">
        <v>7094956</v>
      </c>
      <c r="GU20" s="112">
        <v>0</v>
      </c>
      <c r="GV20" s="112">
        <v>14434644</v>
      </c>
      <c r="GW20" s="112">
        <v>13875423</v>
      </c>
      <c r="GX20" s="112">
        <v>18774247</v>
      </c>
      <c r="GY20" s="112">
        <v>15241708</v>
      </c>
      <c r="GZ20" s="112">
        <v>10263055</v>
      </c>
      <c r="HA20" s="113">
        <v>72589077</v>
      </c>
      <c r="HB20" s="114">
        <v>79684033</v>
      </c>
      <c r="HC20" s="111">
        <v>2492112</v>
      </c>
      <c r="HD20" s="112">
        <v>3174688</v>
      </c>
      <c r="HE20" s="112">
        <v>5666800</v>
      </c>
      <c r="HF20" s="112">
        <v>0</v>
      </c>
      <c r="HG20" s="112">
        <v>7514948</v>
      </c>
      <c r="HH20" s="112">
        <v>6635477</v>
      </c>
      <c r="HI20" s="112">
        <v>6488274</v>
      </c>
      <c r="HJ20" s="112">
        <v>3805786</v>
      </c>
      <c r="HK20" s="112">
        <v>3041409</v>
      </c>
      <c r="HL20" s="113">
        <v>27485894</v>
      </c>
      <c r="HM20" s="116">
        <v>33152694</v>
      </c>
    </row>
    <row r="21" spans="1:221" s="74" customFormat="1" ht="18" customHeight="1">
      <c r="A21" s="115" t="s">
        <v>26</v>
      </c>
      <c r="B21" s="111">
        <v>26290058</v>
      </c>
      <c r="C21" s="111">
        <v>50522674</v>
      </c>
      <c r="D21" s="111">
        <v>76812732</v>
      </c>
      <c r="E21" s="112">
        <v>0</v>
      </c>
      <c r="F21" s="112">
        <v>56963201</v>
      </c>
      <c r="G21" s="112">
        <v>152314785</v>
      </c>
      <c r="H21" s="112">
        <v>141075886</v>
      </c>
      <c r="I21" s="112">
        <v>126002255</v>
      </c>
      <c r="J21" s="112">
        <v>100832702</v>
      </c>
      <c r="K21" s="113">
        <v>577188829</v>
      </c>
      <c r="L21" s="114">
        <v>654001561</v>
      </c>
      <c r="M21" s="115">
        <v>13623248</v>
      </c>
      <c r="N21" s="112">
        <v>21926769</v>
      </c>
      <c r="O21" s="112">
        <v>35550017</v>
      </c>
      <c r="P21" s="112">
        <v>0</v>
      </c>
      <c r="Q21" s="112">
        <v>19036429</v>
      </c>
      <c r="R21" s="112">
        <v>56493913</v>
      </c>
      <c r="S21" s="112">
        <v>51116791</v>
      </c>
      <c r="T21" s="112">
        <v>50693245</v>
      </c>
      <c r="U21" s="112">
        <v>53226836</v>
      </c>
      <c r="V21" s="112">
        <v>230567214</v>
      </c>
      <c r="W21" s="112">
        <v>266117231</v>
      </c>
      <c r="X21" s="112">
        <v>12552879</v>
      </c>
      <c r="Y21" s="112">
        <v>18072966</v>
      </c>
      <c r="Z21" s="112">
        <v>30625845</v>
      </c>
      <c r="AA21" s="112">
        <v>0</v>
      </c>
      <c r="AB21" s="112">
        <v>15667660</v>
      </c>
      <c r="AC21" s="112">
        <v>45707043</v>
      </c>
      <c r="AD21" s="112">
        <v>38770968</v>
      </c>
      <c r="AE21" s="112">
        <v>36113928</v>
      </c>
      <c r="AF21" s="112">
        <v>34365346</v>
      </c>
      <c r="AG21" s="112">
        <v>170624945</v>
      </c>
      <c r="AH21" s="112">
        <v>201250790</v>
      </c>
      <c r="AI21" s="112">
        <v>32957</v>
      </c>
      <c r="AJ21" s="112">
        <v>123588</v>
      </c>
      <c r="AK21" s="112">
        <v>156545</v>
      </c>
      <c r="AL21" s="112">
        <v>0</v>
      </c>
      <c r="AM21" s="112">
        <v>96480</v>
      </c>
      <c r="AN21" s="112">
        <v>723600</v>
      </c>
      <c r="AO21" s="112">
        <v>1990566</v>
      </c>
      <c r="AP21" s="112">
        <v>4405878</v>
      </c>
      <c r="AQ21" s="112">
        <v>8640950</v>
      </c>
      <c r="AR21" s="112">
        <v>15857474</v>
      </c>
      <c r="AS21" s="112">
        <v>16014019</v>
      </c>
      <c r="AT21" s="112">
        <v>619301</v>
      </c>
      <c r="AU21" s="112">
        <v>2764969</v>
      </c>
      <c r="AV21" s="112">
        <v>3384270</v>
      </c>
      <c r="AW21" s="112">
        <v>0</v>
      </c>
      <c r="AX21" s="112">
        <v>1973553</v>
      </c>
      <c r="AY21" s="112">
        <v>6711559</v>
      </c>
      <c r="AZ21" s="112">
        <v>6955340</v>
      </c>
      <c r="BA21" s="112">
        <v>6922804</v>
      </c>
      <c r="BB21" s="112">
        <v>7510183</v>
      </c>
      <c r="BC21" s="112">
        <v>30073439</v>
      </c>
      <c r="BD21" s="112">
        <v>33457709</v>
      </c>
      <c r="BE21" s="112">
        <v>76021</v>
      </c>
      <c r="BF21" s="112">
        <v>290876</v>
      </c>
      <c r="BG21" s="112">
        <v>366897</v>
      </c>
      <c r="BH21" s="112">
        <v>0</v>
      </c>
      <c r="BI21" s="112">
        <v>83376</v>
      </c>
      <c r="BJ21" s="112">
        <v>788781</v>
      </c>
      <c r="BK21" s="112">
        <v>478607</v>
      </c>
      <c r="BL21" s="112">
        <v>644145</v>
      </c>
      <c r="BM21" s="112">
        <v>675187</v>
      </c>
      <c r="BN21" s="112">
        <v>2670096</v>
      </c>
      <c r="BO21" s="112">
        <v>3036993</v>
      </c>
      <c r="BP21" s="112">
        <v>342090</v>
      </c>
      <c r="BQ21" s="112">
        <v>674370</v>
      </c>
      <c r="BR21" s="112">
        <v>1016460</v>
      </c>
      <c r="BS21" s="112">
        <v>0</v>
      </c>
      <c r="BT21" s="112">
        <v>1215360</v>
      </c>
      <c r="BU21" s="112">
        <v>2562930</v>
      </c>
      <c r="BV21" s="112">
        <v>2921310</v>
      </c>
      <c r="BW21" s="112">
        <v>2606490</v>
      </c>
      <c r="BX21" s="112">
        <v>2035170</v>
      </c>
      <c r="BY21" s="112">
        <v>11341260</v>
      </c>
      <c r="BZ21" s="112">
        <v>12357720</v>
      </c>
      <c r="CA21" s="112">
        <v>3592878</v>
      </c>
      <c r="CB21" s="112">
        <v>11649242</v>
      </c>
      <c r="CC21" s="112">
        <v>15242120</v>
      </c>
      <c r="CD21" s="112">
        <v>0</v>
      </c>
      <c r="CE21" s="112">
        <v>15847225</v>
      </c>
      <c r="CF21" s="112">
        <v>37599606</v>
      </c>
      <c r="CG21" s="112">
        <v>33573050</v>
      </c>
      <c r="CH21" s="112">
        <v>22038662</v>
      </c>
      <c r="CI21" s="112">
        <v>8908586</v>
      </c>
      <c r="CJ21" s="112">
        <v>117967129</v>
      </c>
      <c r="CK21" s="112">
        <v>133209249</v>
      </c>
      <c r="CL21" s="112">
        <v>3541550</v>
      </c>
      <c r="CM21" s="112">
        <v>11218015</v>
      </c>
      <c r="CN21" s="112">
        <v>14759565</v>
      </c>
      <c r="CO21" s="112">
        <v>0</v>
      </c>
      <c r="CP21" s="112">
        <v>14858719</v>
      </c>
      <c r="CQ21" s="112">
        <v>32792222</v>
      </c>
      <c r="CR21" s="112">
        <v>28927003</v>
      </c>
      <c r="CS21" s="112">
        <v>18611387</v>
      </c>
      <c r="CT21" s="112">
        <v>7535099</v>
      </c>
      <c r="CU21" s="112">
        <v>102724430</v>
      </c>
      <c r="CV21" s="112">
        <v>117483995</v>
      </c>
      <c r="CW21" s="112">
        <v>51328</v>
      </c>
      <c r="CX21" s="112">
        <v>431227</v>
      </c>
      <c r="CY21" s="112">
        <v>482555</v>
      </c>
      <c r="CZ21" s="112">
        <v>0</v>
      </c>
      <c r="DA21" s="112">
        <v>988506</v>
      </c>
      <c r="DB21" s="112">
        <v>4807384</v>
      </c>
      <c r="DC21" s="112">
        <v>4646047</v>
      </c>
      <c r="DD21" s="112">
        <v>3427275</v>
      </c>
      <c r="DE21" s="112">
        <v>1373487</v>
      </c>
      <c r="DF21" s="112">
        <v>15242699</v>
      </c>
      <c r="DG21" s="114">
        <v>15725254</v>
      </c>
      <c r="DH21" s="111">
        <v>54723</v>
      </c>
      <c r="DI21" s="112">
        <v>92364</v>
      </c>
      <c r="DJ21" s="112">
        <v>147087</v>
      </c>
      <c r="DK21" s="112">
        <v>0</v>
      </c>
      <c r="DL21" s="112">
        <v>1262124</v>
      </c>
      <c r="DM21" s="112">
        <v>4898310</v>
      </c>
      <c r="DN21" s="112">
        <v>9518724</v>
      </c>
      <c r="DO21" s="112">
        <v>8025471</v>
      </c>
      <c r="DP21" s="112">
        <v>4598628</v>
      </c>
      <c r="DQ21" s="111">
        <v>28303257</v>
      </c>
      <c r="DR21" s="111">
        <v>28450344</v>
      </c>
      <c r="DS21" s="111">
        <v>54723</v>
      </c>
      <c r="DT21" s="112">
        <v>92364</v>
      </c>
      <c r="DU21" s="112">
        <v>147087</v>
      </c>
      <c r="DV21" s="112">
        <v>0</v>
      </c>
      <c r="DW21" s="112">
        <v>1006944</v>
      </c>
      <c r="DX21" s="112">
        <v>4339322</v>
      </c>
      <c r="DY21" s="112">
        <v>8308674</v>
      </c>
      <c r="DZ21" s="112">
        <v>6420524</v>
      </c>
      <c r="EA21" s="112">
        <v>3705562</v>
      </c>
      <c r="EB21" s="112">
        <v>23781026</v>
      </c>
      <c r="EC21" s="112">
        <v>23928113</v>
      </c>
      <c r="ED21" s="112">
        <v>0</v>
      </c>
      <c r="EE21" s="112">
        <v>0</v>
      </c>
      <c r="EF21" s="112">
        <v>0</v>
      </c>
      <c r="EG21" s="112">
        <v>0</v>
      </c>
      <c r="EH21" s="112">
        <v>255180</v>
      </c>
      <c r="EI21" s="112">
        <v>558988</v>
      </c>
      <c r="EJ21" s="112">
        <v>1210050</v>
      </c>
      <c r="EK21" s="112">
        <v>1487245</v>
      </c>
      <c r="EL21" s="112">
        <v>644522</v>
      </c>
      <c r="EM21" s="112">
        <v>4155985</v>
      </c>
      <c r="EN21" s="112">
        <v>4155985</v>
      </c>
      <c r="EO21" s="112">
        <v>0</v>
      </c>
      <c r="EP21" s="112">
        <v>0</v>
      </c>
      <c r="EQ21" s="112">
        <v>0</v>
      </c>
      <c r="ER21" s="112">
        <v>0</v>
      </c>
      <c r="ES21" s="112">
        <v>0</v>
      </c>
      <c r="ET21" s="112">
        <v>0</v>
      </c>
      <c r="EU21" s="112">
        <v>0</v>
      </c>
      <c r="EV21" s="112">
        <v>117702</v>
      </c>
      <c r="EW21" s="112">
        <v>248544</v>
      </c>
      <c r="EX21" s="113">
        <v>366246</v>
      </c>
      <c r="EY21" s="114">
        <v>366246</v>
      </c>
      <c r="EZ21" s="111">
        <v>2062010</v>
      </c>
      <c r="FA21" s="112">
        <v>3688259</v>
      </c>
      <c r="FB21" s="112">
        <v>5750269</v>
      </c>
      <c r="FC21" s="112">
        <v>0</v>
      </c>
      <c r="FD21" s="112">
        <v>2135732</v>
      </c>
      <c r="FE21" s="112">
        <v>12544858</v>
      </c>
      <c r="FF21" s="112">
        <v>11052609</v>
      </c>
      <c r="FG21" s="112">
        <v>9926605</v>
      </c>
      <c r="FH21" s="112">
        <v>8871766</v>
      </c>
      <c r="FI21" s="112">
        <v>44531570</v>
      </c>
      <c r="FJ21" s="112">
        <v>50281839</v>
      </c>
      <c r="FK21" s="112">
        <v>811800</v>
      </c>
      <c r="FL21" s="112">
        <v>2504232</v>
      </c>
      <c r="FM21" s="112">
        <v>3316032</v>
      </c>
      <c r="FN21" s="112">
        <v>0</v>
      </c>
      <c r="FO21" s="112">
        <v>1353969</v>
      </c>
      <c r="FP21" s="112">
        <v>10669572</v>
      </c>
      <c r="FQ21" s="112">
        <v>9469584</v>
      </c>
      <c r="FR21" s="112">
        <v>9143100</v>
      </c>
      <c r="FS21" s="112">
        <v>7570836</v>
      </c>
      <c r="FT21" s="112">
        <v>38207061</v>
      </c>
      <c r="FU21" s="112">
        <v>41523093</v>
      </c>
      <c r="FV21" s="112">
        <v>160792</v>
      </c>
      <c r="FW21" s="112">
        <v>363669</v>
      </c>
      <c r="FX21" s="112">
        <v>524461</v>
      </c>
      <c r="FY21" s="112">
        <v>0</v>
      </c>
      <c r="FZ21" s="112">
        <v>177193</v>
      </c>
      <c r="GA21" s="112">
        <v>432698</v>
      </c>
      <c r="GB21" s="112">
        <v>612838</v>
      </c>
      <c r="GC21" s="112">
        <v>258434</v>
      </c>
      <c r="GD21" s="112">
        <v>378603</v>
      </c>
      <c r="GE21" s="112">
        <v>1859766</v>
      </c>
      <c r="GF21" s="112">
        <v>2384227</v>
      </c>
      <c r="GG21" s="112">
        <v>1089418</v>
      </c>
      <c r="GH21" s="112">
        <v>820358</v>
      </c>
      <c r="GI21" s="112">
        <v>1909776</v>
      </c>
      <c r="GJ21" s="112">
        <v>0</v>
      </c>
      <c r="GK21" s="112">
        <v>604570</v>
      </c>
      <c r="GL21" s="112">
        <v>1442588</v>
      </c>
      <c r="GM21" s="112">
        <v>970187</v>
      </c>
      <c r="GN21" s="112">
        <v>525071</v>
      </c>
      <c r="GO21" s="112">
        <v>922327</v>
      </c>
      <c r="GP21" s="112">
        <v>4464743</v>
      </c>
      <c r="GQ21" s="113">
        <v>6374519</v>
      </c>
      <c r="GR21" s="115">
        <v>2894855</v>
      </c>
      <c r="GS21" s="112">
        <v>8135680</v>
      </c>
      <c r="GT21" s="112">
        <v>11030535</v>
      </c>
      <c r="GU21" s="112">
        <v>0</v>
      </c>
      <c r="GV21" s="112">
        <v>11438069</v>
      </c>
      <c r="GW21" s="112">
        <v>25511586</v>
      </c>
      <c r="GX21" s="112">
        <v>23203880</v>
      </c>
      <c r="GY21" s="112">
        <v>27205872</v>
      </c>
      <c r="GZ21" s="112">
        <v>20108784</v>
      </c>
      <c r="HA21" s="113">
        <v>107468191</v>
      </c>
      <c r="HB21" s="114">
        <v>118498726</v>
      </c>
      <c r="HC21" s="111">
        <v>4062344</v>
      </c>
      <c r="HD21" s="112">
        <v>5030360</v>
      </c>
      <c r="HE21" s="112">
        <v>9092704</v>
      </c>
      <c r="HF21" s="112">
        <v>0</v>
      </c>
      <c r="HG21" s="112">
        <v>7243622</v>
      </c>
      <c r="HH21" s="112">
        <v>15266512</v>
      </c>
      <c r="HI21" s="112">
        <v>12610832</v>
      </c>
      <c r="HJ21" s="112">
        <v>8112400</v>
      </c>
      <c r="HK21" s="112">
        <v>5118102</v>
      </c>
      <c r="HL21" s="113">
        <v>48351468</v>
      </c>
      <c r="HM21" s="116">
        <v>57444172</v>
      </c>
    </row>
    <row r="22" spans="1:221" s="74" customFormat="1" ht="18" customHeight="1">
      <c r="A22" s="115" t="s">
        <v>27</v>
      </c>
      <c r="B22" s="111">
        <v>47247957</v>
      </c>
      <c r="C22" s="111">
        <v>67792218</v>
      </c>
      <c r="D22" s="111">
        <v>115040175</v>
      </c>
      <c r="E22" s="112">
        <v>0</v>
      </c>
      <c r="F22" s="112">
        <v>131164750</v>
      </c>
      <c r="G22" s="112">
        <v>242939671</v>
      </c>
      <c r="H22" s="112">
        <v>256197546</v>
      </c>
      <c r="I22" s="112">
        <v>207270556</v>
      </c>
      <c r="J22" s="112">
        <v>194506528</v>
      </c>
      <c r="K22" s="113">
        <v>1032079051</v>
      </c>
      <c r="L22" s="114">
        <v>1147119226</v>
      </c>
      <c r="M22" s="115">
        <v>18450511</v>
      </c>
      <c r="N22" s="112">
        <v>21179806</v>
      </c>
      <c r="O22" s="112">
        <v>39630317</v>
      </c>
      <c r="P22" s="112">
        <v>0</v>
      </c>
      <c r="Q22" s="112">
        <v>38611903</v>
      </c>
      <c r="R22" s="112">
        <v>77201640</v>
      </c>
      <c r="S22" s="112">
        <v>80199401</v>
      </c>
      <c r="T22" s="112">
        <v>75014022</v>
      </c>
      <c r="U22" s="112">
        <v>107388575</v>
      </c>
      <c r="V22" s="112">
        <v>378415541</v>
      </c>
      <c r="W22" s="112">
        <v>418045858</v>
      </c>
      <c r="X22" s="112">
        <v>16496517</v>
      </c>
      <c r="Y22" s="112">
        <v>16888055</v>
      </c>
      <c r="Z22" s="112">
        <v>33384572</v>
      </c>
      <c r="AA22" s="112">
        <v>0</v>
      </c>
      <c r="AB22" s="112">
        <v>30767378</v>
      </c>
      <c r="AC22" s="112">
        <v>57680824</v>
      </c>
      <c r="AD22" s="112">
        <v>58154339</v>
      </c>
      <c r="AE22" s="112">
        <v>50351396</v>
      </c>
      <c r="AF22" s="112">
        <v>70075000</v>
      </c>
      <c r="AG22" s="112">
        <v>267028937</v>
      </c>
      <c r="AH22" s="112">
        <v>300413509</v>
      </c>
      <c r="AI22" s="112">
        <v>0</v>
      </c>
      <c r="AJ22" s="112">
        <v>57674</v>
      </c>
      <c r="AK22" s="112">
        <v>57674</v>
      </c>
      <c r="AL22" s="112">
        <v>0</v>
      </c>
      <c r="AM22" s="112">
        <v>354564</v>
      </c>
      <c r="AN22" s="112">
        <v>1241640</v>
      </c>
      <c r="AO22" s="112">
        <v>4371597</v>
      </c>
      <c r="AP22" s="112">
        <v>7095425</v>
      </c>
      <c r="AQ22" s="112">
        <v>15818424</v>
      </c>
      <c r="AR22" s="112">
        <v>28881650</v>
      </c>
      <c r="AS22" s="112">
        <v>28939324</v>
      </c>
      <c r="AT22" s="112">
        <v>1201390</v>
      </c>
      <c r="AU22" s="112">
        <v>2839211</v>
      </c>
      <c r="AV22" s="112">
        <v>4040601</v>
      </c>
      <c r="AW22" s="112">
        <v>0</v>
      </c>
      <c r="AX22" s="112">
        <v>4614286</v>
      </c>
      <c r="AY22" s="112">
        <v>12925316</v>
      </c>
      <c r="AZ22" s="112">
        <v>11676883</v>
      </c>
      <c r="BA22" s="112">
        <v>12059829</v>
      </c>
      <c r="BB22" s="112">
        <v>16214776</v>
      </c>
      <c r="BC22" s="112">
        <v>57491090</v>
      </c>
      <c r="BD22" s="112">
        <v>61531691</v>
      </c>
      <c r="BE22" s="112">
        <v>58704</v>
      </c>
      <c r="BF22" s="112">
        <v>199576</v>
      </c>
      <c r="BG22" s="112">
        <v>258280</v>
      </c>
      <c r="BH22" s="112">
        <v>0</v>
      </c>
      <c r="BI22" s="112">
        <v>176035</v>
      </c>
      <c r="BJ22" s="112">
        <v>771610</v>
      </c>
      <c r="BK22" s="112">
        <v>860782</v>
      </c>
      <c r="BL22" s="112">
        <v>657052</v>
      </c>
      <c r="BM22" s="112">
        <v>747115</v>
      </c>
      <c r="BN22" s="112">
        <v>3212594</v>
      </c>
      <c r="BO22" s="112">
        <v>3470874</v>
      </c>
      <c r="BP22" s="112">
        <v>693900</v>
      </c>
      <c r="BQ22" s="112">
        <v>1195290</v>
      </c>
      <c r="BR22" s="112">
        <v>1889190</v>
      </c>
      <c r="BS22" s="112">
        <v>0</v>
      </c>
      <c r="BT22" s="112">
        <v>2699640</v>
      </c>
      <c r="BU22" s="112">
        <v>4582250</v>
      </c>
      <c r="BV22" s="112">
        <v>5135800</v>
      </c>
      <c r="BW22" s="112">
        <v>4850320</v>
      </c>
      <c r="BX22" s="112">
        <v>4533260</v>
      </c>
      <c r="BY22" s="112">
        <v>21801270</v>
      </c>
      <c r="BZ22" s="112">
        <v>23690460</v>
      </c>
      <c r="CA22" s="112">
        <v>10183441</v>
      </c>
      <c r="CB22" s="112">
        <v>21384170</v>
      </c>
      <c r="CC22" s="112">
        <v>31567611</v>
      </c>
      <c r="CD22" s="112">
        <v>0</v>
      </c>
      <c r="CE22" s="112">
        <v>39431824</v>
      </c>
      <c r="CF22" s="112">
        <v>67226675</v>
      </c>
      <c r="CG22" s="112">
        <v>63171351</v>
      </c>
      <c r="CH22" s="112">
        <v>36480387</v>
      </c>
      <c r="CI22" s="112">
        <v>14652382</v>
      </c>
      <c r="CJ22" s="112">
        <v>220962619</v>
      </c>
      <c r="CK22" s="112">
        <v>252530230</v>
      </c>
      <c r="CL22" s="112">
        <v>8540585</v>
      </c>
      <c r="CM22" s="112">
        <v>17890968</v>
      </c>
      <c r="CN22" s="112">
        <v>26431553</v>
      </c>
      <c r="CO22" s="112">
        <v>0</v>
      </c>
      <c r="CP22" s="112">
        <v>35027069</v>
      </c>
      <c r="CQ22" s="112">
        <v>56230002</v>
      </c>
      <c r="CR22" s="112">
        <v>51392005</v>
      </c>
      <c r="CS22" s="112">
        <v>28532283</v>
      </c>
      <c r="CT22" s="112">
        <v>11342033</v>
      </c>
      <c r="CU22" s="112">
        <v>182523392</v>
      </c>
      <c r="CV22" s="112">
        <v>208954945</v>
      </c>
      <c r="CW22" s="112">
        <v>1642856</v>
      </c>
      <c r="CX22" s="112">
        <v>3493202</v>
      </c>
      <c r="CY22" s="112">
        <v>5136058</v>
      </c>
      <c r="CZ22" s="112">
        <v>0</v>
      </c>
      <c r="DA22" s="112">
        <v>4404755</v>
      </c>
      <c r="DB22" s="112">
        <v>10996673</v>
      </c>
      <c r="DC22" s="112">
        <v>11779346</v>
      </c>
      <c r="DD22" s="112">
        <v>7948104</v>
      </c>
      <c r="DE22" s="112">
        <v>3310349</v>
      </c>
      <c r="DF22" s="112">
        <v>38439227</v>
      </c>
      <c r="DG22" s="114">
        <v>43575285</v>
      </c>
      <c r="DH22" s="111">
        <v>76497</v>
      </c>
      <c r="DI22" s="112">
        <v>629760</v>
      </c>
      <c r="DJ22" s="112">
        <v>706257</v>
      </c>
      <c r="DK22" s="112">
        <v>0</v>
      </c>
      <c r="DL22" s="112">
        <v>3083641</v>
      </c>
      <c r="DM22" s="112">
        <v>10028356</v>
      </c>
      <c r="DN22" s="112">
        <v>18954648</v>
      </c>
      <c r="DO22" s="112">
        <v>13282449</v>
      </c>
      <c r="DP22" s="112">
        <v>11704283</v>
      </c>
      <c r="DQ22" s="111">
        <v>57053377</v>
      </c>
      <c r="DR22" s="111">
        <v>57759634</v>
      </c>
      <c r="DS22" s="111">
        <v>31231</v>
      </c>
      <c r="DT22" s="112">
        <v>274336</v>
      </c>
      <c r="DU22" s="112">
        <v>305567</v>
      </c>
      <c r="DV22" s="112">
        <v>0</v>
      </c>
      <c r="DW22" s="112">
        <v>2468268</v>
      </c>
      <c r="DX22" s="112">
        <v>8298060</v>
      </c>
      <c r="DY22" s="112">
        <v>15278743</v>
      </c>
      <c r="DZ22" s="112">
        <v>10378145</v>
      </c>
      <c r="EA22" s="112">
        <v>8237672</v>
      </c>
      <c r="EB22" s="112">
        <v>44660888</v>
      </c>
      <c r="EC22" s="112">
        <v>44966455</v>
      </c>
      <c r="ED22" s="112">
        <v>45266</v>
      </c>
      <c r="EE22" s="112">
        <v>355424</v>
      </c>
      <c r="EF22" s="112">
        <v>400690</v>
      </c>
      <c r="EG22" s="112">
        <v>0</v>
      </c>
      <c r="EH22" s="112">
        <v>615373</v>
      </c>
      <c r="EI22" s="112">
        <v>1730296</v>
      </c>
      <c r="EJ22" s="112">
        <v>3593366</v>
      </c>
      <c r="EK22" s="112">
        <v>2839196</v>
      </c>
      <c r="EL22" s="112">
        <v>3224555</v>
      </c>
      <c r="EM22" s="112">
        <v>12002786</v>
      </c>
      <c r="EN22" s="112">
        <v>12403476</v>
      </c>
      <c r="EO22" s="112">
        <v>0</v>
      </c>
      <c r="EP22" s="112">
        <v>0</v>
      </c>
      <c r="EQ22" s="112">
        <v>0</v>
      </c>
      <c r="ER22" s="112">
        <v>0</v>
      </c>
      <c r="ES22" s="112">
        <v>0</v>
      </c>
      <c r="ET22" s="112">
        <v>0</v>
      </c>
      <c r="EU22" s="112">
        <v>82539</v>
      </c>
      <c r="EV22" s="112">
        <v>65108</v>
      </c>
      <c r="EW22" s="112">
        <v>242056</v>
      </c>
      <c r="EX22" s="113">
        <v>389703</v>
      </c>
      <c r="EY22" s="114">
        <v>389703</v>
      </c>
      <c r="EZ22" s="111">
        <v>6066864</v>
      </c>
      <c r="FA22" s="112">
        <v>4980823</v>
      </c>
      <c r="FB22" s="112">
        <v>11047687</v>
      </c>
      <c r="FC22" s="112">
        <v>0</v>
      </c>
      <c r="FD22" s="112">
        <v>5517631</v>
      </c>
      <c r="FE22" s="112">
        <v>18507753</v>
      </c>
      <c r="FF22" s="112">
        <v>18916854</v>
      </c>
      <c r="FG22" s="112">
        <v>16491484</v>
      </c>
      <c r="FH22" s="112">
        <v>15360427</v>
      </c>
      <c r="FI22" s="112">
        <v>74794149</v>
      </c>
      <c r="FJ22" s="112">
        <v>85841836</v>
      </c>
      <c r="FK22" s="112">
        <v>967950</v>
      </c>
      <c r="FL22" s="112">
        <v>2105361</v>
      </c>
      <c r="FM22" s="112">
        <v>3073311</v>
      </c>
      <c r="FN22" s="112">
        <v>0</v>
      </c>
      <c r="FO22" s="112">
        <v>2806839</v>
      </c>
      <c r="FP22" s="112">
        <v>14204799</v>
      </c>
      <c r="FQ22" s="112">
        <v>15522868</v>
      </c>
      <c r="FR22" s="112">
        <v>14100202</v>
      </c>
      <c r="FS22" s="112">
        <v>13896340</v>
      </c>
      <c r="FT22" s="112">
        <v>60531048</v>
      </c>
      <c r="FU22" s="112">
        <v>63604359</v>
      </c>
      <c r="FV22" s="112">
        <v>365669</v>
      </c>
      <c r="FW22" s="112">
        <v>424469</v>
      </c>
      <c r="FX22" s="112">
        <v>790138</v>
      </c>
      <c r="FY22" s="112">
        <v>0</v>
      </c>
      <c r="FZ22" s="112">
        <v>485692</v>
      </c>
      <c r="GA22" s="112">
        <v>710505</v>
      </c>
      <c r="GB22" s="112">
        <v>1086320</v>
      </c>
      <c r="GC22" s="112">
        <v>696478</v>
      </c>
      <c r="GD22" s="112">
        <v>582525</v>
      </c>
      <c r="GE22" s="112">
        <v>3561520</v>
      </c>
      <c r="GF22" s="112">
        <v>4351658</v>
      </c>
      <c r="GG22" s="112">
        <v>4733245</v>
      </c>
      <c r="GH22" s="112">
        <v>2450993</v>
      </c>
      <c r="GI22" s="112">
        <v>7184238</v>
      </c>
      <c r="GJ22" s="112">
        <v>0</v>
      </c>
      <c r="GK22" s="112">
        <v>2225100</v>
      </c>
      <c r="GL22" s="112">
        <v>3592449</v>
      </c>
      <c r="GM22" s="112">
        <v>2307666</v>
      </c>
      <c r="GN22" s="112">
        <v>1694804</v>
      </c>
      <c r="GO22" s="112">
        <v>881562</v>
      </c>
      <c r="GP22" s="112">
        <v>10701581</v>
      </c>
      <c r="GQ22" s="113">
        <v>17885819</v>
      </c>
      <c r="GR22" s="115">
        <v>5898486</v>
      </c>
      <c r="GS22" s="112">
        <v>13617675</v>
      </c>
      <c r="GT22" s="112">
        <v>19516161</v>
      </c>
      <c r="GU22" s="112">
        <v>0</v>
      </c>
      <c r="GV22" s="112">
        <v>27767350</v>
      </c>
      <c r="GW22" s="112">
        <v>47259987</v>
      </c>
      <c r="GX22" s="112">
        <v>54029157</v>
      </c>
      <c r="GY22" s="112">
        <v>53311885</v>
      </c>
      <c r="GZ22" s="112">
        <v>35748333</v>
      </c>
      <c r="HA22" s="113">
        <v>218116712</v>
      </c>
      <c r="HB22" s="114">
        <v>237632873</v>
      </c>
      <c r="HC22" s="111">
        <v>6572158</v>
      </c>
      <c r="HD22" s="112">
        <v>5999984</v>
      </c>
      <c r="HE22" s="112">
        <v>12572142</v>
      </c>
      <c r="HF22" s="112">
        <v>0</v>
      </c>
      <c r="HG22" s="112">
        <v>16752401</v>
      </c>
      <c r="HH22" s="112">
        <v>22715260</v>
      </c>
      <c r="HI22" s="112">
        <v>20926135</v>
      </c>
      <c r="HJ22" s="112">
        <v>12690329</v>
      </c>
      <c r="HK22" s="112">
        <v>9652528</v>
      </c>
      <c r="HL22" s="113">
        <v>82736653</v>
      </c>
      <c r="HM22" s="116">
        <v>95308795</v>
      </c>
    </row>
    <row r="23" spans="1:221" s="74" customFormat="1" ht="18" customHeight="1">
      <c r="A23" s="115" t="s">
        <v>28</v>
      </c>
      <c r="B23" s="111">
        <v>14126971</v>
      </c>
      <c r="C23" s="111">
        <v>29778058</v>
      </c>
      <c r="D23" s="111">
        <v>43905029</v>
      </c>
      <c r="E23" s="112">
        <v>36497</v>
      </c>
      <c r="F23" s="112">
        <v>53879590</v>
      </c>
      <c r="G23" s="112">
        <v>109635360</v>
      </c>
      <c r="H23" s="112">
        <v>136752061</v>
      </c>
      <c r="I23" s="112">
        <v>120633551</v>
      </c>
      <c r="J23" s="112">
        <v>86022365</v>
      </c>
      <c r="K23" s="113">
        <v>506959424</v>
      </c>
      <c r="L23" s="114">
        <v>550864453</v>
      </c>
      <c r="M23" s="115">
        <v>7226619</v>
      </c>
      <c r="N23" s="112">
        <v>10352750</v>
      </c>
      <c r="O23" s="112">
        <v>17579369</v>
      </c>
      <c r="P23" s="112">
        <v>36497</v>
      </c>
      <c r="Q23" s="112">
        <v>19490659</v>
      </c>
      <c r="R23" s="112">
        <v>38431674</v>
      </c>
      <c r="S23" s="112">
        <v>47307449</v>
      </c>
      <c r="T23" s="112">
        <v>51226326</v>
      </c>
      <c r="U23" s="112">
        <v>50650630</v>
      </c>
      <c r="V23" s="112">
        <v>207143235</v>
      </c>
      <c r="W23" s="112">
        <v>224722604</v>
      </c>
      <c r="X23" s="112">
        <v>6859480</v>
      </c>
      <c r="Y23" s="112">
        <v>9233458</v>
      </c>
      <c r="Z23" s="112">
        <v>16092938</v>
      </c>
      <c r="AA23" s="112">
        <v>36497</v>
      </c>
      <c r="AB23" s="112">
        <v>17142018</v>
      </c>
      <c r="AC23" s="112">
        <v>32138869</v>
      </c>
      <c r="AD23" s="112">
        <v>37135061</v>
      </c>
      <c r="AE23" s="112">
        <v>38332682</v>
      </c>
      <c r="AF23" s="112">
        <v>33195671</v>
      </c>
      <c r="AG23" s="112">
        <v>157980798</v>
      </c>
      <c r="AH23" s="112">
        <v>174073736</v>
      </c>
      <c r="AI23" s="112">
        <v>0</v>
      </c>
      <c r="AJ23" s="112">
        <v>0</v>
      </c>
      <c r="AK23" s="112">
        <v>0</v>
      </c>
      <c r="AL23" s="112">
        <v>0</v>
      </c>
      <c r="AM23" s="112">
        <v>132660</v>
      </c>
      <c r="AN23" s="112">
        <v>681390</v>
      </c>
      <c r="AO23" s="112">
        <v>2127384</v>
      </c>
      <c r="AP23" s="112">
        <v>4974884</v>
      </c>
      <c r="AQ23" s="112">
        <v>7531470</v>
      </c>
      <c r="AR23" s="112">
        <v>15447788</v>
      </c>
      <c r="AS23" s="112">
        <v>15447788</v>
      </c>
      <c r="AT23" s="112">
        <v>235055</v>
      </c>
      <c r="AU23" s="112">
        <v>686440</v>
      </c>
      <c r="AV23" s="112">
        <v>921495</v>
      </c>
      <c r="AW23" s="112">
        <v>0</v>
      </c>
      <c r="AX23" s="112">
        <v>1497476</v>
      </c>
      <c r="AY23" s="112">
        <v>3676416</v>
      </c>
      <c r="AZ23" s="112">
        <v>5478931</v>
      </c>
      <c r="BA23" s="112">
        <v>5114212</v>
      </c>
      <c r="BB23" s="112">
        <v>7588661</v>
      </c>
      <c r="BC23" s="112">
        <v>23355696</v>
      </c>
      <c r="BD23" s="112">
        <v>24277191</v>
      </c>
      <c r="BE23" s="112">
        <v>18864</v>
      </c>
      <c r="BF23" s="112">
        <v>126762</v>
      </c>
      <c r="BG23" s="112">
        <v>145626</v>
      </c>
      <c r="BH23" s="112">
        <v>0</v>
      </c>
      <c r="BI23" s="112">
        <v>93185</v>
      </c>
      <c r="BJ23" s="112">
        <v>369359</v>
      </c>
      <c r="BK23" s="112">
        <v>631973</v>
      </c>
      <c r="BL23" s="112">
        <v>738318</v>
      </c>
      <c r="BM23" s="112">
        <v>378498</v>
      </c>
      <c r="BN23" s="112">
        <v>2211333</v>
      </c>
      <c r="BO23" s="112">
        <v>2356959</v>
      </c>
      <c r="BP23" s="112">
        <v>113220</v>
      </c>
      <c r="BQ23" s="112">
        <v>306090</v>
      </c>
      <c r="BR23" s="112">
        <v>419310</v>
      </c>
      <c r="BS23" s="112">
        <v>0</v>
      </c>
      <c r="BT23" s="112">
        <v>625320</v>
      </c>
      <c r="BU23" s="112">
        <v>1565640</v>
      </c>
      <c r="BV23" s="112">
        <v>1934100</v>
      </c>
      <c r="BW23" s="112">
        <v>2066230</v>
      </c>
      <c r="BX23" s="112">
        <v>1956330</v>
      </c>
      <c r="BY23" s="112">
        <v>8147620</v>
      </c>
      <c r="BZ23" s="112">
        <v>8566930</v>
      </c>
      <c r="CA23" s="112">
        <v>2693091</v>
      </c>
      <c r="CB23" s="112">
        <v>10534756</v>
      </c>
      <c r="CC23" s="112">
        <v>13227847</v>
      </c>
      <c r="CD23" s="112">
        <v>0</v>
      </c>
      <c r="CE23" s="112">
        <v>15436550</v>
      </c>
      <c r="CF23" s="112">
        <v>34265694</v>
      </c>
      <c r="CG23" s="112">
        <v>37251178</v>
      </c>
      <c r="CH23" s="112">
        <v>23821811</v>
      </c>
      <c r="CI23" s="112">
        <v>5851838</v>
      </c>
      <c r="CJ23" s="112">
        <v>116627071</v>
      </c>
      <c r="CK23" s="112">
        <v>129854918</v>
      </c>
      <c r="CL23" s="112">
        <v>2363703</v>
      </c>
      <c r="CM23" s="112">
        <v>9070904</v>
      </c>
      <c r="CN23" s="112">
        <v>11434607</v>
      </c>
      <c r="CO23" s="112">
        <v>0</v>
      </c>
      <c r="CP23" s="112">
        <v>14147909</v>
      </c>
      <c r="CQ23" s="112">
        <v>29710379</v>
      </c>
      <c r="CR23" s="112">
        <v>32467748</v>
      </c>
      <c r="CS23" s="112">
        <v>21705589</v>
      </c>
      <c r="CT23" s="112">
        <v>5199586</v>
      </c>
      <c r="CU23" s="112">
        <v>103231211</v>
      </c>
      <c r="CV23" s="112">
        <v>114665818</v>
      </c>
      <c r="CW23" s="112">
        <v>329388</v>
      </c>
      <c r="CX23" s="112">
        <v>1463852</v>
      </c>
      <c r="CY23" s="112">
        <v>1793240</v>
      </c>
      <c r="CZ23" s="112">
        <v>0</v>
      </c>
      <c r="DA23" s="112">
        <v>1288641</v>
      </c>
      <c r="DB23" s="112">
        <v>4555315</v>
      </c>
      <c r="DC23" s="112">
        <v>4783430</v>
      </c>
      <c r="DD23" s="112">
        <v>2116222</v>
      </c>
      <c r="DE23" s="112">
        <v>652252</v>
      </c>
      <c r="DF23" s="112">
        <v>13395860</v>
      </c>
      <c r="DG23" s="114">
        <v>15189100</v>
      </c>
      <c r="DH23" s="111">
        <v>0</v>
      </c>
      <c r="DI23" s="112">
        <v>101056</v>
      </c>
      <c r="DJ23" s="112">
        <v>101056</v>
      </c>
      <c r="DK23" s="112">
        <v>0</v>
      </c>
      <c r="DL23" s="112">
        <v>516090</v>
      </c>
      <c r="DM23" s="112">
        <v>3626691</v>
      </c>
      <c r="DN23" s="112">
        <v>8451307</v>
      </c>
      <c r="DO23" s="112">
        <v>8581315</v>
      </c>
      <c r="DP23" s="112">
        <v>3250481</v>
      </c>
      <c r="DQ23" s="111">
        <v>24425884</v>
      </c>
      <c r="DR23" s="111">
        <v>24526940</v>
      </c>
      <c r="DS23" s="111">
        <v>0</v>
      </c>
      <c r="DT23" s="112">
        <v>43531</v>
      </c>
      <c r="DU23" s="112">
        <v>43531</v>
      </c>
      <c r="DV23" s="112">
        <v>0</v>
      </c>
      <c r="DW23" s="112">
        <v>440031</v>
      </c>
      <c r="DX23" s="112">
        <v>2945546</v>
      </c>
      <c r="DY23" s="112">
        <v>7137110</v>
      </c>
      <c r="DZ23" s="112">
        <v>7019290</v>
      </c>
      <c r="EA23" s="112">
        <v>2720154</v>
      </c>
      <c r="EB23" s="112">
        <v>20262131</v>
      </c>
      <c r="EC23" s="112">
        <v>20305662</v>
      </c>
      <c r="ED23" s="112">
        <v>0</v>
      </c>
      <c r="EE23" s="112">
        <v>57525</v>
      </c>
      <c r="EF23" s="112">
        <v>57525</v>
      </c>
      <c r="EG23" s="112">
        <v>0</v>
      </c>
      <c r="EH23" s="112">
        <v>76059</v>
      </c>
      <c r="EI23" s="112">
        <v>681145</v>
      </c>
      <c r="EJ23" s="112">
        <v>1314197</v>
      </c>
      <c r="EK23" s="112">
        <v>1562025</v>
      </c>
      <c r="EL23" s="112">
        <v>530327</v>
      </c>
      <c r="EM23" s="112">
        <v>4163753</v>
      </c>
      <c r="EN23" s="112">
        <v>4221278</v>
      </c>
      <c r="EO23" s="112">
        <v>0</v>
      </c>
      <c r="EP23" s="112">
        <v>0</v>
      </c>
      <c r="EQ23" s="112">
        <v>0</v>
      </c>
      <c r="ER23" s="112">
        <v>0</v>
      </c>
      <c r="ES23" s="112">
        <v>0</v>
      </c>
      <c r="ET23" s="112">
        <v>0</v>
      </c>
      <c r="EU23" s="112">
        <v>0</v>
      </c>
      <c r="EV23" s="112">
        <v>0</v>
      </c>
      <c r="EW23" s="112">
        <v>0</v>
      </c>
      <c r="EX23" s="113">
        <v>0</v>
      </c>
      <c r="EY23" s="114">
        <v>0</v>
      </c>
      <c r="EZ23" s="111">
        <v>1077826</v>
      </c>
      <c r="FA23" s="112">
        <v>2359266</v>
      </c>
      <c r="FB23" s="112">
        <v>3437092</v>
      </c>
      <c r="FC23" s="112">
        <v>0</v>
      </c>
      <c r="FD23" s="112">
        <v>2430135</v>
      </c>
      <c r="FE23" s="112">
        <v>8867677</v>
      </c>
      <c r="FF23" s="112">
        <v>11107965</v>
      </c>
      <c r="FG23" s="112">
        <v>10490515</v>
      </c>
      <c r="FH23" s="112">
        <v>6975774</v>
      </c>
      <c r="FI23" s="112">
        <v>39872066</v>
      </c>
      <c r="FJ23" s="112">
        <v>43309158</v>
      </c>
      <c r="FK23" s="112">
        <v>184365</v>
      </c>
      <c r="FL23" s="112">
        <v>972234</v>
      </c>
      <c r="FM23" s="112">
        <v>1156599</v>
      </c>
      <c r="FN23" s="112">
        <v>0</v>
      </c>
      <c r="FO23" s="112">
        <v>1355953</v>
      </c>
      <c r="FP23" s="112">
        <v>6657318</v>
      </c>
      <c r="FQ23" s="112">
        <v>9009342</v>
      </c>
      <c r="FR23" s="112">
        <v>9113495</v>
      </c>
      <c r="FS23" s="112">
        <v>6535314</v>
      </c>
      <c r="FT23" s="112">
        <v>32671422</v>
      </c>
      <c r="FU23" s="112">
        <v>33828021</v>
      </c>
      <c r="FV23" s="112">
        <v>59855</v>
      </c>
      <c r="FW23" s="112">
        <v>109918</v>
      </c>
      <c r="FX23" s="112">
        <v>169773</v>
      </c>
      <c r="FY23" s="112">
        <v>0</v>
      </c>
      <c r="FZ23" s="112">
        <v>374668</v>
      </c>
      <c r="GA23" s="112">
        <v>564661</v>
      </c>
      <c r="GB23" s="112">
        <v>660001</v>
      </c>
      <c r="GC23" s="112">
        <v>335910</v>
      </c>
      <c r="GD23" s="112">
        <v>251910</v>
      </c>
      <c r="GE23" s="112">
        <v>2187150</v>
      </c>
      <c r="GF23" s="112">
        <v>2356923</v>
      </c>
      <c r="GG23" s="112">
        <v>833606</v>
      </c>
      <c r="GH23" s="112">
        <v>1277114</v>
      </c>
      <c r="GI23" s="112">
        <v>2110720</v>
      </c>
      <c r="GJ23" s="112">
        <v>0</v>
      </c>
      <c r="GK23" s="112">
        <v>699514</v>
      </c>
      <c r="GL23" s="112">
        <v>1645698</v>
      </c>
      <c r="GM23" s="112">
        <v>1438622</v>
      </c>
      <c r="GN23" s="112">
        <v>1041110</v>
      </c>
      <c r="GO23" s="112">
        <v>188550</v>
      </c>
      <c r="GP23" s="112">
        <v>5013494</v>
      </c>
      <c r="GQ23" s="113">
        <v>7124214</v>
      </c>
      <c r="GR23" s="115">
        <v>871267</v>
      </c>
      <c r="GS23" s="112">
        <v>3543334</v>
      </c>
      <c r="GT23" s="112">
        <v>4414601</v>
      </c>
      <c r="GU23" s="112">
        <v>0</v>
      </c>
      <c r="GV23" s="112">
        <v>8175938</v>
      </c>
      <c r="GW23" s="112">
        <v>13270952</v>
      </c>
      <c r="GX23" s="112">
        <v>19887508</v>
      </c>
      <c r="GY23" s="112">
        <v>18526355</v>
      </c>
      <c r="GZ23" s="112">
        <v>14947979</v>
      </c>
      <c r="HA23" s="113">
        <v>74808732</v>
      </c>
      <c r="HB23" s="114">
        <v>79223333</v>
      </c>
      <c r="HC23" s="111">
        <v>2258168</v>
      </c>
      <c r="HD23" s="112">
        <v>2886896</v>
      </c>
      <c r="HE23" s="112">
        <v>5145064</v>
      </c>
      <c r="HF23" s="112">
        <v>0</v>
      </c>
      <c r="HG23" s="112">
        <v>7830218</v>
      </c>
      <c r="HH23" s="112">
        <v>11172672</v>
      </c>
      <c r="HI23" s="112">
        <v>12746654</v>
      </c>
      <c r="HJ23" s="112">
        <v>7987229</v>
      </c>
      <c r="HK23" s="112">
        <v>4345663</v>
      </c>
      <c r="HL23" s="113">
        <v>44082436</v>
      </c>
      <c r="HM23" s="116">
        <v>49227500</v>
      </c>
    </row>
    <row r="24" spans="1:221" s="74" customFormat="1" ht="18" customHeight="1">
      <c r="A24" s="115" t="s">
        <v>29</v>
      </c>
      <c r="B24" s="111">
        <v>61579918</v>
      </c>
      <c r="C24" s="111">
        <v>63137908</v>
      </c>
      <c r="D24" s="111">
        <v>124717826</v>
      </c>
      <c r="E24" s="112">
        <v>0</v>
      </c>
      <c r="F24" s="112">
        <v>79998601</v>
      </c>
      <c r="G24" s="112">
        <v>117638618</v>
      </c>
      <c r="H24" s="112">
        <v>118690975</v>
      </c>
      <c r="I24" s="112">
        <v>106027859</v>
      </c>
      <c r="J24" s="112">
        <v>101505811</v>
      </c>
      <c r="K24" s="113">
        <v>523861864</v>
      </c>
      <c r="L24" s="114">
        <v>648579690</v>
      </c>
      <c r="M24" s="115">
        <v>31332880</v>
      </c>
      <c r="N24" s="112">
        <v>23981326</v>
      </c>
      <c r="O24" s="112">
        <v>55314206</v>
      </c>
      <c r="P24" s="112">
        <v>0</v>
      </c>
      <c r="Q24" s="112">
        <v>30368585</v>
      </c>
      <c r="R24" s="112">
        <v>47478539</v>
      </c>
      <c r="S24" s="112">
        <v>50381611</v>
      </c>
      <c r="T24" s="112">
        <v>58032104</v>
      </c>
      <c r="U24" s="112">
        <v>69007955</v>
      </c>
      <c r="V24" s="112">
        <v>255268794</v>
      </c>
      <c r="W24" s="112">
        <v>310583000</v>
      </c>
      <c r="X24" s="112">
        <v>28959902</v>
      </c>
      <c r="Y24" s="112">
        <v>20248674</v>
      </c>
      <c r="Z24" s="112">
        <v>49208576</v>
      </c>
      <c r="AA24" s="112">
        <v>0</v>
      </c>
      <c r="AB24" s="112">
        <v>26911164</v>
      </c>
      <c r="AC24" s="112">
        <v>39235237</v>
      </c>
      <c r="AD24" s="112">
        <v>39837406</v>
      </c>
      <c r="AE24" s="112">
        <v>43132529</v>
      </c>
      <c r="AF24" s="112">
        <v>48293922</v>
      </c>
      <c r="AG24" s="112">
        <v>197410258</v>
      </c>
      <c r="AH24" s="112">
        <v>246618834</v>
      </c>
      <c r="AI24" s="112">
        <v>0</v>
      </c>
      <c r="AJ24" s="112">
        <v>205980</v>
      </c>
      <c r="AK24" s="112">
        <v>205980</v>
      </c>
      <c r="AL24" s="112">
        <v>0</v>
      </c>
      <c r="AM24" s="112">
        <v>289440</v>
      </c>
      <c r="AN24" s="112">
        <v>938250</v>
      </c>
      <c r="AO24" s="112">
        <v>1596744</v>
      </c>
      <c r="AP24" s="112">
        <v>4879466</v>
      </c>
      <c r="AQ24" s="112">
        <v>8523882</v>
      </c>
      <c r="AR24" s="112">
        <v>16227782</v>
      </c>
      <c r="AS24" s="112">
        <v>16433762</v>
      </c>
      <c r="AT24" s="112">
        <v>1272857</v>
      </c>
      <c r="AU24" s="112">
        <v>2193081</v>
      </c>
      <c r="AV24" s="112">
        <v>3465938</v>
      </c>
      <c r="AW24" s="112">
        <v>0</v>
      </c>
      <c r="AX24" s="112">
        <v>1701982</v>
      </c>
      <c r="AY24" s="112">
        <v>4449289</v>
      </c>
      <c r="AZ24" s="112">
        <v>5350757</v>
      </c>
      <c r="BA24" s="112">
        <v>6697647</v>
      </c>
      <c r="BB24" s="112">
        <v>8858304</v>
      </c>
      <c r="BC24" s="112">
        <v>27057979</v>
      </c>
      <c r="BD24" s="112">
        <v>30523917</v>
      </c>
      <c r="BE24" s="112">
        <v>160341</v>
      </c>
      <c r="BF24" s="112">
        <v>308311</v>
      </c>
      <c r="BG24" s="112">
        <v>468652</v>
      </c>
      <c r="BH24" s="112">
        <v>0</v>
      </c>
      <c r="BI24" s="112">
        <v>98089</v>
      </c>
      <c r="BJ24" s="112">
        <v>408303</v>
      </c>
      <c r="BK24" s="112">
        <v>510264</v>
      </c>
      <c r="BL24" s="112">
        <v>613822</v>
      </c>
      <c r="BM24" s="112">
        <v>477767</v>
      </c>
      <c r="BN24" s="112">
        <v>2108245</v>
      </c>
      <c r="BO24" s="112">
        <v>2576897</v>
      </c>
      <c r="BP24" s="112">
        <v>939780</v>
      </c>
      <c r="BQ24" s="112">
        <v>1025280</v>
      </c>
      <c r="BR24" s="112">
        <v>1965060</v>
      </c>
      <c r="BS24" s="112">
        <v>0</v>
      </c>
      <c r="BT24" s="112">
        <v>1367910</v>
      </c>
      <c r="BU24" s="112">
        <v>2447460</v>
      </c>
      <c r="BV24" s="112">
        <v>3086440</v>
      </c>
      <c r="BW24" s="112">
        <v>2708640</v>
      </c>
      <c r="BX24" s="112">
        <v>2854080</v>
      </c>
      <c r="BY24" s="112">
        <v>12464530</v>
      </c>
      <c r="BZ24" s="112">
        <v>14429590</v>
      </c>
      <c r="CA24" s="112">
        <v>15010160</v>
      </c>
      <c r="CB24" s="112">
        <v>21257989</v>
      </c>
      <c r="CC24" s="112">
        <v>36268149</v>
      </c>
      <c r="CD24" s="112">
        <v>0</v>
      </c>
      <c r="CE24" s="112">
        <v>29882656</v>
      </c>
      <c r="CF24" s="112">
        <v>36856177</v>
      </c>
      <c r="CG24" s="112">
        <v>35552417</v>
      </c>
      <c r="CH24" s="112">
        <v>23894766</v>
      </c>
      <c r="CI24" s="112">
        <v>11266004</v>
      </c>
      <c r="CJ24" s="112">
        <v>137452020</v>
      </c>
      <c r="CK24" s="112">
        <v>173720169</v>
      </c>
      <c r="CL24" s="112">
        <v>13545041</v>
      </c>
      <c r="CM24" s="112">
        <v>17005333</v>
      </c>
      <c r="CN24" s="112">
        <v>30550374</v>
      </c>
      <c r="CO24" s="112">
        <v>0</v>
      </c>
      <c r="CP24" s="112">
        <v>26797990</v>
      </c>
      <c r="CQ24" s="112">
        <v>31942496</v>
      </c>
      <c r="CR24" s="112">
        <v>30668976</v>
      </c>
      <c r="CS24" s="112">
        <v>20062286</v>
      </c>
      <c r="CT24" s="112">
        <v>10387039</v>
      </c>
      <c r="CU24" s="112">
        <v>119858787</v>
      </c>
      <c r="CV24" s="112">
        <v>150409161</v>
      </c>
      <c r="CW24" s="112">
        <v>1465119</v>
      </c>
      <c r="CX24" s="112">
        <v>4252656</v>
      </c>
      <c r="CY24" s="112">
        <v>5717775</v>
      </c>
      <c r="CZ24" s="112">
        <v>0</v>
      </c>
      <c r="DA24" s="112">
        <v>3084666</v>
      </c>
      <c r="DB24" s="112">
        <v>4913681</v>
      </c>
      <c r="DC24" s="112">
        <v>4883441</v>
      </c>
      <c r="DD24" s="112">
        <v>3832480</v>
      </c>
      <c r="DE24" s="112">
        <v>878965</v>
      </c>
      <c r="DF24" s="112">
        <v>17593233</v>
      </c>
      <c r="DG24" s="114">
        <v>23311008</v>
      </c>
      <c r="DH24" s="111">
        <v>124309</v>
      </c>
      <c r="DI24" s="112">
        <v>958857</v>
      </c>
      <c r="DJ24" s="112">
        <v>1083166</v>
      </c>
      <c r="DK24" s="112">
        <v>0</v>
      </c>
      <c r="DL24" s="112">
        <v>3952658</v>
      </c>
      <c r="DM24" s="112">
        <v>8559623</v>
      </c>
      <c r="DN24" s="112">
        <v>10793625</v>
      </c>
      <c r="DO24" s="112">
        <v>8692092</v>
      </c>
      <c r="DP24" s="112">
        <v>7578819</v>
      </c>
      <c r="DQ24" s="111">
        <v>39576817</v>
      </c>
      <c r="DR24" s="111">
        <v>40659983</v>
      </c>
      <c r="DS24" s="111">
        <v>124309</v>
      </c>
      <c r="DT24" s="112">
        <v>796421</v>
      </c>
      <c r="DU24" s="112">
        <v>920730</v>
      </c>
      <c r="DV24" s="112">
        <v>0</v>
      </c>
      <c r="DW24" s="112">
        <v>3746753</v>
      </c>
      <c r="DX24" s="112">
        <v>8444837</v>
      </c>
      <c r="DY24" s="112">
        <v>9978103</v>
      </c>
      <c r="DZ24" s="112">
        <v>7726809</v>
      </c>
      <c r="EA24" s="112">
        <v>6965747</v>
      </c>
      <c r="EB24" s="112">
        <v>36862249</v>
      </c>
      <c r="EC24" s="112">
        <v>37782979</v>
      </c>
      <c r="ED24" s="112">
        <v>0</v>
      </c>
      <c r="EE24" s="112">
        <v>162436</v>
      </c>
      <c r="EF24" s="112">
        <v>162436</v>
      </c>
      <c r="EG24" s="112">
        <v>0</v>
      </c>
      <c r="EH24" s="112">
        <v>205905</v>
      </c>
      <c r="EI24" s="112">
        <v>114786</v>
      </c>
      <c r="EJ24" s="112">
        <v>815522</v>
      </c>
      <c r="EK24" s="112">
        <v>965283</v>
      </c>
      <c r="EL24" s="112">
        <v>570242</v>
      </c>
      <c r="EM24" s="112">
        <v>2671738</v>
      </c>
      <c r="EN24" s="112">
        <v>2834174</v>
      </c>
      <c r="EO24" s="112">
        <v>0</v>
      </c>
      <c r="EP24" s="112">
        <v>0</v>
      </c>
      <c r="EQ24" s="112">
        <v>0</v>
      </c>
      <c r="ER24" s="112">
        <v>0</v>
      </c>
      <c r="ES24" s="112">
        <v>0</v>
      </c>
      <c r="ET24" s="112">
        <v>0</v>
      </c>
      <c r="EU24" s="112">
        <v>0</v>
      </c>
      <c r="EV24" s="112">
        <v>0</v>
      </c>
      <c r="EW24" s="112">
        <v>42830</v>
      </c>
      <c r="EX24" s="113">
        <v>42830</v>
      </c>
      <c r="EY24" s="114">
        <v>42830</v>
      </c>
      <c r="EZ24" s="111">
        <v>4696461</v>
      </c>
      <c r="FA24" s="112">
        <v>5723774</v>
      </c>
      <c r="FB24" s="112">
        <v>10420235</v>
      </c>
      <c r="FC24" s="112">
        <v>0</v>
      </c>
      <c r="FD24" s="112">
        <v>2791754</v>
      </c>
      <c r="FE24" s="112">
        <v>11015665</v>
      </c>
      <c r="FF24" s="112">
        <v>11933974</v>
      </c>
      <c r="FG24" s="112">
        <v>10974489</v>
      </c>
      <c r="FH24" s="112">
        <v>9153132</v>
      </c>
      <c r="FI24" s="112">
        <v>45869014</v>
      </c>
      <c r="FJ24" s="112">
        <v>56289249</v>
      </c>
      <c r="FK24" s="112">
        <v>1823175</v>
      </c>
      <c r="FL24" s="112">
        <v>3350394</v>
      </c>
      <c r="FM24" s="112">
        <v>5173569</v>
      </c>
      <c r="FN24" s="112">
        <v>0</v>
      </c>
      <c r="FO24" s="112">
        <v>1691031</v>
      </c>
      <c r="FP24" s="112">
        <v>8785359</v>
      </c>
      <c r="FQ24" s="112">
        <v>9665406</v>
      </c>
      <c r="FR24" s="112">
        <v>9516267</v>
      </c>
      <c r="FS24" s="112">
        <v>8928117</v>
      </c>
      <c r="FT24" s="112">
        <v>38586180</v>
      </c>
      <c r="FU24" s="112">
        <v>43759749</v>
      </c>
      <c r="FV24" s="112">
        <v>516423</v>
      </c>
      <c r="FW24" s="112">
        <v>690788</v>
      </c>
      <c r="FX24" s="112">
        <v>1207211</v>
      </c>
      <c r="FY24" s="112">
        <v>0</v>
      </c>
      <c r="FZ24" s="112">
        <v>151104</v>
      </c>
      <c r="GA24" s="112">
        <v>612851</v>
      </c>
      <c r="GB24" s="112">
        <v>837516</v>
      </c>
      <c r="GC24" s="112">
        <v>375936</v>
      </c>
      <c r="GD24" s="112">
        <v>133350</v>
      </c>
      <c r="GE24" s="112">
        <v>2110757</v>
      </c>
      <c r="GF24" s="112">
        <v>3317968</v>
      </c>
      <c r="GG24" s="112">
        <v>2356863</v>
      </c>
      <c r="GH24" s="112">
        <v>1682592</v>
      </c>
      <c r="GI24" s="112">
        <v>4039455</v>
      </c>
      <c r="GJ24" s="112">
        <v>0</v>
      </c>
      <c r="GK24" s="112">
        <v>949619</v>
      </c>
      <c r="GL24" s="112">
        <v>1617455</v>
      </c>
      <c r="GM24" s="112">
        <v>1431052</v>
      </c>
      <c r="GN24" s="112">
        <v>1082286</v>
      </c>
      <c r="GO24" s="112">
        <v>91665</v>
      </c>
      <c r="GP24" s="112">
        <v>5172077</v>
      </c>
      <c r="GQ24" s="113">
        <v>9211532</v>
      </c>
      <c r="GR24" s="115">
        <v>1637684</v>
      </c>
      <c r="GS24" s="112">
        <v>6354154</v>
      </c>
      <c r="GT24" s="112">
        <v>7991838</v>
      </c>
      <c r="GU24" s="112">
        <v>0</v>
      </c>
      <c r="GV24" s="112">
        <v>3181284</v>
      </c>
      <c r="GW24" s="112">
        <v>2219096</v>
      </c>
      <c r="GX24" s="112">
        <v>-2003244</v>
      </c>
      <c r="GY24" s="112">
        <v>-3785358</v>
      </c>
      <c r="GZ24" s="112">
        <v>-1975378</v>
      </c>
      <c r="HA24" s="113">
        <v>-2363600</v>
      </c>
      <c r="HB24" s="114">
        <v>5628238</v>
      </c>
      <c r="HC24" s="111">
        <v>8778424</v>
      </c>
      <c r="HD24" s="112">
        <v>4861808</v>
      </c>
      <c r="HE24" s="112">
        <v>13640232</v>
      </c>
      <c r="HF24" s="112">
        <v>0</v>
      </c>
      <c r="HG24" s="112">
        <v>9821664</v>
      </c>
      <c r="HH24" s="112">
        <v>11509518</v>
      </c>
      <c r="HI24" s="112">
        <v>12032592</v>
      </c>
      <c r="HJ24" s="112">
        <v>8219766</v>
      </c>
      <c r="HK24" s="112">
        <v>6475279</v>
      </c>
      <c r="HL24" s="113">
        <v>48058819</v>
      </c>
      <c r="HM24" s="116">
        <v>61699051</v>
      </c>
    </row>
    <row r="25" spans="1:221" s="74" customFormat="1" ht="18" customHeight="1">
      <c r="A25" s="115" t="s">
        <v>30</v>
      </c>
      <c r="B25" s="111">
        <v>8957016</v>
      </c>
      <c r="C25" s="111">
        <v>23321813</v>
      </c>
      <c r="D25" s="111">
        <v>32278829</v>
      </c>
      <c r="E25" s="112">
        <v>0</v>
      </c>
      <c r="F25" s="112">
        <v>68118417</v>
      </c>
      <c r="G25" s="112">
        <v>93842153</v>
      </c>
      <c r="H25" s="112">
        <v>128819663</v>
      </c>
      <c r="I25" s="112">
        <v>108658945</v>
      </c>
      <c r="J25" s="112">
        <v>83850502</v>
      </c>
      <c r="K25" s="113">
        <v>483289680</v>
      </c>
      <c r="L25" s="114">
        <v>515568509</v>
      </c>
      <c r="M25" s="115">
        <v>4240492</v>
      </c>
      <c r="N25" s="112">
        <v>8755509</v>
      </c>
      <c r="O25" s="112">
        <v>12996001</v>
      </c>
      <c r="P25" s="112">
        <v>0</v>
      </c>
      <c r="Q25" s="112">
        <v>21765926</v>
      </c>
      <c r="R25" s="112">
        <v>28903363</v>
      </c>
      <c r="S25" s="112">
        <v>43110763</v>
      </c>
      <c r="T25" s="112">
        <v>37952651</v>
      </c>
      <c r="U25" s="112">
        <v>45487830</v>
      </c>
      <c r="V25" s="112">
        <v>177220533</v>
      </c>
      <c r="W25" s="112">
        <v>190216534</v>
      </c>
      <c r="X25" s="112">
        <v>4011985</v>
      </c>
      <c r="Y25" s="112">
        <v>8067994</v>
      </c>
      <c r="Z25" s="112">
        <v>12079979</v>
      </c>
      <c r="AA25" s="112">
        <v>0</v>
      </c>
      <c r="AB25" s="112">
        <v>18971930</v>
      </c>
      <c r="AC25" s="112">
        <v>23671856</v>
      </c>
      <c r="AD25" s="112">
        <v>34152056</v>
      </c>
      <c r="AE25" s="112">
        <v>27952144</v>
      </c>
      <c r="AF25" s="112">
        <v>28634434</v>
      </c>
      <c r="AG25" s="112">
        <v>133382420</v>
      </c>
      <c r="AH25" s="112">
        <v>145462399</v>
      </c>
      <c r="AI25" s="112">
        <v>0</v>
      </c>
      <c r="AJ25" s="112">
        <v>24716</v>
      </c>
      <c r="AK25" s="112">
        <v>24716</v>
      </c>
      <c r="AL25" s="112">
        <v>0</v>
      </c>
      <c r="AM25" s="112">
        <v>24120</v>
      </c>
      <c r="AN25" s="112">
        <v>334062</v>
      </c>
      <c r="AO25" s="112">
        <v>1737846</v>
      </c>
      <c r="AP25" s="112">
        <v>2429370</v>
      </c>
      <c r="AQ25" s="112">
        <v>7835373</v>
      </c>
      <c r="AR25" s="112">
        <v>12360771</v>
      </c>
      <c r="AS25" s="112">
        <v>12385487</v>
      </c>
      <c r="AT25" s="112">
        <v>162357</v>
      </c>
      <c r="AU25" s="112">
        <v>492795</v>
      </c>
      <c r="AV25" s="112">
        <v>655152</v>
      </c>
      <c r="AW25" s="112">
        <v>0</v>
      </c>
      <c r="AX25" s="112">
        <v>2019505</v>
      </c>
      <c r="AY25" s="112">
        <v>3723355</v>
      </c>
      <c r="AZ25" s="112">
        <v>5089232</v>
      </c>
      <c r="BA25" s="112">
        <v>5579106</v>
      </c>
      <c r="BB25" s="112">
        <v>6750325</v>
      </c>
      <c r="BC25" s="112">
        <v>23161523</v>
      </c>
      <c r="BD25" s="112">
        <v>23816675</v>
      </c>
      <c r="BE25" s="112">
        <v>0</v>
      </c>
      <c r="BF25" s="112">
        <v>58854</v>
      </c>
      <c r="BG25" s="112">
        <v>58854</v>
      </c>
      <c r="BH25" s="112">
        <v>0</v>
      </c>
      <c r="BI25" s="112">
        <v>134591</v>
      </c>
      <c r="BJ25" s="112">
        <v>156190</v>
      </c>
      <c r="BK25" s="112">
        <v>401649</v>
      </c>
      <c r="BL25" s="112">
        <v>508291</v>
      </c>
      <c r="BM25" s="112">
        <v>517738</v>
      </c>
      <c r="BN25" s="112">
        <v>1718459</v>
      </c>
      <c r="BO25" s="112">
        <v>1777313</v>
      </c>
      <c r="BP25" s="112">
        <v>66150</v>
      </c>
      <c r="BQ25" s="112">
        <v>111150</v>
      </c>
      <c r="BR25" s="112">
        <v>177300</v>
      </c>
      <c r="BS25" s="112">
        <v>0</v>
      </c>
      <c r="BT25" s="112">
        <v>615780</v>
      </c>
      <c r="BU25" s="112">
        <v>1017900</v>
      </c>
      <c r="BV25" s="112">
        <v>1729980</v>
      </c>
      <c r="BW25" s="112">
        <v>1483740</v>
      </c>
      <c r="BX25" s="112">
        <v>1749960</v>
      </c>
      <c r="BY25" s="112">
        <v>6597360</v>
      </c>
      <c r="BZ25" s="112">
        <v>6774660</v>
      </c>
      <c r="CA25" s="112">
        <v>2170892</v>
      </c>
      <c r="CB25" s="112">
        <v>10126697</v>
      </c>
      <c r="CC25" s="112">
        <v>12297589</v>
      </c>
      <c r="CD25" s="112">
        <v>0</v>
      </c>
      <c r="CE25" s="112">
        <v>27347011</v>
      </c>
      <c r="CF25" s="112">
        <v>35596150</v>
      </c>
      <c r="CG25" s="112">
        <v>40698443</v>
      </c>
      <c r="CH25" s="112">
        <v>26907422</v>
      </c>
      <c r="CI25" s="112">
        <v>8816709</v>
      </c>
      <c r="CJ25" s="112">
        <v>139365735</v>
      </c>
      <c r="CK25" s="112">
        <v>151663324</v>
      </c>
      <c r="CL25" s="112">
        <v>2068236</v>
      </c>
      <c r="CM25" s="112">
        <v>9409998</v>
      </c>
      <c r="CN25" s="112">
        <v>11478234</v>
      </c>
      <c r="CO25" s="112">
        <v>0</v>
      </c>
      <c r="CP25" s="112">
        <v>25072807</v>
      </c>
      <c r="CQ25" s="112">
        <v>30936229</v>
      </c>
      <c r="CR25" s="112">
        <v>34320849</v>
      </c>
      <c r="CS25" s="112">
        <v>21136375</v>
      </c>
      <c r="CT25" s="112">
        <v>7240397</v>
      </c>
      <c r="CU25" s="112">
        <v>118706657</v>
      </c>
      <c r="CV25" s="112">
        <v>130184891</v>
      </c>
      <c r="CW25" s="112">
        <v>102656</v>
      </c>
      <c r="CX25" s="112">
        <v>716699</v>
      </c>
      <c r="CY25" s="112">
        <v>819355</v>
      </c>
      <c r="CZ25" s="112">
        <v>0</v>
      </c>
      <c r="DA25" s="112">
        <v>2274204</v>
      </c>
      <c r="DB25" s="112">
        <v>4659921</v>
      </c>
      <c r="DC25" s="112">
        <v>6377594</v>
      </c>
      <c r="DD25" s="112">
        <v>5771047</v>
      </c>
      <c r="DE25" s="112">
        <v>1576312</v>
      </c>
      <c r="DF25" s="112">
        <v>20659078</v>
      </c>
      <c r="DG25" s="114">
        <v>21478433</v>
      </c>
      <c r="DH25" s="111">
        <v>0</v>
      </c>
      <c r="DI25" s="112">
        <v>28852</v>
      </c>
      <c r="DJ25" s="112">
        <v>28852</v>
      </c>
      <c r="DK25" s="112">
        <v>0</v>
      </c>
      <c r="DL25" s="112">
        <v>1350002</v>
      </c>
      <c r="DM25" s="112">
        <v>4345062</v>
      </c>
      <c r="DN25" s="112">
        <v>9269724</v>
      </c>
      <c r="DO25" s="112">
        <v>12116551</v>
      </c>
      <c r="DP25" s="112">
        <v>6784446</v>
      </c>
      <c r="DQ25" s="111">
        <v>33865785</v>
      </c>
      <c r="DR25" s="111">
        <v>33894637</v>
      </c>
      <c r="DS25" s="111">
        <v>0</v>
      </c>
      <c r="DT25" s="112">
        <v>28852</v>
      </c>
      <c r="DU25" s="112">
        <v>28852</v>
      </c>
      <c r="DV25" s="112">
        <v>0</v>
      </c>
      <c r="DW25" s="112">
        <v>1215430</v>
      </c>
      <c r="DX25" s="112">
        <v>3476191</v>
      </c>
      <c r="DY25" s="112">
        <v>6244714</v>
      </c>
      <c r="DZ25" s="112">
        <v>7735859</v>
      </c>
      <c r="EA25" s="112">
        <v>4487350</v>
      </c>
      <c r="EB25" s="112">
        <v>23159544</v>
      </c>
      <c r="EC25" s="112">
        <v>23188396</v>
      </c>
      <c r="ED25" s="112">
        <v>0</v>
      </c>
      <c r="EE25" s="112">
        <v>0</v>
      </c>
      <c r="EF25" s="112">
        <v>0</v>
      </c>
      <c r="EG25" s="112">
        <v>0</v>
      </c>
      <c r="EH25" s="112">
        <v>134572</v>
      </c>
      <c r="EI25" s="112">
        <v>868871</v>
      </c>
      <c r="EJ25" s="112">
        <v>2945904</v>
      </c>
      <c r="EK25" s="112">
        <v>4146095</v>
      </c>
      <c r="EL25" s="112">
        <v>2221546</v>
      </c>
      <c r="EM25" s="112">
        <v>10316988</v>
      </c>
      <c r="EN25" s="112">
        <v>10316988</v>
      </c>
      <c r="EO25" s="112">
        <v>0</v>
      </c>
      <c r="EP25" s="112">
        <v>0</v>
      </c>
      <c r="EQ25" s="112">
        <v>0</v>
      </c>
      <c r="ER25" s="112">
        <v>0</v>
      </c>
      <c r="ES25" s="112">
        <v>0</v>
      </c>
      <c r="ET25" s="112">
        <v>0</v>
      </c>
      <c r="EU25" s="112">
        <v>79106</v>
      </c>
      <c r="EV25" s="112">
        <v>234597</v>
      </c>
      <c r="EW25" s="112">
        <v>75550</v>
      </c>
      <c r="EX25" s="113">
        <v>389253</v>
      </c>
      <c r="EY25" s="114">
        <v>389253</v>
      </c>
      <c r="EZ25" s="111">
        <v>962570</v>
      </c>
      <c r="FA25" s="112">
        <v>1393741</v>
      </c>
      <c r="FB25" s="112">
        <v>2356311</v>
      </c>
      <c r="FC25" s="112">
        <v>0</v>
      </c>
      <c r="FD25" s="112">
        <v>3174045</v>
      </c>
      <c r="FE25" s="112">
        <v>7065426</v>
      </c>
      <c r="FF25" s="112">
        <v>10029630</v>
      </c>
      <c r="FG25" s="112">
        <v>8355448</v>
      </c>
      <c r="FH25" s="112">
        <v>6173829</v>
      </c>
      <c r="FI25" s="112">
        <v>34798378</v>
      </c>
      <c r="FJ25" s="112">
        <v>37154689</v>
      </c>
      <c r="FK25" s="112">
        <v>59535</v>
      </c>
      <c r="FL25" s="112">
        <v>250785</v>
      </c>
      <c r="FM25" s="112">
        <v>310320</v>
      </c>
      <c r="FN25" s="112">
        <v>0</v>
      </c>
      <c r="FO25" s="112">
        <v>1095705</v>
      </c>
      <c r="FP25" s="112">
        <v>6053157</v>
      </c>
      <c r="FQ25" s="112">
        <v>8173584</v>
      </c>
      <c r="FR25" s="112">
        <v>7342272</v>
      </c>
      <c r="FS25" s="112">
        <v>5761908</v>
      </c>
      <c r="FT25" s="112">
        <v>28426626</v>
      </c>
      <c r="FU25" s="112">
        <v>28736946</v>
      </c>
      <c r="FV25" s="112">
        <v>76542</v>
      </c>
      <c r="FW25" s="112">
        <v>287470</v>
      </c>
      <c r="FX25" s="112">
        <v>364012</v>
      </c>
      <c r="FY25" s="112">
        <v>0</v>
      </c>
      <c r="FZ25" s="112">
        <v>384498</v>
      </c>
      <c r="GA25" s="112">
        <v>392820</v>
      </c>
      <c r="GB25" s="112">
        <v>614499</v>
      </c>
      <c r="GC25" s="112">
        <v>413694</v>
      </c>
      <c r="GD25" s="112">
        <v>184104</v>
      </c>
      <c r="GE25" s="112">
        <v>1989615</v>
      </c>
      <c r="GF25" s="112">
        <v>2353627</v>
      </c>
      <c r="GG25" s="112">
        <v>826493</v>
      </c>
      <c r="GH25" s="112">
        <v>855486</v>
      </c>
      <c r="GI25" s="112">
        <v>1681979</v>
      </c>
      <c r="GJ25" s="112">
        <v>0</v>
      </c>
      <c r="GK25" s="112">
        <v>1693842</v>
      </c>
      <c r="GL25" s="112">
        <v>619449</v>
      </c>
      <c r="GM25" s="112">
        <v>1241547</v>
      </c>
      <c r="GN25" s="112">
        <v>599482</v>
      </c>
      <c r="GO25" s="112">
        <v>227817</v>
      </c>
      <c r="GP25" s="112">
        <v>4382137</v>
      </c>
      <c r="GQ25" s="113">
        <v>6064116</v>
      </c>
      <c r="GR25" s="115">
        <v>117638</v>
      </c>
      <c r="GS25" s="112">
        <v>432422</v>
      </c>
      <c r="GT25" s="112">
        <v>550060</v>
      </c>
      <c r="GU25" s="112">
        <v>0</v>
      </c>
      <c r="GV25" s="112">
        <v>4533661</v>
      </c>
      <c r="GW25" s="112">
        <v>8360768</v>
      </c>
      <c r="GX25" s="112">
        <v>13777694</v>
      </c>
      <c r="GY25" s="112">
        <v>16217737</v>
      </c>
      <c r="GZ25" s="112">
        <v>12387050</v>
      </c>
      <c r="HA25" s="113">
        <v>55276910</v>
      </c>
      <c r="HB25" s="114">
        <v>55826970</v>
      </c>
      <c r="HC25" s="111">
        <v>1465424</v>
      </c>
      <c r="HD25" s="112">
        <v>2584592</v>
      </c>
      <c r="HE25" s="112">
        <v>4050016</v>
      </c>
      <c r="HF25" s="112">
        <v>0</v>
      </c>
      <c r="HG25" s="112">
        <v>9947772</v>
      </c>
      <c r="HH25" s="112">
        <v>9571384</v>
      </c>
      <c r="HI25" s="112">
        <v>11933409</v>
      </c>
      <c r="HJ25" s="112">
        <v>7109136</v>
      </c>
      <c r="HK25" s="112">
        <v>4200638</v>
      </c>
      <c r="HL25" s="113">
        <v>42762339</v>
      </c>
      <c r="HM25" s="116">
        <v>46812355</v>
      </c>
    </row>
    <row r="26" spans="1:221" s="74" customFormat="1" ht="18" customHeight="1">
      <c r="A26" s="115" t="s">
        <v>31</v>
      </c>
      <c r="B26" s="111">
        <v>26319054</v>
      </c>
      <c r="C26" s="111">
        <v>49865967</v>
      </c>
      <c r="D26" s="111">
        <v>76185021</v>
      </c>
      <c r="E26" s="112">
        <v>0</v>
      </c>
      <c r="F26" s="112">
        <v>129094499</v>
      </c>
      <c r="G26" s="112">
        <v>232297240</v>
      </c>
      <c r="H26" s="112">
        <v>232224761</v>
      </c>
      <c r="I26" s="112">
        <v>193453271</v>
      </c>
      <c r="J26" s="112">
        <v>176407873</v>
      </c>
      <c r="K26" s="113">
        <v>963477644</v>
      </c>
      <c r="L26" s="114">
        <v>1039662665</v>
      </c>
      <c r="M26" s="115">
        <v>12380558</v>
      </c>
      <c r="N26" s="112">
        <v>17695721</v>
      </c>
      <c r="O26" s="112">
        <v>30076279</v>
      </c>
      <c r="P26" s="112">
        <v>0</v>
      </c>
      <c r="Q26" s="112">
        <v>46333923</v>
      </c>
      <c r="R26" s="112">
        <v>82804564</v>
      </c>
      <c r="S26" s="112">
        <v>82226085</v>
      </c>
      <c r="T26" s="112">
        <v>76483905</v>
      </c>
      <c r="U26" s="112">
        <v>102808850</v>
      </c>
      <c r="V26" s="112">
        <v>390657327</v>
      </c>
      <c r="W26" s="112">
        <v>420733606</v>
      </c>
      <c r="X26" s="112">
        <v>11669273</v>
      </c>
      <c r="Y26" s="112">
        <v>16505337</v>
      </c>
      <c r="Z26" s="112">
        <v>28174610</v>
      </c>
      <c r="AA26" s="112">
        <v>0</v>
      </c>
      <c r="AB26" s="112">
        <v>39572700</v>
      </c>
      <c r="AC26" s="112">
        <v>69449401</v>
      </c>
      <c r="AD26" s="112">
        <v>67228221</v>
      </c>
      <c r="AE26" s="112">
        <v>57179228</v>
      </c>
      <c r="AF26" s="112">
        <v>68345603</v>
      </c>
      <c r="AG26" s="112">
        <v>301775153</v>
      </c>
      <c r="AH26" s="112">
        <v>329949763</v>
      </c>
      <c r="AI26" s="112">
        <v>0</v>
      </c>
      <c r="AJ26" s="112">
        <v>32957</v>
      </c>
      <c r="AK26" s="112">
        <v>32957</v>
      </c>
      <c r="AL26" s="112">
        <v>0</v>
      </c>
      <c r="AM26" s="112">
        <v>361800</v>
      </c>
      <c r="AN26" s="112">
        <v>1218060</v>
      </c>
      <c r="AO26" s="112">
        <v>3303061</v>
      </c>
      <c r="AP26" s="112">
        <v>7200180</v>
      </c>
      <c r="AQ26" s="112">
        <v>14607708</v>
      </c>
      <c r="AR26" s="112">
        <v>26690809</v>
      </c>
      <c r="AS26" s="112">
        <v>26723766</v>
      </c>
      <c r="AT26" s="112">
        <v>489795</v>
      </c>
      <c r="AU26" s="112">
        <v>754317</v>
      </c>
      <c r="AV26" s="112">
        <v>1244112</v>
      </c>
      <c r="AW26" s="112">
        <v>0</v>
      </c>
      <c r="AX26" s="112">
        <v>4387617</v>
      </c>
      <c r="AY26" s="112">
        <v>8322339</v>
      </c>
      <c r="AZ26" s="112">
        <v>7989436</v>
      </c>
      <c r="BA26" s="112">
        <v>8329997</v>
      </c>
      <c r="BB26" s="112">
        <v>15841123</v>
      </c>
      <c r="BC26" s="112">
        <v>44870512</v>
      </c>
      <c r="BD26" s="112">
        <v>46114624</v>
      </c>
      <c r="BE26" s="112">
        <v>0</v>
      </c>
      <c r="BF26" s="112">
        <v>0</v>
      </c>
      <c r="BG26" s="112">
        <v>0</v>
      </c>
      <c r="BH26" s="112">
        <v>0</v>
      </c>
      <c r="BI26" s="112">
        <v>93186</v>
      </c>
      <c r="BJ26" s="112">
        <v>336714</v>
      </c>
      <c r="BK26" s="112">
        <v>86017</v>
      </c>
      <c r="BL26" s="112">
        <v>107900</v>
      </c>
      <c r="BM26" s="112">
        <v>137326</v>
      </c>
      <c r="BN26" s="112">
        <v>761143</v>
      </c>
      <c r="BO26" s="112">
        <v>761143</v>
      </c>
      <c r="BP26" s="112">
        <v>221490</v>
      </c>
      <c r="BQ26" s="112">
        <v>403110</v>
      </c>
      <c r="BR26" s="112">
        <v>624600</v>
      </c>
      <c r="BS26" s="112">
        <v>0</v>
      </c>
      <c r="BT26" s="112">
        <v>1918620</v>
      </c>
      <c r="BU26" s="112">
        <v>3478050</v>
      </c>
      <c r="BV26" s="112">
        <v>3619350</v>
      </c>
      <c r="BW26" s="112">
        <v>3666600</v>
      </c>
      <c r="BX26" s="112">
        <v>3877090</v>
      </c>
      <c r="BY26" s="112">
        <v>16559710</v>
      </c>
      <c r="BZ26" s="112">
        <v>17184310</v>
      </c>
      <c r="CA26" s="112">
        <v>6965343</v>
      </c>
      <c r="CB26" s="112">
        <v>20088549</v>
      </c>
      <c r="CC26" s="112">
        <v>27053892</v>
      </c>
      <c r="CD26" s="112">
        <v>0</v>
      </c>
      <c r="CE26" s="112">
        <v>41088840</v>
      </c>
      <c r="CF26" s="112">
        <v>76827422</v>
      </c>
      <c r="CG26" s="112">
        <v>71615760</v>
      </c>
      <c r="CH26" s="112">
        <v>45994906</v>
      </c>
      <c r="CI26" s="112">
        <v>18726244</v>
      </c>
      <c r="CJ26" s="112">
        <v>254253172</v>
      </c>
      <c r="CK26" s="112">
        <v>281307064</v>
      </c>
      <c r="CL26" s="112">
        <v>5998815</v>
      </c>
      <c r="CM26" s="112">
        <v>16416621</v>
      </c>
      <c r="CN26" s="112">
        <v>22415436</v>
      </c>
      <c r="CO26" s="112">
        <v>0</v>
      </c>
      <c r="CP26" s="112">
        <v>35023304</v>
      </c>
      <c r="CQ26" s="112">
        <v>55813095</v>
      </c>
      <c r="CR26" s="112">
        <v>51986346</v>
      </c>
      <c r="CS26" s="112">
        <v>33130996</v>
      </c>
      <c r="CT26" s="112">
        <v>14765699</v>
      </c>
      <c r="CU26" s="112">
        <v>190719440</v>
      </c>
      <c r="CV26" s="112">
        <v>213134876</v>
      </c>
      <c r="CW26" s="112">
        <v>966528</v>
      </c>
      <c r="CX26" s="112">
        <v>3671928</v>
      </c>
      <c r="CY26" s="112">
        <v>4638456</v>
      </c>
      <c r="CZ26" s="112">
        <v>0</v>
      </c>
      <c r="DA26" s="112">
        <v>6065536</v>
      </c>
      <c r="DB26" s="112">
        <v>21014327</v>
      </c>
      <c r="DC26" s="112">
        <v>19629414</v>
      </c>
      <c r="DD26" s="112">
        <v>12863910</v>
      </c>
      <c r="DE26" s="112">
        <v>3960545</v>
      </c>
      <c r="DF26" s="112">
        <v>63533732</v>
      </c>
      <c r="DG26" s="114">
        <v>68172188</v>
      </c>
      <c r="DH26" s="111">
        <v>34708</v>
      </c>
      <c r="DI26" s="112">
        <v>72483</v>
      </c>
      <c r="DJ26" s="112">
        <v>107191</v>
      </c>
      <c r="DK26" s="112">
        <v>0</v>
      </c>
      <c r="DL26" s="112">
        <v>1510334</v>
      </c>
      <c r="DM26" s="112">
        <v>7844040</v>
      </c>
      <c r="DN26" s="112">
        <v>13109427</v>
      </c>
      <c r="DO26" s="112">
        <v>16323069</v>
      </c>
      <c r="DP26" s="112">
        <v>10556261</v>
      </c>
      <c r="DQ26" s="111">
        <v>49343131</v>
      </c>
      <c r="DR26" s="111">
        <v>49450322</v>
      </c>
      <c r="DS26" s="111">
        <v>34708</v>
      </c>
      <c r="DT26" s="112">
        <v>0</v>
      </c>
      <c r="DU26" s="112">
        <v>34708</v>
      </c>
      <c r="DV26" s="112">
        <v>0</v>
      </c>
      <c r="DW26" s="112">
        <v>1325178</v>
      </c>
      <c r="DX26" s="112">
        <v>5856460</v>
      </c>
      <c r="DY26" s="112">
        <v>10230260</v>
      </c>
      <c r="DZ26" s="112">
        <v>12811869</v>
      </c>
      <c r="EA26" s="112">
        <v>8529553</v>
      </c>
      <c r="EB26" s="112">
        <v>38753320</v>
      </c>
      <c r="EC26" s="112">
        <v>38788028</v>
      </c>
      <c r="ED26" s="112">
        <v>0</v>
      </c>
      <c r="EE26" s="112">
        <v>72483</v>
      </c>
      <c r="EF26" s="112">
        <v>72483</v>
      </c>
      <c r="EG26" s="112">
        <v>0</v>
      </c>
      <c r="EH26" s="112">
        <v>185156</v>
      </c>
      <c r="EI26" s="112">
        <v>1987580</v>
      </c>
      <c r="EJ26" s="112">
        <v>2879167</v>
      </c>
      <c r="EK26" s="112">
        <v>3511200</v>
      </c>
      <c r="EL26" s="112">
        <v>2026708</v>
      </c>
      <c r="EM26" s="112">
        <v>10589811</v>
      </c>
      <c r="EN26" s="112">
        <v>10662294</v>
      </c>
      <c r="EO26" s="112">
        <v>0</v>
      </c>
      <c r="EP26" s="112">
        <v>0</v>
      </c>
      <c r="EQ26" s="112">
        <v>0</v>
      </c>
      <c r="ER26" s="112">
        <v>0</v>
      </c>
      <c r="ES26" s="112">
        <v>0</v>
      </c>
      <c r="ET26" s="112">
        <v>0</v>
      </c>
      <c r="EU26" s="112">
        <v>0</v>
      </c>
      <c r="EV26" s="112">
        <v>0</v>
      </c>
      <c r="EW26" s="112">
        <v>0</v>
      </c>
      <c r="EX26" s="113">
        <v>0</v>
      </c>
      <c r="EY26" s="114">
        <v>0</v>
      </c>
      <c r="EZ26" s="111">
        <v>1780212</v>
      </c>
      <c r="FA26" s="112">
        <v>2379280</v>
      </c>
      <c r="FB26" s="112">
        <v>4159492</v>
      </c>
      <c r="FC26" s="112">
        <v>0</v>
      </c>
      <c r="FD26" s="112">
        <v>3459087</v>
      </c>
      <c r="FE26" s="112">
        <v>17950802</v>
      </c>
      <c r="FF26" s="112">
        <v>19074663</v>
      </c>
      <c r="FG26" s="112">
        <v>15548116</v>
      </c>
      <c r="FH26" s="112">
        <v>14818139</v>
      </c>
      <c r="FI26" s="112">
        <v>70850807</v>
      </c>
      <c r="FJ26" s="112">
        <v>75010299</v>
      </c>
      <c r="FK26" s="112">
        <v>502650</v>
      </c>
      <c r="FL26" s="112">
        <v>1120860</v>
      </c>
      <c r="FM26" s="112">
        <v>1623510</v>
      </c>
      <c r="FN26" s="112">
        <v>0</v>
      </c>
      <c r="FO26" s="112">
        <v>2205180</v>
      </c>
      <c r="FP26" s="112">
        <v>15058429</v>
      </c>
      <c r="FQ26" s="112">
        <v>16451802</v>
      </c>
      <c r="FR26" s="112">
        <v>13644951</v>
      </c>
      <c r="FS26" s="112">
        <v>14179527</v>
      </c>
      <c r="FT26" s="112">
        <v>61539889</v>
      </c>
      <c r="FU26" s="112">
        <v>63163399</v>
      </c>
      <c r="FV26" s="112">
        <v>108576</v>
      </c>
      <c r="FW26" s="112">
        <v>399093</v>
      </c>
      <c r="FX26" s="112">
        <v>507669</v>
      </c>
      <c r="FY26" s="112">
        <v>0</v>
      </c>
      <c r="FZ26" s="112">
        <v>559941</v>
      </c>
      <c r="GA26" s="112">
        <v>834745</v>
      </c>
      <c r="GB26" s="112">
        <v>1218177</v>
      </c>
      <c r="GC26" s="112">
        <v>981740</v>
      </c>
      <c r="GD26" s="112">
        <v>526913</v>
      </c>
      <c r="GE26" s="112">
        <v>4121516</v>
      </c>
      <c r="GF26" s="112">
        <v>4629185</v>
      </c>
      <c r="GG26" s="112">
        <v>1168986</v>
      </c>
      <c r="GH26" s="112">
        <v>859327</v>
      </c>
      <c r="GI26" s="112">
        <v>2028313</v>
      </c>
      <c r="GJ26" s="112">
        <v>0</v>
      </c>
      <c r="GK26" s="112">
        <v>693966</v>
      </c>
      <c r="GL26" s="112">
        <v>2057628</v>
      </c>
      <c r="GM26" s="112">
        <v>1404684</v>
      </c>
      <c r="GN26" s="112">
        <v>921425</v>
      </c>
      <c r="GO26" s="112">
        <v>111699</v>
      </c>
      <c r="GP26" s="112">
        <v>5189402</v>
      </c>
      <c r="GQ26" s="113">
        <v>7217715</v>
      </c>
      <c r="GR26" s="115">
        <v>1000481</v>
      </c>
      <c r="GS26" s="112">
        <v>4394286</v>
      </c>
      <c r="GT26" s="112">
        <v>5394767</v>
      </c>
      <c r="GU26" s="112">
        <v>0</v>
      </c>
      <c r="GV26" s="112">
        <v>17761883</v>
      </c>
      <c r="GW26" s="112">
        <v>21002294</v>
      </c>
      <c r="GX26" s="112">
        <v>23280186</v>
      </c>
      <c r="GY26" s="112">
        <v>24825921</v>
      </c>
      <c r="GZ26" s="112">
        <v>19567395</v>
      </c>
      <c r="HA26" s="113">
        <v>106437679</v>
      </c>
      <c r="HB26" s="114">
        <v>111832446</v>
      </c>
      <c r="HC26" s="111">
        <v>4157752</v>
      </c>
      <c r="HD26" s="112">
        <v>5235648</v>
      </c>
      <c r="HE26" s="112">
        <v>9393400</v>
      </c>
      <c r="HF26" s="112">
        <v>0</v>
      </c>
      <c r="HG26" s="112">
        <v>18940432</v>
      </c>
      <c r="HH26" s="112">
        <v>25868118</v>
      </c>
      <c r="HI26" s="112">
        <v>22918640</v>
      </c>
      <c r="HJ26" s="112">
        <v>14277354</v>
      </c>
      <c r="HK26" s="112">
        <v>9930984</v>
      </c>
      <c r="HL26" s="113">
        <v>91935528</v>
      </c>
      <c r="HM26" s="116">
        <v>101328928</v>
      </c>
    </row>
    <row r="27" spans="1:221" s="74" customFormat="1" ht="18" customHeight="1">
      <c r="A27" s="115" t="s">
        <v>32</v>
      </c>
      <c r="B27" s="111">
        <v>13030150</v>
      </c>
      <c r="C27" s="111">
        <v>58163729</v>
      </c>
      <c r="D27" s="111">
        <v>71193879</v>
      </c>
      <c r="E27" s="112">
        <v>10440</v>
      </c>
      <c r="F27" s="112">
        <v>154089353</v>
      </c>
      <c r="G27" s="112">
        <v>343788320</v>
      </c>
      <c r="H27" s="112">
        <v>315704939</v>
      </c>
      <c r="I27" s="112">
        <v>289139771</v>
      </c>
      <c r="J27" s="112">
        <v>222687655</v>
      </c>
      <c r="K27" s="113">
        <v>1325420478</v>
      </c>
      <c r="L27" s="114">
        <v>1396614357</v>
      </c>
      <c r="M27" s="115">
        <v>5828372</v>
      </c>
      <c r="N27" s="112">
        <v>19584459</v>
      </c>
      <c r="O27" s="112">
        <v>25412831</v>
      </c>
      <c r="P27" s="112">
        <v>10440</v>
      </c>
      <c r="Q27" s="112">
        <v>53113699</v>
      </c>
      <c r="R27" s="112">
        <v>111082275</v>
      </c>
      <c r="S27" s="112">
        <v>104153899</v>
      </c>
      <c r="T27" s="112">
        <v>108309499</v>
      </c>
      <c r="U27" s="112">
        <v>123606520</v>
      </c>
      <c r="V27" s="112">
        <v>500276332</v>
      </c>
      <c r="W27" s="112">
        <v>525689163</v>
      </c>
      <c r="X27" s="112">
        <v>5504453</v>
      </c>
      <c r="Y27" s="112">
        <v>18499126</v>
      </c>
      <c r="Z27" s="112">
        <v>24003579</v>
      </c>
      <c r="AA27" s="112">
        <v>0</v>
      </c>
      <c r="AB27" s="112">
        <v>47510830</v>
      </c>
      <c r="AC27" s="112">
        <v>95192371</v>
      </c>
      <c r="AD27" s="112">
        <v>84156501</v>
      </c>
      <c r="AE27" s="112">
        <v>81974417</v>
      </c>
      <c r="AF27" s="112">
        <v>84631278</v>
      </c>
      <c r="AG27" s="112">
        <v>393465397</v>
      </c>
      <c r="AH27" s="112">
        <v>417468976</v>
      </c>
      <c r="AI27" s="112">
        <v>0</v>
      </c>
      <c r="AJ27" s="112">
        <v>0</v>
      </c>
      <c r="AK27" s="112">
        <v>0</v>
      </c>
      <c r="AL27" s="112">
        <v>0</v>
      </c>
      <c r="AM27" s="112">
        <v>96480</v>
      </c>
      <c r="AN27" s="112">
        <v>950908</v>
      </c>
      <c r="AO27" s="112">
        <v>3098322</v>
      </c>
      <c r="AP27" s="112">
        <v>7139974</v>
      </c>
      <c r="AQ27" s="112">
        <v>15913889</v>
      </c>
      <c r="AR27" s="112">
        <v>27199573</v>
      </c>
      <c r="AS27" s="112">
        <v>27199573</v>
      </c>
      <c r="AT27" s="112">
        <v>113859</v>
      </c>
      <c r="AU27" s="112">
        <v>493276</v>
      </c>
      <c r="AV27" s="112">
        <v>607135</v>
      </c>
      <c r="AW27" s="112">
        <v>0</v>
      </c>
      <c r="AX27" s="112">
        <v>3221707</v>
      </c>
      <c r="AY27" s="112">
        <v>9555413</v>
      </c>
      <c r="AZ27" s="112">
        <v>11241164</v>
      </c>
      <c r="BA27" s="112">
        <v>13133780</v>
      </c>
      <c r="BB27" s="112">
        <v>17565540</v>
      </c>
      <c r="BC27" s="112">
        <v>54717604</v>
      </c>
      <c r="BD27" s="112">
        <v>55324739</v>
      </c>
      <c r="BE27" s="112">
        <v>0</v>
      </c>
      <c r="BF27" s="112">
        <v>87607</v>
      </c>
      <c r="BG27" s="112">
        <v>87607</v>
      </c>
      <c r="BH27" s="112">
        <v>0</v>
      </c>
      <c r="BI27" s="112">
        <v>169772</v>
      </c>
      <c r="BJ27" s="112">
        <v>683243</v>
      </c>
      <c r="BK27" s="112">
        <v>657872</v>
      </c>
      <c r="BL27" s="112">
        <v>555128</v>
      </c>
      <c r="BM27" s="112">
        <v>578033</v>
      </c>
      <c r="BN27" s="112">
        <v>2644048</v>
      </c>
      <c r="BO27" s="112">
        <v>2731655</v>
      </c>
      <c r="BP27" s="112">
        <v>210060</v>
      </c>
      <c r="BQ27" s="112">
        <v>504450</v>
      </c>
      <c r="BR27" s="112">
        <v>714510</v>
      </c>
      <c r="BS27" s="112">
        <v>10440</v>
      </c>
      <c r="BT27" s="112">
        <v>2114910</v>
      </c>
      <c r="BU27" s="112">
        <v>4700340</v>
      </c>
      <c r="BV27" s="112">
        <v>5000040</v>
      </c>
      <c r="BW27" s="112">
        <v>5506200</v>
      </c>
      <c r="BX27" s="112">
        <v>4917780</v>
      </c>
      <c r="BY27" s="112">
        <v>22249710</v>
      </c>
      <c r="BZ27" s="112">
        <v>22964220</v>
      </c>
      <c r="CA27" s="112">
        <v>2464938</v>
      </c>
      <c r="CB27" s="112">
        <v>19207615</v>
      </c>
      <c r="CC27" s="112">
        <v>21672553</v>
      </c>
      <c r="CD27" s="112">
        <v>0</v>
      </c>
      <c r="CE27" s="112">
        <v>45143676</v>
      </c>
      <c r="CF27" s="112">
        <v>113208633</v>
      </c>
      <c r="CG27" s="112">
        <v>88234023</v>
      </c>
      <c r="CH27" s="112">
        <v>66066968</v>
      </c>
      <c r="CI27" s="112">
        <v>25513248</v>
      </c>
      <c r="CJ27" s="112">
        <v>338166548</v>
      </c>
      <c r="CK27" s="112">
        <v>359839101</v>
      </c>
      <c r="CL27" s="112">
        <v>2288355</v>
      </c>
      <c r="CM27" s="112">
        <v>16810495</v>
      </c>
      <c r="CN27" s="112">
        <v>19098850</v>
      </c>
      <c r="CO27" s="112">
        <v>0</v>
      </c>
      <c r="CP27" s="112">
        <v>38964241</v>
      </c>
      <c r="CQ27" s="112">
        <v>91798450</v>
      </c>
      <c r="CR27" s="112">
        <v>70766010</v>
      </c>
      <c r="CS27" s="112">
        <v>53021997</v>
      </c>
      <c r="CT27" s="112">
        <v>21886974</v>
      </c>
      <c r="CU27" s="112">
        <v>276437672</v>
      </c>
      <c r="CV27" s="112">
        <v>295536522</v>
      </c>
      <c r="CW27" s="112">
        <v>176583</v>
      </c>
      <c r="CX27" s="112">
        <v>2397120</v>
      </c>
      <c r="CY27" s="112">
        <v>2573703</v>
      </c>
      <c r="CZ27" s="112">
        <v>0</v>
      </c>
      <c r="DA27" s="112">
        <v>6179435</v>
      </c>
      <c r="DB27" s="112">
        <v>21410183</v>
      </c>
      <c r="DC27" s="112">
        <v>17468013</v>
      </c>
      <c r="DD27" s="112">
        <v>13044971</v>
      </c>
      <c r="DE27" s="112">
        <v>3626274</v>
      </c>
      <c r="DF27" s="112">
        <v>61728876</v>
      </c>
      <c r="DG27" s="114">
        <v>64302579</v>
      </c>
      <c r="DH27" s="111">
        <v>15222</v>
      </c>
      <c r="DI27" s="112">
        <v>478093</v>
      </c>
      <c r="DJ27" s="112">
        <v>493315</v>
      </c>
      <c r="DK27" s="112">
        <v>0</v>
      </c>
      <c r="DL27" s="112">
        <v>2991769</v>
      </c>
      <c r="DM27" s="112">
        <v>11454042</v>
      </c>
      <c r="DN27" s="112">
        <v>19002787</v>
      </c>
      <c r="DO27" s="112">
        <v>20768795</v>
      </c>
      <c r="DP27" s="112">
        <v>15986534</v>
      </c>
      <c r="DQ27" s="111">
        <v>70203927</v>
      </c>
      <c r="DR27" s="111">
        <v>70697242</v>
      </c>
      <c r="DS27" s="111">
        <v>15222</v>
      </c>
      <c r="DT27" s="112">
        <v>478093</v>
      </c>
      <c r="DU27" s="112">
        <v>493315</v>
      </c>
      <c r="DV27" s="112">
        <v>0</v>
      </c>
      <c r="DW27" s="112">
        <v>2627736</v>
      </c>
      <c r="DX27" s="112">
        <v>10134209</v>
      </c>
      <c r="DY27" s="112">
        <v>16164705</v>
      </c>
      <c r="DZ27" s="112">
        <v>18487907</v>
      </c>
      <c r="EA27" s="112">
        <v>13996663</v>
      </c>
      <c r="EB27" s="112">
        <v>61411220</v>
      </c>
      <c r="EC27" s="112">
        <v>61904535</v>
      </c>
      <c r="ED27" s="112">
        <v>0</v>
      </c>
      <c r="EE27" s="112">
        <v>0</v>
      </c>
      <c r="EF27" s="112">
        <v>0</v>
      </c>
      <c r="EG27" s="112">
        <v>0</v>
      </c>
      <c r="EH27" s="112">
        <v>364033</v>
      </c>
      <c r="EI27" s="112">
        <v>1319833</v>
      </c>
      <c r="EJ27" s="112">
        <v>2838082</v>
      </c>
      <c r="EK27" s="112">
        <v>2280888</v>
      </c>
      <c r="EL27" s="112">
        <v>1688048</v>
      </c>
      <c r="EM27" s="112">
        <v>8490884</v>
      </c>
      <c r="EN27" s="112">
        <v>8490884</v>
      </c>
      <c r="EO27" s="112">
        <v>0</v>
      </c>
      <c r="EP27" s="112">
        <v>0</v>
      </c>
      <c r="EQ27" s="112">
        <v>0</v>
      </c>
      <c r="ER27" s="112">
        <v>0</v>
      </c>
      <c r="ES27" s="112">
        <v>0</v>
      </c>
      <c r="ET27" s="112">
        <v>0</v>
      </c>
      <c r="EU27" s="112">
        <v>0</v>
      </c>
      <c r="EV27" s="112">
        <v>0</v>
      </c>
      <c r="EW27" s="112">
        <v>301823</v>
      </c>
      <c r="EX27" s="113">
        <v>301823</v>
      </c>
      <c r="EY27" s="114">
        <v>301823</v>
      </c>
      <c r="EZ27" s="111">
        <v>774031</v>
      </c>
      <c r="FA27" s="112">
        <v>2540960</v>
      </c>
      <c r="FB27" s="112">
        <v>3314991</v>
      </c>
      <c r="FC27" s="112">
        <v>0</v>
      </c>
      <c r="FD27" s="112">
        <v>4755724</v>
      </c>
      <c r="FE27" s="112">
        <v>27466270</v>
      </c>
      <c r="FF27" s="112">
        <v>24744654</v>
      </c>
      <c r="FG27" s="112">
        <v>22857792</v>
      </c>
      <c r="FH27" s="112">
        <v>18265738</v>
      </c>
      <c r="FI27" s="112">
        <v>98090178</v>
      </c>
      <c r="FJ27" s="112">
        <v>101405169</v>
      </c>
      <c r="FK27" s="112">
        <v>89730</v>
      </c>
      <c r="FL27" s="112">
        <v>717597</v>
      </c>
      <c r="FM27" s="112">
        <v>807327</v>
      </c>
      <c r="FN27" s="112">
        <v>0</v>
      </c>
      <c r="FO27" s="112">
        <v>2208654</v>
      </c>
      <c r="FP27" s="112">
        <v>21465856</v>
      </c>
      <c r="FQ27" s="112">
        <v>20191644</v>
      </c>
      <c r="FR27" s="112">
        <v>19749051</v>
      </c>
      <c r="FS27" s="112">
        <v>17307964</v>
      </c>
      <c r="FT27" s="112">
        <v>80923169</v>
      </c>
      <c r="FU27" s="112">
        <v>81730496</v>
      </c>
      <c r="FV27" s="112">
        <v>100233</v>
      </c>
      <c r="FW27" s="112">
        <v>302079</v>
      </c>
      <c r="FX27" s="112">
        <v>402312</v>
      </c>
      <c r="FY27" s="112">
        <v>0</v>
      </c>
      <c r="FZ27" s="112">
        <v>328243</v>
      </c>
      <c r="GA27" s="112">
        <v>1273521</v>
      </c>
      <c r="GB27" s="112">
        <v>1101271</v>
      </c>
      <c r="GC27" s="112">
        <v>1280667</v>
      </c>
      <c r="GD27" s="112">
        <v>639136</v>
      </c>
      <c r="GE27" s="112">
        <v>4622838</v>
      </c>
      <c r="GF27" s="112">
        <v>5025150</v>
      </c>
      <c r="GG27" s="112">
        <v>584068</v>
      </c>
      <c r="GH27" s="112">
        <v>1521284</v>
      </c>
      <c r="GI27" s="112">
        <v>2105352</v>
      </c>
      <c r="GJ27" s="112">
        <v>0</v>
      </c>
      <c r="GK27" s="112">
        <v>2218827</v>
      </c>
      <c r="GL27" s="112">
        <v>4726893</v>
      </c>
      <c r="GM27" s="112">
        <v>3451739</v>
      </c>
      <c r="GN27" s="112">
        <v>1828074</v>
      </c>
      <c r="GO27" s="112">
        <v>318638</v>
      </c>
      <c r="GP27" s="112">
        <v>12544171</v>
      </c>
      <c r="GQ27" s="113">
        <v>14649523</v>
      </c>
      <c r="GR27" s="115">
        <v>1886887</v>
      </c>
      <c r="GS27" s="112">
        <v>10021906</v>
      </c>
      <c r="GT27" s="112">
        <v>11908793</v>
      </c>
      <c r="GU27" s="112">
        <v>0</v>
      </c>
      <c r="GV27" s="112">
        <v>24095624</v>
      </c>
      <c r="GW27" s="112">
        <v>41718848</v>
      </c>
      <c r="GX27" s="112">
        <v>49613647</v>
      </c>
      <c r="GY27" s="112">
        <v>51720369</v>
      </c>
      <c r="GZ27" s="112">
        <v>27201359</v>
      </c>
      <c r="HA27" s="113">
        <v>194349847</v>
      </c>
      <c r="HB27" s="114">
        <v>206258640</v>
      </c>
      <c r="HC27" s="111">
        <v>2060700</v>
      </c>
      <c r="HD27" s="112">
        <v>6330696</v>
      </c>
      <c r="HE27" s="112">
        <v>8391396</v>
      </c>
      <c r="HF27" s="112">
        <v>0</v>
      </c>
      <c r="HG27" s="112">
        <v>23988861</v>
      </c>
      <c r="HH27" s="112">
        <v>38858252</v>
      </c>
      <c r="HI27" s="112">
        <v>29955929</v>
      </c>
      <c r="HJ27" s="112">
        <v>19416348</v>
      </c>
      <c r="HK27" s="112">
        <v>12114256</v>
      </c>
      <c r="HL27" s="113">
        <v>124333646</v>
      </c>
      <c r="HM27" s="116">
        <v>132725042</v>
      </c>
    </row>
    <row r="28" spans="1:221" s="74" customFormat="1" ht="18" customHeight="1">
      <c r="A28" s="115" t="s">
        <v>33</v>
      </c>
      <c r="B28" s="111">
        <v>27725737</v>
      </c>
      <c r="C28" s="111">
        <v>79655146</v>
      </c>
      <c r="D28" s="111">
        <v>107380883</v>
      </c>
      <c r="E28" s="112">
        <v>18319</v>
      </c>
      <c r="F28" s="112">
        <v>128928139</v>
      </c>
      <c r="G28" s="112">
        <v>299996027</v>
      </c>
      <c r="H28" s="112">
        <v>334023582</v>
      </c>
      <c r="I28" s="112">
        <v>283273958</v>
      </c>
      <c r="J28" s="112">
        <v>259205052</v>
      </c>
      <c r="K28" s="113">
        <v>1305445077</v>
      </c>
      <c r="L28" s="114">
        <v>1412825960</v>
      </c>
      <c r="M28" s="115">
        <v>12881694</v>
      </c>
      <c r="N28" s="112">
        <v>28837071</v>
      </c>
      <c r="O28" s="112">
        <v>41718765</v>
      </c>
      <c r="P28" s="112">
        <v>18000</v>
      </c>
      <c r="Q28" s="112">
        <v>43729072</v>
      </c>
      <c r="R28" s="112">
        <v>107295384</v>
      </c>
      <c r="S28" s="112">
        <v>118853090</v>
      </c>
      <c r="T28" s="112">
        <v>112881641</v>
      </c>
      <c r="U28" s="112">
        <v>131866326</v>
      </c>
      <c r="V28" s="112">
        <v>514643513</v>
      </c>
      <c r="W28" s="112">
        <v>556362278</v>
      </c>
      <c r="X28" s="112">
        <v>12147132</v>
      </c>
      <c r="Y28" s="112">
        <v>25522428</v>
      </c>
      <c r="Z28" s="112">
        <v>37669560</v>
      </c>
      <c r="AA28" s="112">
        <v>0</v>
      </c>
      <c r="AB28" s="112">
        <v>37625577</v>
      </c>
      <c r="AC28" s="112">
        <v>87899152</v>
      </c>
      <c r="AD28" s="112">
        <v>92924097</v>
      </c>
      <c r="AE28" s="112">
        <v>83337744</v>
      </c>
      <c r="AF28" s="112">
        <v>87225764</v>
      </c>
      <c r="AG28" s="112">
        <v>389012334</v>
      </c>
      <c r="AH28" s="112">
        <v>426681894</v>
      </c>
      <c r="AI28" s="112">
        <v>0</v>
      </c>
      <c r="AJ28" s="112">
        <v>271894</v>
      </c>
      <c r="AK28" s="112">
        <v>271894</v>
      </c>
      <c r="AL28" s="112">
        <v>0</v>
      </c>
      <c r="AM28" s="112">
        <v>156780</v>
      </c>
      <c r="AN28" s="112">
        <v>1936273</v>
      </c>
      <c r="AO28" s="112">
        <v>5471684</v>
      </c>
      <c r="AP28" s="112">
        <v>9545924</v>
      </c>
      <c r="AQ28" s="112">
        <v>20831017</v>
      </c>
      <c r="AR28" s="112">
        <v>37941678</v>
      </c>
      <c r="AS28" s="112">
        <v>38213572</v>
      </c>
      <c r="AT28" s="112">
        <v>338969</v>
      </c>
      <c r="AU28" s="112">
        <v>1452989</v>
      </c>
      <c r="AV28" s="112">
        <v>1791958</v>
      </c>
      <c r="AW28" s="112">
        <v>0</v>
      </c>
      <c r="AX28" s="112">
        <v>2886531</v>
      </c>
      <c r="AY28" s="112">
        <v>8589027</v>
      </c>
      <c r="AZ28" s="112">
        <v>10291867</v>
      </c>
      <c r="BA28" s="112">
        <v>10436090</v>
      </c>
      <c r="BB28" s="112">
        <v>14788986</v>
      </c>
      <c r="BC28" s="112">
        <v>46992501</v>
      </c>
      <c r="BD28" s="112">
        <v>48784459</v>
      </c>
      <c r="BE28" s="112">
        <v>14713</v>
      </c>
      <c r="BF28" s="112">
        <v>320760</v>
      </c>
      <c r="BG28" s="112">
        <v>335473</v>
      </c>
      <c r="BH28" s="112">
        <v>0</v>
      </c>
      <c r="BI28" s="112">
        <v>425794</v>
      </c>
      <c r="BJ28" s="112">
        <v>1812032</v>
      </c>
      <c r="BK28" s="112">
        <v>1905032</v>
      </c>
      <c r="BL28" s="112">
        <v>2092513</v>
      </c>
      <c r="BM28" s="112">
        <v>1723089</v>
      </c>
      <c r="BN28" s="112">
        <v>7958460</v>
      </c>
      <c r="BO28" s="112">
        <v>8293933</v>
      </c>
      <c r="BP28" s="112">
        <v>380880</v>
      </c>
      <c r="BQ28" s="112">
        <v>1269000</v>
      </c>
      <c r="BR28" s="112">
        <v>1649880</v>
      </c>
      <c r="BS28" s="112">
        <v>18000</v>
      </c>
      <c r="BT28" s="112">
        <v>2634390</v>
      </c>
      <c r="BU28" s="112">
        <v>7058900</v>
      </c>
      <c r="BV28" s="112">
        <v>8260410</v>
      </c>
      <c r="BW28" s="112">
        <v>7469370</v>
      </c>
      <c r="BX28" s="112">
        <v>7297470</v>
      </c>
      <c r="BY28" s="112">
        <v>32738540</v>
      </c>
      <c r="BZ28" s="112">
        <v>34388420</v>
      </c>
      <c r="CA28" s="112">
        <v>7527602</v>
      </c>
      <c r="CB28" s="112">
        <v>32951208</v>
      </c>
      <c r="CC28" s="112">
        <v>40478810</v>
      </c>
      <c r="CD28" s="112">
        <v>319</v>
      </c>
      <c r="CE28" s="112">
        <v>47301696</v>
      </c>
      <c r="CF28" s="112">
        <v>104562969</v>
      </c>
      <c r="CG28" s="112">
        <v>104145225</v>
      </c>
      <c r="CH28" s="112">
        <v>67891946</v>
      </c>
      <c r="CI28" s="112">
        <v>31060801</v>
      </c>
      <c r="CJ28" s="112">
        <v>354962956</v>
      </c>
      <c r="CK28" s="112">
        <v>395441766</v>
      </c>
      <c r="CL28" s="112">
        <v>6607742</v>
      </c>
      <c r="CM28" s="112">
        <v>26196882</v>
      </c>
      <c r="CN28" s="112">
        <v>32804624</v>
      </c>
      <c r="CO28" s="112">
        <v>0</v>
      </c>
      <c r="CP28" s="112">
        <v>37882042</v>
      </c>
      <c r="CQ28" s="112">
        <v>73194068</v>
      </c>
      <c r="CR28" s="112">
        <v>71202440</v>
      </c>
      <c r="CS28" s="112">
        <v>45808536</v>
      </c>
      <c r="CT28" s="112">
        <v>20819903</v>
      </c>
      <c r="CU28" s="112">
        <v>248906989</v>
      </c>
      <c r="CV28" s="112">
        <v>281711613</v>
      </c>
      <c r="CW28" s="112">
        <v>919860</v>
      </c>
      <c r="CX28" s="112">
        <v>6754326</v>
      </c>
      <c r="CY28" s="112">
        <v>7674186</v>
      </c>
      <c r="CZ28" s="112">
        <v>319</v>
      </c>
      <c r="DA28" s="112">
        <v>9419654</v>
      </c>
      <c r="DB28" s="112">
        <v>31368901</v>
      </c>
      <c r="DC28" s="112">
        <v>32942785</v>
      </c>
      <c r="DD28" s="112">
        <v>22083410</v>
      </c>
      <c r="DE28" s="112">
        <v>10240898</v>
      </c>
      <c r="DF28" s="112">
        <v>106055967</v>
      </c>
      <c r="DG28" s="114">
        <v>113730153</v>
      </c>
      <c r="DH28" s="111">
        <v>18693</v>
      </c>
      <c r="DI28" s="112">
        <v>307901</v>
      </c>
      <c r="DJ28" s="112">
        <v>326594</v>
      </c>
      <c r="DK28" s="112">
        <v>0</v>
      </c>
      <c r="DL28" s="112">
        <v>3389715</v>
      </c>
      <c r="DM28" s="112">
        <v>10913048</v>
      </c>
      <c r="DN28" s="112">
        <v>22538619</v>
      </c>
      <c r="DO28" s="112">
        <v>27393694</v>
      </c>
      <c r="DP28" s="112">
        <v>23615790</v>
      </c>
      <c r="DQ28" s="111">
        <v>87850866</v>
      </c>
      <c r="DR28" s="111">
        <v>88177460</v>
      </c>
      <c r="DS28" s="111">
        <v>18693</v>
      </c>
      <c r="DT28" s="112">
        <v>307901</v>
      </c>
      <c r="DU28" s="112">
        <v>326594</v>
      </c>
      <c r="DV28" s="112">
        <v>0</v>
      </c>
      <c r="DW28" s="112">
        <v>3068422</v>
      </c>
      <c r="DX28" s="112">
        <v>9319694</v>
      </c>
      <c r="DY28" s="112">
        <v>17621452</v>
      </c>
      <c r="DZ28" s="112">
        <v>19228070</v>
      </c>
      <c r="EA28" s="112">
        <v>14878842</v>
      </c>
      <c r="EB28" s="112">
        <v>64116480</v>
      </c>
      <c r="EC28" s="112">
        <v>64443074</v>
      </c>
      <c r="ED28" s="112">
        <v>0</v>
      </c>
      <c r="EE28" s="112">
        <v>0</v>
      </c>
      <c r="EF28" s="112">
        <v>0</v>
      </c>
      <c r="EG28" s="112">
        <v>0</v>
      </c>
      <c r="EH28" s="112">
        <v>280623</v>
      </c>
      <c r="EI28" s="112">
        <v>1400782</v>
      </c>
      <c r="EJ28" s="112">
        <v>4439807</v>
      </c>
      <c r="EK28" s="112">
        <v>5588408</v>
      </c>
      <c r="EL28" s="112">
        <v>7391199</v>
      </c>
      <c r="EM28" s="112">
        <v>19100819</v>
      </c>
      <c r="EN28" s="112">
        <v>19100819</v>
      </c>
      <c r="EO28" s="112">
        <v>0</v>
      </c>
      <c r="EP28" s="112">
        <v>0</v>
      </c>
      <c r="EQ28" s="112">
        <v>0</v>
      </c>
      <c r="ER28" s="112">
        <v>0</v>
      </c>
      <c r="ES28" s="112">
        <v>40670</v>
      </c>
      <c r="ET28" s="112">
        <v>192572</v>
      </c>
      <c r="EU28" s="112">
        <v>477360</v>
      </c>
      <c r="EV28" s="112">
        <v>2577216</v>
      </c>
      <c r="EW28" s="112">
        <v>1345749</v>
      </c>
      <c r="EX28" s="113">
        <v>4633567</v>
      </c>
      <c r="EY28" s="114">
        <v>4633567</v>
      </c>
      <c r="EZ28" s="111">
        <v>1891988</v>
      </c>
      <c r="FA28" s="112">
        <v>4155602</v>
      </c>
      <c r="FB28" s="112">
        <v>6047590</v>
      </c>
      <c r="FC28" s="112">
        <v>0</v>
      </c>
      <c r="FD28" s="112">
        <v>4833736</v>
      </c>
      <c r="FE28" s="112">
        <v>23970169</v>
      </c>
      <c r="FF28" s="112">
        <v>26750103</v>
      </c>
      <c r="FG28" s="112">
        <v>21302342</v>
      </c>
      <c r="FH28" s="112">
        <v>18669790</v>
      </c>
      <c r="FI28" s="112">
        <v>95526140</v>
      </c>
      <c r="FJ28" s="112">
        <v>101573730</v>
      </c>
      <c r="FK28" s="112">
        <v>257850</v>
      </c>
      <c r="FL28" s="112">
        <v>1398942</v>
      </c>
      <c r="FM28" s="112">
        <v>1656792</v>
      </c>
      <c r="FN28" s="112">
        <v>0</v>
      </c>
      <c r="FO28" s="112">
        <v>2083230</v>
      </c>
      <c r="FP28" s="112">
        <v>19501844</v>
      </c>
      <c r="FQ28" s="112">
        <v>22841380</v>
      </c>
      <c r="FR28" s="112">
        <v>18951282</v>
      </c>
      <c r="FS28" s="112">
        <v>17005175</v>
      </c>
      <c r="FT28" s="112">
        <v>80382911</v>
      </c>
      <c r="FU28" s="112">
        <v>82039703</v>
      </c>
      <c r="FV28" s="112">
        <v>161461</v>
      </c>
      <c r="FW28" s="112">
        <v>605188</v>
      </c>
      <c r="FX28" s="112">
        <v>766649</v>
      </c>
      <c r="FY28" s="112">
        <v>0</v>
      </c>
      <c r="FZ28" s="112">
        <v>368175</v>
      </c>
      <c r="GA28" s="112">
        <v>1370695</v>
      </c>
      <c r="GB28" s="112">
        <v>1237796</v>
      </c>
      <c r="GC28" s="112">
        <v>1214414</v>
      </c>
      <c r="GD28" s="112">
        <v>727797</v>
      </c>
      <c r="GE28" s="112">
        <v>4918877</v>
      </c>
      <c r="GF28" s="112">
        <v>5685526</v>
      </c>
      <c r="GG28" s="112">
        <v>1472677</v>
      </c>
      <c r="GH28" s="112">
        <v>2151472</v>
      </c>
      <c r="GI28" s="112">
        <v>3624149</v>
      </c>
      <c r="GJ28" s="112">
        <v>0</v>
      </c>
      <c r="GK28" s="112">
        <v>2382331</v>
      </c>
      <c r="GL28" s="112">
        <v>3097630</v>
      </c>
      <c r="GM28" s="112">
        <v>2670927</v>
      </c>
      <c r="GN28" s="112">
        <v>1136646</v>
      </c>
      <c r="GO28" s="112">
        <v>936818</v>
      </c>
      <c r="GP28" s="112">
        <v>10224352</v>
      </c>
      <c r="GQ28" s="113">
        <v>13848501</v>
      </c>
      <c r="GR28" s="115">
        <v>927480</v>
      </c>
      <c r="GS28" s="112">
        <v>5340852</v>
      </c>
      <c r="GT28" s="112">
        <v>6268332</v>
      </c>
      <c r="GU28" s="112">
        <v>0</v>
      </c>
      <c r="GV28" s="112">
        <v>9925995</v>
      </c>
      <c r="GW28" s="112">
        <v>18724516</v>
      </c>
      <c r="GX28" s="112">
        <v>28535802</v>
      </c>
      <c r="GY28" s="112">
        <v>33912421</v>
      </c>
      <c r="GZ28" s="112">
        <v>40656982</v>
      </c>
      <c r="HA28" s="113">
        <v>131755716</v>
      </c>
      <c r="HB28" s="114">
        <v>138024048</v>
      </c>
      <c r="HC28" s="111">
        <v>4478280</v>
      </c>
      <c r="HD28" s="112">
        <v>8062512</v>
      </c>
      <c r="HE28" s="112">
        <v>12540792</v>
      </c>
      <c r="HF28" s="112">
        <v>0</v>
      </c>
      <c r="HG28" s="112">
        <v>19747925</v>
      </c>
      <c r="HH28" s="112">
        <v>34529941</v>
      </c>
      <c r="HI28" s="112">
        <v>33200743</v>
      </c>
      <c r="HJ28" s="112">
        <v>19891914</v>
      </c>
      <c r="HK28" s="112">
        <v>13335363</v>
      </c>
      <c r="HL28" s="113">
        <v>120705886</v>
      </c>
      <c r="HM28" s="116">
        <v>133246678</v>
      </c>
    </row>
    <row r="29" spans="1:221" s="74" customFormat="1" ht="18" customHeight="1">
      <c r="A29" s="115" t="s">
        <v>34</v>
      </c>
      <c r="B29" s="111">
        <v>23790533</v>
      </c>
      <c r="C29" s="111">
        <v>50300134</v>
      </c>
      <c r="D29" s="111">
        <v>74090667</v>
      </c>
      <c r="E29" s="112">
        <v>0</v>
      </c>
      <c r="F29" s="112">
        <v>77063859</v>
      </c>
      <c r="G29" s="112">
        <v>180989217</v>
      </c>
      <c r="H29" s="112">
        <v>198574570</v>
      </c>
      <c r="I29" s="112">
        <v>166007550</v>
      </c>
      <c r="J29" s="112">
        <v>142400790</v>
      </c>
      <c r="K29" s="113">
        <v>765035986</v>
      </c>
      <c r="L29" s="114">
        <v>839126653</v>
      </c>
      <c r="M29" s="115">
        <v>11450382</v>
      </c>
      <c r="N29" s="112">
        <v>18918486</v>
      </c>
      <c r="O29" s="112">
        <v>30368868</v>
      </c>
      <c r="P29" s="112">
        <v>0</v>
      </c>
      <c r="Q29" s="112">
        <v>25466446</v>
      </c>
      <c r="R29" s="112">
        <v>56537259</v>
      </c>
      <c r="S29" s="112">
        <v>60583588</v>
      </c>
      <c r="T29" s="112">
        <v>61828451</v>
      </c>
      <c r="U29" s="112">
        <v>76677116</v>
      </c>
      <c r="V29" s="112">
        <v>281092860</v>
      </c>
      <c r="W29" s="112">
        <v>311461728</v>
      </c>
      <c r="X29" s="112">
        <v>10729164</v>
      </c>
      <c r="Y29" s="112">
        <v>16417267</v>
      </c>
      <c r="Z29" s="112">
        <v>27146431</v>
      </c>
      <c r="AA29" s="112">
        <v>0</v>
      </c>
      <c r="AB29" s="112">
        <v>20893546</v>
      </c>
      <c r="AC29" s="112">
        <v>45229977</v>
      </c>
      <c r="AD29" s="112">
        <v>46276312</v>
      </c>
      <c r="AE29" s="112">
        <v>41826683</v>
      </c>
      <c r="AF29" s="112">
        <v>44665720</v>
      </c>
      <c r="AG29" s="112">
        <v>198892238</v>
      </c>
      <c r="AH29" s="112">
        <v>226038669</v>
      </c>
      <c r="AI29" s="112">
        <v>30487</v>
      </c>
      <c r="AJ29" s="112">
        <v>461396</v>
      </c>
      <c r="AK29" s="112">
        <v>491883</v>
      </c>
      <c r="AL29" s="112">
        <v>0</v>
      </c>
      <c r="AM29" s="112">
        <v>840582</v>
      </c>
      <c r="AN29" s="112">
        <v>2431807</v>
      </c>
      <c r="AO29" s="112">
        <v>3819780</v>
      </c>
      <c r="AP29" s="112">
        <v>7752168</v>
      </c>
      <c r="AQ29" s="112">
        <v>15300031</v>
      </c>
      <c r="AR29" s="112">
        <v>30144368</v>
      </c>
      <c r="AS29" s="112">
        <v>30636251</v>
      </c>
      <c r="AT29" s="112">
        <v>271065</v>
      </c>
      <c r="AU29" s="112">
        <v>1387683</v>
      </c>
      <c r="AV29" s="112">
        <v>1658748</v>
      </c>
      <c r="AW29" s="112">
        <v>0</v>
      </c>
      <c r="AX29" s="112">
        <v>2262897</v>
      </c>
      <c r="AY29" s="112">
        <v>5164073</v>
      </c>
      <c r="AZ29" s="112">
        <v>6474625</v>
      </c>
      <c r="BA29" s="112">
        <v>8015401</v>
      </c>
      <c r="BB29" s="112">
        <v>12492372</v>
      </c>
      <c r="BC29" s="112">
        <v>34409368</v>
      </c>
      <c r="BD29" s="112">
        <v>36068116</v>
      </c>
      <c r="BE29" s="112">
        <v>39236</v>
      </c>
      <c r="BF29" s="112">
        <v>0</v>
      </c>
      <c r="BG29" s="112">
        <v>39236</v>
      </c>
      <c r="BH29" s="112">
        <v>0</v>
      </c>
      <c r="BI29" s="112">
        <v>88281</v>
      </c>
      <c r="BJ29" s="112">
        <v>461952</v>
      </c>
      <c r="BK29" s="112">
        <v>370481</v>
      </c>
      <c r="BL29" s="112">
        <v>239189</v>
      </c>
      <c r="BM29" s="112">
        <v>302463</v>
      </c>
      <c r="BN29" s="112">
        <v>1462366</v>
      </c>
      <c r="BO29" s="112">
        <v>1501602</v>
      </c>
      <c r="BP29" s="112">
        <v>380430</v>
      </c>
      <c r="BQ29" s="112">
        <v>652140</v>
      </c>
      <c r="BR29" s="112">
        <v>1032570</v>
      </c>
      <c r="BS29" s="112">
        <v>0</v>
      </c>
      <c r="BT29" s="112">
        <v>1381140</v>
      </c>
      <c r="BU29" s="112">
        <v>3249450</v>
      </c>
      <c r="BV29" s="112">
        <v>3642390</v>
      </c>
      <c r="BW29" s="112">
        <v>3995010</v>
      </c>
      <c r="BX29" s="112">
        <v>3916530</v>
      </c>
      <c r="BY29" s="112">
        <v>16184520</v>
      </c>
      <c r="BZ29" s="112">
        <v>17217090</v>
      </c>
      <c r="CA29" s="112">
        <v>5921280</v>
      </c>
      <c r="CB29" s="112">
        <v>19375446</v>
      </c>
      <c r="CC29" s="112">
        <v>25296726</v>
      </c>
      <c r="CD29" s="112">
        <v>0</v>
      </c>
      <c r="CE29" s="112">
        <v>30996842</v>
      </c>
      <c r="CF29" s="112">
        <v>69324450</v>
      </c>
      <c r="CG29" s="112">
        <v>68233384</v>
      </c>
      <c r="CH29" s="112">
        <v>43115909</v>
      </c>
      <c r="CI29" s="112">
        <v>16179181</v>
      </c>
      <c r="CJ29" s="112">
        <v>227849766</v>
      </c>
      <c r="CK29" s="112">
        <v>253146492</v>
      </c>
      <c r="CL29" s="112">
        <v>5006146</v>
      </c>
      <c r="CM29" s="112">
        <v>15325238</v>
      </c>
      <c r="CN29" s="112">
        <v>20331384</v>
      </c>
      <c r="CO29" s="112">
        <v>0</v>
      </c>
      <c r="CP29" s="112">
        <v>25436169</v>
      </c>
      <c r="CQ29" s="112">
        <v>55543300</v>
      </c>
      <c r="CR29" s="112">
        <v>54095240</v>
      </c>
      <c r="CS29" s="112">
        <v>34793607</v>
      </c>
      <c r="CT29" s="112">
        <v>13465898</v>
      </c>
      <c r="CU29" s="112">
        <v>183334214</v>
      </c>
      <c r="CV29" s="112">
        <v>203665598</v>
      </c>
      <c r="CW29" s="112">
        <v>915134</v>
      </c>
      <c r="CX29" s="112">
        <v>4050208</v>
      </c>
      <c r="CY29" s="112">
        <v>4965342</v>
      </c>
      <c r="CZ29" s="112">
        <v>0</v>
      </c>
      <c r="DA29" s="112">
        <v>5560673</v>
      </c>
      <c r="DB29" s="112">
        <v>13781150</v>
      </c>
      <c r="DC29" s="112">
        <v>14138144</v>
      </c>
      <c r="DD29" s="112">
        <v>8322302</v>
      </c>
      <c r="DE29" s="112">
        <v>2713283</v>
      </c>
      <c r="DF29" s="112">
        <v>44515552</v>
      </c>
      <c r="DG29" s="114">
        <v>49480894</v>
      </c>
      <c r="DH29" s="111">
        <v>65248</v>
      </c>
      <c r="DI29" s="112">
        <v>246433</v>
      </c>
      <c r="DJ29" s="112">
        <v>311681</v>
      </c>
      <c r="DK29" s="112">
        <v>0</v>
      </c>
      <c r="DL29" s="112">
        <v>1413295</v>
      </c>
      <c r="DM29" s="112">
        <v>7455217</v>
      </c>
      <c r="DN29" s="112">
        <v>12767088</v>
      </c>
      <c r="DO29" s="112">
        <v>13763762</v>
      </c>
      <c r="DP29" s="112">
        <v>10507574</v>
      </c>
      <c r="DQ29" s="111">
        <v>45906936</v>
      </c>
      <c r="DR29" s="111">
        <v>46218617</v>
      </c>
      <c r="DS29" s="111">
        <v>65248</v>
      </c>
      <c r="DT29" s="112">
        <v>246433</v>
      </c>
      <c r="DU29" s="112">
        <v>311681</v>
      </c>
      <c r="DV29" s="112">
        <v>0</v>
      </c>
      <c r="DW29" s="112">
        <v>1261160</v>
      </c>
      <c r="DX29" s="112">
        <v>6660347</v>
      </c>
      <c r="DY29" s="112">
        <v>11065985</v>
      </c>
      <c r="DZ29" s="112">
        <v>12130784</v>
      </c>
      <c r="EA29" s="112">
        <v>9255159</v>
      </c>
      <c r="EB29" s="112">
        <v>40373435</v>
      </c>
      <c r="EC29" s="112">
        <v>40685116</v>
      </c>
      <c r="ED29" s="112">
        <v>0</v>
      </c>
      <c r="EE29" s="112">
        <v>0</v>
      </c>
      <c r="EF29" s="112">
        <v>0</v>
      </c>
      <c r="EG29" s="112">
        <v>0</v>
      </c>
      <c r="EH29" s="112">
        <v>152135</v>
      </c>
      <c r="EI29" s="112">
        <v>794870</v>
      </c>
      <c r="EJ29" s="112">
        <v>1588203</v>
      </c>
      <c r="EK29" s="112">
        <v>1413651</v>
      </c>
      <c r="EL29" s="112">
        <v>308327</v>
      </c>
      <c r="EM29" s="112">
        <v>4257186</v>
      </c>
      <c r="EN29" s="112">
        <v>4257186</v>
      </c>
      <c r="EO29" s="112">
        <v>0</v>
      </c>
      <c r="EP29" s="112">
        <v>0</v>
      </c>
      <c r="EQ29" s="112">
        <v>0</v>
      </c>
      <c r="ER29" s="112">
        <v>0</v>
      </c>
      <c r="ES29" s="112">
        <v>0</v>
      </c>
      <c r="ET29" s="112">
        <v>0</v>
      </c>
      <c r="EU29" s="112">
        <v>112900</v>
      </c>
      <c r="EV29" s="112">
        <v>219327</v>
      </c>
      <c r="EW29" s="112">
        <v>944088</v>
      </c>
      <c r="EX29" s="113">
        <v>1276315</v>
      </c>
      <c r="EY29" s="114">
        <v>1276315</v>
      </c>
      <c r="EZ29" s="111">
        <v>957233</v>
      </c>
      <c r="FA29" s="112">
        <v>2440533</v>
      </c>
      <c r="FB29" s="112">
        <v>3397766</v>
      </c>
      <c r="FC29" s="112">
        <v>0</v>
      </c>
      <c r="FD29" s="112">
        <v>2056000</v>
      </c>
      <c r="FE29" s="112">
        <v>11763890</v>
      </c>
      <c r="FF29" s="112">
        <v>16247725</v>
      </c>
      <c r="FG29" s="112">
        <v>14291838</v>
      </c>
      <c r="FH29" s="112">
        <v>12253565</v>
      </c>
      <c r="FI29" s="112">
        <v>56613018</v>
      </c>
      <c r="FJ29" s="112">
        <v>60010784</v>
      </c>
      <c r="FK29" s="112">
        <v>268965</v>
      </c>
      <c r="FL29" s="112">
        <v>1282455</v>
      </c>
      <c r="FM29" s="112">
        <v>1551420</v>
      </c>
      <c r="FN29" s="112">
        <v>0</v>
      </c>
      <c r="FO29" s="112">
        <v>1057410</v>
      </c>
      <c r="FP29" s="112">
        <v>9311049</v>
      </c>
      <c r="FQ29" s="112">
        <v>13363758</v>
      </c>
      <c r="FR29" s="112">
        <v>12404187</v>
      </c>
      <c r="FS29" s="112">
        <v>11336112</v>
      </c>
      <c r="FT29" s="112">
        <v>47472516</v>
      </c>
      <c r="FU29" s="112">
        <v>49023936</v>
      </c>
      <c r="FV29" s="112">
        <v>100999</v>
      </c>
      <c r="FW29" s="112">
        <v>273046</v>
      </c>
      <c r="FX29" s="112">
        <v>374045</v>
      </c>
      <c r="FY29" s="112">
        <v>0</v>
      </c>
      <c r="FZ29" s="112">
        <v>268571</v>
      </c>
      <c r="GA29" s="112">
        <v>870107</v>
      </c>
      <c r="GB29" s="112">
        <v>1112785</v>
      </c>
      <c r="GC29" s="112">
        <v>1127382</v>
      </c>
      <c r="GD29" s="112">
        <v>540695</v>
      </c>
      <c r="GE29" s="112">
        <v>3919540</v>
      </c>
      <c r="GF29" s="112">
        <v>4293585</v>
      </c>
      <c r="GG29" s="112">
        <v>587269</v>
      </c>
      <c r="GH29" s="112">
        <v>885032</v>
      </c>
      <c r="GI29" s="112">
        <v>1472301</v>
      </c>
      <c r="GJ29" s="112">
        <v>0</v>
      </c>
      <c r="GK29" s="112">
        <v>730019</v>
      </c>
      <c r="GL29" s="112">
        <v>1582734</v>
      </c>
      <c r="GM29" s="112">
        <v>1771182</v>
      </c>
      <c r="GN29" s="112">
        <v>760269</v>
      </c>
      <c r="GO29" s="112">
        <v>376758</v>
      </c>
      <c r="GP29" s="112">
        <v>5220962</v>
      </c>
      <c r="GQ29" s="113">
        <v>6693263</v>
      </c>
      <c r="GR29" s="115">
        <v>1758558</v>
      </c>
      <c r="GS29" s="112">
        <v>4528468</v>
      </c>
      <c r="GT29" s="112">
        <v>6287026</v>
      </c>
      <c r="GU29" s="112">
        <v>0</v>
      </c>
      <c r="GV29" s="112">
        <v>5464160</v>
      </c>
      <c r="GW29" s="112">
        <v>16606529</v>
      </c>
      <c r="GX29" s="112">
        <v>21600672</v>
      </c>
      <c r="GY29" s="112">
        <v>20763202</v>
      </c>
      <c r="GZ29" s="112">
        <v>18894672</v>
      </c>
      <c r="HA29" s="113">
        <v>83329235</v>
      </c>
      <c r="HB29" s="114">
        <v>89616261</v>
      </c>
      <c r="HC29" s="111">
        <v>3637832</v>
      </c>
      <c r="HD29" s="112">
        <v>4790768</v>
      </c>
      <c r="HE29" s="112">
        <v>8428600</v>
      </c>
      <c r="HF29" s="112">
        <v>0</v>
      </c>
      <c r="HG29" s="112">
        <v>11667116</v>
      </c>
      <c r="HH29" s="112">
        <v>19301872</v>
      </c>
      <c r="HI29" s="112">
        <v>19142113</v>
      </c>
      <c r="HJ29" s="112">
        <v>12244388</v>
      </c>
      <c r="HK29" s="112">
        <v>7888682</v>
      </c>
      <c r="HL29" s="113">
        <v>70244171</v>
      </c>
      <c r="HM29" s="116">
        <v>78672771</v>
      </c>
    </row>
    <row r="30" spans="1:221" s="74" customFormat="1" ht="18" customHeight="1">
      <c r="A30" s="115" t="s">
        <v>35</v>
      </c>
      <c r="B30" s="111">
        <v>33385679</v>
      </c>
      <c r="C30" s="111">
        <v>41638957</v>
      </c>
      <c r="D30" s="111">
        <v>75024636</v>
      </c>
      <c r="E30" s="112">
        <v>-89914</v>
      </c>
      <c r="F30" s="112">
        <v>156098770</v>
      </c>
      <c r="G30" s="112">
        <v>159028721</v>
      </c>
      <c r="H30" s="112">
        <v>202809166</v>
      </c>
      <c r="I30" s="112">
        <v>197274433</v>
      </c>
      <c r="J30" s="112">
        <v>149612819</v>
      </c>
      <c r="K30" s="113">
        <v>864733995</v>
      </c>
      <c r="L30" s="114">
        <v>939758631</v>
      </c>
      <c r="M30" s="115">
        <v>14719257</v>
      </c>
      <c r="N30" s="112">
        <v>14061495</v>
      </c>
      <c r="O30" s="112">
        <v>28780752</v>
      </c>
      <c r="P30" s="112">
        <v>-34114</v>
      </c>
      <c r="Q30" s="112">
        <v>49394875</v>
      </c>
      <c r="R30" s="112">
        <v>49092722</v>
      </c>
      <c r="S30" s="112">
        <v>60511957</v>
      </c>
      <c r="T30" s="112">
        <v>74607808</v>
      </c>
      <c r="U30" s="112">
        <v>77471668</v>
      </c>
      <c r="V30" s="112">
        <v>311044916</v>
      </c>
      <c r="W30" s="112">
        <v>339825668</v>
      </c>
      <c r="X30" s="112">
        <v>13768974</v>
      </c>
      <c r="Y30" s="112">
        <v>12456209</v>
      </c>
      <c r="Z30" s="112">
        <v>26225183</v>
      </c>
      <c r="AA30" s="112">
        <v>-34114</v>
      </c>
      <c r="AB30" s="112">
        <v>42541278</v>
      </c>
      <c r="AC30" s="112">
        <v>41314469</v>
      </c>
      <c r="AD30" s="112">
        <v>49066098</v>
      </c>
      <c r="AE30" s="112">
        <v>52164532</v>
      </c>
      <c r="AF30" s="112">
        <v>45588431</v>
      </c>
      <c r="AG30" s="112">
        <v>230640694</v>
      </c>
      <c r="AH30" s="112">
        <v>256865877</v>
      </c>
      <c r="AI30" s="112">
        <v>115349</v>
      </c>
      <c r="AJ30" s="112">
        <v>82391</v>
      </c>
      <c r="AK30" s="112">
        <v>197740</v>
      </c>
      <c r="AL30" s="112">
        <v>0</v>
      </c>
      <c r="AM30" s="112">
        <v>953356</v>
      </c>
      <c r="AN30" s="112">
        <v>2179224</v>
      </c>
      <c r="AO30" s="112">
        <v>3018186</v>
      </c>
      <c r="AP30" s="112">
        <v>10664612</v>
      </c>
      <c r="AQ30" s="112">
        <v>16110110</v>
      </c>
      <c r="AR30" s="112">
        <v>32925488</v>
      </c>
      <c r="AS30" s="112">
        <v>33123228</v>
      </c>
      <c r="AT30" s="112">
        <v>249890</v>
      </c>
      <c r="AU30" s="112">
        <v>640692</v>
      </c>
      <c r="AV30" s="112">
        <v>890582</v>
      </c>
      <c r="AW30" s="112">
        <v>0</v>
      </c>
      <c r="AX30" s="112">
        <v>2405034</v>
      </c>
      <c r="AY30" s="112">
        <v>2663889</v>
      </c>
      <c r="AZ30" s="112">
        <v>3976204</v>
      </c>
      <c r="BA30" s="112">
        <v>7149887</v>
      </c>
      <c r="BB30" s="112">
        <v>11472272</v>
      </c>
      <c r="BC30" s="112">
        <v>27667286</v>
      </c>
      <c r="BD30" s="112">
        <v>28557868</v>
      </c>
      <c r="BE30" s="112">
        <v>18944</v>
      </c>
      <c r="BF30" s="112">
        <v>319433</v>
      </c>
      <c r="BG30" s="112">
        <v>338377</v>
      </c>
      <c r="BH30" s="112">
        <v>0</v>
      </c>
      <c r="BI30" s="112">
        <v>282927</v>
      </c>
      <c r="BJ30" s="112">
        <v>560310</v>
      </c>
      <c r="BK30" s="112">
        <v>514869</v>
      </c>
      <c r="BL30" s="112">
        <v>778397</v>
      </c>
      <c r="BM30" s="112">
        <v>639745</v>
      </c>
      <c r="BN30" s="112">
        <v>2776248</v>
      </c>
      <c r="BO30" s="112">
        <v>3114625</v>
      </c>
      <c r="BP30" s="112">
        <v>566100</v>
      </c>
      <c r="BQ30" s="112">
        <v>562770</v>
      </c>
      <c r="BR30" s="112">
        <v>1128870</v>
      </c>
      <c r="BS30" s="112">
        <v>0</v>
      </c>
      <c r="BT30" s="112">
        <v>3212280</v>
      </c>
      <c r="BU30" s="112">
        <v>2374830</v>
      </c>
      <c r="BV30" s="112">
        <v>3936600</v>
      </c>
      <c r="BW30" s="112">
        <v>3850380</v>
      </c>
      <c r="BX30" s="112">
        <v>3661110</v>
      </c>
      <c r="BY30" s="112">
        <v>17035200</v>
      </c>
      <c r="BZ30" s="112">
        <v>18164070</v>
      </c>
      <c r="CA30" s="112">
        <v>9336122</v>
      </c>
      <c r="CB30" s="112">
        <v>17444383</v>
      </c>
      <c r="CC30" s="112">
        <v>26780505</v>
      </c>
      <c r="CD30" s="112">
        <v>0</v>
      </c>
      <c r="CE30" s="112">
        <v>53244365</v>
      </c>
      <c r="CF30" s="112">
        <v>56364789</v>
      </c>
      <c r="CG30" s="112">
        <v>67113521</v>
      </c>
      <c r="CH30" s="112">
        <v>46363243</v>
      </c>
      <c r="CI30" s="112">
        <v>17511943</v>
      </c>
      <c r="CJ30" s="112">
        <v>240597861</v>
      </c>
      <c r="CK30" s="112">
        <v>267378366</v>
      </c>
      <c r="CL30" s="112">
        <v>8408632</v>
      </c>
      <c r="CM30" s="112">
        <v>15181969</v>
      </c>
      <c r="CN30" s="112">
        <v>23590601</v>
      </c>
      <c r="CO30" s="112">
        <v>0</v>
      </c>
      <c r="CP30" s="112">
        <v>45528221</v>
      </c>
      <c r="CQ30" s="112">
        <v>46847126</v>
      </c>
      <c r="CR30" s="112">
        <v>55247074</v>
      </c>
      <c r="CS30" s="112">
        <v>37338737</v>
      </c>
      <c r="CT30" s="112">
        <v>14218018</v>
      </c>
      <c r="CU30" s="112">
        <v>199179176</v>
      </c>
      <c r="CV30" s="112">
        <v>222769777</v>
      </c>
      <c r="CW30" s="112">
        <v>927490</v>
      </c>
      <c r="CX30" s="112">
        <v>2262414</v>
      </c>
      <c r="CY30" s="112">
        <v>3189904</v>
      </c>
      <c r="CZ30" s="112">
        <v>0</v>
      </c>
      <c r="DA30" s="112">
        <v>7716144</v>
      </c>
      <c r="DB30" s="112">
        <v>9517663</v>
      </c>
      <c r="DC30" s="112">
        <v>11866447</v>
      </c>
      <c r="DD30" s="112">
        <v>9024506</v>
      </c>
      <c r="DE30" s="112">
        <v>3293925</v>
      </c>
      <c r="DF30" s="112">
        <v>41418685</v>
      </c>
      <c r="DG30" s="114">
        <v>44608589</v>
      </c>
      <c r="DH30" s="111">
        <v>202440</v>
      </c>
      <c r="DI30" s="112">
        <v>211475</v>
      </c>
      <c r="DJ30" s="112">
        <v>413915</v>
      </c>
      <c r="DK30" s="112">
        <v>0</v>
      </c>
      <c r="DL30" s="112">
        <v>3662940</v>
      </c>
      <c r="DM30" s="112">
        <v>8400013</v>
      </c>
      <c r="DN30" s="112">
        <v>15526600</v>
      </c>
      <c r="DO30" s="112">
        <v>19771398</v>
      </c>
      <c r="DP30" s="112">
        <v>12794976</v>
      </c>
      <c r="DQ30" s="111">
        <v>60155927</v>
      </c>
      <c r="DR30" s="111">
        <v>60569842</v>
      </c>
      <c r="DS30" s="111">
        <v>196527</v>
      </c>
      <c r="DT30" s="112">
        <v>211475</v>
      </c>
      <c r="DU30" s="112">
        <v>408002</v>
      </c>
      <c r="DV30" s="112">
        <v>0</v>
      </c>
      <c r="DW30" s="112">
        <v>3500532</v>
      </c>
      <c r="DX30" s="112">
        <v>7063261</v>
      </c>
      <c r="DY30" s="112">
        <v>13738564</v>
      </c>
      <c r="DZ30" s="112">
        <v>16755902</v>
      </c>
      <c r="EA30" s="112">
        <v>9641941</v>
      </c>
      <c r="EB30" s="112">
        <v>50700200</v>
      </c>
      <c r="EC30" s="112">
        <v>51108202</v>
      </c>
      <c r="ED30" s="112">
        <v>5913</v>
      </c>
      <c r="EE30" s="112">
        <v>0</v>
      </c>
      <c r="EF30" s="112">
        <v>5913</v>
      </c>
      <c r="EG30" s="112">
        <v>0</v>
      </c>
      <c r="EH30" s="112">
        <v>162408</v>
      </c>
      <c r="EI30" s="112">
        <v>1336752</v>
      </c>
      <c r="EJ30" s="112">
        <v>1788036</v>
      </c>
      <c r="EK30" s="112">
        <v>3015496</v>
      </c>
      <c r="EL30" s="112">
        <v>3112337</v>
      </c>
      <c r="EM30" s="112">
        <v>9415029</v>
      </c>
      <c r="EN30" s="112">
        <v>9420942</v>
      </c>
      <c r="EO30" s="112">
        <v>0</v>
      </c>
      <c r="EP30" s="112">
        <v>0</v>
      </c>
      <c r="EQ30" s="112">
        <v>0</v>
      </c>
      <c r="ER30" s="112">
        <v>0</v>
      </c>
      <c r="ES30" s="112">
        <v>0</v>
      </c>
      <c r="ET30" s="112">
        <v>0</v>
      </c>
      <c r="EU30" s="112">
        <v>0</v>
      </c>
      <c r="EV30" s="112">
        <v>0</v>
      </c>
      <c r="EW30" s="112">
        <v>40698</v>
      </c>
      <c r="EX30" s="113">
        <v>40698</v>
      </c>
      <c r="EY30" s="114">
        <v>40698</v>
      </c>
      <c r="EZ30" s="111">
        <v>316755</v>
      </c>
      <c r="FA30" s="112">
        <v>1592010</v>
      </c>
      <c r="FB30" s="112">
        <v>1908765</v>
      </c>
      <c r="FC30" s="112">
        <v>-55800</v>
      </c>
      <c r="FD30" s="112">
        <v>4066992</v>
      </c>
      <c r="FE30" s="112">
        <v>11316744</v>
      </c>
      <c r="FF30" s="112">
        <v>13240320</v>
      </c>
      <c r="FG30" s="112">
        <v>16206498</v>
      </c>
      <c r="FH30" s="112">
        <v>12350537</v>
      </c>
      <c r="FI30" s="112">
        <v>57125291</v>
      </c>
      <c r="FJ30" s="112">
        <v>59034056</v>
      </c>
      <c r="FK30" s="112">
        <v>316755</v>
      </c>
      <c r="FL30" s="112">
        <v>1592010</v>
      </c>
      <c r="FM30" s="112">
        <v>1908765</v>
      </c>
      <c r="FN30" s="112">
        <v>-55800</v>
      </c>
      <c r="FO30" s="112">
        <v>4066992</v>
      </c>
      <c r="FP30" s="112">
        <v>11316744</v>
      </c>
      <c r="FQ30" s="112">
        <v>13240320</v>
      </c>
      <c r="FR30" s="112">
        <v>16206498</v>
      </c>
      <c r="FS30" s="112">
        <v>12350537</v>
      </c>
      <c r="FT30" s="112">
        <v>57125291</v>
      </c>
      <c r="FU30" s="112">
        <v>59034056</v>
      </c>
      <c r="FV30" s="112">
        <v>0</v>
      </c>
      <c r="FW30" s="112">
        <v>0</v>
      </c>
      <c r="FX30" s="112">
        <v>0</v>
      </c>
      <c r="FY30" s="112">
        <v>0</v>
      </c>
      <c r="FZ30" s="112">
        <v>0</v>
      </c>
      <c r="GA30" s="112">
        <v>0</v>
      </c>
      <c r="GB30" s="112">
        <v>0</v>
      </c>
      <c r="GC30" s="112">
        <v>0</v>
      </c>
      <c r="GD30" s="112">
        <v>0</v>
      </c>
      <c r="GE30" s="112">
        <v>0</v>
      </c>
      <c r="GF30" s="112">
        <v>0</v>
      </c>
      <c r="GG30" s="112">
        <v>0</v>
      </c>
      <c r="GH30" s="112">
        <v>0</v>
      </c>
      <c r="GI30" s="112">
        <v>0</v>
      </c>
      <c r="GJ30" s="112">
        <v>0</v>
      </c>
      <c r="GK30" s="112">
        <v>0</v>
      </c>
      <c r="GL30" s="112">
        <v>0</v>
      </c>
      <c r="GM30" s="112">
        <v>0</v>
      </c>
      <c r="GN30" s="112">
        <v>0</v>
      </c>
      <c r="GO30" s="112">
        <v>0</v>
      </c>
      <c r="GP30" s="112">
        <v>0</v>
      </c>
      <c r="GQ30" s="113">
        <v>0</v>
      </c>
      <c r="GR30" s="115">
        <v>4046065</v>
      </c>
      <c r="GS30" s="112">
        <v>4664962</v>
      </c>
      <c r="GT30" s="112">
        <v>8711027</v>
      </c>
      <c r="GU30" s="112">
        <v>0</v>
      </c>
      <c r="GV30" s="112">
        <v>26672102</v>
      </c>
      <c r="GW30" s="112">
        <v>18047953</v>
      </c>
      <c r="GX30" s="112">
        <v>27498387</v>
      </c>
      <c r="GY30" s="112">
        <v>25580705</v>
      </c>
      <c r="GZ30" s="112">
        <v>21095730</v>
      </c>
      <c r="HA30" s="113">
        <v>118894877</v>
      </c>
      <c r="HB30" s="114">
        <v>127605904</v>
      </c>
      <c r="HC30" s="111">
        <v>4765040</v>
      </c>
      <c r="HD30" s="112">
        <v>3664632</v>
      </c>
      <c r="HE30" s="112">
        <v>8429672</v>
      </c>
      <c r="HF30" s="112">
        <v>0</v>
      </c>
      <c r="HG30" s="112">
        <v>19057496</v>
      </c>
      <c r="HH30" s="112">
        <v>15806500</v>
      </c>
      <c r="HI30" s="112">
        <v>18918381</v>
      </c>
      <c r="HJ30" s="112">
        <v>14744781</v>
      </c>
      <c r="HK30" s="112">
        <v>8387965</v>
      </c>
      <c r="HL30" s="113">
        <v>76915123</v>
      </c>
      <c r="HM30" s="116">
        <v>85344795</v>
      </c>
    </row>
    <row r="31" spans="1:221" s="74" customFormat="1" ht="18" customHeight="1">
      <c r="A31" s="115" t="s">
        <v>36</v>
      </c>
      <c r="B31" s="111">
        <f aca="true" t="shared" si="4" ref="B31:BM31">SUM(B8:B30)</f>
        <v>561308383</v>
      </c>
      <c r="C31" s="111">
        <f t="shared" si="4"/>
        <v>1004859267</v>
      </c>
      <c r="D31" s="111">
        <f t="shared" si="4"/>
        <v>1566167650</v>
      </c>
      <c r="E31" s="111">
        <f t="shared" si="4"/>
        <v>-78689</v>
      </c>
      <c r="F31" s="112">
        <f t="shared" si="4"/>
        <v>2134231818</v>
      </c>
      <c r="G31" s="112">
        <f t="shared" si="4"/>
        <v>3533250073</v>
      </c>
      <c r="H31" s="112">
        <f t="shared" si="4"/>
        <v>4023280790</v>
      </c>
      <c r="I31" s="112">
        <f t="shared" si="4"/>
        <v>3426410390</v>
      </c>
      <c r="J31" s="112">
        <f t="shared" si="4"/>
        <v>2899546671</v>
      </c>
      <c r="K31" s="112">
        <f t="shared" si="4"/>
        <v>16016641053</v>
      </c>
      <c r="L31" s="114">
        <f t="shared" si="4"/>
        <v>17582808703</v>
      </c>
      <c r="M31" s="115">
        <f t="shared" si="4"/>
        <v>250293721</v>
      </c>
      <c r="N31" s="112">
        <f t="shared" si="4"/>
        <v>345339489</v>
      </c>
      <c r="O31" s="112">
        <f t="shared" si="4"/>
        <v>595633210</v>
      </c>
      <c r="P31" s="112">
        <f t="shared" si="4"/>
        <v>9908</v>
      </c>
      <c r="Q31" s="112">
        <f t="shared" si="4"/>
        <v>706576800</v>
      </c>
      <c r="R31" s="112">
        <f t="shared" si="4"/>
        <v>1201128617</v>
      </c>
      <c r="S31" s="112">
        <f t="shared" si="4"/>
        <v>1354945091</v>
      </c>
      <c r="T31" s="112">
        <f t="shared" si="4"/>
        <v>1342931129</v>
      </c>
      <c r="U31" s="112">
        <f t="shared" si="4"/>
        <v>1617668914</v>
      </c>
      <c r="V31" s="112">
        <f t="shared" si="4"/>
        <v>6223260459</v>
      </c>
      <c r="W31" s="112">
        <f t="shared" si="4"/>
        <v>6818893669</v>
      </c>
      <c r="X31" s="112">
        <f t="shared" si="4"/>
        <v>231096503</v>
      </c>
      <c r="Y31" s="112">
        <f t="shared" si="4"/>
        <v>293650256</v>
      </c>
      <c r="Z31" s="112">
        <f t="shared" si="4"/>
        <v>524746759</v>
      </c>
      <c r="AA31" s="112">
        <f t="shared" si="4"/>
        <v>-34191</v>
      </c>
      <c r="AB31" s="112">
        <f t="shared" si="4"/>
        <v>583424582</v>
      </c>
      <c r="AC31" s="112">
        <f t="shared" si="4"/>
        <v>955324957</v>
      </c>
      <c r="AD31" s="112">
        <f t="shared" si="4"/>
        <v>1029570277</v>
      </c>
      <c r="AE31" s="112">
        <f t="shared" si="4"/>
        <v>947657104</v>
      </c>
      <c r="AF31" s="112">
        <f t="shared" si="4"/>
        <v>1013838297</v>
      </c>
      <c r="AG31" s="112">
        <f t="shared" si="4"/>
        <v>4529781026</v>
      </c>
      <c r="AH31" s="112">
        <f t="shared" si="4"/>
        <v>5054527785</v>
      </c>
      <c r="AI31" s="112">
        <f t="shared" si="4"/>
        <v>351815</v>
      </c>
      <c r="AJ31" s="112">
        <f t="shared" si="4"/>
        <v>2112535</v>
      </c>
      <c r="AK31" s="112">
        <f t="shared" si="4"/>
        <v>2464350</v>
      </c>
      <c r="AL31" s="112">
        <f t="shared" si="4"/>
        <v>0</v>
      </c>
      <c r="AM31" s="112">
        <f t="shared" si="4"/>
        <v>6321240</v>
      </c>
      <c r="AN31" s="112">
        <f t="shared" si="4"/>
        <v>23983674</v>
      </c>
      <c r="AO31" s="112">
        <f t="shared" si="4"/>
        <v>63684347</v>
      </c>
      <c r="AP31" s="112">
        <f t="shared" si="4"/>
        <v>127042781</v>
      </c>
      <c r="AQ31" s="112">
        <f t="shared" si="4"/>
        <v>261820306</v>
      </c>
      <c r="AR31" s="112">
        <f t="shared" si="4"/>
        <v>482852348</v>
      </c>
      <c r="AS31" s="112">
        <f t="shared" si="4"/>
        <v>485316698</v>
      </c>
      <c r="AT31" s="112">
        <f t="shared" si="4"/>
        <v>10005505</v>
      </c>
      <c r="AU31" s="112">
        <f t="shared" si="4"/>
        <v>30887448</v>
      </c>
      <c r="AV31" s="112">
        <f t="shared" si="4"/>
        <v>40892953</v>
      </c>
      <c r="AW31" s="112">
        <f t="shared" si="4"/>
        <v>7829</v>
      </c>
      <c r="AX31" s="112">
        <f t="shared" si="4"/>
        <v>71370343</v>
      </c>
      <c r="AY31" s="112">
        <f t="shared" si="4"/>
        <v>142963195</v>
      </c>
      <c r="AZ31" s="112">
        <f t="shared" si="4"/>
        <v>166262927</v>
      </c>
      <c r="BA31" s="112">
        <f t="shared" si="4"/>
        <v>175737024</v>
      </c>
      <c r="BB31" s="112">
        <f t="shared" si="4"/>
        <v>255401016</v>
      </c>
      <c r="BC31" s="112">
        <f t="shared" si="4"/>
        <v>811742334</v>
      </c>
      <c r="BD31" s="112">
        <f t="shared" si="4"/>
        <v>852635287</v>
      </c>
      <c r="BE31" s="112">
        <f t="shared" si="4"/>
        <v>939748</v>
      </c>
      <c r="BF31" s="112">
        <f t="shared" si="4"/>
        <v>4129770</v>
      </c>
      <c r="BG31" s="112">
        <f t="shared" si="4"/>
        <v>5069518</v>
      </c>
      <c r="BH31" s="112">
        <f t="shared" si="4"/>
        <v>0</v>
      </c>
      <c r="BI31" s="112">
        <f t="shared" si="4"/>
        <v>5925575</v>
      </c>
      <c r="BJ31" s="112">
        <f t="shared" si="4"/>
        <v>14778001</v>
      </c>
      <c r="BK31" s="112">
        <f t="shared" si="4"/>
        <v>16605102</v>
      </c>
      <c r="BL31" s="112">
        <f t="shared" si="4"/>
        <v>16972570</v>
      </c>
      <c r="BM31" s="112">
        <f t="shared" si="4"/>
        <v>15769905</v>
      </c>
      <c r="BN31" s="112">
        <f aca="true" t="shared" si="5" ref="BN31:DY31">SUM(BN8:BN30)</f>
        <v>70051153</v>
      </c>
      <c r="BO31" s="112">
        <f t="shared" si="5"/>
        <v>75120671</v>
      </c>
      <c r="BP31" s="112">
        <f t="shared" si="5"/>
        <v>7900150</v>
      </c>
      <c r="BQ31" s="112">
        <f t="shared" si="5"/>
        <v>14559480</v>
      </c>
      <c r="BR31" s="112">
        <f t="shared" si="5"/>
        <v>22459630</v>
      </c>
      <c r="BS31" s="112">
        <f t="shared" si="5"/>
        <v>36270</v>
      </c>
      <c r="BT31" s="112">
        <f t="shared" si="5"/>
        <v>39535060</v>
      </c>
      <c r="BU31" s="112">
        <f t="shared" si="5"/>
        <v>64078790</v>
      </c>
      <c r="BV31" s="112">
        <f t="shared" si="5"/>
        <v>78822438</v>
      </c>
      <c r="BW31" s="112">
        <f t="shared" si="5"/>
        <v>75521650</v>
      </c>
      <c r="BX31" s="112">
        <f t="shared" si="5"/>
        <v>70839390</v>
      </c>
      <c r="BY31" s="112">
        <f t="shared" si="5"/>
        <v>328833598</v>
      </c>
      <c r="BZ31" s="112">
        <f t="shared" si="5"/>
        <v>351293228</v>
      </c>
      <c r="CA31" s="112">
        <f t="shared" si="5"/>
        <v>137423291</v>
      </c>
      <c r="CB31" s="112">
        <f t="shared" si="5"/>
        <v>364813848</v>
      </c>
      <c r="CC31" s="112">
        <f t="shared" si="5"/>
        <v>502237139</v>
      </c>
      <c r="CD31" s="112">
        <f t="shared" si="5"/>
        <v>-4893</v>
      </c>
      <c r="CE31" s="112">
        <f t="shared" si="5"/>
        <v>687572811</v>
      </c>
      <c r="CF31" s="112">
        <f t="shared" si="5"/>
        <v>1096557649</v>
      </c>
      <c r="CG31" s="112">
        <f t="shared" si="5"/>
        <v>1119174204</v>
      </c>
      <c r="CH31" s="112">
        <f t="shared" si="5"/>
        <v>708523898</v>
      </c>
      <c r="CI31" s="112">
        <f t="shared" si="5"/>
        <v>265297610</v>
      </c>
      <c r="CJ31" s="112">
        <f t="shared" si="5"/>
        <v>3877121279</v>
      </c>
      <c r="CK31" s="112">
        <f t="shared" si="5"/>
        <v>4379358418</v>
      </c>
      <c r="CL31" s="112">
        <f t="shared" si="5"/>
        <v>123607852</v>
      </c>
      <c r="CM31" s="112">
        <f t="shared" si="5"/>
        <v>310625313</v>
      </c>
      <c r="CN31" s="112">
        <f t="shared" si="5"/>
        <v>434233165</v>
      </c>
      <c r="CO31" s="112">
        <f t="shared" si="5"/>
        <v>-5212</v>
      </c>
      <c r="CP31" s="112">
        <f t="shared" si="5"/>
        <v>608683371</v>
      </c>
      <c r="CQ31" s="112">
        <f t="shared" si="5"/>
        <v>902787392</v>
      </c>
      <c r="CR31" s="112">
        <f t="shared" si="5"/>
        <v>921425130</v>
      </c>
      <c r="CS31" s="112">
        <f t="shared" si="5"/>
        <v>573688923</v>
      </c>
      <c r="CT31" s="112">
        <f t="shared" si="5"/>
        <v>220232901</v>
      </c>
      <c r="CU31" s="112">
        <f t="shared" si="5"/>
        <v>3226812505</v>
      </c>
      <c r="CV31" s="112">
        <f t="shared" si="5"/>
        <v>3661045670</v>
      </c>
      <c r="CW31" s="112">
        <f t="shared" si="5"/>
        <v>13815439</v>
      </c>
      <c r="CX31" s="112">
        <f t="shared" si="5"/>
        <v>54188535</v>
      </c>
      <c r="CY31" s="112">
        <f t="shared" si="5"/>
        <v>68003974</v>
      </c>
      <c r="CZ31" s="112">
        <f t="shared" si="5"/>
        <v>319</v>
      </c>
      <c r="DA31" s="112">
        <f t="shared" si="5"/>
        <v>78889440</v>
      </c>
      <c r="DB31" s="112">
        <f t="shared" si="5"/>
        <v>193770257</v>
      </c>
      <c r="DC31" s="112">
        <f t="shared" si="5"/>
        <v>197749074</v>
      </c>
      <c r="DD31" s="112">
        <f t="shared" si="5"/>
        <v>134834975</v>
      </c>
      <c r="DE31" s="112">
        <f t="shared" si="5"/>
        <v>45064709</v>
      </c>
      <c r="DF31" s="112">
        <f t="shared" si="5"/>
        <v>650308774</v>
      </c>
      <c r="DG31" s="114">
        <f t="shared" si="5"/>
        <v>718312748</v>
      </c>
      <c r="DH31" s="111">
        <f t="shared" si="5"/>
        <v>1159397</v>
      </c>
      <c r="DI31" s="112">
        <f t="shared" si="5"/>
        <v>6647211</v>
      </c>
      <c r="DJ31" s="112">
        <f t="shared" si="5"/>
        <v>7806608</v>
      </c>
      <c r="DK31" s="112">
        <f t="shared" si="5"/>
        <v>0</v>
      </c>
      <c r="DL31" s="112">
        <f t="shared" si="5"/>
        <v>52257937</v>
      </c>
      <c r="DM31" s="112">
        <f t="shared" si="5"/>
        <v>143011755</v>
      </c>
      <c r="DN31" s="112">
        <f t="shared" si="5"/>
        <v>266329498</v>
      </c>
      <c r="DO31" s="112">
        <f t="shared" si="5"/>
        <v>264489088</v>
      </c>
      <c r="DP31" s="112">
        <f t="shared" si="5"/>
        <v>180226442</v>
      </c>
      <c r="DQ31" s="112">
        <f t="shared" si="5"/>
        <v>906314720</v>
      </c>
      <c r="DR31" s="112">
        <f t="shared" si="5"/>
        <v>914121328</v>
      </c>
      <c r="DS31" s="111">
        <f t="shared" si="5"/>
        <v>1040592</v>
      </c>
      <c r="DT31" s="112">
        <f t="shared" si="5"/>
        <v>5392859</v>
      </c>
      <c r="DU31" s="112">
        <f t="shared" si="5"/>
        <v>6433451</v>
      </c>
      <c r="DV31" s="112">
        <f t="shared" si="5"/>
        <v>0</v>
      </c>
      <c r="DW31" s="112">
        <f t="shared" si="5"/>
        <v>44495532</v>
      </c>
      <c r="DX31" s="112">
        <f t="shared" si="5"/>
        <v>118621956</v>
      </c>
      <c r="DY31" s="112">
        <f t="shared" si="5"/>
        <v>216613511</v>
      </c>
      <c r="DZ31" s="112">
        <f aca="true" t="shared" si="6" ref="DZ31:GK31">SUM(DZ8:DZ30)</f>
        <v>208257356</v>
      </c>
      <c r="EA31" s="112">
        <f t="shared" si="6"/>
        <v>141313889</v>
      </c>
      <c r="EB31" s="112">
        <f t="shared" si="6"/>
        <v>729302244</v>
      </c>
      <c r="EC31" s="112">
        <f t="shared" si="6"/>
        <v>735735695</v>
      </c>
      <c r="ED31" s="112">
        <f t="shared" si="6"/>
        <v>118805</v>
      </c>
      <c r="EE31" s="112">
        <f t="shared" si="6"/>
        <v>1254352</v>
      </c>
      <c r="EF31" s="112">
        <f t="shared" si="6"/>
        <v>1373157</v>
      </c>
      <c r="EG31" s="112">
        <f t="shared" si="6"/>
        <v>0</v>
      </c>
      <c r="EH31" s="112">
        <f t="shared" si="6"/>
        <v>7721735</v>
      </c>
      <c r="EI31" s="112">
        <f t="shared" si="6"/>
        <v>24197227</v>
      </c>
      <c r="EJ31" s="112">
        <f t="shared" si="6"/>
        <v>48964082</v>
      </c>
      <c r="EK31" s="112">
        <f t="shared" si="6"/>
        <v>52952550</v>
      </c>
      <c r="EL31" s="112">
        <f t="shared" si="6"/>
        <v>35162935</v>
      </c>
      <c r="EM31" s="112">
        <f t="shared" si="6"/>
        <v>168998529</v>
      </c>
      <c r="EN31" s="112">
        <f t="shared" si="6"/>
        <v>170371686</v>
      </c>
      <c r="EO31" s="112">
        <f t="shared" si="6"/>
        <v>0</v>
      </c>
      <c r="EP31" s="112">
        <f t="shared" si="6"/>
        <v>0</v>
      </c>
      <c r="EQ31" s="112">
        <f t="shared" si="6"/>
        <v>0</v>
      </c>
      <c r="ER31" s="112">
        <f t="shared" si="6"/>
        <v>0</v>
      </c>
      <c r="ES31" s="112">
        <f t="shared" si="6"/>
        <v>40670</v>
      </c>
      <c r="ET31" s="112">
        <f t="shared" si="6"/>
        <v>192572</v>
      </c>
      <c r="EU31" s="112">
        <f t="shared" si="6"/>
        <v>751905</v>
      </c>
      <c r="EV31" s="112">
        <f t="shared" si="6"/>
        <v>3279182</v>
      </c>
      <c r="EW31" s="112">
        <f t="shared" si="6"/>
        <v>3749618</v>
      </c>
      <c r="EX31" s="113">
        <f t="shared" si="6"/>
        <v>8013947</v>
      </c>
      <c r="EY31" s="114">
        <f t="shared" si="6"/>
        <v>8013947</v>
      </c>
      <c r="EZ31" s="111">
        <f t="shared" si="6"/>
        <v>41650180</v>
      </c>
      <c r="FA31" s="112">
        <f t="shared" si="6"/>
        <v>56796682</v>
      </c>
      <c r="FB31" s="112">
        <f t="shared" si="6"/>
        <v>98446862</v>
      </c>
      <c r="FC31" s="112">
        <f t="shared" si="6"/>
        <v>-52722</v>
      </c>
      <c r="FD31" s="112">
        <f t="shared" si="6"/>
        <v>72183725</v>
      </c>
      <c r="FE31" s="112">
        <f t="shared" si="6"/>
        <v>271286347</v>
      </c>
      <c r="FF31" s="112">
        <f t="shared" si="6"/>
        <v>316058645</v>
      </c>
      <c r="FG31" s="112">
        <f t="shared" si="6"/>
        <v>278606749</v>
      </c>
      <c r="FH31" s="112">
        <f t="shared" si="6"/>
        <v>236048627</v>
      </c>
      <c r="FI31" s="112">
        <f t="shared" si="6"/>
        <v>1174131371</v>
      </c>
      <c r="FJ31" s="112">
        <f t="shared" si="6"/>
        <v>1272578233</v>
      </c>
      <c r="FK31" s="112">
        <f t="shared" si="6"/>
        <v>8775018</v>
      </c>
      <c r="FL31" s="112">
        <f t="shared" si="6"/>
        <v>24860169</v>
      </c>
      <c r="FM31" s="112">
        <f t="shared" si="6"/>
        <v>33635187</v>
      </c>
      <c r="FN31" s="112">
        <f t="shared" si="6"/>
        <v>-52722</v>
      </c>
      <c r="FO31" s="112">
        <f t="shared" si="6"/>
        <v>37966093</v>
      </c>
      <c r="FP31" s="112">
        <f t="shared" si="6"/>
        <v>219529468</v>
      </c>
      <c r="FQ31" s="112">
        <f t="shared" si="6"/>
        <v>265638118</v>
      </c>
      <c r="FR31" s="112">
        <f t="shared" si="6"/>
        <v>245563560</v>
      </c>
      <c r="FS31" s="112">
        <f t="shared" si="6"/>
        <v>221262779</v>
      </c>
      <c r="FT31" s="112">
        <f t="shared" si="6"/>
        <v>989907296</v>
      </c>
      <c r="FU31" s="112">
        <f t="shared" si="6"/>
        <v>1023542483</v>
      </c>
      <c r="FV31" s="112">
        <f t="shared" si="6"/>
        <v>4968142</v>
      </c>
      <c r="FW31" s="112">
        <f t="shared" si="6"/>
        <v>6586298</v>
      </c>
      <c r="FX31" s="112">
        <f t="shared" si="6"/>
        <v>11554440</v>
      </c>
      <c r="FY31" s="112">
        <f t="shared" si="6"/>
        <v>0</v>
      </c>
      <c r="FZ31" s="112">
        <f t="shared" si="6"/>
        <v>8547931</v>
      </c>
      <c r="GA31" s="112">
        <f t="shared" si="6"/>
        <v>14675852</v>
      </c>
      <c r="GB31" s="112">
        <f t="shared" si="6"/>
        <v>17451296</v>
      </c>
      <c r="GC31" s="112">
        <f t="shared" si="6"/>
        <v>13704677</v>
      </c>
      <c r="GD31" s="112">
        <f t="shared" si="6"/>
        <v>7594073</v>
      </c>
      <c r="GE31" s="112">
        <f t="shared" si="6"/>
        <v>61973829</v>
      </c>
      <c r="GF31" s="112">
        <f t="shared" si="6"/>
        <v>73528269</v>
      </c>
      <c r="GG31" s="112">
        <f t="shared" si="6"/>
        <v>27907020</v>
      </c>
      <c r="GH31" s="112">
        <f t="shared" si="6"/>
        <v>25350215</v>
      </c>
      <c r="GI31" s="112">
        <f t="shared" si="6"/>
        <v>53257235</v>
      </c>
      <c r="GJ31" s="112">
        <f t="shared" si="6"/>
        <v>0</v>
      </c>
      <c r="GK31" s="112">
        <f t="shared" si="6"/>
        <v>25669701</v>
      </c>
      <c r="GL31" s="112">
        <f>SUM(GL8:GL30)</f>
        <v>37081027</v>
      </c>
      <c r="GM31" s="112">
        <f>SUM(GM8:GM30)</f>
        <v>32969231</v>
      </c>
      <c r="GN31" s="112">
        <f>SUM(GN8:GN30)</f>
        <v>19338512</v>
      </c>
      <c r="GO31" s="112">
        <f>SUM(GO8:GO30)</f>
        <v>7191775</v>
      </c>
      <c r="GP31" s="112">
        <f>SUM(GP8:GP30)</f>
        <v>122250246</v>
      </c>
      <c r="GQ31" s="113">
        <f>SUM(GQ8:GQ30)</f>
        <v>175507481</v>
      </c>
      <c r="GR31" s="115">
        <f>SUM(GR8:GR30)</f>
        <v>48091328</v>
      </c>
      <c r="GS31" s="112">
        <f>SUM(GS8:GS30)</f>
        <v>138410845</v>
      </c>
      <c r="GT31" s="112">
        <f>SUM(GT8:GT30)</f>
        <v>186502173</v>
      </c>
      <c r="GU31" s="112">
        <f>SUM(GU8:GU30)</f>
        <v>0</v>
      </c>
      <c r="GV31" s="112">
        <f>SUM(GV8:GV30)</f>
        <v>330590029</v>
      </c>
      <c r="GW31" s="112">
        <f>SUM(GW8:GW30)</f>
        <v>464350765</v>
      </c>
      <c r="GX31" s="112">
        <f>SUM(GX8:GX30)</f>
        <v>604928117</v>
      </c>
      <c r="GY31" s="112">
        <f>SUM(GY8:GY30)</f>
        <v>604361000</v>
      </c>
      <c r="GZ31" s="112">
        <f>SUM(GZ8:GZ30)</f>
        <v>447485145</v>
      </c>
      <c r="HA31" s="113">
        <f>SUM(HA8:HA30)</f>
        <v>2451715056</v>
      </c>
      <c r="HB31" s="114">
        <f>SUM(HB8:HB30)</f>
        <v>2638217229</v>
      </c>
      <c r="HC31" s="111">
        <f>SUM(HC8:HC30)</f>
        <v>82690466</v>
      </c>
      <c r="HD31" s="112">
        <f>SUM(HD8:HD30)</f>
        <v>92851192</v>
      </c>
      <c r="HE31" s="112">
        <f>SUM(HE8:HE30)</f>
        <v>175541658</v>
      </c>
      <c r="HF31" s="112">
        <f>SUM(HF8:HF30)</f>
        <v>-30982</v>
      </c>
      <c r="HG31" s="112">
        <f>SUM(HG8:HG30)</f>
        <v>285050516</v>
      </c>
      <c r="HH31" s="112">
        <f>SUM(HH8:HH30)</f>
        <v>356914940</v>
      </c>
      <c r="HI31" s="112">
        <f>SUM(HI8:HI30)</f>
        <v>361845235</v>
      </c>
      <c r="HJ31" s="112">
        <f>SUM(HJ8:HJ30)</f>
        <v>227498526</v>
      </c>
      <c r="HK31" s="112">
        <f>SUM(HK8:HK30)</f>
        <v>152819933</v>
      </c>
      <c r="HL31" s="113">
        <f>SUM(HL8:HL30)</f>
        <v>1384098168</v>
      </c>
      <c r="HM31" s="116">
        <f>SUM(HM8:HM30)</f>
        <v>1559639826</v>
      </c>
    </row>
    <row r="32" spans="1:221" s="74" customFormat="1" ht="18" customHeight="1">
      <c r="A32" s="115" t="s">
        <v>37</v>
      </c>
      <c r="B32" s="111">
        <v>33870722</v>
      </c>
      <c r="C32" s="111">
        <v>79596397</v>
      </c>
      <c r="D32" s="111">
        <v>113467119</v>
      </c>
      <c r="E32" s="112">
        <v>36040</v>
      </c>
      <c r="F32" s="112">
        <v>119789011</v>
      </c>
      <c r="G32" s="112">
        <v>215489725</v>
      </c>
      <c r="H32" s="112">
        <v>202358929</v>
      </c>
      <c r="I32" s="112">
        <v>156428522</v>
      </c>
      <c r="J32" s="112">
        <v>127542571</v>
      </c>
      <c r="K32" s="113">
        <v>821644798</v>
      </c>
      <c r="L32" s="114">
        <v>935111917</v>
      </c>
      <c r="M32" s="115">
        <v>11169094</v>
      </c>
      <c r="N32" s="112">
        <v>20011212</v>
      </c>
      <c r="O32" s="112">
        <v>31180306</v>
      </c>
      <c r="P32" s="112">
        <v>0</v>
      </c>
      <c r="Q32" s="112">
        <v>31315603</v>
      </c>
      <c r="R32" s="112">
        <v>62757311</v>
      </c>
      <c r="S32" s="112">
        <v>58148417</v>
      </c>
      <c r="T32" s="112">
        <v>58088437</v>
      </c>
      <c r="U32" s="112">
        <v>64168666</v>
      </c>
      <c r="V32" s="112">
        <v>274478434</v>
      </c>
      <c r="W32" s="112">
        <v>305658740</v>
      </c>
      <c r="X32" s="112">
        <v>10505188</v>
      </c>
      <c r="Y32" s="112">
        <v>17398304</v>
      </c>
      <c r="Z32" s="112">
        <v>27903492</v>
      </c>
      <c r="AA32" s="112">
        <v>0</v>
      </c>
      <c r="AB32" s="112">
        <v>26912149</v>
      </c>
      <c r="AC32" s="112">
        <v>52434906</v>
      </c>
      <c r="AD32" s="112">
        <v>43266338</v>
      </c>
      <c r="AE32" s="112">
        <v>40902805</v>
      </c>
      <c r="AF32" s="112">
        <v>39808034</v>
      </c>
      <c r="AG32" s="112">
        <v>203324232</v>
      </c>
      <c r="AH32" s="112">
        <v>231227724</v>
      </c>
      <c r="AI32" s="112">
        <v>0</v>
      </c>
      <c r="AJ32" s="112">
        <v>32588</v>
      </c>
      <c r="AK32" s="112">
        <v>32588</v>
      </c>
      <c r="AL32" s="112">
        <v>0</v>
      </c>
      <c r="AM32" s="112">
        <v>47700</v>
      </c>
      <c r="AN32" s="112">
        <v>926572</v>
      </c>
      <c r="AO32" s="112">
        <v>2599650</v>
      </c>
      <c r="AP32" s="112">
        <v>5236266</v>
      </c>
      <c r="AQ32" s="112">
        <v>10963059</v>
      </c>
      <c r="AR32" s="112">
        <v>19773247</v>
      </c>
      <c r="AS32" s="112">
        <v>19805835</v>
      </c>
      <c r="AT32" s="112">
        <v>376210</v>
      </c>
      <c r="AU32" s="112">
        <v>1933093</v>
      </c>
      <c r="AV32" s="112">
        <v>2309303</v>
      </c>
      <c r="AW32" s="112">
        <v>0</v>
      </c>
      <c r="AX32" s="112">
        <v>2888801</v>
      </c>
      <c r="AY32" s="112">
        <v>6691798</v>
      </c>
      <c r="AZ32" s="112">
        <v>8862521</v>
      </c>
      <c r="BA32" s="112">
        <v>8443652</v>
      </c>
      <c r="BB32" s="112">
        <v>10211953</v>
      </c>
      <c r="BC32" s="112">
        <v>37098725</v>
      </c>
      <c r="BD32" s="112">
        <v>39408028</v>
      </c>
      <c r="BE32" s="112">
        <v>43616</v>
      </c>
      <c r="BF32" s="112">
        <v>160687</v>
      </c>
      <c r="BG32" s="112">
        <v>204303</v>
      </c>
      <c r="BH32" s="112">
        <v>0</v>
      </c>
      <c r="BI32" s="112">
        <v>66643</v>
      </c>
      <c r="BJ32" s="112">
        <v>460875</v>
      </c>
      <c r="BK32" s="112">
        <v>524428</v>
      </c>
      <c r="BL32" s="112">
        <v>603034</v>
      </c>
      <c r="BM32" s="112">
        <v>434850</v>
      </c>
      <c r="BN32" s="112">
        <v>2089830</v>
      </c>
      <c r="BO32" s="112">
        <v>2294133</v>
      </c>
      <c r="BP32" s="112">
        <v>244080</v>
      </c>
      <c r="BQ32" s="112">
        <v>486540</v>
      </c>
      <c r="BR32" s="112">
        <v>730620</v>
      </c>
      <c r="BS32" s="112">
        <v>0</v>
      </c>
      <c r="BT32" s="112">
        <v>1400310</v>
      </c>
      <c r="BU32" s="112">
        <v>2243160</v>
      </c>
      <c r="BV32" s="112">
        <v>2895480</v>
      </c>
      <c r="BW32" s="112">
        <v>2902680</v>
      </c>
      <c r="BX32" s="112">
        <v>2750770</v>
      </c>
      <c r="BY32" s="112">
        <v>12192400</v>
      </c>
      <c r="BZ32" s="112">
        <v>12923020</v>
      </c>
      <c r="CA32" s="112">
        <v>9816167</v>
      </c>
      <c r="CB32" s="112">
        <v>34654065</v>
      </c>
      <c r="CC32" s="112">
        <v>44470232</v>
      </c>
      <c r="CD32" s="112">
        <v>0</v>
      </c>
      <c r="CE32" s="112">
        <v>49625321</v>
      </c>
      <c r="CF32" s="112">
        <v>79283768</v>
      </c>
      <c r="CG32" s="112">
        <v>69573148</v>
      </c>
      <c r="CH32" s="112">
        <v>37691638</v>
      </c>
      <c r="CI32" s="112">
        <v>17413699</v>
      </c>
      <c r="CJ32" s="112">
        <v>253587574</v>
      </c>
      <c r="CK32" s="112">
        <v>298057806</v>
      </c>
      <c r="CL32" s="112">
        <v>8431841</v>
      </c>
      <c r="CM32" s="112">
        <v>28832309</v>
      </c>
      <c r="CN32" s="112">
        <v>37264150</v>
      </c>
      <c r="CO32" s="112">
        <v>0</v>
      </c>
      <c r="CP32" s="112">
        <v>43461901</v>
      </c>
      <c r="CQ32" s="112">
        <v>63336294</v>
      </c>
      <c r="CR32" s="112">
        <v>50677390</v>
      </c>
      <c r="CS32" s="112">
        <v>25475741</v>
      </c>
      <c r="CT32" s="112">
        <v>12084231</v>
      </c>
      <c r="CU32" s="112">
        <v>195035557</v>
      </c>
      <c r="CV32" s="112">
        <v>232299707</v>
      </c>
      <c r="CW32" s="112">
        <v>1384326</v>
      </c>
      <c r="CX32" s="112">
        <v>5821756</v>
      </c>
      <c r="CY32" s="112">
        <v>7206082</v>
      </c>
      <c r="CZ32" s="112">
        <v>0</v>
      </c>
      <c r="DA32" s="112">
        <v>6163420</v>
      </c>
      <c r="DB32" s="112">
        <v>15947474</v>
      </c>
      <c r="DC32" s="112">
        <v>18895758</v>
      </c>
      <c r="DD32" s="112">
        <v>12215897</v>
      </c>
      <c r="DE32" s="112">
        <v>5329468</v>
      </c>
      <c r="DF32" s="112">
        <v>58552017</v>
      </c>
      <c r="DG32" s="114">
        <v>65758099</v>
      </c>
      <c r="DH32" s="111">
        <v>14938</v>
      </c>
      <c r="DI32" s="112">
        <v>443370</v>
      </c>
      <c r="DJ32" s="112">
        <v>458308</v>
      </c>
      <c r="DK32" s="112">
        <v>0</v>
      </c>
      <c r="DL32" s="112">
        <v>2753765</v>
      </c>
      <c r="DM32" s="112">
        <v>9301298</v>
      </c>
      <c r="DN32" s="112">
        <v>13897845</v>
      </c>
      <c r="DO32" s="112">
        <v>12661171</v>
      </c>
      <c r="DP32" s="112">
        <v>9142164</v>
      </c>
      <c r="DQ32" s="112">
        <v>47756243</v>
      </c>
      <c r="DR32" s="112">
        <v>48214551</v>
      </c>
      <c r="DS32" s="111">
        <v>14938</v>
      </c>
      <c r="DT32" s="112">
        <v>403245</v>
      </c>
      <c r="DU32" s="112">
        <v>418183</v>
      </c>
      <c r="DV32" s="112">
        <v>0</v>
      </c>
      <c r="DW32" s="112">
        <v>2221531</v>
      </c>
      <c r="DX32" s="112">
        <v>5989670</v>
      </c>
      <c r="DY32" s="112">
        <v>9960041</v>
      </c>
      <c r="DZ32" s="112">
        <v>8290189</v>
      </c>
      <c r="EA32" s="112">
        <v>5739168</v>
      </c>
      <c r="EB32" s="112">
        <v>32200599</v>
      </c>
      <c r="EC32" s="112">
        <v>32618782</v>
      </c>
      <c r="ED32" s="112">
        <v>0</v>
      </c>
      <c r="EE32" s="112">
        <v>40125</v>
      </c>
      <c r="EF32" s="112">
        <v>40125</v>
      </c>
      <c r="EG32" s="112">
        <v>0</v>
      </c>
      <c r="EH32" s="112">
        <v>532234</v>
      </c>
      <c r="EI32" s="112">
        <v>3196257</v>
      </c>
      <c r="EJ32" s="112">
        <v>3556849</v>
      </c>
      <c r="EK32" s="112">
        <v>4061844</v>
      </c>
      <c r="EL32" s="112">
        <v>3047783</v>
      </c>
      <c r="EM32" s="112">
        <v>14394967</v>
      </c>
      <c r="EN32" s="112">
        <v>14435092</v>
      </c>
      <c r="EO32" s="112">
        <v>0</v>
      </c>
      <c r="EP32" s="112">
        <v>0</v>
      </c>
      <c r="EQ32" s="112">
        <v>0</v>
      </c>
      <c r="ER32" s="112">
        <v>0</v>
      </c>
      <c r="ES32" s="112">
        <v>0</v>
      </c>
      <c r="ET32" s="112">
        <v>115371</v>
      </c>
      <c r="EU32" s="112">
        <v>380955</v>
      </c>
      <c r="EV32" s="112">
        <v>309138</v>
      </c>
      <c r="EW32" s="112">
        <v>355213</v>
      </c>
      <c r="EX32" s="113">
        <v>1160677</v>
      </c>
      <c r="EY32" s="114">
        <v>1160677</v>
      </c>
      <c r="EZ32" s="111">
        <v>2620650</v>
      </c>
      <c r="FA32" s="112">
        <v>3972430</v>
      </c>
      <c r="FB32" s="112">
        <v>6593080</v>
      </c>
      <c r="FC32" s="112">
        <v>0</v>
      </c>
      <c r="FD32" s="112">
        <v>4186199</v>
      </c>
      <c r="FE32" s="112">
        <v>18355794</v>
      </c>
      <c r="FF32" s="112">
        <v>17717799</v>
      </c>
      <c r="FG32" s="112">
        <v>14229962</v>
      </c>
      <c r="FH32" s="112">
        <v>11764426</v>
      </c>
      <c r="FI32" s="112">
        <v>66254180</v>
      </c>
      <c r="FJ32" s="112">
        <v>72847260</v>
      </c>
      <c r="FK32" s="112">
        <v>302805</v>
      </c>
      <c r="FL32" s="112">
        <v>1207755</v>
      </c>
      <c r="FM32" s="112">
        <v>1510560</v>
      </c>
      <c r="FN32" s="112">
        <v>0</v>
      </c>
      <c r="FO32" s="112">
        <v>1669309</v>
      </c>
      <c r="FP32" s="112">
        <v>15295680</v>
      </c>
      <c r="FQ32" s="112">
        <v>14478280</v>
      </c>
      <c r="FR32" s="112">
        <v>12922209</v>
      </c>
      <c r="FS32" s="112">
        <v>10798263</v>
      </c>
      <c r="FT32" s="112">
        <v>55163741</v>
      </c>
      <c r="FU32" s="112">
        <v>56674301</v>
      </c>
      <c r="FV32" s="112">
        <v>105840</v>
      </c>
      <c r="FW32" s="112">
        <v>613328</v>
      </c>
      <c r="FX32" s="112">
        <v>719168</v>
      </c>
      <c r="FY32" s="112">
        <v>0</v>
      </c>
      <c r="FZ32" s="112">
        <v>632280</v>
      </c>
      <c r="GA32" s="112">
        <v>982456</v>
      </c>
      <c r="GB32" s="112">
        <v>1011955</v>
      </c>
      <c r="GC32" s="112">
        <v>899558</v>
      </c>
      <c r="GD32" s="112">
        <v>366055</v>
      </c>
      <c r="GE32" s="112">
        <v>3892304</v>
      </c>
      <c r="GF32" s="112">
        <v>4611472</v>
      </c>
      <c r="GG32" s="112">
        <v>2212005</v>
      </c>
      <c r="GH32" s="112">
        <v>2151347</v>
      </c>
      <c r="GI32" s="112">
        <v>4363352</v>
      </c>
      <c r="GJ32" s="112">
        <v>0</v>
      </c>
      <c r="GK32" s="112">
        <v>1884610</v>
      </c>
      <c r="GL32" s="112">
        <v>2077658</v>
      </c>
      <c r="GM32" s="112">
        <v>2227564</v>
      </c>
      <c r="GN32" s="112">
        <v>408195</v>
      </c>
      <c r="GO32" s="112">
        <v>600108</v>
      </c>
      <c r="GP32" s="112">
        <v>7198135</v>
      </c>
      <c r="GQ32" s="113">
        <v>11561487</v>
      </c>
      <c r="GR32" s="115">
        <v>5707773</v>
      </c>
      <c r="GS32" s="112">
        <v>13723900</v>
      </c>
      <c r="GT32" s="112">
        <v>19431673</v>
      </c>
      <c r="GU32" s="112">
        <v>0</v>
      </c>
      <c r="GV32" s="112">
        <v>15650693</v>
      </c>
      <c r="GW32" s="112">
        <v>22846698</v>
      </c>
      <c r="GX32" s="112">
        <v>23673096</v>
      </c>
      <c r="GY32" s="112">
        <v>22656544</v>
      </c>
      <c r="GZ32" s="112">
        <v>17744796</v>
      </c>
      <c r="HA32" s="113">
        <v>102571827</v>
      </c>
      <c r="HB32" s="114">
        <v>122003500</v>
      </c>
      <c r="HC32" s="111">
        <v>4542100</v>
      </c>
      <c r="HD32" s="112">
        <v>6791420</v>
      </c>
      <c r="HE32" s="112">
        <v>11333520</v>
      </c>
      <c r="HF32" s="112">
        <v>36040</v>
      </c>
      <c r="HG32" s="112">
        <v>16257430</v>
      </c>
      <c r="HH32" s="112">
        <v>22944856</v>
      </c>
      <c r="HI32" s="112">
        <v>19348624</v>
      </c>
      <c r="HJ32" s="112">
        <v>11100770</v>
      </c>
      <c r="HK32" s="112">
        <v>7308820</v>
      </c>
      <c r="HL32" s="113">
        <v>76996540</v>
      </c>
      <c r="HM32" s="116">
        <v>88330060</v>
      </c>
    </row>
    <row r="33" spans="1:221" s="74" customFormat="1" ht="18" customHeight="1">
      <c r="A33" s="115" t="s">
        <v>38</v>
      </c>
      <c r="B33" s="111">
        <v>15458797</v>
      </c>
      <c r="C33" s="111">
        <v>15314549</v>
      </c>
      <c r="D33" s="111">
        <v>30773346</v>
      </c>
      <c r="E33" s="112">
        <v>0</v>
      </c>
      <c r="F33" s="112">
        <v>56535680</v>
      </c>
      <c r="G33" s="112">
        <v>55057956</v>
      </c>
      <c r="H33" s="112">
        <v>52489549</v>
      </c>
      <c r="I33" s="112">
        <v>47163683</v>
      </c>
      <c r="J33" s="112">
        <v>42358847</v>
      </c>
      <c r="K33" s="113">
        <v>253605715</v>
      </c>
      <c r="L33" s="114">
        <v>284379061</v>
      </c>
      <c r="M33" s="115">
        <v>6052145</v>
      </c>
      <c r="N33" s="112">
        <v>4473881</v>
      </c>
      <c r="O33" s="112">
        <v>10526026</v>
      </c>
      <c r="P33" s="112">
        <v>0</v>
      </c>
      <c r="Q33" s="112">
        <v>19019668</v>
      </c>
      <c r="R33" s="112">
        <v>17382288</v>
      </c>
      <c r="S33" s="112">
        <v>15636645</v>
      </c>
      <c r="T33" s="112">
        <v>17473290</v>
      </c>
      <c r="U33" s="112">
        <v>24087028</v>
      </c>
      <c r="V33" s="112">
        <v>93598919</v>
      </c>
      <c r="W33" s="112">
        <v>104124945</v>
      </c>
      <c r="X33" s="112">
        <v>5470112</v>
      </c>
      <c r="Y33" s="112">
        <v>3734670</v>
      </c>
      <c r="Z33" s="112">
        <v>9204782</v>
      </c>
      <c r="AA33" s="112">
        <v>0</v>
      </c>
      <c r="AB33" s="112">
        <v>14788122</v>
      </c>
      <c r="AC33" s="112">
        <v>14008403</v>
      </c>
      <c r="AD33" s="112">
        <v>11809480</v>
      </c>
      <c r="AE33" s="112">
        <v>11688084</v>
      </c>
      <c r="AF33" s="112">
        <v>13168383</v>
      </c>
      <c r="AG33" s="112">
        <v>65462472</v>
      </c>
      <c r="AH33" s="112">
        <v>74667254</v>
      </c>
      <c r="AI33" s="112">
        <v>24441</v>
      </c>
      <c r="AJ33" s="112">
        <v>97764</v>
      </c>
      <c r="AK33" s="112">
        <v>122205</v>
      </c>
      <c r="AL33" s="112">
        <v>0</v>
      </c>
      <c r="AM33" s="112">
        <v>378022</v>
      </c>
      <c r="AN33" s="112">
        <v>178875</v>
      </c>
      <c r="AO33" s="112">
        <v>748575</v>
      </c>
      <c r="AP33" s="112">
        <v>1550250</v>
      </c>
      <c r="AQ33" s="112">
        <v>4747342</v>
      </c>
      <c r="AR33" s="112">
        <v>7603064</v>
      </c>
      <c r="AS33" s="112">
        <v>7725269</v>
      </c>
      <c r="AT33" s="112">
        <v>258895</v>
      </c>
      <c r="AU33" s="112">
        <v>380460</v>
      </c>
      <c r="AV33" s="112">
        <v>639355</v>
      </c>
      <c r="AW33" s="112">
        <v>0</v>
      </c>
      <c r="AX33" s="112">
        <v>2687649</v>
      </c>
      <c r="AY33" s="112">
        <v>2371430</v>
      </c>
      <c r="AZ33" s="112">
        <v>2041615</v>
      </c>
      <c r="BA33" s="112">
        <v>3348025</v>
      </c>
      <c r="BB33" s="112">
        <v>5034960</v>
      </c>
      <c r="BC33" s="112">
        <v>15483679</v>
      </c>
      <c r="BD33" s="112">
        <v>16123034</v>
      </c>
      <c r="BE33" s="112">
        <v>53537</v>
      </c>
      <c r="BF33" s="112">
        <v>53537</v>
      </c>
      <c r="BG33" s="112">
        <v>107074</v>
      </c>
      <c r="BH33" s="112">
        <v>0</v>
      </c>
      <c r="BI33" s="112">
        <v>174165</v>
      </c>
      <c r="BJ33" s="112">
        <v>149570</v>
      </c>
      <c r="BK33" s="112">
        <v>264865</v>
      </c>
      <c r="BL33" s="112">
        <v>67391</v>
      </c>
      <c r="BM33" s="112">
        <v>53013</v>
      </c>
      <c r="BN33" s="112">
        <v>709004</v>
      </c>
      <c r="BO33" s="112">
        <v>816078</v>
      </c>
      <c r="BP33" s="112">
        <v>245160</v>
      </c>
      <c r="BQ33" s="112">
        <v>207450</v>
      </c>
      <c r="BR33" s="112">
        <v>452610</v>
      </c>
      <c r="BS33" s="112">
        <v>0</v>
      </c>
      <c r="BT33" s="112">
        <v>991710</v>
      </c>
      <c r="BU33" s="112">
        <v>674010</v>
      </c>
      <c r="BV33" s="112">
        <v>772110</v>
      </c>
      <c r="BW33" s="112">
        <v>819540</v>
      </c>
      <c r="BX33" s="112">
        <v>1083330</v>
      </c>
      <c r="BY33" s="112">
        <v>4340700</v>
      </c>
      <c r="BZ33" s="112">
        <v>4793310</v>
      </c>
      <c r="CA33" s="112">
        <v>4619567</v>
      </c>
      <c r="CB33" s="112">
        <v>6659769</v>
      </c>
      <c r="CC33" s="112">
        <v>11279336</v>
      </c>
      <c r="CD33" s="112">
        <v>0</v>
      </c>
      <c r="CE33" s="112">
        <v>18310887</v>
      </c>
      <c r="CF33" s="112">
        <v>19577942</v>
      </c>
      <c r="CG33" s="112">
        <v>15884899</v>
      </c>
      <c r="CH33" s="112">
        <v>10752086</v>
      </c>
      <c r="CI33" s="112">
        <v>4184809</v>
      </c>
      <c r="CJ33" s="112">
        <v>68710623</v>
      </c>
      <c r="CK33" s="112">
        <v>79989959</v>
      </c>
      <c r="CL33" s="112">
        <v>3920708</v>
      </c>
      <c r="CM33" s="112">
        <v>5276197</v>
      </c>
      <c r="CN33" s="112">
        <v>9196905</v>
      </c>
      <c r="CO33" s="112">
        <v>0</v>
      </c>
      <c r="CP33" s="112">
        <v>14311807</v>
      </c>
      <c r="CQ33" s="112">
        <v>13635621</v>
      </c>
      <c r="CR33" s="112">
        <v>10721359</v>
      </c>
      <c r="CS33" s="112">
        <v>6809987</v>
      </c>
      <c r="CT33" s="112">
        <v>2493996</v>
      </c>
      <c r="CU33" s="112">
        <v>47972770</v>
      </c>
      <c r="CV33" s="112">
        <v>57169675</v>
      </c>
      <c r="CW33" s="112">
        <v>698859</v>
      </c>
      <c r="CX33" s="112">
        <v>1383572</v>
      </c>
      <c r="CY33" s="112">
        <v>2082431</v>
      </c>
      <c r="CZ33" s="112">
        <v>0</v>
      </c>
      <c r="DA33" s="112">
        <v>3999080</v>
      </c>
      <c r="DB33" s="112">
        <v>5942321</v>
      </c>
      <c r="DC33" s="112">
        <v>5163540</v>
      </c>
      <c r="DD33" s="112">
        <v>3942099</v>
      </c>
      <c r="DE33" s="112">
        <v>1690813</v>
      </c>
      <c r="DF33" s="112">
        <v>20737853</v>
      </c>
      <c r="DG33" s="114">
        <v>22820284</v>
      </c>
      <c r="DH33" s="111">
        <v>91548</v>
      </c>
      <c r="DI33" s="112">
        <v>99102</v>
      </c>
      <c r="DJ33" s="112">
        <v>190650</v>
      </c>
      <c r="DK33" s="112">
        <v>0</v>
      </c>
      <c r="DL33" s="112">
        <v>1955846</v>
      </c>
      <c r="DM33" s="112">
        <v>2954107</v>
      </c>
      <c r="DN33" s="112">
        <v>4780907</v>
      </c>
      <c r="DO33" s="112">
        <v>5132535</v>
      </c>
      <c r="DP33" s="112">
        <v>4172226</v>
      </c>
      <c r="DQ33" s="112">
        <v>18995621</v>
      </c>
      <c r="DR33" s="112">
        <v>19186271</v>
      </c>
      <c r="DS33" s="111">
        <v>65153</v>
      </c>
      <c r="DT33" s="112">
        <v>59332</v>
      </c>
      <c r="DU33" s="112">
        <v>124485</v>
      </c>
      <c r="DV33" s="112">
        <v>0</v>
      </c>
      <c r="DW33" s="112">
        <v>1728206</v>
      </c>
      <c r="DX33" s="112">
        <v>2576194</v>
      </c>
      <c r="DY33" s="112">
        <v>4050283</v>
      </c>
      <c r="DZ33" s="112">
        <v>3938439</v>
      </c>
      <c r="EA33" s="112">
        <v>3256113</v>
      </c>
      <c r="EB33" s="112">
        <v>15549235</v>
      </c>
      <c r="EC33" s="112">
        <v>15673720</v>
      </c>
      <c r="ED33" s="112">
        <v>26395</v>
      </c>
      <c r="EE33" s="112">
        <v>39770</v>
      </c>
      <c r="EF33" s="112">
        <v>66165</v>
      </c>
      <c r="EG33" s="112">
        <v>0</v>
      </c>
      <c r="EH33" s="112">
        <v>227640</v>
      </c>
      <c r="EI33" s="112">
        <v>377913</v>
      </c>
      <c r="EJ33" s="112">
        <v>730624</v>
      </c>
      <c r="EK33" s="112">
        <v>1194096</v>
      </c>
      <c r="EL33" s="112">
        <v>916113</v>
      </c>
      <c r="EM33" s="112">
        <v>3446386</v>
      </c>
      <c r="EN33" s="112">
        <v>3512551</v>
      </c>
      <c r="EO33" s="112">
        <v>0</v>
      </c>
      <c r="EP33" s="112">
        <v>0</v>
      </c>
      <c r="EQ33" s="112">
        <v>0</v>
      </c>
      <c r="ER33" s="112">
        <v>0</v>
      </c>
      <c r="ES33" s="112">
        <v>0</v>
      </c>
      <c r="ET33" s="112">
        <v>0</v>
      </c>
      <c r="EU33" s="112">
        <v>0</v>
      </c>
      <c r="EV33" s="112">
        <v>0</v>
      </c>
      <c r="EW33" s="112">
        <v>0</v>
      </c>
      <c r="EX33" s="113">
        <v>0</v>
      </c>
      <c r="EY33" s="114">
        <v>0</v>
      </c>
      <c r="EZ33" s="111">
        <v>684459</v>
      </c>
      <c r="FA33" s="112">
        <v>594462</v>
      </c>
      <c r="FB33" s="112">
        <v>1278921</v>
      </c>
      <c r="FC33" s="112">
        <v>0</v>
      </c>
      <c r="FD33" s="112">
        <v>1644792</v>
      </c>
      <c r="FE33" s="112">
        <v>3167549</v>
      </c>
      <c r="FF33" s="112">
        <v>3828366</v>
      </c>
      <c r="FG33" s="112">
        <v>4270187</v>
      </c>
      <c r="FH33" s="112">
        <v>4087773</v>
      </c>
      <c r="FI33" s="112">
        <v>16998667</v>
      </c>
      <c r="FJ33" s="112">
        <v>18277588</v>
      </c>
      <c r="FK33" s="112">
        <v>219915</v>
      </c>
      <c r="FL33" s="112">
        <v>370980</v>
      </c>
      <c r="FM33" s="112">
        <v>590895</v>
      </c>
      <c r="FN33" s="112">
        <v>0</v>
      </c>
      <c r="FO33" s="112">
        <v>994572</v>
      </c>
      <c r="FP33" s="112">
        <v>3047805</v>
      </c>
      <c r="FQ33" s="112">
        <v>3571713</v>
      </c>
      <c r="FR33" s="112">
        <v>4192830</v>
      </c>
      <c r="FS33" s="112">
        <v>4056093</v>
      </c>
      <c r="FT33" s="112">
        <v>15863013</v>
      </c>
      <c r="FU33" s="112">
        <v>16453908</v>
      </c>
      <c r="FV33" s="112">
        <v>143883</v>
      </c>
      <c r="FW33" s="112">
        <v>85225</v>
      </c>
      <c r="FX33" s="112">
        <v>229108</v>
      </c>
      <c r="FY33" s="112">
        <v>0</v>
      </c>
      <c r="FZ33" s="112">
        <v>145944</v>
      </c>
      <c r="GA33" s="112">
        <v>78548</v>
      </c>
      <c r="GB33" s="112">
        <v>61938</v>
      </c>
      <c r="GC33" s="112">
        <v>35920</v>
      </c>
      <c r="GD33" s="112">
        <v>31680</v>
      </c>
      <c r="GE33" s="112">
        <v>354030</v>
      </c>
      <c r="GF33" s="112">
        <v>583138</v>
      </c>
      <c r="GG33" s="112">
        <v>320661</v>
      </c>
      <c r="GH33" s="112">
        <v>138257</v>
      </c>
      <c r="GI33" s="112">
        <v>458918</v>
      </c>
      <c r="GJ33" s="112">
        <v>0</v>
      </c>
      <c r="GK33" s="112">
        <v>504276</v>
      </c>
      <c r="GL33" s="112">
        <v>41196</v>
      </c>
      <c r="GM33" s="112">
        <v>194715</v>
      </c>
      <c r="GN33" s="112">
        <v>41437</v>
      </c>
      <c r="GO33" s="112">
        <v>0</v>
      </c>
      <c r="GP33" s="112">
        <v>781624</v>
      </c>
      <c r="GQ33" s="113">
        <v>1240542</v>
      </c>
      <c r="GR33" s="115">
        <v>1864578</v>
      </c>
      <c r="GS33" s="112">
        <v>2239883</v>
      </c>
      <c r="GT33" s="112">
        <v>4104461</v>
      </c>
      <c r="GU33" s="112">
        <v>0</v>
      </c>
      <c r="GV33" s="112">
        <v>8211743</v>
      </c>
      <c r="GW33" s="112">
        <v>6708869</v>
      </c>
      <c r="GX33" s="112">
        <v>7233071</v>
      </c>
      <c r="GY33" s="112">
        <v>5750241</v>
      </c>
      <c r="GZ33" s="112">
        <v>3221277</v>
      </c>
      <c r="HA33" s="113">
        <v>31125201</v>
      </c>
      <c r="HB33" s="114">
        <v>35229662</v>
      </c>
      <c r="HC33" s="111">
        <v>2146500</v>
      </c>
      <c r="HD33" s="112">
        <v>1247452</v>
      </c>
      <c r="HE33" s="112">
        <v>3393952</v>
      </c>
      <c r="HF33" s="112">
        <v>0</v>
      </c>
      <c r="HG33" s="112">
        <v>7392744</v>
      </c>
      <c r="HH33" s="112">
        <v>5267201</v>
      </c>
      <c r="HI33" s="112">
        <v>5125661</v>
      </c>
      <c r="HJ33" s="112">
        <v>3785344</v>
      </c>
      <c r="HK33" s="112">
        <v>2605734</v>
      </c>
      <c r="HL33" s="113">
        <v>24176684</v>
      </c>
      <c r="HM33" s="116">
        <v>27570636</v>
      </c>
    </row>
    <row r="34" spans="1:221" s="74" customFormat="1" ht="18" customHeight="1">
      <c r="A34" s="115" t="s">
        <v>39</v>
      </c>
      <c r="B34" s="111">
        <v>3360111</v>
      </c>
      <c r="C34" s="111">
        <v>18386129</v>
      </c>
      <c r="D34" s="111">
        <v>21746240</v>
      </c>
      <c r="E34" s="112">
        <v>-45050</v>
      </c>
      <c r="F34" s="112">
        <v>30077980</v>
      </c>
      <c r="G34" s="112">
        <v>82811114</v>
      </c>
      <c r="H34" s="112">
        <v>81746593</v>
      </c>
      <c r="I34" s="112">
        <v>63854173</v>
      </c>
      <c r="J34" s="112">
        <v>54825456</v>
      </c>
      <c r="K34" s="113">
        <v>313270266</v>
      </c>
      <c r="L34" s="114">
        <v>335016506</v>
      </c>
      <c r="M34" s="115">
        <v>1601104</v>
      </c>
      <c r="N34" s="112">
        <v>6361843</v>
      </c>
      <c r="O34" s="112">
        <v>7962947</v>
      </c>
      <c r="P34" s="112">
        <v>0</v>
      </c>
      <c r="Q34" s="112">
        <v>9831893</v>
      </c>
      <c r="R34" s="112">
        <v>27073058</v>
      </c>
      <c r="S34" s="112">
        <v>25734849</v>
      </c>
      <c r="T34" s="112">
        <v>23198463</v>
      </c>
      <c r="U34" s="112">
        <v>31294971</v>
      </c>
      <c r="V34" s="112">
        <v>117133234</v>
      </c>
      <c r="W34" s="112">
        <v>125096181</v>
      </c>
      <c r="X34" s="112">
        <v>1528889</v>
      </c>
      <c r="Y34" s="112">
        <v>5598830</v>
      </c>
      <c r="Z34" s="112">
        <v>7127719</v>
      </c>
      <c r="AA34" s="112">
        <v>0</v>
      </c>
      <c r="AB34" s="112">
        <v>8422430</v>
      </c>
      <c r="AC34" s="112">
        <v>22693278</v>
      </c>
      <c r="AD34" s="112">
        <v>20184486</v>
      </c>
      <c r="AE34" s="112">
        <v>16653818</v>
      </c>
      <c r="AF34" s="112">
        <v>20235413</v>
      </c>
      <c r="AG34" s="112">
        <v>88189425</v>
      </c>
      <c r="AH34" s="112">
        <v>95317144</v>
      </c>
      <c r="AI34" s="112">
        <v>0</v>
      </c>
      <c r="AJ34" s="112">
        <v>0</v>
      </c>
      <c r="AK34" s="112">
        <v>0</v>
      </c>
      <c r="AL34" s="112">
        <v>0</v>
      </c>
      <c r="AM34" s="112">
        <v>11925</v>
      </c>
      <c r="AN34" s="112">
        <v>155025</v>
      </c>
      <c r="AO34" s="112">
        <v>764145</v>
      </c>
      <c r="AP34" s="112">
        <v>2195280</v>
      </c>
      <c r="AQ34" s="112">
        <v>4625968</v>
      </c>
      <c r="AR34" s="112">
        <v>7752343</v>
      </c>
      <c r="AS34" s="112">
        <v>7752343</v>
      </c>
      <c r="AT34" s="112">
        <v>31313</v>
      </c>
      <c r="AU34" s="112">
        <v>339511</v>
      </c>
      <c r="AV34" s="112">
        <v>370824</v>
      </c>
      <c r="AW34" s="112">
        <v>0</v>
      </c>
      <c r="AX34" s="112">
        <v>673051</v>
      </c>
      <c r="AY34" s="112">
        <v>2149340</v>
      </c>
      <c r="AZ34" s="112">
        <v>2847059</v>
      </c>
      <c r="BA34" s="112">
        <v>2709556</v>
      </c>
      <c r="BB34" s="112">
        <v>4835848</v>
      </c>
      <c r="BC34" s="112">
        <v>13214854</v>
      </c>
      <c r="BD34" s="112">
        <v>13585678</v>
      </c>
      <c r="BE34" s="112">
        <v>29202</v>
      </c>
      <c r="BF34" s="112">
        <v>223882</v>
      </c>
      <c r="BG34" s="112">
        <v>253084</v>
      </c>
      <c r="BH34" s="112">
        <v>0</v>
      </c>
      <c r="BI34" s="112">
        <v>275927</v>
      </c>
      <c r="BJ34" s="112">
        <v>965715</v>
      </c>
      <c r="BK34" s="112">
        <v>747559</v>
      </c>
      <c r="BL34" s="112">
        <v>412299</v>
      </c>
      <c r="BM34" s="112">
        <v>476972</v>
      </c>
      <c r="BN34" s="112">
        <v>2878472</v>
      </c>
      <c r="BO34" s="112">
        <v>3131556</v>
      </c>
      <c r="BP34" s="112">
        <v>11700</v>
      </c>
      <c r="BQ34" s="112">
        <v>199620</v>
      </c>
      <c r="BR34" s="112">
        <v>211320</v>
      </c>
      <c r="BS34" s="112">
        <v>0</v>
      </c>
      <c r="BT34" s="112">
        <v>448560</v>
      </c>
      <c r="BU34" s="112">
        <v>1109700</v>
      </c>
      <c r="BV34" s="112">
        <v>1191600</v>
      </c>
      <c r="BW34" s="112">
        <v>1227510</v>
      </c>
      <c r="BX34" s="112">
        <v>1120770</v>
      </c>
      <c r="BY34" s="112">
        <v>5098140</v>
      </c>
      <c r="BZ34" s="112">
        <v>5309460</v>
      </c>
      <c r="CA34" s="112">
        <v>547973</v>
      </c>
      <c r="CB34" s="112">
        <v>5487363</v>
      </c>
      <c r="CC34" s="112">
        <v>6035336</v>
      </c>
      <c r="CD34" s="112">
        <v>0</v>
      </c>
      <c r="CE34" s="112">
        <v>7252479</v>
      </c>
      <c r="CF34" s="112">
        <v>22032831</v>
      </c>
      <c r="CG34" s="112">
        <v>21889602</v>
      </c>
      <c r="CH34" s="112">
        <v>12013461</v>
      </c>
      <c r="CI34" s="112">
        <v>4333603</v>
      </c>
      <c r="CJ34" s="112">
        <v>67521976</v>
      </c>
      <c r="CK34" s="112">
        <v>73557312</v>
      </c>
      <c r="CL34" s="112">
        <v>399321</v>
      </c>
      <c r="CM34" s="112">
        <v>3964657</v>
      </c>
      <c r="CN34" s="112">
        <v>4363978</v>
      </c>
      <c r="CO34" s="112">
        <v>0</v>
      </c>
      <c r="CP34" s="112">
        <v>5196772</v>
      </c>
      <c r="CQ34" s="112">
        <v>12736768</v>
      </c>
      <c r="CR34" s="112">
        <v>13768540</v>
      </c>
      <c r="CS34" s="112">
        <v>6823934</v>
      </c>
      <c r="CT34" s="112">
        <v>2320722</v>
      </c>
      <c r="CU34" s="112">
        <v>40846736</v>
      </c>
      <c r="CV34" s="112">
        <v>45210714</v>
      </c>
      <c r="CW34" s="112">
        <v>148652</v>
      </c>
      <c r="CX34" s="112">
        <v>1522706</v>
      </c>
      <c r="CY34" s="112">
        <v>1671358</v>
      </c>
      <c r="CZ34" s="112">
        <v>0</v>
      </c>
      <c r="DA34" s="112">
        <v>2055707</v>
      </c>
      <c r="DB34" s="112">
        <v>9296063</v>
      </c>
      <c r="DC34" s="112">
        <v>8121062</v>
      </c>
      <c r="DD34" s="112">
        <v>5189527</v>
      </c>
      <c r="DE34" s="112">
        <v>2012881</v>
      </c>
      <c r="DF34" s="112">
        <v>26675240</v>
      </c>
      <c r="DG34" s="114">
        <v>28346598</v>
      </c>
      <c r="DH34" s="111">
        <v>19150</v>
      </c>
      <c r="DI34" s="112">
        <v>168425</v>
      </c>
      <c r="DJ34" s="112">
        <v>187575</v>
      </c>
      <c r="DK34" s="112">
        <v>0</v>
      </c>
      <c r="DL34" s="112">
        <v>203543</v>
      </c>
      <c r="DM34" s="112">
        <v>2096997</v>
      </c>
      <c r="DN34" s="112">
        <v>3829813</v>
      </c>
      <c r="DO34" s="112">
        <v>3752521</v>
      </c>
      <c r="DP34" s="112">
        <v>2853148</v>
      </c>
      <c r="DQ34" s="112">
        <v>12736022</v>
      </c>
      <c r="DR34" s="112">
        <v>12923597</v>
      </c>
      <c r="DS34" s="111">
        <v>0</v>
      </c>
      <c r="DT34" s="112">
        <v>48956</v>
      </c>
      <c r="DU34" s="112">
        <v>48956</v>
      </c>
      <c r="DV34" s="112">
        <v>0</v>
      </c>
      <c r="DW34" s="112">
        <v>177308</v>
      </c>
      <c r="DX34" s="112">
        <v>851563</v>
      </c>
      <c r="DY34" s="112">
        <v>3066903</v>
      </c>
      <c r="DZ34" s="112">
        <v>2624249</v>
      </c>
      <c r="EA34" s="112">
        <v>1693266</v>
      </c>
      <c r="EB34" s="112">
        <v>8413289</v>
      </c>
      <c r="EC34" s="112">
        <v>8462245</v>
      </c>
      <c r="ED34" s="112">
        <v>19150</v>
      </c>
      <c r="EE34" s="112">
        <v>119469</v>
      </c>
      <c r="EF34" s="112">
        <v>138619</v>
      </c>
      <c r="EG34" s="112">
        <v>0</v>
      </c>
      <c r="EH34" s="112">
        <v>26235</v>
      </c>
      <c r="EI34" s="112">
        <v>1245434</v>
      </c>
      <c r="EJ34" s="112">
        <v>762910</v>
      </c>
      <c r="EK34" s="112">
        <v>1116014</v>
      </c>
      <c r="EL34" s="112">
        <v>1159882</v>
      </c>
      <c r="EM34" s="112">
        <v>4310475</v>
      </c>
      <c r="EN34" s="112">
        <v>4449094</v>
      </c>
      <c r="EO34" s="112">
        <v>0</v>
      </c>
      <c r="EP34" s="112">
        <v>0</v>
      </c>
      <c r="EQ34" s="112">
        <v>0</v>
      </c>
      <c r="ER34" s="112">
        <v>0</v>
      </c>
      <c r="ES34" s="112">
        <v>0</v>
      </c>
      <c r="ET34" s="112">
        <v>0</v>
      </c>
      <c r="EU34" s="112">
        <v>0</v>
      </c>
      <c r="EV34" s="112">
        <v>12258</v>
      </c>
      <c r="EW34" s="112">
        <v>0</v>
      </c>
      <c r="EX34" s="113">
        <v>12258</v>
      </c>
      <c r="EY34" s="114">
        <v>12258</v>
      </c>
      <c r="EZ34" s="111">
        <v>155925</v>
      </c>
      <c r="FA34" s="112">
        <v>445032</v>
      </c>
      <c r="FB34" s="112">
        <v>600957</v>
      </c>
      <c r="FC34" s="112">
        <v>0</v>
      </c>
      <c r="FD34" s="112">
        <v>1467933</v>
      </c>
      <c r="FE34" s="112">
        <v>5871312</v>
      </c>
      <c r="FF34" s="112">
        <v>6528278</v>
      </c>
      <c r="FG34" s="112">
        <v>4201208</v>
      </c>
      <c r="FH34" s="112">
        <v>3908358</v>
      </c>
      <c r="FI34" s="112">
        <v>21977089</v>
      </c>
      <c r="FJ34" s="112">
        <v>22578046</v>
      </c>
      <c r="FK34" s="112">
        <v>41625</v>
      </c>
      <c r="FL34" s="112">
        <v>347850</v>
      </c>
      <c r="FM34" s="112">
        <v>389475</v>
      </c>
      <c r="FN34" s="112">
        <v>0</v>
      </c>
      <c r="FO34" s="112">
        <v>572805</v>
      </c>
      <c r="FP34" s="112">
        <v>4371291</v>
      </c>
      <c r="FQ34" s="112">
        <v>5626179</v>
      </c>
      <c r="FR34" s="112">
        <v>3733191</v>
      </c>
      <c r="FS34" s="112">
        <v>3835026</v>
      </c>
      <c r="FT34" s="112">
        <v>18138492</v>
      </c>
      <c r="FU34" s="112">
        <v>18527967</v>
      </c>
      <c r="FV34" s="112">
        <v>0</v>
      </c>
      <c r="FW34" s="112">
        <v>97182</v>
      </c>
      <c r="FX34" s="112">
        <v>97182</v>
      </c>
      <c r="FY34" s="112">
        <v>0</v>
      </c>
      <c r="FZ34" s="112">
        <v>165564</v>
      </c>
      <c r="GA34" s="112">
        <v>529228</v>
      </c>
      <c r="GB34" s="112">
        <v>302891</v>
      </c>
      <c r="GC34" s="112">
        <v>49896</v>
      </c>
      <c r="GD34" s="112">
        <v>73332</v>
      </c>
      <c r="GE34" s="112">
        <v>1120911</v>
      </c>
      <c r="GF34" s="112">
        <v>1218093</v>
      </c>
      <c r="GG34" s="112">
        <v>114300</v>
      </c>
      <c r="GH34" s="112">
        <v>0</v>
      </c>
      <c r="GI34" s="112">
        <v>114300</v>
      </c>
      <c r="GJ34" s="112">
        <v>0</v>
      </c>
      <c r="GK34" s="112">
        <v>729564</v>
      </c>
      <c r="GL34" s="112">
        <v>970793</v>
      </c>
      <c r="GM34" s="112">
        <v>599208</v>
      </c>
      <c r="GN34" s="112">
        <v>418121</v>
      </c>
      <c r="GO34" s="112">
        <v>0</v>
      </c>
      <c r="GP34" s="112">
        <v>2717686</v>
      </c>
      <c r="GQ34" s="113">
        <v>2831986</v>
      </c>
      <c r="GR34" s="115">
        <v>591819</v>
      </c>
      <c r="GS34" s="112">
        <v>4154856</v>
      </c>
      <c r="GT34" s="112">
        <v>4746675</v>
      </c>
      <c r="GU34" s="112">
        <v>0</v>
      </c>
      <c r="GV34" s="112">
        <v>7398249</v>
      </c>
      <c r="GW34" s="112">
        <v>17767127</v>
      </c>
      <c r="GX34" s="112">
        <v>17062278</v>
      </c>
      <c r="GY34" s="112">
        <v>17237774</v>
      </c>
      <c r="GZ34" s="112">
        <v>10163719</v>
      </c>
      <c r="HA34" s="113">
        <v>69629147</v>
      </c>
      <c r="HB34" s="114">
        <v>74375822</v>
      </c>
      <c r="HC34" s="111">
        <v>444140</v>
      </c>
      <c r="HD34" s="112">
        <v>1768610</v>
      </c>
      <c r="HE34" s="112">
        <v>2212750</v>
      </c>
      <c r="HF34" s="112">
        <v>-45050</v>
      </c>
      <c r="HG34" s="112">
        <v>3923883</v>
      </c>
      <c r="HH34" s="112">
        <v>7969789</v>
      </c>
      <c r="HI34" s="112">
        <v>6701773</v>
      </c>
      <c r="HJ34" s="112">
        <v>3450746</v>
      </c>
      <c r="HK34" s="112">
        <v>2271657</v>
      </c>
      <c r="HL34" s="113">
        <v>24272798</v>
      </c>
      <c r="HM34" s="116">
        <v>26485548</v>
      </c>
    </row>
    <row r="35" spans="1:221" s="74" customFormat="1" ht="18" customHeight="1">
      <c r="A35" s="115" t="s">
        <v>40</v>
      </c>
      <c r="B35" s="111">
        <v>8483753</v>
      </c>
      <c r="C35" s="111">
        <v>21976604</v>
      </c>
      <c r="D35" s="111">
        <v>30460357</v>
      </c>
      <c r="E35" s="112">
        <v>-375</v>
      </c>
      <c r="F35" s="112">
        <v>49786546</v>
      </c>
      <c r="G35" s="112">
        <v>75925577</v>
      </c>
      <c r="H35" s="112">
        <v>81353360</v>
      </c>
      <c r="I35" s="112">
        <v>71541089</v>
      </c>
      <c r="J35" s="112">
        <v>54151383</v>
      </c>
      <c r="K35" s="113">
        <v>332757580</v>
      </c>
      <c r="L35" s="114">
        <v>363217937</v>
      </c>
      <c r="M35" s="115">
        <v>3701280</v>
      </c>
      <c r="N35" s="112">
        <v>6081261</v>
      </c>
      <c r="O35" s="112">
        <v>9782541</v>
      </c>
      <c r="P35" s="112">
        <v>0</v>
      </c>
      <c r="Q35" s="112">
        <v>15797558</v>
      </c>
      <c r="R35" s="112">
        <v>25197170</v>
      </c>
      <c r="S35" s="112">
        <v>24384644</v>
      </c>
      <c r="T35" s="112">
        <v>28405918</v>
      </c>
      <c r="U35" s="112">
        <v>30633897</v>
      </c>
      <c r="V35" s="112">
        <v>124419187</v>
      </c>
      <c r="W35" s="112">
        <v>134201728</v>
      </c>
      <c r="X35" s="112">
        <v>3406409</v>
      </c>
      <c r="Y35" s="112">
        <v>5210977</v>
      </c>
      <c r="Z35" s="112">
        <v>8617386</v>
      </c>
      <c r="AA35" s="112">
        <v>0</v>
      </c>
      <c r="AB35" s="112">
        <v>12619298</v>
      </c>
      <c r="AC35" s="112">
        <v>18740739</v>
      </c>
      <c r="AD35" s="112">
        <v>17716118</v>
      </c>
      <c r="AE35" s="112">
        <v>20533645</v>
      </c>
      <c r="AF35" s="112">
        <v>19533578</v>
      </c>
      <c r="AG35" s="112">
        <v>89143378</v>
      </c>
      <c r="AH35" s="112">
        <v>97760764</v>
      </c>
      <c r="AI35" s="112">
        <v>0</v>
      </c>
      <c r="AJ35" s="112">
        <v>0</v>
      </c>
      <c r="AK35" s="112">
        <v>0</v>
      </c>
      <c r="AL35" s="112">
        <v>0</v>
      </c>
      <c r="AM35" s="112">
        <v>0</v>
      </c>
      <c r="AN35" s="112">
        <v>329148</v>
      </c>
      <c r="AO35" s="112">
        <v>715500</v>
      </c>
      <c r="AP35" s="112">
        <v>2016516</v>
      </c>
      <c r="AQ35" s="112">
        <v>4704300</v>
      </c>
      <c r="AR35" s="112">
        <v>7765464</v>
      </c>
      <c r="AS35" s="112">
        <v>7765464</v>
      </c>
      <c r="AT35" s="112">
        <v>248971</v>
      </c>
      <c r="AU35" s="112">
        <v>503090</v>
      </c>
      <c r="AV35" s="112">
        <v>752061</v>
      </c>
      <c r="AW35" s="112">
        <v>0</v>
      </c>
      <c r="AX35" s="112">
        <v>2305225</v>
      </c>
      <c r="AY35" s="112">
        <v>4859893</v>
      </c>
      <c r="AZ35" s="112">
        <v>4385703</v>
      </c>
      <c r="BA35" s="112">
        <v>4285697</v>
      </c>
      <c r="BB35" s="112">
        <v>4859536</v>
      </c>
      <c r="BC35" s="112">
        <v>20696054</v>
      </c>
      <c r="BD35" s="112">
        <v>21448115</v>
      </c>
      <c r="BE35" s="112">
        <v>0</v>
      </c>
      <c r="BF35" s="112">
        <v>58404</v>
      </c>
      <c r="BG35" s="112">
        <v>58404</v>
      </c>
      <c r="BH35" s="112">
        <v>0</v>
      </c>
      <c r="BI35" s="112">
        <v>24335</v>
      </c>
      <c r="BJ35" s="112">
        <v>131410</v>
      </c>
      <c r="BK35" s="112">
        <v>74403</v>
      </c>
      <c r="BL35" s="112">
        <v>53650</v>
      </c>
      <c r="BM35" s="112">
        <v>141483</v>
      </c>
      <c r="BN35" s="112">
        <v>425281</v>
      </c>
      <c r="BO35" s="112">
        <v>483685</v>
      </c>
      <c r="BP35" s="112">
        <v>45900</v>
      </c>
      <c r="BQ35" s="112">
        <v>308790</v>
      </c>
      <c r="BR35" s="112">
        <v>354690</v>
      </c>
      <c r="BS35" s="112">
        <v>0</v>
      </c>
      <c r="BT35" s="112">
        <v>848700</v>
      </c>
      <c r="BU35" s="112">
        <v>1135980</v>
      </c>
      <c r="BV35" s="112">
        <v>1492920</v>
      </c>
      <c r="BW35" s="112">
        <v>1516410</v>
      </c>
      <c r="BX35" s="112">
        <v>1395000</v>
      </c>
      <c r="BY35" s="112">
        <v>6389010</v>
      </c>
      <c r="BZ35" s="112">
        <v>6743700</v>
      </c>
      <c r="CA35" s="112">
        <v>2275200</v>
      </c>
      <c r="CB35" s="112">
        <v>8205922</v>
      </c>
      <c r="CC35" s="112">
        <v>10481122</v>
      </c>
      <c r="CD35" s="112">
        <v>-375</v>
      </c>
      <c r="CE35" s="112">
        <v>14763386</v>
      </c>
      <c r="CF35" s="112">
        <v>23027692</v>
      </c>
      <c r="CG35" s="112">
        <v>18985932</v>
      </c>
      <c r="CH35" s="112">
        <v>13018518</v>
      </c>
      <c r="CI35" s="112">
        <v>4075904</v>
      </c>
      <c r="CJ35" s="112">
        <v>73871057</v>
      </c>
      <c r="CK35" s="112">
        <v>84352179</v>
      </c>
      <c r="CL35" s="112">
        <v>1931228</v>
      </c>
      <c r="CM35" s="112">
        <v>6046083</v>
      </c>
      <c r="CN35" s="112">
        <v>7977311</v>
      </c>
      <c r="CO35" s="112">
        <v>0</v>
      </c>
      <c r="CP35" s="112">
        <v>10546739</v>
      </c>
      <c r="CQ35" s="112">
        <v>13939190</v>
      </c>
      <c r="CR35" s="112">
        <v>12728388</v>
      </c>
      <c r="CS35" s="112">
        <v>8245989</v>
      </c>
      <c r="CT35" s="112">
        <v>2973462</v>
      </c>
      <c r="CU35" s="112">
        <v>48433768</v>
      </c>
      <c r="CV35" s="112">
        <v>56411079</v>
      </c>
      <c r="CW35" s="112">
        <v>343972</v>
      </c>
      <c r="CX35" s="112">
        <v>2159839</v>
      </c>
      <c r="CY35" s="112">
        <v>2503811</v>
      </c>
      <c r="CZ35" s="112">
        <v>-375</v>
      </c>
      <c r="DA35" s="112">
        <v>4216647</v>
      </c>
      <c r="DB35" s="112">
        <v>9088502</v>
      </c>
      <c r="DC35" s="112">
        <v>6257544</v>
      </c>
      <c r="DD35" s="112">
        <v>4772529</v>
      </c>
      <c r="DE35" s="112">
        <v>1102442</v>
      </c>
      <c r="DF35" s="112">
        <v>25437289</v>
      </c>
      <c r="DG35" s="114">
        <v>27941100</v>
      </c>
      <c r="DH35" s="111">
        <v>0</v>
      </c>
      <c r="DI35" s="112">
        <v>170021</v>
      </c>
      <c r="DJ35" s="112">
        <v>170021</v>
      </c>
      <c r="DK35" s="112">
        <v>0</v>
      </c>
      <c r="DL35" s="112">
        <v>330327</v>
      </c>
      <c r="DM35" s="112">
        <v>2678320</v>
      </c>
      <c r="DN35" s="112">
        <v>5845286</v>
      </c>
      <c r="DO35" s="112">
        <v>5304783</v>
      </c>
      <c r="DP35" s="112">
        <v>3601571</v>
      </c>
      <c r="DQ35" s="112">
        <v>17760287</v>
      </c>
      <c r="DR35" s="112">
        <v>17930308</v>
      </c>
      <c r="DS35" s="111">
        <v>0</v>
      </c>
      <c r="DT35" s="112">
        <v>60043</v>
      </c>
      <c r="DU35" s="112">
        <v>60043</v>
      </c>
      <c r="DV35" s="112">
        <v>0</v>
      </c>
      <c r="DW35" s="112">
        <v>256572</v>
      </c>
      <c r="DX35" s="112">
        <v>1275887</v>
      </c>
      <c r="DY35" s="112">
        <v>3552597</v>
      </c>
      <c r="DZ35" s="112">
        <v>3692171</v>
      </c>
      <c r="EA35" s="112">
        <v>2983601</v>
      </c>
      <c r="EB35" s="112">
        <v>11760828</v>
      </c>
      <c r="EC35" s="112">
        <v>11820871</v>
      </c>
      <c r="ED35" s="112">
        <v>0</v>
      </c>
      <c r="EE35" s="112">
        <v>109978</v>
      </c>
      <c r="EF35" s="112">
        <v>109978</v>
      </c>
      <c r="EG35" s="112">
        <v>0</v>
      </c>
      <c r="EH35" s="112">
        <v>73755</v>
      </c>
      <c r="EI35" s="112">
        <v>1402433</v>
      </c>
      <c r="EJ35" s="112">
        <v>2292689</v>
      </c>
      <c r="EK35" s="112">
        <v>1612612</v>
      </c>
      <c r="EL35" s="112">
        <v>617970</v>
      </c>
      <c r="EM35" s="112">
        <v>5999459</v>
      </c>
      <c r="EN35" s="112">
        <v>6109437</v>
      </c>
      <c r="EO35" s="112">
        <v>0</v>
      </c>
      <c r="EP35" s="112">
        <v>0</v>
      </c>
      <c r="EQ35" s="112">
        <v>0</v>
      </c>
      <c r="ER35" s="112">
        <v>0</v>
      </c>
      <c r="ES35" s="112">
        <v>0</v>
      </c>
      <c r="ET35" s="112">
        <v>0</v>
      </c>
      <c r="EU35" s="112">
        <v>0</v>
      </c>
      <c r="EV35" s="112">
        <v>0</v>
      </c>
      <c r="EW35" s="112">
        <v>0</v>
      </c>
      <c r="EX35" s="113">
        <v>0</v>
      </c>
      <c r="EY35" s="114">
        <v>0</v>
      </c>
      <c r="EZ35" s="111">
        <v>534259</v>
      </c>
      <c r="FA35" s="112">
        <v>858210</v>
      </c>
      <c r="FB35" s="112">
        <v>1392469</v>
      </c>
      <c r="FC35" s="112">
        <v>0</v>
      </c>
      <c r="FD35" s="112">
        <v>1889035</v>
      </c>
      <c r="FE35" s="112">
        <v>5510829</v>
      </c>
      <c r="FF35" s="112">
        <v>6686050</v>
      </c>
      <c r="FG35" s="112">
        <v>5330119</v>
      </c>
      <c r="FH35" s="112">
        <v>3591090</v>
      </c>
      <c r="FI35" s="112">
        <v>23007123</v>
      </c>
      <c r="FJ35" s="112">
        <v>24399592</v>
      </c>
      <c r="FK35" s="112">
        <v>36900</v>
      </c>
      <c r="FL35" s="112">
        <v>285660</v>
      </c>
      <c r="FM35" s="112">
        <v>322560</v>
      </c>
      <c r="FN35" s="112">
        <v>0</v>
      </c>
      <c r="FO35" s="112">
        <v>830772</v>
      </c>
      <c r="FP35" s="112">
        <v>4624767</v>
      </c>
      <c r="FQ35" s="112">
        <v>5180778</v>
      </c>
      <c r="FR35" s="112">
        <v>4747896</v>
      </c>
      <c r="FS35" s="112">
        <v>3578805</v>
      </c>
      <c r="FT35" s="112">
        <v>18963018</v>
      </c>
      <c r="FU35" s="112">
        <v>19285578</v>
      </c>
      <c r="FV35" s="112">
        <v>139210</v>
      </c>
      <c r="FW35" s="112">
        <v>124904</v>
      </c>
      <c r="FX35" s="112">
        <v>264114</v>
      </c>
      <c r="FY35" s="112">
        <v>0</v>
      </c>
      <c r="FZ35" s="112">
        <v>241352</v>
      </c>
      <c r="GA35" s="112">
        <v>265372</v>
      </c>
      <c r="GB35" s="112">
        <v>574544</v>
      </c>
      <c r="GC35" s="112">
        <v>297882</v>
      </c>
      <c r="GD35" s="112">
        <v>12285</v>
      </c>
      <c r="GE35" s="112">
        <v>1391435</v>
      </c>
      <c r="GF35" s="112">
        <v>1655549</v>
      </c>
      <c r="GG35" s="112">
        <v>358149</v>
      </c>
      <c r="GH35" s="112">
        <v>447646</v>
      </c>
      <c r="GI35" s="112">
        <v>805795</v>
      </c>
      <c r="GJ35" s="112">
        <v>0</v>
      </c>
      <c r="GK35" s="112">
        <v>816911</v>
      </c>
      <c r="GL35" s="112">
        <v>620690</v>
      </c>
      <c r="GM35" s="112">
        <v>930728</v>
      </c>
      <c r="GN35" s="112">
        <v>284341</v>
      </c>
      <c r="GO35" s="112">
        <v>0</v>
      </c>
      <c r="GP35" s="112">
        <v>2652670</v>
      </c>
      <c r="GQ35" s="113">
        <v>3458465</v>
      </c>
      <c r="GR35" s="115">
        <v>593954</v>
      </c>
      <c r="GS35" s="112">
        <v>4759550</v>
      </c>
      <c r="GT35" s="112">
        <v>5353504</v>
      </c>
      <c r="GU35" s="112">
        <v>0</v>
      </c>
      <c r="GV35" s="112">
        <v>10261717</v>
      </c>
      <c r="GW35" s="112">
        <v>12145726</v>
      </c>
      <c r="GX35" s="112">
        <v>19059808</v>
      </c>
      <c r="GY35" s="112">
        <v>15199524</v>
      </c>
      <c r="GZ35" s="112">
        <v>9683165</v>
      </c>
      <c r="HA35" s="113">
        <v>66349940</v>
      </c>
      <c r="HB35" s="114">
        <v>71703444</v>
      </c>
      <c r="HC35" s="111">
        <v>1379060</v>
      </c>
      <c r="HD35" s="112">
        <v>1901640</v>
      </c>
      <c r="HE35" s="112">
        <v>3280700</v>
      </c>
      <c r="HF35" s="112">
        <v>0</v>
      </c>
      <c r="HG35" s="112">
        <v>6744523</v>
      </c>
      <c r="HH35" s="112">
        <v>7365840</v>
      </c>
      <c r="HI35" s="112">
        <v>6391640</v>
      </c>
      <c r="HJ35" s="112">
        <v>4282227</v>
      </c>
      <c r="HK35" s="112">
        <v>2565756</v>
      </c>
      <c r="HL35" s="113">
        <v>27349986</v>
      </c>
      <c r="HM35" s="116">
        <v>30630686</v>
      </c>
    </row>
    <row r="36" spans="1:221" s="74" customFormat="1" ht="18" customHeight="1">
      <c r="A36" s="115" t="s">
        <v>41</v>
      </c>
      <c r="B36" s="111">
        <v>9042756</v>
      </c>
      <c r="C36" s="111">
        <v>10809519</v>
      </c>
      <c r="D36" s="111">
        <v>19852275</v>
      </c>
      <c r="E36" s="112">
        <v>0</v>
      </c>
      <c r="F36" s="112">
        <v>24796853</v>
      </c>
      <c r="G36" s="112">
        <v>30799299</v>
      </c>
      <c r="H36" s="112">
        <v>30072386</v>
      </c>
      <c r="I36" s="112">
        <v>15440548</v>
      </c>
      <c r="J36" s="112">
        <v>11625329</v>
      </c>
      <c r="K36" s="113">
        <v>112734415</v>
      </c>
      <c r="L36" s="114">
        <v>132586690</v>
      </c>
      <c r="M36" s="115">
        <v>2300233</v>
      </c>
      <c r="N36" s="112">
        <v>1734338</v>
      </c>
      <c r="O36" s="112">
        <v>4034571</v>
      </c>
      <c r="P36" s="112">
        <v>0</v>
      </c>
      <c r="Q36" s="112">
        <v>3885769</v>
      </c>
      <c r="R36" s="112">
        <v>5893928</v>
      </c>
      <c r="S36" s="112">
        <v>5548653</v>
      </c>
      <c r="T36" s="112">
        <v>4785814</v>
      </c>
      <c r="U36" s="112">
        <v>5621071</v>
      </c>
      <c r="V36" s="112">
        <v>25735235</v>
      </c>
      <c r="W36" s="112">
        <v>29769806</v>
      </c>
      <c r="X36" s="112">
        <v>1752905</v>
      </c>
      <c r="Y36" s="112">
        <v>973393</v>
      </c>
      <c r="Z36" s="112">
        <v>2726298</v>
      </c>
      <c r="AA36" s="112">
        <v>0</v>
      </c>
      <c r="AB36" s="112">
        <v>2827203</v>
      </c>
      <c r="AC36" s="112">
        <v>3292663</v>
      </c>
      <c r="AD36" s="112">
        <v>2943104</v>
      </c>
      <c r="AE36" s="112">
        <v>2336976</v>
      </c>
      <c r="AF36" s="112">
        <v>2318535</v>
      </c>
      <c r="AG36" s="112">
        <v>13718481</v>
      </c>
      <c r="AH36" s="112">
        <v>16444779</v>
      </c>
      <c r="AI36" s="112">
        <v>30744</v>
      </c>
      <c r="AJ36" s="112">
        <v>30744</v>
      </c>
      <c r="AK36" s="112">
        <v>61488</v>
      </c>
      <c r="AL36" s="112">
        <v>0</v>
      </c>
      <c r="AM36" s="112">
        <v>33750</v>
      </c>
      <c r="AN36" s="112">
        <v>315000</v>
      </c>
      <c r="AO36" s="112">
        <v>337500</v>
      </c>
      <c r="AP36" s="112">
        <v>784125</v>
      </c>
      <c r="AQ36" s="112">
        <v>1429560</v>
      </c>
      <c r="AR36" s="112">
        <v>2899935</v>
      </c>
      <c r="AS36" s="112">
        <v>2961423</v>
      </c>
      <c r="AT36" s="112">
        <v>291039</v>
      </c>
      <c r="AU36" s="112">
        <v>489884</v>
      </c>
      <c r="AV36" s="112">
        <v>780923</v>
      </c>
      <c r="AW36" s="112">
        <v>0</v>
      </c>
      <c r="AX36" s="112">
        <v>594482</v>
      </c>
      <c r="AY36" s="112">
        <v>1577339</v>
      </c>
      <c r="AZ36" s="112">
        <v>1767607</v>
      </c>
      <c r="BA36" s="112">
        <v>1402049</v>
      </c>
      <c r="BB36" s="112">
        <v>1616656</v>
      </c>
      <c r="BC36" s="112">
        <v>6958133</v>
      </c>
      <c r="BD36" s="112">
        <v>7739056</v>
      </c>
      <c r="BE36" s="112">
        <v>133925</v>
      </c>
      <c r="BF36" s="112">
        <v>207377</v>
      </c>
      <c r="BG36" s="112">
        <v>341302</v>
      </c>
      <c r="BH36" s="112">
        <v>0</v>
      </c>
      <c r="BI36" s="112">
        <v>196784</v>
      </c>
      <c r="BJ36" s="112">
        <v>367286</v>
      </c>
      <c r="BK36" s="112">
        <v>286152</v>
      </c>
      <c r="BL36" s="112">
        <v>84824</v>
      </c>
      <c r="BM36" s="112">
        <v>84060</v>
      </c>
      <c r="BN36" s="112">
        <v>1019106</v>
      </c>
      <c r="BO36" s="112">
        <v>1360408</v>
      </c>
      <c r="BP36" s="112">
        <v>91620</v>
      </c>
      <c r="BQ36" s="112">
        <v>32940</v>
      </c>
      <c r="BR36" s="112">
        <v>124560</v>
      </c>
      <c r="BS36" s="112">
        <v>0</v>
      </c>
      <c r="BT36" s="112">
        <v>233550</v>
      </c>
      <c r="BU36" s="112">
        <v>341640</v>
      </c>
      <c r="BV36" s="112">
        <v>214290</v>
      </c>
      <c r="BW36" s="112">
        <v>177840</v>
      </c>
      <c r="BX36" s="112">
        <v>172260</v>
      </c>
      <c r="BY36" s="112">
        <v>1139580</v>
      </c>
      <c r="BZ36" s="112">
        <v>1264140</v>
      </c>
      <c r="CA36" s="112">
        <v>4577282</v>
      </c>
      <c r="CB36" s="112">
        <v>6773647</v>
      </c>
      <c r="CC36" s="112">
        <v>11350929</v>
      </c>
      <c r="CD36" s="112">
        <v>0</v>
      </c>
      <c r="CE36" s="112">
        <v>13492284</v>
      </c>
      <c r="CF36" s="112">
        <v>14898831</v>
      </c>
      <c r="CG36" s="112">
        <v>12915293</v>
      </c>
      <c r="CH36" s="112">
        <v>4370533</v>
      </c>
      <c r="CI36" s="112">
        <v>1833841</v>
      </c>
      <c r="CJ36" s="112">
        <v>47510782</v>
      </c>
      <c r="CK36" s="112">
        <v>58861711</v>
      </c>
      <c r="CL36" s="112">
        <v>2796526</v>
      </c>
      <c r="CM36" s="112">
        <v>3145046</v>
      </c>
      <c r="CN36" s="112">
        <v>5941572</v>
      </c>
      <c r="CO36" s="112">
        <v>0</v>
      </c>
      <c r="CP36" s="112">
        <v>9128372</v>
      </c>
      <c r="CQ36" s="112">
        <v>9684378</v>
      </c>
      <c r="CR36" s="112">
        <v>8599232</v>
      </c>
      <c r="CS36" s="112">
        <v>3087735</v>
      </c>
      <c r="CT36" s="112">
        <v>1517515</v>
      </c>
      <c r="CU36" s="112">
        <v>32017232</v>
      </c>
      <c r="CV36" s="112">
        <v>37958804</v>
      </c>
      <c r="CW36" s="112">
        <v>1780756</v>
      </c>
      <c r="CX36" s="112">
        <v>3628601</v>
      </c>
      <c r="CY36" s="112">
        <v>5409357</v>
      </c>
      <c r="CZ36" s="112">
        <v>0</v>
      </c>
      <c r="DA36" s="112">
        <v>4363912</v>
      </c>
      <c r="DB36" s="112">
        <v>5214453</v>
      </c>
      <c r="DC36" s="112">
        <v>4316061</v>
      </c>
      <c r="DD36" s="112">
        <v>1282798</v>
      </c>
      <c r="DE36" s="112">
        <v>316326</v>
      </c>
      <c r="DF36" s="112">
        <v>15493550</v>
      </c>
      <c r="DG36" s="114">
        <v>20902907</v>
      </c>
      <c r="DH36" s="111">
        <v>149451</v>
      </c>
      <c r="DI36" s="112">
        <v>252656</v>
      </c>
      <c r="DJ36" s="112">
        <v>402107</v>
      </c>
      <c r="DK36" s="112">
        <v>0</v>
      </c>
      <c r="DL36" s="112">
        <v>1919880</v>
      </c>
      <c r="DM36" s="112">
        <v>3681587</v>
      </c>
      <c r="DN36" s="112">
        <v>5233290</v>
      </c>
      <c r="DO36" s="112">
        <v>2905518</v>
      </c>
      <c r="DP36" s="112">
        <v>1472062</v>
      </c>
      <c r="DQ36" s="112">
        <v>15212337</v>
      </c>
      <c r="DR36" s="112">
        <v>15614444</v>
      </c>
      <c r="DS36" s="111">
        <v>149451</v>
      </c>
      <c r="DT36" s="112">
        <v>245917</v>
      </c>
      <c r="DU36" s="112">
        <v>395368</v>
      </c>
      <c r="DV36" s="112">
        <v>0</v>
      </c>
      <c r="DW36" s="112">
        <v>1426197</v>
      </c>
      <c r="DX36" s="112">
        <v>3387370</v>
      </c>
      <c r="DY36" s="112">
        <v>4767167</v>
      </c>
      <c r="DZ36" s="112">
        <v>2527171</v>
      </c>
      <c r="EA36" s="112">
        <v>1340016</v>
      </c>
      <c r="EB36" s="112">
        <v>13447921</v>
      </c>
      <c r="EC36" s="112">
        <v>13843289</v>
      </c>
      <c r="ED36" s="112">
        <v>0</v>
      </c>
      <c r="EE36" s="112">
        <v>6739</v>
      </c>
      <c r="EF36" s="112">
        <v>6739</v>
      </c>
      <c r="EG36" s="112">
        <v>0</v>
      </c>
      <c r="EH36" s="112">
        <v>485862</v>
      </c>
      <c r="EI36" s="112">
        <v>294217</v>
      </c>
      <c r="EJ36" s="112">
        <v>160326</v>
      </c>
      <c r="EK36" s="112">
        <v>378347</v>
      </c>
      <c r="EL36" s="112">
        <v>132046</v>
      </c>
      <c r="EM36" s="112">
        <v>1450798</v>
      </c>
      <c r="EN36" s="112">
        <v>1457537</v>
      </c>
      <c r="EO36" s="112">
        <v>0</v>
      </c>
      <c r="EP36" s="112">
        <v>0</v>
      </c>
      <c r="EQ36" s="112">
        <v>0</v>
      </c>
      <c r="ER36" s="112">
        <v>0</v>
      </c>
      <c r="ES36" s="112">
        <v>7821</v>
      </c>
      <c r="ET36" s="112">
        <v>0</v>
      </c>
      <c r="EU36" s="112">
        <v>305797</v>
      </c>
      <c r="EV36" s="112">
        <v>0</v>
      </c>
      <c r="EW36" s="112">
        <v>0</v>
      </c>
      <c r="EX36" s="113">
        <v>313618</v>
      </c>
      <c r="EY36" s="114">
        <v>313618</v>
      </c>
      <c r="EZ36" s="111">
        <v>390494</v>
      </c>
      <c r="FA36" s="112">
        <v>503280</v>
      </c>
      <c r="FB36" s="112">
        <v>893774</v>
      </c>
      <c r="FC36" s="112">
        <v>0</v>
      </c>
      <c r="FD36" s="112">
        <v>544980</v>
      </c>
      <c r="FE36" s="112">
        <v>2207517</v>
      </c>
      <c r="FF36" s="112">
        <v>2930345</v>
      </c>
      <c r="FG36" s="112">
        <v>1568619</v>
      </c>
      <c r="FH36" s="112">
        <v>1590120</v>
      </c>
      <c r="FI36" s="112">
        <v>8841581</v>
      </c>
      <c r="FJ36" s="112">
        <v>9735355</v>
      </c>
      <c r="FK36" s="112">
        <v>96885</v>
      </c>
      <c r="FL36" s="112">
        <v>93285</v>
      </c>
      <c r="FM36" s="112">
        <v>190170</v>
      </c>
      <c r="FN36" s="112">
        <v>0</v>
      </c>
      <c r="FO36" s="112">
        <v>211275</v>
      </c>
      <c r="FP36" s="112">
        <v>1740897</v>
      </c>
      <c r="FQ36" s="112">
        <v>2300130</v>
      </c>
      <c r="FR36" s="112">
        <v>1555011</v>
      </c>
      <c r="FS36" s="112">
        <v>1410120</v>
      </c>
      <c r="FT36" s="112">
        <v>7217433</v>
      </c>
      <c r="FU36" s="112">
        <v>7407603</v>
      </c>
      <c r="FV36" s="112">
        <v>46210</v>
      </c>
      <c r="FW36" s="112">
        <v>149175</v>
      </c>
      <c r="FX36" s="112">
        <v>195385</v>
      </c>
      <c r="FY36" s="112">
        <v>0</v>
      </c>
      <c r="FZ36" s="112">
        <v>77338</v>
      </c>
      <c r="GA36" s="112">
        <v>99633</v>
      </c>
      <c r="GB36" s="112">
        <v>186543</v>
      </c>
      <c r="GC36" s="112">
        <v>13608</v>
      </c>
      <c r="GD36" s="112">
        <v>0</v>
      </c>
      <c r="GE36" s="112">
        <v>377122</v>
      </c>
      <c r="GF36" s="112">
        <v>572507</v>
      </c>
      <c r="GG36" s="112">
        <v>247399</v>
      </c>
      <c r="GH36" s="112">
        <v>260820</v>
      </c>
      <c r="GI36" s="112">
        <v>508219</v>
      </c>
      <c r="GJ36" s="112">
        <v>0</v>
      </c>
      <c r="GK36" s="112">
        <v>256367</v>
      </c>
      <c r="GL36" s="112">
        <v>366987</v>
      </c>
      <c r="GM36" s="112">
        <v>443672</v>
      </c>
      <c r="GN36" s="112">
        <v>0</v>
      </c>
      <c r="GO36" s="112">
        <v>180000</v>
      </c>
      <c r="GP36" s="112">
        <v>1247026</v>
      </c>
      <c r="GQ36" s="113">
        <v>1755245</v>
      </c>
      <c r="GR36" s="115">
        <v>355341</v>
      </c>
      <c r="GS36" s="112">
        <v>720000</v>
      </c>
      <c r="GT36" s="112">
        <v>1075341</v>
      </c>
      <c r="GU36" s="112">
        <v>0</v>
      </c>
      <c r="GV36" s="112">
        <v>1922790</v>
      </c>
      <c r="GW36" s="112">
        <v>1220346</v>
      </c>
      <c r="GX36" s="112">
        <v>505295</v>
      </c>
      <c r="GY36" s="112">
        <v>412290</v>
      </c>
      <c r="GZ36" s="112">
        <v>227583</v>
      </c>
      <c r="HA36" s="113">
        <v>4288304</v>
      </c>
      <c r="HB36" s="114">
        <v>5363645</v>
      </c>
      <c r="HC36" s="111">
        <v>1269955</v>
      </c>
      <c r="HD36" s="112">
        <v>825598</v>
      </c>
      <c r="HE36" s="112">
        <v>2095553</v>
      </c>
      <c r="HF36" s="112">
        <v>0</v>
      </c>
      <c r="HG36" s="112">
        <v>3031150</v>
      </c>
      <c r="HH36" s="112">
        <v>2897090</v>
      </c>
      <c r="HI36" s="112">
        <v>2939510</v>
      </c>
      <c r="HJ36" s="112">
        <v>1397774</v>
      </c>
      <c r="HK36" s="112">
        <v>880652</v>
      </c>
      <c r="HL36" s="113">
        <v>11146176</v>
      </c>
      <c r="HM36" s="116">
        <v>13241729</v>
      </c>
    </row>
    <row r="37" spans="1:221" s="74" customFormat="1" ht="18" customHeight="1">
      <c r="A37" s="115" t="s">
        <v>42</v>
      </c>
      <c r="B37" s="111">
        <v>10477587</v>
      </c>
      <c r="C37" s="111">
        <v>25234234</v>
      </c>
      <c r="D37" s="111">
        <v>35711821</v>
      </c>
      <c r="E37" s="112">
        <v>0</v>
      </c>
      <c r="F37" s="112">
        <v>55809474</v>
      </c>
      <c r="G37" s="112">
        <v>88098426</v>
      </c>
      <c r="H37" s="112">
        <v>90510517</v>
      </c>
      <c r="I37" s="112">
        <v>75308466</v>
      </c>
      <c r="J37" s="112">
        <v>57169232</v>
      </c>
      <c r="K37" s="113">
        <v>366896115</v>
      </c>
      <c r="L37" s="114">
        <v>402607936</v>
      </c>
      <c r="M37" s="115">
        <v>4283735</v>
      </c>
      <c r="N37" s="112">
        <v>7127266</v>
      </c>
      <c r="O37" s="112">
        <v>11411001</v>
      </c>
      <c r="P37" s="112">
        <v>0</v>
      </c>
      <c r="Q37" s="112">
        <v>13789212</v>
      </c>
      <c r="R37" s="112">
        <v>23752995</v>
      </c>
      <c r="S37" s="112">
        <v>22312447</v>
      </c>
      <c r="T37" s="112">
        <v>21950096</v>
      </c>
      <c r="U37" s="112">
        <v>27296386</v>
      </c>
      <c r="V37" s="112">
        <v>109101136</v>
      </c>
      <c r="W37" s="112">
        <v>120512137</v>
      </c>
      <c r="X37" s="112">
        <v>3959427</v>
      </c>
      <c r="Y37" s="112">
        <v>6321087</v>
      </c>
      <c r="Z37" s="112">
        <v>10280514</v>
      </c>
      <c r="AA37" s="112">
        <v>0</v>
      </c>
      <c r="AB37" s="112">
        <v>11683961</v>
      </c>
      <c r="AC37" s="112">
        <v>19161111</v>
      </c>
      <c r="AD37" s="112">
        <v>17038041</v>
      </c>
      <c r="AE37" s="112">
        <v>14632977</v>
      </c>
      <c r="AF37" s="112">
        <v>14058757</v>
      </c>
      <c r="AG37" s="112">
        <v>76574847</v>
      </c>
      <c r="AH37" s="112">
        <v>86855361</v>
      </c>
      <c r="AI37" s="112">
        <v>0</v>
      </c>
      <c r="AJ37" s="112">
        <v>32588</v>
      </c>
      <c r="AK37" s="112">
        <v>32588</v>
      </c>
      <c r="AL37" s="112">
        <v>0</v>
      </c>
      <c r="AM37" s="112">
        <v>47700</v>
      </c>
      <c r="AN37" s="112">
        <v>190800</v>
      </c>
      <c r="AO37" s="112">
        <v>1416037</v>
      </c>
      <c r="AP37" s="112">
        <v>2564007</v>
      </c>
      <c r="AQ37" s="112">
        <v>5941438</v>
      </c>
      <c r="AR37" s="112">
        <v>10159982</v>
      </c>
      <c r="AS37" s="112">
        <v>10192570</v>
      </c>
      <c r="AT37" s="112">
        <v>130212</v>
      </c>
      <c r="AU37" s="112">
        <v>405075</v>
      </c>
      <c r="AV37" s="112">
        <v>535287</v>
      </c>
      <c r="AW37" s="112">
        <v>0</v>
      </c>
      <c r="AX37" s="112">
        <v>1274535</v>
      </c>
      <c r="AY37" s="112">
        <v>2765967</v>
      </c>
      <c r="AZ37" s="112">
        <v>2270157</v>
      </c>
      <c r="BA37" s="112">
        <v>3200302</v>
      </c>
      <c r="BB37" s="112">
        <v>5989706</v>
      </c>
      <c r="BC37" s="112">
        <v>15500667</v>
      </c>
      <c r="BD37" s="112">
        <v>16035954</v>
      </c>
      <c r="BE37" s="112">
        <v>38936</v>
      </c>
      <c r="BF37" s="112">
        <v>38936</v>
      </c>
      <c r="BG37" s="112">
        <v>77872</v>
      </c>
      <c r="BH37" s="112">
        <v>0</v>
      </c>
      <c r="BI37" s="112">
        <v>73006</v>
      </c>
      <c r="BJ37" s="112">
        <v>297267</v>
      </c>
      <c r="BK37" s="112">
        <v>240732</v>
      </c>
      <c r="BL37" s="112">
        <v>150880</v>
      </c>
      <c r="BM37" s="112">
        <v>101835</v>
      </c>
      <c r="BN37" s="112">
        <v>863720</v>
      </c>
      <c r="BO37" s="112">
        <v>941592</v>
      </c>
      <c r="BP37" s="112">
        <v>155160</v>
      </c>
      <c r="BQ37" s="112">
        <v>329580</v>
      </c>
      <c r="BR37" s="112">
        <v>484740</v>
      </c>
      <c r="BS37" s="112">
        <v>0</v>
      </c>
      <c r="BT37" s="112">
        <v>710010</v>
      </c>
      <c r="BU37" s="112">
        <v>1337850</v>
      </c>
      <c r="BV37" s="112">
        <v>1347480</v>
      </c>
      <c r="BW37" s="112">
        <v>1401930</v>
      </c>
      <c r="BX37" s="112">
        <v>1204650</v>
      </c>
      <c r="BY37" s="112">
        <v>6001920</v>
      </c>
      <c r="BZ37" s="112">
        <v>6486660</v>
      </c>
      <c r="CA37" s="112">
        <v>2842432</v>
      </c>
      <c r="CB37" s="112">
        <v>11139824</v>
      </c>
      <c r="CC37" s="112">
        <v>13982256</v>
      </c>
      <c r="CD37" s="112">
        <v>0</v>
      </c>
      <c r="CE37" s="112">
        <v>19893436</v>
      </c>
      <c r="CF37" s="112">
        <v>30370605</v>
      </c>
      <c r="CG37" s="112">
        <v>25866769</v>
      </c>
      <c r="CH37" s="112">
        <v>18373351</v>
      </c>
      <c r="CI37" s="112">
        <v>5493990</v>
      </c>
      <c r="CJ37" s="112">
        <v>99998151</v>
      </c>
      <c r="CK37" s="112">
        <v>113980407</v>
      </c>
      <c r="CL37" s="112">
        <v>2229740</v>
      </c>
      <c r="CM37" s="112">
        <v>9344468</v>
      </c>
      <c r="CN37" s="112">
        <v>11574208</v>
      </c>
      <c r="CO37" s="112">
        <v>0</v>
      </c>
      <c r="CP37" s="112">
        <v>16452247</v>
      </c>
      <c r="CQ37" s="112">
        <v>22404448</v>
      </c>
      <c r="CR37" s="112">
        <v>18154618</v>
      </c>
      <c r="CS37" s="112">
        <v>12224661</v>
      </c>
      <c r="CT37" s="112">
        <v>3740438</v>
      </c>
      <c r="CU37" s="112">
        <v>72976412</v>
      </c>
      <c r="CV37" s="112">
        <v>84550620</v>
      </c>
      <c r="CW37" s="112">
        <v>612692</v>
      </c>
      <c r="CX37" s="112">
        <v>1795356</v>
      </c>
      <c r="CY37" s="112">
        <v>2408048</v>
      </c>
      <c r="CZ37" s="112">
        <v>0</v>
      </c>
      <c r="DA37" s="112">
        <v>3441189</v>
      </c>
      <c r="DB37" s="112">
        <v>7966157</v>
      </c>
      <c r="DC37" s="112">
        <v>7712151</v>
      </c>
      <c r="DD37" s="112">
        <v>6148690</v>
      </c>
      <c r="DE37" s="112">
        <v>1753552</v>
      </c>
      <c r="DF37" s="112">
        <v>27021739</v>
      </c>
      <c r="DG37" s="114">
        <v>29429787</v>
      </c>
      <c r="DH37" s="111">
        <v>95919</v>
      </c>
      <c r="DI37" s="112">
        <v>199321</v>
      </c>
      <c r="DJ37" s="112">
        <v>295240</v>
      </c>
      <c r="DK37" s="112">
        <v>0</v>
      </c>
      <c r="DL37" s="112">
        <v>1984202</v>
      </c>
      <c r="DM37" s="112">
        <v>5280624</v>
      </c>
      <c r="DN37" s="112">
        <v>11411580</v>
      </c>
      <c r="DO37" s="112">
        <v>10318145</v>
      </c>
      <c r="DP37" s="112">
        <v>6489942</v>
      </c>
      <c r="DQ37" s="112">
        <v>35484493</v>
      </c>
      <c r="DR37" s="112">
        <v>35779733</v>
      </c>
      <c r="DS37" s="111">
        <v>75627</v>
      </c>
      <c r="DT37" s="112">
        <v>199321</v>
      </c>
      <c r="DU37" s="112">
        <v>274948</v>
      </c>
      <c r="DV37" s="112">
        <v>0</v>
      </c>
      <c r="DW37" s="112">
        <v>1445308</v>
      </c>
      <c r="DX37" s="112">
        <v>4048302</v>
      </c>
      <c r="DY37" s="112">
        <v>8188820</v>
      </c>
      <c r="DZ37" s="112">
        <v>6738283</v>
      </c>
      <c r="EA37" s="112">
        <v>4037235</v>
      </c>
      <c r="EB37" s="112">
        <v>24457948</v>
      </c>
      <c r="EC37" s="112">
        <v>24732896</v>
      </c>
      <c r="ED37" s="112">
        <v>20292</v>
      </c>
      <c r="EE37" s="112">
        <v>0</v>
      </c>
      <c r="EF37" s="112">
        <v>20292</v>
      </c>
      <c r="EG37" s="112">
        <v>0</v>
      </c>
      <c r="EH37" s="112">
        <v>538894</v>
      </c>
      <c r="EI37" s="112">
        <v>1232322</v>
      </c>
      <c r="EJ37" s="112">
        <v>3222760</v>
      </c>
      <c r="EK37" s="112">
        <v>3579862</v>
      </c>
      <c r="EL37" s="112">
        <v>2231340</v>
      </c>
      <c r="EM37" s="112">
        <v>10805178</v>
      </c>
      <c r="EN37" s="112">
        <v>10825470</v>
      </c>
      <c r="EO37" s="112">
        <v>0</v>
      </c>
      <c r="EP37" s="112">
        <v>0</v>
      </c>
      <c r="EQ37" s="112">
        <v>0</v>
      </c>
      <c r="ER37" s="112">
        <v>0</v>
      </c>
      <c r="ES37" s="112">
        <v>0</v>
      </c>
      <c r="ET37" s="112">
        <v>0</v>
      </c>
      <c r="EU37" s="112">
        <v>0</v>
      </c>
      <c r="EV37" s="112">
        <v>0</v>
      </c>
      <c r="EW37" s="112">
        <v>221367</v>
      </c>
      <c r="EX37" s="113">
        <v>221367</v>
      </c>
      <c r="EY37" s="114">
        <v>221367</v>
      </c>
      <c r="EZ37" s="111">
        <v>967013</v>
      </c>
      <c r="FA37" s="112">
        <v>981345</v>
      </c>
      <c r="FB37" s="112">
        <v>1948358</v>
      </c>
      <c r="FC37" s="112">
        <v>0</v>
      </c>
      <c r="FD37" s="112">
        <v>3190662</v>
      </c>
      <c r="FE37" s="112">
        <v>7383516</v>
      </c>
      <c r="FF37" s="112">
        <v>7253135</v>
      </c>
      <c r="FG37" s="112">
        <v>6852152</v>
      </c>
      <c r="FH37" s="112">
        <v>5730580</v>
      </c>
      <c r="FI37" s="112">
        <v>30410045</v>
      </c>
      <c r="FJ37" s="112">
        <v>32358403</v>
      </c>
      <c r="FK37" s="112">
        <v>114540</v>
      </c>
      <c r="FL37" s="112">
        <v>621720</v>
      </c>
      <c r="FM37" s="112">
        <v>736260</v>
      </c>
      <c r="FN37" s="112">
        <v>0</v>
      </c>
      <c r="FO37" s="112">
        <v>1554696</v>
      </c>
      <c r="FP37" s="112">
        <v>5554026</v>
      </c>
      <c r="FQ37" s="112">
        <v>5956254</v>
      </c>
      <c r="FR37" s="112">
        <v>5897277</v>
      </c>
      <c r="FS37" s="112">
        <v>5199084</v>
      </c>
      <c r="FT37" s="112">
        <v>24161337</v>
      </c>
      <c r="FU37" s="112">
        <v>24897597</v>
      </c>
      <c r="FV37" s="112">
        <v>222206</v>
      </c>
      <c r="FW37" s="112">
        <v>103872</v>
      </c>
      <c r="FX37" s="112">
        <v>326078</v>
      </c>
      <c r="FY37" s="112">
        <v>0</v>
      </c>
      <c r="FZ37" s="112">
        <v>196004</v>
      </c>
      <c r="GA37" s="112">
        <v>269326</v>
      </c>
      <c r="GB37" s="112">
        <v>478512</v>
      </c>
      <c r="GC37" s="112">
        <v>286234</v>
      </c>
      <c r="GD37" s="112">
        <v>148996</v>
      </c>
      <c r="GE37" s="112">
        <v>1379072</v>
      </c>
      <c r="GF37" s="112">
        <v>1705150</v>
      </c>
      <c r="GG37" s="112">
        <v>630267</v>
      </c>
      <c r="GH37" s="112">
        <v>255753</v>
      </c>
      <c r="GI37" s="112">
        <v>886020</v>
      </c>
      <c r="GJ37" s="112">
        <v>0</v>
      </c>
      <c r="GK37" s="112">
        <v>1439962</v>
      </c>
      <c r="GL37" s="112">
        <v>1560164</v>
      </c>
      <c r="GM37" s="112">
        <v>818369</v>
      </c>
      <c r="GN37" s="112">
        <v>668641</v>
      </c>
      <c r="GO37" s="112">
        <v>382500</v>
      </c>
      <c r="GP37" s="112">
        <v>4869636</v>
      </c>
      <c r="GQ37" s="113">
        <v>5755656</v>
      </c>
      <c r="GR37" s="115">
        <v>1271418</v>
      </c>
      <c r="GS37" s="112">
        <v>3970698</v>
      </c>
      <c r="GT37" s="112">
        <v>5242116</v>
      </c>
      <c r="GU37" s="112">
        <v>0</v>
      </c>
      <c r="GV37" s="112">
        <v>9495243</v>
      </c>
      <c r="GW37" s="112">
        <v>12028616</v>
      </c>
      <c r="GX37" s="112">
        <v>15216689</v>
      </c>
      <c r="GY37" s="112">
        <v>12382956</v>
      </c>
      <c r="GZ37" s="112">
        <v>9062330</v>
      </c>
      <c r="HA37" s="113">
        <v>58185834</v>
      </c>
      <c r="HB37" s="114">
        <v>63427950</v>
      </c>
      <c r="HC37" s="111">
        <v>1017070</v>
      </c>
      <c r="HD37" s="112">
        <v>1815780</v>
      </c>
      <c r="HE37" s="112">
        <v>2832850</v>
      </c>
      <c r="HF37" s="112">
        <v>0</v>
      </c>
      <c r="HG37" s="112">
        <v>7456719</v>
      </c>
      <c r="HH37" s="112">
        <v>9282070</v>
      </c>
      <c r="HI37" s="112">
        <v>8449897</v>
      </c>
      <c r="HJ37" s="112">
        <v>5431766</v>
      </c>
      <c r="HK37" s="112">
        <v>3096004</v>
      </c>
      <c r="HL37" s="113">
        <v>33716456</v>
      </c>
      <c r="HM37" s="116">
        <v>36549306</v>
      </c>
    </row>
    <row r="38" spans="1:221" s="74" customFormat="1" ht="18" customHeight="1">
      <c r="A38" s="115" t="s">
        <v>43</v>
      </c>
      <c r="B38" s="111">
        <v>4792695</v>
      </c>
      <c r="C38" s="111">
        <v>5840180</v>
      </c>
      <c r="D38" s="111">
        <v>10632875</v>
      </c>
      <c r="E38" s="112">
        <v>-82253</v>
      </c>
      <c r="F38" s="112">
        <v>29746536</v>
      </c>
      <c r="G38" s="112">
        <v>40531638</v>
      </c>
      <c r="H38" s="112">
        <v>44603925</v>
      </c>
      <c r="I38" s="112">
        <v>26040857</v>
      </c>
      <c r="J38" s="112">
        <v>23726112</v>
      </c>
      <c r="K38" s="113">
        <v>164566815</v>
      </c>
      <c r="L38" s="114">
        <v>175199690</v>
      </c>
      <c r="M38" s="115">
        <v>1832517</v>
      </c>
      <c r="N38" s="112">
        <v>2048947</v>
      </c>
      <c r="O38" s="112">
        <v>3881464</v>
      </c>
      <c r="P38" s="112">
        <v>0</v>
      </c>
      <c r="Q38" s="112">
        <v>10627488</v>
      </c>
      <c r="R38" s="112">
        <v>13475488</v>
      </c>
      <c r="S38" s="112">
        <v>15362223</v>
      </c>
      <c r="T38" s="112">
        <v>9952454</v>
      </c>
      <c r="U38" s="112">
        <v>12127284</v>
      </c>
      <c r="V38" s="112">
        <v>61544937</v>
      </c>
      <c r="W38" s="112">
        <v>65426401</v>
      </c>
      <c r="X38" s="112">
        <v>1595101</v>
      </c>
      <c r="Y38" s="112">
        <v>1926250</v>
      </c>
      <c r="Z38" s="112">
        <v>3521351</v>
      </c>
      <c r="AA38" s="112">
        <v>0</v>
      </c>
      <c r="AB38" s="112">
        <v>8825202</v>
      </c>
      <c r="AC38" s="112">
        <v>10581070</v>
      </c>
      <c r="AD38" s="112">
        <v>11426802</v>
      </c>
      <c r="AE38" s="112">
        <v>6486391</v>
      </c>
      <c r="AF38" s="112">
        <v>7441218</v>
      </c>
      <c r="AG38" s="112">
        <v>44760683</v>
      </c>
      <c r="AH38" s="112">
        <v>48282034</v>
      </c>
      <c r="AI38" s="112">
        <v>0</v>
      </c>
      <c r="AJ38" s="112">
        <v>0</v>
      </c>
      <c r="AK38" s="112">
        <v>0</v>
      </c>
      <c r="AL38" s="112">
        <v>0</v>
      </c>
      <c r="AM38" s="112">
        <v>143100</v>
      </c>
      <c r="AN38" s="112">
        <v>214650</v>
      </c>
      <c r="AO38" s="112">
        <v>954000</v>
      </c>
      <c r="AP38" s="112">
        <v>1097100</v>
      </c>
      <c r="AQ38" s="112">
        <v>2333250</v>
      </c>
      <c r="AR38" s="112">
        <v>4742100</v>
      </c>
      <c r="AS38" s="112">
        <v>4742100</v>
      </c>
      <c r="AT38" s="112">
        <v>139136</v>
      </c>
      <c r="AU38" s="112">
        <v>56402</v>
      </c>
      <c r="AV38" s="112">
        <v>195538</v>
      </c>
      <c r="AW38" s="112">
        <v>0</v>
      </c>
      <c r="AX38" s="112">
        <v>1154647</v>
      </c>
      <c r="AY38" s="112">
        <v>1747689</v>
      </c>
      <c r="AZ38" s="112">
        <v>1894043</v>
      </c>
      <c r="BA38" s="112">
        <v>1639096</v>
      </c>
      <c r="BB38" s="112">
        <v>1758307</v>
      </c>
      <c r="BC38" s="112">
        <v>8193782</v>
      </c>
      <c r="BD38" s="112">
        <v>8389320</v>
      </c>
      <c r="BE38" s="112">
        <v>0</v>
      </c>
      <c r="BF38" s="112">
        <v>4735</v>
      </c>
      <c r="BG38" s="112">
        <v>4735</v>
      </c>
      <c r="BH38" s="112">
        <v>0</v>
      </c>
      <c r="BI38" s="112">
        <v>167759</v>
      </c>
      <c r="BJ38" s="112">
        <v>345729</v>
      </c>
      <c r="BK38" s="112">
        <v>464668</v>
      </c>
      <c r="BL38" s="112">
        <v>382287</v>
      </c>
      <c r="BM38" s="112">
        <v>213179</v>
      </c>
      <c r="BN38" s="112">
        <v>1573622</v>
      </c>
      <c r="BO38" s="112">
        <v>1578357</v>
      </c>
      <c r="BP38" s="112">
        <v>98280</v>
      </c>
      <c r="BQ38" s="112">
        <v>61560</v>
      </c>
      <c r="BR38" s="112">
        <v>159840</v>
      </c>
      <c r="BS38" s="112">
        <v>0</v>
      </c>
      <c r="BT38" s="112">
        <v>336780</v>
      </c>
      <c r="BU38" s="112">
        <v>586350</v>
      </c>
      <c r="BV38" s="112">
        <v>622710</v>
      </c>
      <c r="BW38" s="112">
        <v>347580</v>
      </c>
      <c r="BX38" s="112">
        <v>381330</v>
      </c>
      <c r="BY38" s="112">
        <v>2274750</v>
      </c>
      <c r="BZ38" s="112">
        <v>2434590</v>
      </c>
      <c r="CA38" s="112">
        <v>1428133</v>
      </c>
      <c r="CB38" s="112">
        <v>2418788</v>
      </c>
      <c r="CC38" s="112">
        <v>3846921</v>
      </c>
      <c r="CD38" s="112">
        <v>-82253</v>
      </c>
      <c r="CE38" s="112">
        <v>9581216</v>
      </c>
      <c r="CF38" s="112">
        <v>12753642</v>
      </c>
      <c r="CG38" s="112">
        <v>13833436</v>
      </c>
      <c r="CH38" s="112">
        <v>6318714</v>
      </c>
      <c r="CI38" s="112">
        <v>3658100</v>
      </c>
      <c r="CJ38" s="112">
        <v>46062855</v>
      </c>
      <c r="CK38" s="112">
        <v>49909776</v>
      </c>
      <c r="CL38" s="112">
        <v>520627</v>
      </c>
      <c r="CM38" s="112">
        <v>1047314</v>
      </c>
      <c r="CN38" s="112">
        <v>1567941</v>
      </c>
      <c r="CO38" s="112">
        <v>0</v>
      </c>
      <c r="CP38" s="112">
        <v>4410761</v>
      </c>
      <c r="CQ38" s="112">
        <v>5974877</v>
      </c>
      <c r="CR38" s="112">
        <v>5980429</v>
      </c>
      <c r="CS38" s="112">
        <v>2359372</v>
      </c>
      <c r="CT38" s="112">
        <v>846210</v>
      </c>
      <c r="CU38" s="112">
        <v>19571649</v>
      </c>
      <c r="CV38" s="112">
        <v>21139590</v>
      </c>
      <c r="CW38" s="112">
        <v>907506</v>
      </c>
      <c r="CX38" s="112">
        <v>1371474</v>
      </c>
      <c r="CY38" s="112">
        <v>2278980</v>
      </c>
      <c r="CZ38" s="112">
        <v>-82253</v>
      </c>
      <c r="DA38" s="112">
        <v>5170455</v>
      </c>
      <c r="DB38" s="112">
        <v>6778765</v>
      </c>
      <c r="DC38" s="112">
        <v>7853007</v>
      </c>
      <c r="DD38" s="112">
        <v>3959342</v>
      </c>
      <c r="DE38" s="112">
        <v>2811890</v>
      </c>
      <c r="DF38" s="112">
        <v>26491206</v>
      </c>
      <c r="DG38" s="114">
        <v>28770186</v>
      </c>
      <c r="DH38" s="111">
        <v>36054</v>
      </c>
      <c r="DI38" s="112">
        <v>91023</v>
      </c>
      <c r="DJ38" s="112">
        <v>127077</v>
      </c>
      <c r="DK38" s="112">
        <v>0</v>
      </c>
      <c r="DL38" s="112">
        <v>1054923</v>
      </c>
      <c r="DM38" s="112">
        <v>3354802</v>
      </c>
      <c r="DN38" s="112">
        <v>3297884</v>
      </c>
      <c r="DO38" s="112">
        <v>3334299</v>
      </c>
      <c r="DP38" s="112">
        <v>2497433</v>
      </c>
      <c r="DQ38" s="112">
        <v>13539341</v>
      </c>
      <c r="DR38" s="112">
        <v>13666418</v>
      </c>
      <c r="DS38" s="111">
        <v>36054</v>
      </c>
      <c r="DT38" s="112">
        <v>91023</v>
      </c>
      <c r="DU38" s="112">
        <v>127077</v>
      </c>
      <c r="DV38" s="112">
        <v>0</v>
      </c>
      <c r="DW38" s="112">
        <v>800776</v>
      </c>
      <c r="DX38" s="112">
        <v>2022730</v>
      </c>
      <c r="DY38" s="112">
        <v>2365192</v>
      </c>
      <c r="DZ38" s="112">
        <v>2269406</v>
      </c>
      <c r="EA38" s="112">
        <v>1163625</v>
      </c>
      <c r="EB38" s="112">
        <v>8621729</v>
      </c>
      <c r="EC38" s="112">
        <v>8748806</v>
      </c>
      <c r="ED38" s="112">
        <v>0</v>
      </c>
      <c r="EE38" s="112">
        <v>0</v>
      </c>
      <c r="EF38" s="112">
        <v>0</v>
      </c>
      <c r="EG38" s="112">
        <v>0</v>
      </c>
      <c r="EH38" s="112">
        <v>254147</v>
      </c>
      <c r="EI38" s="112">
        <v>1228943</v>
      </c>
      <c r="EJ38" s="112">
        <v>738571</v>
      </c>
      <c r="EK38" s="112">
        <v>923530</v>
      </c>
      <c r="EL38" s="112">
        <v>668672</v>
      </c>
      <c r="EM38" s="112">
        <v>3813863</v>
      </c>
      <c r="EN38" s="112">
        <v>3813863</v>
      </c>
      <c r="EO38" s="112">
        <v>0</v>
      </c>
      <c r="EP38" s="112">
        <v>0</v>
      </c>
      <c r="EQ38" s="112">
        <v>0</v>
      </c>
      <c r="ER38" s="112">
        <v>0</v>
      </c>
      <c r="ES38" s="112">
        <v>0</v>
      </c>
      <c r="ET38" s="112">
        <v>103129</v>
      </c>
      <c r="EU38" s="112">
        <v>194121</v>
      </c>
      <c r="EV38" s="112">
        <v>141363</v>
      </c>
      <c r="EW38" s="112">
        <v>665136</v>
      </c>
      <c r="EX38" s="113">
        <v>1103749</v>
      </c>
      <c r="EY38" s="114">
        <v>1103749</v>
      </c>
      <c r="EZ38" s="111">
        <v>204525</v>
      </c>
      <c r="FA38" s="112">
        <v>63900</v>
      </c>
      <c r="FB38" s="112">
        <v>268425</v>
      </c>
      <c r="FC38" s="112">
        <v>0</v>
      </c>
      <c r="FD38" s="112">
        <v>754110</v>
      </c>
      <c r="FE38" s="112">
        <v>2951982</v>
      </c>
      <c r="FF38" s="112">
        <v>4316773</v>
      </c>
      <c r="FG38" s="112">
        <v>2205684</v>
      </c>
      <c r="FH38" s="112">
        <v>2150253</v>
      </c>
      <c r="FI38" s="112">
        <v>12378802</v>
      </c>
      <c r="FJ38" s="112">
        <v>12647227</v>
      </c>
      <c r="FK38" s="112">
        <v>48600</v>
      </c>
      <c r="FL38" s="112">
        <v>49725</v>
      </c>
      <c r="FM38" s="112">
        <v>98325</v>
      </c>
      <c r="FN38" s="112">
        <v>0</v>
      </c>
      <c r="FO38" s="112">
        <v>542970</v>
      </c>
      <c r="FP38" s="112">
        <v>2796057</v>
      </c>
      <c r="FQ38" s="112">
        <v>3965292</v>
      </c>
      <c r="FR38" s="112">
        <v>2205684</v>
      </c>
      <c r="FS38" s="112">
        <v>2000610</v>
      </c>
      <c r="FT38" s="112">
        <v>11510613</v>
      </c>
      <c r="FU38" s="112">
        <v>11608938</v>
      </c>
      <c r="FV38" s="112">
        <v>35532</v>
      </c>
      <c r="FW38" s="112">
        <v>0</v>
      </c>
      <c r="FX38" s="112">
        <v>35532</v>
      </c>
      <c r="FY38" s="112">
        <v>0</v>
      </c>
      <c r="FZ38" s="112">
        <v>28728</v>
      </c>
      <c r="GA38" s="112">
        <v>63315</v>
      </c>
      <c r="GB38" s="112">
        <v>306697</v>
      </c>
      <c r="GC38" s="112">
        <v>0</v>
      </c>
      <c r="GD38" s="112">
        <v>49851</v>
      </c>
      <c r="GE38" s="112">
        <v>448591</v>
      </c>
      <c r="GF38" s="112">
        <v>484123</v>
      </c>
      <c r="GG38" s="112">
        <v>120393</v>
      </c>
      <c r="GH38" s="112">
        <v>14175</v>
      </c>
      <c r="GI38" s="112">
        <v>134568</v>
      </c>
      <c r="GJ38" s="112">
        <v>0</v>
      </c>
      <c r="GK38" s="112">
        <v>182412</v>
      </c>
      <c r="GL38" s="112">
        <v>92610</v>
      </c>
      <c r="GM38" s="112">
        <v>44784</v>
      </c>
      <c r="GN38" s="112">
        <v>0</v>
      </c>
      <c r="GO38" s="112">
        <v>99792</v>
      </c>
      <c r="GP38" s="112">
        <v>419598</v>
      </c>
      <c r="GQ38" s="113">
        <v>554166</v>
      </c>
      <c r="GR38" s="115">
        <v>605646</v>
      </c>
      <c r="GS38" s="112">
        <v>552902</v>
      </c>
      <c r="GT38" s="112">
        <v>1158548</v>
      </c>
      <c r="GU38" s="112">
        <v>0</v>
      </c>
      <c r="GV38" s="112">
        <v>2965544</v>
      </c>
      <c r="GW38" s="112">
        <v>3249962</v>
      </c>
      <c r="GX38" s="112">
        <v>3050627</v>
      </c>
      <c r="GY38" s="112">
        <v>2114315</v>
      </c>
      <c r="GZ38" s="112">
        <v>1866474</v>
      </c>
      <c r="HA38" s="113">
        <v>13246922</v>
      </c>
      <c r="HB38" s="114">
        <v>14405470</v>
      </c>
      <c r="HC38" s="111">
        <v>685820</v>
      </c>
      <c r="HD38" s="112">
        <v>664620</v>
      </c>
      <c r="HE38" s="112">
        <v>1350440</v>
      </c>
      <c r="HF38" s="112">
        <v>0</v>
      </c>
      <c r="HG38" s="112">
        <v>4763255</v>
      </c>
      <c r="HH38" s="112">
        <v>4745762</v>
      </c>
      <c r="HI38" s="112">
        <v>4742982</v>
      </c>
      <c r="HJ38" s="112">
        <v>2115391</v>
      </c>
      <c r="HK38" s="112">
        <v>1426568</v>
      </c>
      <c r="HL38" s="113">
        <v>17793958</v>
      </c>
      <c r="HM38" s="116">
        <v>19144398</v>
      </c>
    </row>
    <row r="39" spans="1:221" s="74" customFormat="1" ht="18" customHeight="1">
      <c r="A39" s="115" t="s">
        <v>44</v>
      </c>
      <c r="B39" s="111">
        <v>9032253</v>
      </c>
      <c r="C39" s="111">
        <v>24131144</v>
      </c>
      <c r="D39" s="111">
        <v>33163397</v>
      </c>
      <c r="E39" s="112">
        <v>0</v>
      </c>
      <c r="F39" s="112">
        <v>52084058</v>
      </c>
      <c r="G39" s="112">
        <v>80849478</v>
      </c>
      <c r="H39" s="112">
        <v>73562836</v>
      </c>
      <c r="I39" s="112">
        <v>61742642</v>
      </c>
      <c r="J39" s="112">
        <v>53504465</v>
      </c>
      <c r="K39" s="113">
        <v>321743479</v>
      </c>
      <c r="L39" s="114">
        <v>354906876</v>
      </c>
      <c r="M39" s="115">
        <v>3416671</v>
      </c>
      <c r="N39" s="112">
        <v>7600053</v>
      </c>
      <c r="O39" s="112">
        <v>11016724</v>
      </c>
      <c r="P39" s="112">
        <v>0</v>
      </c>
      <c r="Q39" s="112">
        <v>16768919</v>
      </c>
      <c r="R39" s="112">
        <v>22258502</v>
      </c>
      <c r="S39" s="112">
        <v>20146857</v>
      </c>
      <c r="T39" s="112">
        <v>24076513</v>
      </c>
      <c r="U39" s="112">
        <v>26826025</v>
      </c>
      <c r="V39" s="112">
        <v>110076816</v>
      </c>
      <c r="W39" s="112">
        <v>121093540</v>
      </c>
      <c r="X39" s="112">
        <v>3183079</v>
      </c>
      <c r="Y39" s="112">
        <v>6707537</v>
      </c>
      <c r="Z39" s="112">
        <v>9890616</v>
      </c>
      <c r="AA39" s="112">
        <v>0</v>
      </c>
      <c r="AB39" s="112">
        <v>13868615</v>
      </c>
      <c r="AC39" s="112">
        <v>16396324</v>
      </c>
      <c r="AD39" s="112">
        <v>13826718</v>
      </c>
      <c r="AE39" s="112">
        <v>16528109</v>
      </c>
      <c r="AF39" s="112">
        <v>16526916</v>
      </c>
      <c r="AG39" s="112">
        <v>77146682</v>
      </c>
      <c r="AH39" s="112">
        <v>87037298</v>
      </c>
      <c r="AI39" s="112">
        <v>0</v>
      </c>
      <c r="AJ39" s="112">
        <v>0</v>
      </c>
      <c r="AK39" s="112">
        <v>0</v>
      </c>
      <c r="AL39" s="112">
        <v>0</v>
      </c>
      <c r="AM39" s="112">
        <v>250425</v>
      </c>
      <c r="AN39" s="112">
        <v>319590</v>
      </c>
      <c r="AO39" s="112">
        <v>819787</v>
      </c>
      <c r="AP39" s="112">
        <v>1875034</v>
      </c>
      <c r="AQ39" s="112">
        <v>4491345</v>
      </c>
      <c r="AR39" s="112">
        <v>7756181</v>
      </c>
      <c r="AS39" s="112">
        <v>7756181</v>
      </c>
      <c r="AT39" s="112">
        <v>108762</v>
      </c>
      <c r="AU39" s="112">
        <v>616306</v>
      </c>
      <c r="AV39" s="112">
        <v>725068</v>
      </c>
      <c r="AW39" s="112">
        <v>0</v>
      </c>
      <c r="AX39" s="112">
        <v>2203301</v>
      </c>
      <c r="AY39" s="112">
        <v>4241635</v>
      </c>
      <c r="AZ39" s="112">
        <v>3804229</v>
      </c>
      <c r="BA39" s="112">
        <v>4402486</v>
      </c>
      <c r="BB39" s="112">
        <v>4519300</v>
      </c>
      <c r="BC39" s="112">
        <v>19170951</v>
      </c>
      <c r="BD39" s="112">
        <v>19896019</v>
      </c>
      <c r="BE39" s="112">
        <v>0</v>
      </c>
      <c r="BF39" s="112">
        <v>0</v>
      </c>
      <c r="BG39" s="112">
        <v>0</v>
      </c>
      <c r="BH39" s="112">
        <v>0</v>
      </c>
      <c r="BI39" s="112">
        <v>19618</v>
      </c>
      <c r="BJ39" s="112">
        <v>44103</v>
      </c>
      <c r="BK39" s="112">
        <v>166843</v>
      </c>
      <c r="BL39" s="112">
        <v>92244</v>
      </c>
      <c r="BM39" s="112">
        <v>196674</v>
      </c>
      <c r="BN39" s="112">
        <v>519482</v>
      </c>
      <c r="BO39" s="112">
        <v>519482</v>
      </c>
      <c r="BP39" s="112">
        <v>124830</v>
      </c>
      <c r="BQ39" s="112">
        <v>276210</v>
      </c>
      <c r="BR39" s="112">
        <v>401040</v>
      </c>
      <c r="BS39" s="112">
        <v>0</v>
      </c>
      <c r="BT39" s="112">
        <v>426960</v>
      </c>
      <c r="BU39" s="112">
        <v>1256850</v>
      </c>
      <c r="BV39" s="112">
        <v>1529280</v>
      </c>
      <c r="BW39" s="112">
        <v>1178640</v>
      </c>
      <c r="BX39" s="112">
        <v>1091790</v>
      </c>
      <c r="BY39" s="112">
        <v>5483520</v>
      </c>
      <c r="BZ39" s="112">
        <v>5884560</v>
      </c>
      <c r="CA39" s="112">
        <v>2450631</v>
      </c>
      <c r="CB39" s="112">
        <v>8566690</v>
      </c>
      <c r="CC39" s="112">
        <v>11017321</v>
      </c>
      <c r="CD39" s="112">
        <v>0</v>
      </c>
      <c r="CE39" s="112">
        <v>15932442</v>
      </c>
      <c r="CF39" s="112">
        <v>26670299</v>
      </c>
      <c r="CG39" s="112">
        <v>17429003</v>
      </c>
      <c r="CH39" s="112">
        <v>9176256</v>
      </c>
      <c r="CI39" s="112">
        <v>5515201</v>
      </c>
      <c r="CJ39" s="112">
        <v>74723201</v>
      </c>
      <c r="CK39" s="112">
        <v>85740522</v>
      </c>
      <c r="CL39" s="112">
        <v>2200163</v>
      </c>
      <c r="CM39" s="112">
        <v>7301848</v>
      </c>
      <c r="CN39" s="112">
        <v>9502011</v>
      </c>
      <c r="CO39" s="112">
        <v>0</v>
      </c>
      <c r="CP39" s="112">
        <v>11913277</v>
      </c>
      <c r="CQ39" s="112">
        <v>18851049</v>
      </c>
      <c r="CR39" s="112">
        <v>12612323</v>
      </c>
      <c r="CS39" s="112">
        <v>7271059</v>
      </c>
      <c r="CT39" s="112">
        <v>4161519</v>
      </c>
      <c r="CU39" s="112">
        <v>54809227</v>
      </c>
      <c r="CV39" s="112">
        <v>64311238</v>
      </c>
      <c r="CW39" s="112">
        <v>250468</v>
      </c>
      <c r="CX39" s="112">
        <v>1264842</v>
      </c>
      <c r="CY39" s="112">
        <v>1515310</v>
      </c>
      <c r="CZ39" s="112">
        <v>0</v>
      </c>
      <c r="DA39" s="112">
        <v>4019165</v>
      </c>
      <c r="DB39" s="112">
        <v>7819250</v>
      </c>
      <c r="DC39" s="112">
        <v>4816680</v>
      </c>
      <c r="DD39" s="112">
        <v>1905197</v>
      </c>
      <c r="DE39" s="112">
        <v>1353682</v>
      </c>
      <c r="DF39" s="112">
        <v>19913974</v>
      </c>
      <c r="DG39" s="114">
        <v>21429284</v>
      </c>
      <c r="DH39" s="111">
        <v>57525</v>
      </c>
      <c r="DI39" s="112">
        <v>74671</v>
      </c>
      <c r="DJ39" s="112">
        <v>132196</v>
      </c>
      <c r="DK39" s="112">
        <v>0</v>
      </c>
      <c r="DL39" s="112">
        <v>1121247</v>
      </c>
      <c r="DM39" s="112">
        <v>2871418</v>
      </c>
      <c r="DN39" s="112">
        <v>7239857</v>
      </c>
      <c r="DO39" s="112">
        <v>6098387</v>
      </c>
      <c r="DP39" s="112">
        <v>4478802</v>
      </c>
      <c r="DQ39" s="112">
        <v>21809711</v>
      </c>
      <c r="DR39" s="112">
        <v>21941907</v>
      </c>
      <c r="DS39" s="111">
        <v>57525</v>
      </c>
      <c r="DT39" s="112">
        <v>29014</v>
      </c>
      <c r="DU39" s="112">
        <v>86539</v>
      </c>
      <c r="DV39" s="112">
        <v>0</v>
      </c>
      <c r="DW39" s="112">
        <v>1035436</v>
      </c>
      <c r="DX39" s="112">
        <v>2496566</v>
      </c>
      <c r="DY39" s="112">
        <v>6120964</v>
      </c>
      <c r="DZ39" s="112">
        <v>4989621</v>
      </c>
      <c r="EA39" s="112">
        <v>2880172</v>
      </c>
      <c r="EB39" s="112">
        <v>17522759</v>
      </c>
      <c r="EC39" s="112">
        <v>17609298</v>
      </c>
      <c r="ED39" s="112">
        <v>0</v>
      </c>
      <c r="EE39" s="112">
        <v>45657</v>
      </c>
      <c r="EF39" s="112">
        <v>45657</v>
      </c>
      <c r="EG39" s="112">
        <v>0</v>
      </c>
      <c r="EH39" s="112">
        <v>85811</v>
      </c>
      <c r="EI39" s="112">
        <v>374852</v>
      </c>
      <c r="EJ39" s="112">
        <v>1118893</v>
      </c>
      <c r="EK39" s="112">
        <v>1108766</v>
      </c>
      <c r="EL39" s="112">
        <v>1542138</v>
      </c>
      <c r="EM39" s="112">
        <v>4230460</v>
      </c>
      <c r="EN39" s="112">
        <v>4276117</v>
      </c>
      <c r="EO39" s="112">
        <v>0</v>
      </c>
      <c r="EP39" s="112">
        <v>0</v>
      </c>
      <c r="EQ39" s="112">
        <v>0</v>
      </c>
      <c r="ER39" s="112">
        <v>0</v>
      </c>
      <c r="ES39" s="112">
        <v>0</v>
      </c>
      <c r="ET39" s="112">
        <v>0</v>
      </c>
      <c r="EU39" s="112">
        <v>0</v>
      </c>
      <c r="EV39" s="112">
        <v>0</v>
      </c>
      <c r="EW39" s="112">
        <v>56492</v>
      </c>
      <c r="EX39" s="113">
        <v>56492</v>
      </c>
      <c r="EY39" s="114">
        <v>56492</v>
      </c>
      <c r="EZ39" s="111">
        <v>467911</v>
      </c>
      <c r="FA39" s="112">
        <v>1013680</v>
      </c>
      <c r="FB39" s="112">
        <v>1481591</v>
      </c>
      <c r="FC39" s="112">
        <v>0</v>
      </c>
      <c r="FD39" s="112">
        <v>2342878</v>
      </c>
      <c r="FE39" s="112">
        <v>6753434</v>
      </c>
      <c r="FF39" s="112">
        <v>7112146</v>
      </c>
      <c r="FG39" s="112">
        <v>5024828</v>
      </c>
      <c r="FH39" s="112">
        <v>5024688</v>
      </c>
      <c r="FI39" s="112">
        <v>26257974</v>
      </c>
      <c r="FJ39" s="112">
        <v>27739565</v>
      </c>
      <c r="FK39" s="112">
        <v>99720</v>
      </c>
      <c r="FL39" s="112">
        <v>448659</v>
      </c>
      <c r="FM39" s="112">
        <v>548379</v>
      </c>
      <c r="FN39" s="112">
        <v>0</v>
      </c>
      <c r="FO39" s="112">
        <v>1409040</v>
      </c>
      <c r="FP39" s="112">
        <v>5745980</v>
      </c>
      <c r="FQ39" s="112">
        <v>5728099</v>
      </c>
      <c r="FR39" s="112">
        <v>4758192</v>
      </c>
      <c r="FS39" s="112">
        <v>4506741</v>
      </c>
      <c r="FT39" s="112">
        <v>22148052</v>
      </c>
      <c r="FU39" s="112">
        <v>22696431</v>
      </c>
      <c r="FV39" s="112">
        <v>61704</v>
      </c>
      <c r="FW39" s="112">
        <v>149940</v>
      </c>
      <c r="FX39" s="112">
        <v>211644</v>
      </c>
      <c r="FY39" s="112">
        <v>0</v>
      </c>
      <c r="FZ39" s="112">
        <v>122913</v>
      </c>
      <c r="GA39" s="112">
        <v>328670</v>
      </c>
      <c r="GB39" s="112">
        <v>507950</v>
      </c>
      <c r="GC39" s="112">
        <v>187288</v>
      </c>
      <c r="GD39" s="112">
        <v>246085</v>
      </c>
      <c r="GE39" s="112">
        <v>1392906</v>
      </c>
      <c r="GF39" s="112">
        <v>1604550</v>
      </c>
      <c r="GG39" s="112">
        <v>306487</v>
      </c>
      <c r="GH39" s="112">
        <v>415081</v>
      </c>
      <c r="GI39" s="112">
        <v>721568</v>
      </c>
      <c r="GJ39" s="112">
        <v>0</v>
      </c>
      <c r="GK39" s="112">
        <v>810925</v>
      </c>
      <c r="GL39" s="112">
        <v>678784</v>
      </c>
      <c r="GM39" s="112">
        <v>876097</v>
      </c>
      <c r="GN39" s="112">
        <v>79348</v>
      </c>
      <c r="GO39" s="112">
        <v>271862</v>
      </c>
      <c r="GP39" s="112">
        <v>2717016</v>
      </c>
      <c r="GQ39" s="113">
        <v>3438584</v>
      </c>
      <c r="GR39" s="115">
        <v>1353205</v>
      </c>
      <c r="GS39" s="112">
        <v>4542990</v>
      </c>
      <c r="GT39" s="112">
        <v>5896195</v>
      </c>
      <c r="GU39" s="112">
        <v>0</v>
      </c>
      <c r="GV39" s="112">
        <v>7654032</v>
      </c>
      <c r="GW39" s="112">
        <v>13632479</v>
      </c>
      <c r="GX39" s="112">
        <v>14925480</v>
      </c>
      <c r="GY39" s="112">
        <v>13271672</v>
      </c>
      <c r="GZ39" s="112">
        <v>8865137</v>
      </c>
      <c r="HA39" s="113">
        <v>58348800</v>
      </c>
      <c r="HB39" s="114">
        <v>64244995</v>
      </c>
      <c r="HC39" s="111">
        <v>1286310</v>
      </c>
      <c r="HD39" s="112">
        <v>2333060</v>
      </c>
      <c r="HE39" s="112">
        <v>3619370</v>
      </c>
      <c r="HF39" s="112">
        <v>0</v>
      </c>
      <c r="HG39" s="112">
        <v>8264540</v>
      </c>
      <c r="HH39" s="112">
        <v>8663346</v>
      </c>
      <c r="HI39" s="112">
        <v>6709493</v>
      </c>
      <c r="HJ39" s="112">
        <v>4094986</v>
      </c>
      <c r="HK39" s="112">
        <v>2794612</v>
      </c>
      <c r="HL39" s="113">
        <v>30526977</v>
      </c>
      <c r="HM39" s="116">
        <v>34146347</v>
      </c>
    </row>
    <row r="40" spans="1:221" s="74" customFormat="1" ht="18" customHeight="1">
      <c r="A40" s="115" t="s">
        <v>45</v>
      </c>
      <c r="B40" s="111">
        <v>11575821</v>
      </c>
      <c r="C40" s="111">
        <v>40448243</v>
      </c>
      <c r="D40" s="111">
        <v>52024064</v>
      </c>
      <c r="E40" s="112">
        <v>0</v>
      </c>
      <c r="F40" s="112">
        <v>115486119</v>
      </c>
      <c r="G40" s="112">
        <v>144543029</v>
      </c>
      <c r="H40" s="112">
        <v>160281048</v>
      </c>
      <c r="I40" s="112">
        <v>130648748</v>
      </c>
      <c r="J40" s="112">
        <v>123640946</v>
      </c>
      <c r="K40" s="113">
        <v>674599890</v>
      </c>
      <c r="L40" s="114">
        <v>726623954</v>
      </c>
      <c r="M40" s="115">
        <v>4141050</v>
      </c>
      <c r="N40" s="112">
        <v>11235224</v>
      </c>
      <c r="O40" s="112">
        <v>15376274</v>
      </c>
      <c r="P40" s="112">
        <v>0</v>
      </c>
      <c r="Q40" s="112">
        <v>35640443</v>
      </c>
      <c r="R40" s="112">
        <v>39694512</v>
      </c>
      <c r="S40" s="112">
        <v>46749727</v>
      </c>
      <c r="T40" s="112">
        <v>46531658</v>
      </c>
      <c r="U40" s="112">
        <v>60649097</v>
      </c>
      <c r="V40" s="112">
        <v>229265437</v>
      </c>
      <c r="W40" s="112">
        <v>244641711</v>
      </c>
      <c r="X40" s="112">
        <v>3798685</v>
      </c>
      <c r="Y40" s="112">
        <v>10156772</v>
      </c>
      <c r="Z40" s="112">
        <v>13955457</v>
      </c>
      <c r="AA40" s="112">
        <v>0</v>
      </c>
      <c r="AB40" s="112">
        <v>29801203</v>
      </c>
      <c r="AC40" s="112">
        <v>28677094</v>
      </c>
      <c r="AD40" s="112">
        <v>33693163</v>
      </c>
      <c r="AE40" s="112">
        <v>31182590</v>
      </c>
      <c r="AF40" s="112">
        <v>37683592</v>
      </c>
      <c r="AG40" s="112">
        <v>161037642</v>
      </c>
      <c r="AH40" s="112">
        <v>174993099</v>
      </c>
      <c r="AI40" s="112">
        <v>0</v>
      </c>
      <c r="AJ40" s="112">
        <v>32588</v>
      </c>
      <c r="AK40" s="112">
        <v>32588</v>
      </c>
      <c r="AL40" s="112">
        <v>0</v>
      </c>
      <c r="AM40" s="112">
        <v>155025</v>
      </c>
      <c r="AN40" s="112">
        <v>536625</v>
      </c>
      <c r="AO40" s="112">
        <v>1177267</v>
      </c>
      <c r="AP40" s="112">
        <v>3534349</v>
      </c>
      <c r="AQ40" s="112">
        <v>8331680</v>
      </c>
      <c r="AR40" s="112">
        <v>13734946</v>
      </c>
      <c r="AS40" s="112">
        <v>13767534</v>
      </c>
      <c r="AT40" s="112">
        <v>170105</v>
      </c>
      <c r="AU40" s="112">
        <v>625312</v>
      </c>
      <c r="AV40" s="112">
        <v>795417</v>
      </c>
      <c r="AW40" s="112">
        <v>0</v>
      </c>
      <c r="AX40" s="112">
        <v>3781497</v>
      </c>
      <c r="AY40" s="112">
        <v>7611472</v>
      </c>
      <c r="AZ40" s="112">
        <v>8569420</v>
      </c>
      <c r="BA40" s="112">
        <v>8933064</v>
      </c>
      <c r="BB40" s="112">
        <v>11414749</v>
      </c>
      <c r="BC40" s="112">
        <v>40310202</v>
      </c>
      <c r="BD40" s="112">
        <v>41105619</v>
      </c>
      <c r="BE40" s="112">
        <v>0</v>
      </c>
      <c r="BF40" s="112">
        <v>38412</v>
      </c>
      <c r="BG40" s="112">
        <v>38412</v>
      </c>
      <c r="BH40" s="112">
        <v>0</v>
      </c>
      <c r="BI40" s="112">
        <v>19468</v>
      </c>
      <c r="BJ40" s="112">
        <v>146011</v>
      </c>
      <c r="BK40" s="112">
        <v>312067</v>
      </c>
      <c r="BL40" s="112">
        <v>318905</v>
      </c>
      <c r="BM40" s="112">
        <v>187156</v>
      </c>
      <c r="BN40" s="112">
        <v>983607</v>
      </c>
      <c r="BO40" s="112">
        <v>1022019</v>
      </c>
      <c r="BP40" s="112">
        <v>172260</v>
      </c>
      <c r="BQ40" s="112">
        <v>382140</v>
      </c>
      <c r="BR40" s="112">
        <v>554400</v>
      </c>
      <c r="BS40" s="112">
        <v>0</v>
      </c>
      <c r="BT40" s="112">
        <v>1883250</v>
      </c>
      <c r="BU40" s="112">
        <v>2723310</v>
      </c>
      <c r="BV40" s="112">
        <v>2997810</v>
      </c>
      <c r="BW40" s="112">
        <v>2562750</v>
      </c>
      <c r="BX40" s="112">
        <v>3031920</v>
      </c>
      <c r="BY40" s="112">
        <v>13199040</v>
      </c>
      <c r="BZ40" s="112">
        <v>13753440</v>
      </c>
      <c r="CA40" s="112">
        <v>2577990</v>
      </c>
      <c r="CB40" s="112">
        <v>16513561</v>
      </c>
      <c r="CC40" s="112">
        <v>19091551</v>
      </c>
      <c r="CD40" s="112">
        <v>0</v>
      </c>
      <c r="CE40" s="112">
        <v>39669138</v>
      </c>
      <c r="CF40" s="112">
        <v>55292835</v>
      </c>
      <c r="CG40" s="112">
        <v>57563830</v>
      </c>
      <c r="CH40" s="112">
        <v>34791308</v>
      </c>
      <c r="CI40" s="112">
        <v>16120394</v>
      </c>
      <c r="CJ40" s="112">
        <v>203437505</v>
      </c>
      <c r="CK40" s="112">
        <v>222529056</v>
      </c>
      <c r="CL40" s="112">
        <v>2450650</v>
      </c>
      <c r="CM40" s="112">
        <v>15185554</v>
      </c>
      <c r="CN40" s="112">
        <v>17636204</v>
      </c>
      <c r="CO40" s="112">
        <v>0</v>
      </c>
      <c r="CP40" s="112">
        <v>35367871</v>
      </c>
      <c r="CQ40" s="112">
        <v>46822718</v>
      </c>
      <c r="CR40" s="112">
        <v>48946606</v>
      </c>
      <c r="CS40" s="112">
        <v>29329641</v>
      </c>
      <c r="CT40" s="112">
        <v>13516456</v>
      </c>
      <c r="CU40" s="112">
        <v>173983292</v>
      </c>
      <c r="CV40" s="112">
        <v>191619496</v>
      </c>
      <c r="CW40" s="112">
        <v>127340</v>
      </c>
      <c r="CX40" s="112">
        <v>1328007</v>
      </c>
      <c r="CY40" s="112">
        <v>1455347</v>
      </c>
      <c r="CZ40" s="112">
        <v>0</v>
      </c>
      <c r="DA40" s="112">
        <v>4301267</v>
      </c>
      <c r="DB40" s="112">
        <v>8470117</v>
      </c>
      <c r="DC40" s="112">
        <v>8617224</v>
      </c>
      <c r="DD40" s="112">
        <v>5461667</v>
      </c>
      <c r="DE40" s="112">
        <v>2603938</v>
      </c>
      <c r="DF40" s="112">
        <v>29454213</v>
      </c>
      <c r="DG40" s="114">
        <v>30909560</v>
      </c>
      <c r="DH40" s="111">
        <v>48239</v>
      </c>
      <c r="DI40" s="112">
        <v>516807</v>
      </c>
      <c r="DJ40" s="112">
        <v>565046</v>
      </c>
      <c r="DK40" s="112">
        <v>0</v>
      </c>
      <c r="DL40" s="112">
        <v>3118886</v>
      </c>
      <c r="DM40" s="112">
        <v>10385366</v>
      </c>
      <c r="DN40" s="112">
        <v>16430491</v>
      </c>
      <c r="DO40" s="112">
        <v>16098451</v>
      </c>
      <c r="DP40" s="112">
        <v>14903317</v>
      </c>
      <c r="DQ40" s="112">
        <v>60936511</v>
      </c>
      <c r="DR40" s="112">
        <v>61501557</v>
      </c>
      <c r="DS40" s="111">
        <v>48239</v>
      </c>
      <c r="DT40" s="112">
        <v>482588</v>
      </c>
      <c r="DU40" s="112">
        <v>530827</v>
      </c>
      <c r="DV40" s="112">
        <v>0</v>
      </c>
      <c r="DW40" s="112">
        <v>2996300</v>
      </c>
      <c r="DX40" s="112">
        <v>9535787</v>
      </c>
      <c r="DY40" s="112">
        <v>14388297</v>
      </c>
      <c r="DZ40" s="112">
        <v>15097676</v>
      </c>
      <c r="EA40" s="112">
        <v>13657792</v>
      </c>
      <c r="EB40" s="112">
        <v>55675852</v>
      </c>
      <c r="EC40" s="112">
        <v>56206679</v>
      </c>
      <c r="ED40" s="112">
        <v>0</v>
      </c>
      <c r="EE40" s="112">
        <v>34219</v>
      </c>
      <c r="EF40" s="112">
        <v>34219</v>
      </c>
      <c r="EG40" s="112">
        <v>0</v>
      </c>
      <c r="EH40" s="112">
        <v>122586</v>
      </c>
      <c r="EI40" s="112">
        <v>849579</v>
      </c>
      <c r="EJ40" s="112">
        <v>2042194</v>
      </c>
      <c r="EK40" s="112">
        <v>1000775</v>
      </c>
      <c r="EL40" s="112">
        <v>1094031</v>
      </c>
      <c r="EM40" s="112">
        <v>5109165</v>
      </c>
      <c r="EN40" s="112">
        <v>5143384</v>
      </c>
      <c r="EO40" s="112">
        <v>0</v>
      </c>
      <c r="EP40" s="112">
        <v>0</v>
      </c>
      <c r="EQ40" s="112">
        <v>0</v>
      </c>
      <c r="ER40" s="112">
        <v>0</v>
      </c>
      <c r="ES40" s="112">
        <v>0</v>
      </c>
      <c r="ET40" s="112">
        <v>0</v>
      </c>
      <c r="EU40" s="112">
        <v>0</v>
      </c>
      <c r="EV40" s="112">
        <v>0</v>
      </c>
      <c r="EW40" s="112">
        <v>151494</v>
      </c>
      <c r="EX40" s="113">
        <v>151494</v>
      </c>
      <c r="EY40" s="114">
        <v>151494</v>
      </c>
      <c r="EZ40" s="111">
        <v>1276844</v>
      </c>
      <c r="FA40" s="112">
        <v>3126532</v>
      </c>
      <c r="FB40" s="112">
        <v>4403376</v>
      </c>
      <c r="FC40" s="112">
        <v>0</v>
      </c>
      <c r="FD40" s="112">
        <v>4841747</v>
      </c>
      <c r="FE40" s="112">
        <v>10764500</v>
      </c>
      <c r="FF40" s="112">
        <v>12928480</v>
      </c>
      <c r="FG40" s="112">
        <v>11279058</v>
      </c>
      <c r="FH40" s="112">
        <v>10795811</v>
      </c>
      <c r="FI40" s="112">
        <v>50609596</v>
      </c>
      <c r="FJ40" s="112">
        <v>55012972</v>
      </c>
      <c r="FK40" s="112">
        <v>67725</v>
      </c>
      <c r="FL40" s="112">
        <v>352755</v>
      </c>
      <c r="FM40" s="112">
        <v>420480</v>
      </c>
      <c r="FN40" s="112">
        <v>0</v>
      </c>
      <c r="FO40" s="112">
        <v>1450593</v>
      </c>
      <c r="FP40" s="112">
        <v>8433981</v>
      </c>
      <c r="FQ40" s="112">
        <v>10628478</v>
      </c>
      <c r="FR40" s="112">
        <v>9230130</v>
      </c>
      <c r="FS40" s="112">
        <v>9718812</v>
      </c>
      <c r="FT40" s="112">
        <v>39461994</v>
      </c>
      <c r="FU40" s="112">
        <v>39882474</v>
      </c>
      <c r="FV40" s="112">
        <v>64876</v>
      </c>
      <c r="FW40" s="112">
        <v>231021</v>
      </c>
      <c r="FX40" s="112">
        <v>295897</v>
      </c>
      <c r="FY40" s="112">
        <v>0</v>
      </c>
      <c r="FZ40" s="112">
        <v>719988</v>
      </c>
      <c r="GA40" s="112">
        <v>586792</v>
      </c>
      <c r="GB40" s="112">
        <v>772143</v>
      </c>
      <c r="GC40" s="112">
        <v>708399</v>
      </c>
      <c r="GD40" s="112">
        <v>446062</v>
      </c>
      <c r="GE40" s="112">
        <v>3233384</v>
      </c>
      <c r="GF40" s="112">
        <v>3529281</v>
      </c>
      <c r="GG40" s="112">
        <v>1144243</v>
      </c>
      <c r="GH40" s="112">
        <v>2542756</v>
      </c>
      <c r="GI40" s="112">
        <v>3686999</v>
      </c>
      <c r="GJ40" s="112">
        <v>0</v>
      </c>
      <c r="GK40" s="112">
        <v>2671166</v>
      </c>
      <c r="GL40" s="112">
        <v>1743727</v>
      </c>
      <c r="GM40" s="112">
        <v>1527859</v>
      </c>
      <c r="GN40" s="112">
        <v>1340529</v>
      </c>
      <c r="GO40" s="112">
        <v>630937</v>
      </c>
      <c r="GP40" s="112">
        <v>7914218</v>
      </c>
      <c r="GQ40" s="113">
        <v>11601217</v>
      </c>
      <c r="GR40" s="115">
        <v>1951026</v>
      </c>
      <c r="GS40" s="112">
        <v>5182879</v>
      </c>
      <c r="GT40" s="112">
        <v>7133905</v>
      </c>
      <c r="GU40" s="112">
        <v>0</v>
      </c>
      <c r="GV40" s="112">
        <v>14204532</v>
      </c>
      <c r="GW40" s="112">
        <v>11844050</v>
      </c>
      <c r="GX40" s="112">
        <v>9214086</v>
      </c>
      <c r="GY40" s="112">
        <v>11755963</v>
      </c>
      <c r="GZ40" s="112">
        <v>14162227</v>
      </c>
      <c r="HA40" s="113">
        <v>61180858</v>
      </c>
      <c r="HB40" s="114">
        <v>68314763</v>
      </c>
      <c r="HC40" s="111">
        <v>1580672</v>
      </c>
      <c r="HD40" s="112">
        <v>3873240</v>
      </c>
      <c r="HE40" s="112">
        <v>5453912</v>
      </c>
      <c r="HF40" s="112">
        <v>0</v>
      </c>
      <c r="HG40" s="112">
        <v>18011373</v>
      </c>
      <c r="HH40" s="112">
        <v>16561766</v>
      </c>
      <c r="HI40" s="112">
        <v>17394434</v>
      </c>
      <c r="HJ40" s="112">
        <v>10192310</v>
      </c>
      <c r="HK40" s="112">
        <v>7010100</v>
      </c>
      <c r="HL40" s="113">
        <v>69169983</v>
      </c>
      <c r="HM40" s="116">
        <v>74623895</v>
      </c>
    </row>
    <row r="41" spans="1:221" s="74" customFormat="1" ht="18" customHeight="1">
      <c r="A41" s="115" t="s">
        <v>46</v>
      </c>
      <c r="B41" s="111">
        <v>6445329</v>
      </c>
      <c r="C41" s="111">
        <v>13143017</v>
      </c>
      <c r="D41" s="111">
        <v>19588346</v>
      </c>
      <c r="E41" s="112">
        <v>21581</v>
      </c>
      <c r="F41" s="112">
        <v>37379035</v>
      </c>
      <c r="G41" s="112">
        <v>38292072</v>
      </c>
      <c r="H41" s="112">
        <v>41228366</v>
      </c>
      <c r="I41" s="112">
        <v>38620883</v>
      </c>
      <c r="J41" s="112">
        <v>23837197</v>
      </c>
      <c r="K41" s="113">
        <v>179379134</v>
      </c>
      <c r="L41" s="114">
        <v>198967480</v>
      </c>
      <c r="M41" s="115">
        <v>2527848</v>
      </c>
      <c r="N41" s="112">
        <v>2759439</v>
      </c>
      <c r="O41" s="112">
        <v>5287287</v>
      </c>
      <c r="P41" s="112">
        <v>9921</v>
      </c>
      <c r="Q41" s="112">
        <v>10859738</v>
      </c>
      <c r="R41" s="112">
        <v>10717379</v>
      </c>
      <c r="S41" s="112">
        <v>11295159</v>
      </c>
      <c r="T41" s="112">
        <v>11186345</v>
      </c>
      <c r="U41" s="112">
        <v>11967943</v>
      </c>
      <c r="V41" s="112">
        <v>56036485</v>
      </c>
      <c r="W41" s="112">
        <v>61323772</v>
      </c>
      <c r="X41" s="112">
        <v>2398465</v>
      </c>
      <c r="Y41" s="112">
        <v>2538780</v>
      </c>
      <c r="Z41" s="112">
        <v>4937245</v>
      </c>
      <c r="AA41" s="112">
        <v>9921</v>
      </c>
      <c r="AB41" s="112">
        <v>9148930</v>
      </c>
      <c r="AC41" s="112">
        <v>8250925</v>
      </c>
      <c r="AD41" s="112">
        <v>8872108</v>
      </c>
      <c r="AE41" s="112">
        <v>6928435</v>
      </c>
      <c r="AF41" s="112">
        <v>7451557</v>
      </c>
      <c r="AG41" s="112">
        <v>40661876</v>
      </c>
      <c r="AH41" s="112">
        <v>45599121</v>
      </c>
      <c r="AI41" s="112">
        <v>0</v>
      </c>
      <c r="AJ41" s="112">
        <v>0</v>
      </c>
      <c r="AK41" s="112">
        <v>0</v>
      </c>
      <c r="AL41" s="112">
        <v>0</v>
      </c>
      <c r="AM41" s="112">
        <v>0</v>
      </c>
      <c r="AN41" s="112">
        <v>238500</v>
      </c>
      <c r="AO41" s="112">
        <v>485347</v>
      </c>
      <c r="AP41" s="112">
        <v>1202040</v>
      </c>
      <c r="AQ41" s="112">
        <v>2345647</v>
      </c>
      <c r="AR41" s="112">
        <v>4271534</v>
      </c>
      <c r="AS41" s="112">
        <v>4271534</v>
      </c>
      <c r="AT41" s="112">
        <v>73007</v>
      </c>
      <c r="AU41" s="112">
        <v>108948</v>
      </c>
      <c r="AV41" s="112">
        <v>181955</v>
      </c>
      <c r="AW41" s="112">
        <v>0</v>
      </c>
      <c r="AX41" s="112">
        <v>1161766</v>
      </c>
      <c r="AY41" s="112">
        <v>1563778</v>
      </c>
      <c r="AZ41" s="112">
        <v>1284323</v>
      </c>
      <c r="BA41" s="112">
        <v>1985231</v>
      </c>
      <c r="BB41" s="112">
        <v>1680142</v>
      </c>
      <c r="BC41" s="112">
        <v>7675240</v>
      </c>
      <c r="BD41" s="112">
        <v>7857195</v>
      </c>
      <c r="BE41" s="112">
        <v>24336</v>
      </c>
      <c r="BF41" s="112">
        <v>14601</v>
      </c>
      <c r="BG41" s="112">
        <v>38937</v>
      </c>
      <c r="BH41" s="112">
        <v>0</v>
      </c>
      <c r="BI41" s="112">
        <v>29202</v>
      </c>
      <c r="BJ41" s="112">
        <v>191316</v>
      </c>
      <c r="BK41" s="112">
        <v>111941</v>
      </c>
      <c r="BL41" s="112">
        <v>184949</v>
      </c>
      <c r="BM41" s="112">
        <v>4867</v>
      </c>
      <c r="BN41" s="112">
        <v>522275</v>
      </c>
      <c r="BO41" s="112">
        <v>561212</v>
      </c>
      <c r="BP41" s="112">
        <v>32040</v>
      </c>
      <c r="BQ41" s="112">
        <v>97110</v>
      </c>
      <c r="BR41" s="112">
        <v>129150</v>
      </c>
      <c r="BS41" s="112">
        <v>0</v>
      </c>
      <c r="BT41" s="112">
        <v>519840</v>
      </c>
      <c r="BU41" s="112">
        <v>472860</v>
      </c>
      <c r="BV41" s="112">
        <v>541440</v>
      </c>
      <c r="BW41" s="112">
        <v>885690</v>
      </c>
      <c r="BX41" s="112">
        <v>485730</v>
      </c>
      <c r="BY41" s="112">
        <v>2905560</v>
      </c>
      <c r="BZ41" s="112">
        <v>3034710</v>
      </c>
      <c r="CA41" s="112">
        <v>1759862</v>
      </c>
      <c r="CB41" s="112">
        <v>6472868</v>
      </c>
      <c r="CC41" s="112">
        <v>8232730</v>
      </c>
      <c r="CD41" s="112">
        <v>0</v>
      </c>
      <c r="CE41" s="112">
        <v>12052514</v>
      </c>
      <c r="CF41" s="112">
        <v>12511202</v>
      </c>
      <c r="CG41" s="112">
        <v>11650273</v>
      </c>
      <c r="CH41" s="112">
        <v>6983869</v>
      </c>
      <c r="CI41" s="112">
        <v>1142141</v>
      </c>
      <c r="CJ41" s="112">
        <v>44339999</v>
      </c>
      <c r="CK41" s="112">
        <v>52572729</v>
      </c>
      <c r="CL41" s="112">
        <v>1181943</v>
      </c>
      <c r="CM41" s="112">
        <v>4313403</v>
      </c>
      <c r="CN41" s="112">
        <v>5495346</v>
      </c>
      <c r="CO41" s="112">
        <v>0</v>
      </c>
      <c r="CP41" s="112">
        <v>9390563</v>
      </c>
      <c r="CQ41" s="112">
        <v>8980478</v>
      </c>
      <c r="CR41" s="112">
        <v>8615780</v>
      </c>
      <c r="CS41" s="112">
        <v>4962070</v>
      </c>
      <c r="CT41" s="112">
        <v>698223</v>
      </c>
      <c r="CU41" s="112">
        <v>32647114</v>
      </c>
      <c r="CV41" s="112">
        <v>38142460</v>
      </c>
      <c r="CW41" s="112">
        <v>577919</v>
      </c>
      <c r="CX41" s="112">
        <v>2159465</v>
      </c>
      <c r="CY41" s="112">
        <v>2737384</v>
      </c>
      <c r="CZ41" s="112">
        <v>0</v>
      </c>
      <c r="DA41" s="112">
        <v>2661951</v>
      </c>
      <c r="DB41" s="112">
        <v>3530724</v>
      </c>
      <c r="DC41" s="112">
        <v>3034493</v>
      </c>
      <c r="DD41" s="112">
        <v>2021799</v>
      </c>
      <c r="DE41" s="112">
        <v>443918</v>
      </c>
      <c r="DF41" s="112">
        <v>11692885</v>
      </c>
      <c r="DG41" s="114">
        <v>14430269</v>
      </c>
      <c r="DH41" s="111">
        <v>16005</v>
      </c>
      <c r="DI41" s="112">
        <v>246146</v>
      </c>
      <c r="DJ41" s="112">
        <v>262151</v>
      </c>
      <c r="DK41" s="112">
        <v>0</v>
      </c>
      <c r="DL41" s="112">
        <v>1023495</v>
      </c>
      <c r="DM41" s="112">
        <v>1672096</v>
      </c>
      <c r="DN41" s="112">
        <v>3699376</v>
      </c>
      <c r="DO41" s="112">
        <v>4751107</v>
      </c>
      <c r="DP41" s="112">
        <v>1650923</v>
      </c>
      <c r="DQ41" s="112">
        <v>12796997</v>
      </c>
      <c r="DR41" s="112">
        <v>13059148</v>
      </c>
      <c r="DS41" s="111">
        <v>0</v>
      </c>
      <c r="DT41" s="112">
        <v>0</v>
      </c>
      <c r="DU41" s="112">
        <v>0</v>
      </c>
      <c r="DV41" s="112">
        <v>0</v>
      </c>
      <c r="DW41" s="112">
        <v>884586</v>
      </c>
      <c r="DX41" s="112">
        <v>1147288</v>
      </c>
      <c r="DY41" s="112">
        <v>2712933</v>
      </c>
      <c r="DZ41" s="112">
        <v>2864345</v>
      </c>
      <c r="EA41" s="112">
        <v>646445</v>
      </c>
      <c r="EB41" s="112">
        <v>8255597</v>
      </c>
      <c r="EC41" s="112">
        <v>8255597</v>
      </c>
      <c r="ED41" s="112">
        <v>16005</v>
      </c>
      <c r="EE41" s="112">
        <v>246146</v>
      </c>
      <c r="EF41" s="112">
        <v>262151</v>
      </c>
      <c r="EG41" s="112">
        <v>0</v>
      </c>
      <c r="EH41" s="112">
        <v>138909</v>
      </c>
      <c r="EI41" s="112">
        <v>524808</v>
      </c>
      <c r="EJ41" s="112">
        <v>986443</v>
      </c>
      <c r="EK41" s="112">
        <v>1886762</v>
      </c>
      <c r="EL41" s="112">
        <v>1004478</v>
      </c>
      <c r="EM41" s="112">
        <v>4541400</v>
      </c>
      <c r="EN41" s="112">
        <v>4803551</v>
      </c>
      <c r="EO41" s="112">
        <v>0</v>
      </c>
      <c r="EP41" s="112">
        <v>0</v>
      </c>
      <c r="EQ41" s="112">
        <v>0</v>
      </c>
      <c r="ER41" s="112">
        <v>0</v>
      </c>
      <c r="ES41" s="112">
        <v>0</v>
      </c>
      <c r="ET41" s="112">
        <v>0</v>
      </c>
      <c r="EU41" s="112">
        <v>0</v>
      </c>
      <c r="EV41" s="112">
        <v>0</v>
      </c>
      <c r="EW41" s="112">
        <v>0</v>
      </c>
      <c r="EX41" s="113">
        <v>0</v>
      </c>
      <c r="EY41" s="114">
        <v>0</v>
      </c>
      <c r="EZ41" s="111">
        <v>776363</v>
      </c>
      <c r="FA41" s="112">
        <v>447336</v>
      </c>
      <c r="FB41" s="112">
        <v>1223699</v>
      </c>
      <c r="FC41" s="112">
        <v>0</v>
      </c>
      <c r="FD41" s="112">
        <v>1255190</v>
      </c>
      <c r="FE41" s="112">
        <v>2932463</v>
      </c>
      <c r="FF41" s="112">
        <v>3946983</v>
      </c>
      <c r="FG41" s="112">
        <v>3168002</v>
      </c>
      <c r="FH41" s="112">
        <v>2107026</v>
      </c>
      <c r="FI41" s="112">
        <v>13409664</v>
      </c>
      <c r="FJ41" s="112">
        <v>14633363</v>
      </c>
      <c r="FK41" s="112">
        <v>64800</v>
      </c>
      <c r="FL41" s="112">
        <v>232560</v>
      </c>
      <c r="FM41" s="112">
        <v>297360</v>
      </c>
      <c r="FN41" s="112">
        <v>0</v>
      </c>
      <c r="FO41" s="112">
        <v>736479</v>
      </c>
      <c r="FP41" s="112">
        <v>2528901</v>
      </c>
      <c r="FQ41" s="112">
        <v>2575125</v>
      </c>
      <c r="FR41" s="112">
        <v>2836341</v>
      </c>
      <c r="FS41" s="112">
        <v>1832148</v>
      </c>
      <c r="FT41" s="112">
        <v>10508994</v>
      </c>
      <c r="FU41" s="112">
        <v>10806354</v>
      </c>
      <c r="FV41" s="112">
        <v>64940</v>
      </c>
      <c r="FW41" s="112">
        <v>34776</v>
      </c>
      <c r="FX41" s="112">
        <v>99716</v>
      </c>
      <c r="FY41" s="112">
        <v>0</v>
      </c>
      <c r="FZ41" s="112">
        <v>256096</v>
      </c>
      <c r="GA41" s="112">
        <v>230312</v>
      </c>
      <c r="GB41" s="112">
        <v>322309</v>
      </c>
      <c r="GC41" s="112">
        <v>82361</v>
      </c>
      <c r="GD41" s="112">
        <v>94878</v>
      </c>
      <c r="GE41" s="112">
        <v>985956</v>
      </c>
      <c r="GF41" s="112">
        <v>1085672</v>
      </c>
      <c r="GG41" s="112">
        <v>646623</v>
      </c>
      <c r="GH41" s="112">
        <v>180000</v>
      </c>
      <c r="GI41" s="112">
        <v>826623</v>
      </c>
      <c r="GJ41" s="112">
        <v>0</v>
      </c>
      <c r="GK41" s="112">
        <v>262615</v>
      </c>
      <c r="GL41" s="112">
        <v>173250</v>
      </c>
      <c r="GM41" s="112">
        <v>1049549</v>
      </c>
      <c r="GN41" s="112">
        <v>249300</v>
      </c>
      <c r="GO41" s="112">
        <v>180000</v>
      </c>
      <c r="GP41" s="112">
        <v>1914714</v>
      </c>
      <c r="GQ41" s="113">
        <v>2741337</v>
      </c>
      <c r="GR41" s="115">
        <v>427681</v>
      </c>
      <c r="GS41" s="112">
        <v>2034268</v>
      </c>
      <c r="GT41" s="112">
        <v>2461949</v>
      </c>
      <c r="GU41" s="112">
        <v>0</v>
      </c>
      <c r="GV41" s="112">
        <v>6926653</v>
      </c>
      <c r="GW41" s="112">
        <v>6573832</v>
      </c>
      <c r="GX41" s="112">
        <v>7172405</v>
      </c>
      <c r="GY41" s="112">
        <v>10087094</v>
      </c>
      <c r="GZ41" s="112">
        <v>5775074</v>
      </c>
      <c r="HA41" s="113">
        <v>36535058</v>
      </c>
      <c r="HB41" s="114">
        <v>38997007</v>
      </c>
      <c r="HC41" s="111">
        <v>937570</v>
      </c>
      <c r="HD41" s="112">
        <v>1182960</v>
      </c>
      <c r="HE41" s="112">
        <v>2120530</v>
      </c>
      <c r="HF41" s="112">
        <v>11660</v>
      </c>
      <c r="HG41" s="112">
        <v>5261445</v>
      </c>
      <c r="HH41" s="112">
        <v>3885100</v>
      </c>
      <c r="HI41" s="112">
        <v>3464170</v>
      </c>
      <c r="HJ41" s="112">
        <v>2444466</v>
      </c>
      <c r="HK41" s="112">
        <v>1194090</v>
      </c>
      <c r="HL41" s="113">
        <v>16260931</v>
      </c>
      <c r="HM41" s="116">
        <v>18381461</v>
      </c>
    </row>
    <row r="42" spans="1:221" s="74" customFormat="1" ht="18" customHeight="1">
      <c r="A42" s="115" t="s">
        <v>47</v>
      </c>
      <c r="B42" s="111">
        <v>11881507</v>
      </c>
      <c r="C42" s="111">
        <v>18679357</v>
      </c>
      <c r="D42" s="111">
        <v>30560864</v>
      </c>
      <c r="E42" s="112">
        <v>-11333</v>
      </c>
      <c r="F42" s="112">
        <v>41780867</v>
      </c>
      <c r="G42" s="112">
        <v>52282344</v>
      </c>
      <c r="H42" s="112">
        <v>55784654</v>
      </c>
      <c r="I42" s="112">
        <v>44806474</v>
      </c>
      <c r="J42" s="112">
        <v>35986185</v>
      </c>
      <c r="K42" s="113">
        <v>230629191</v>
      </c>
      <c r="L42" s="114">
        <v>261190055</v>
      </c>
      <c r="M42" s="115">
        <v>4567765</v>
      </c>
      <c r="N42" s="112">
        <v>5318798</v>
      </c>
      <c r="O42" s="112">
        <v>9886563</v>
      </c>
      <c r="P42" s="112">
        <v>0</v>
      </c>
      <c r="Q42" s="112">
        <v>10607494</v>
      </c>
      <c r="R42" s="112">
        <v>14771640</v>
      </c>
      <c r="S42" s="112">
        <v>14764586</v>
      </c>
      <c r="T42" s="112">
        <v>15527520</v>
      </c>
      <c r="U42" s="112">
        <v>19048898</v>
      </c>
      <c r="V42" s="112">
        <v>74720138</v>
      </c>
      <c r="W42" s="112">
        <v>84606701</v>
      </c>
      <c r="X42" s="112">
        <v>4089096</v>
      </c>
      <c r="Y42" s="112">
        <v>4363930</v>
      </c>
      <c r="Z42" s="112">
        <v>8453026</v>
      </c>
      <c r="AA42" s="112">
        <v>0</v>
      </c>
      <c r="AB42" s="112">
        <v>7808899</v>
      </c>
      <c r="AC42" s="112">
        <v>9849385</v>
      </c>
      <c r="AD42" s="112">
        <v>9118026</v>
      </c>
      <c r="AE42" s="112">
        <v>9317480</v>
      </c>
      <c r="AF42" s="112">
        <v>10354622</v>
      </c>
      <c r="AG42" s="112">
        <v>46448412</v>
      </c>
      <c r="AH42" s="112">
        <v>54901438</v>
      </c>
      <c r="AI42" s="112">
        <v>0</v>
      </c>
      <c r="AJ42" s="112">
        <v>0</v>
      </c>
      <c r="AK42" s="112">
        <v>0</v>
      </c>
      <c r="AL42" s="112">
        <v>0</v>
      </c>
      <c r="AM42" s="112">
        <v>83475</v>
      </c>
      <c r="AN42" s="112">
        <v>465075</v>
      </c>
      <c r="AO42" s="112">
        <v>751275</v>
      </c>
      <c r="AP42" s="112">
        <v>1792169</v>
      </c>
      <c r="AQ42" s="112">
        <v>3780225</v>
      </c>
      <c r="AR42" s="112">
        <v>6872219</v>
      </c>
      <c r="AS42" s="112">
        <v>6872219</v>
      </c>
      <c r="AT42" s="112">
        <v>286835</v>
      </c>
      <c r="AU42" s="112">
        <v>610284</v>
      </c>
      <c r="AV42" s="112">
        <v>897119</v>
      </c>
      <c r="AW42" s="112">
        <v>0</v>
      </c>
      <c r="AX42" s="112">
        <v>1602944</v>
      </c>
      <c r="AY42" s="112">
        <v>3162675</v>
      </c>
      <c r="AZ42" s="112">
        <v>3676275</v>
      </c>
      <c r="BA42" s="112">
        <v>3209632</v>
      </c>
      <c r="BB42" s="112">
        <v>4006079</v>
      </c>
      <c r="BC42" s="112">
        <v>15657605</v>
      </c>
      <c r="BD42" s="112">
        <v>16554724</v>
      </c>
      <c r="BE42" s="112">
        <v>18944</v>
      </c>
      <c r="BF42" s="112">
        <v>101404</v>
      </c>
      <c r="BG42" s="112">
        <v>120348</v>
      </c>
      <c r="BH42" s="112">
        <v>0</v>
      </c>
      <c r="BI42" s="112">
        <v>177346</v>
      </c>
      <c r="BJ42" s="112">
        <v>415835</v>
      </c>
      <c r="BK42" s="112">
        <v>335660</v>
      </c>
      <c r="BL42" s="112">
        <v>471769</v>
      </c>
      <c r="BM42" s="112">
        <v>317302</v>
      </c>
      <c r="BN42" s="112">
        <v>1717912</v>
      </c>
      <c r="BO42" s="112">
        <v>1838260</v>
      </c>
      <c r="BP42" s="112">
        <v>172890</v>
      </c>
      <c r="BQ42" s="112">
        <v>243180</v>
      </c>
      <c r="BR42" s="112">
        <v>416070</v>
      </c>
      <c r="BS42" s="112">
        <v>0</v>
      </c>
      <c r="BT42" s="112">
        <v>934830</v>
      </c>
      <c r="BU42" s="112">
        <v>878670</v>
      </c>
      <c r="BV42" s="112">
        <v>883350</v>
      </c>
      <c r="BW42" s="112">
        <v>736470</v>
      </c>
      <c r="BX42" s="112">
        <v>590670</v>
      </c>
      <c r="BY42" s="112">
        <v>4023990</v>
      </c>
      <c r="BZ42" s="112">
        <v>4440060</v>
      </c>
      <c r="CA42" s="112">
        <v>3322965</v>
      </c>
      <c r="CB42" s="112">
        <v>7450706</v>
      </c>
      <c r="CC42" s="112">
        <v>10773671</v>
      </c>
      <c r="CD42" s="112">
        <v>-11333</v>
      </c>
      <c r="CE42" s="112">
        <v>15654382</v>
      </c>
      <c r="CF42" s="112">
        <v>17544116</v>
      </c>
      <c r="CG42" s="112">
        <v>16865998</v>
      </c>
      <c r="CH42" s="112">
        <v>10304485</v>
      </c>
      <c r="CI42" s="112">
        <v>5606609</v>
      </c>
      <c r="CJ42" s="112">
        <v>65964257</v>
      </c>
      <c r="CK42" s="112">
        <v>76737928</v>
      </c>
      <c r="CL42" s="112">
        <v>2925796</v>
      </c>
      <c r="CM42" s="112">
        <v>6268530</v>
      </c>
      <c r="CN42" s="112">
        <v>9194326</v>
      </c>
      <c r="CO42" s="112">
        <v>-11333</v>
      </c>
      <c r="CP42" s="112">
        <v>14109554</v>
      </c>
      <c r="CQ42" s="112">
        <v>14859578</v>
      </c>
      <c r="CR42" s="112">
        <v>13911618</v>
      </c>
      <c r="CS42" s="112">
        <v>8365278</v>
      </c>
      <c r="CT42" s="112">
        <v>4709245</v>
      </c>
      <c r="CU42" s="112">
        <v>55943940</v>
      </c>
      <c r="CV42" s="112">
        <v>65138266</v>
      </c>
      <c r="CW42" s="112">
        <v>397169</v>
      </c>
      <c r="CX42" s="112">
        <v>1182176</v>
      </c>
      <c r="CY42" s="112">
        <v>1579345</v>
      </c>
      <c r="CZ42" s="112">
        <v>0</v>
      </c>
      <c r="DA42" s="112">
        <v>1544828</v>
      </c>
      <c r="DB42" s="112">
        <v>2684538</v>
      </c>
      <c r="DC42" s="112">
        <v>2954380</v>
      </c>
      <c r="DD42" s="112">
        <v>1939207</v>
      </c>
      <c r="DE42" s="112">
        <v>897364</v>
      </c>
      <c r="DF42" s="112">
        <v>10020317</v>
      </c>
      <c r="DG42" s="114">
        <v>11599662</v>
      </c>
      <c r="DH42" s="111">
        <v>126550</v>
      </c>
      <c r="DI42" s="112">
        <v>186971</v>
      </c>
      <c r="DJ42" s="112">
        <v>313521</v>
      </c>
      <c r="DK42" s="112">
        <v>0</v>
      </c>
      <c r="DL42" s="112">
        <v>1677019</v>
      </c>
      <c r="DM42" s="112">
        <v>3214759</v>
      </c>
      <c r="DN42" s="112">
        <v>4579462</v>
      </c>
      <c r="DO42" s="112">
        <v>3970990</v>
      </c>
      <c r="DP42" s="112">
        <v>2603994</v>
      </c>
      <c r="DQ42" s="112">
        <v>16046224</v>
      </c>
      <c r="DR42" s="112">
        <v>16359745</v>
      </c>
      <c r="DS42" s="111">
        <v>126550</v>
      </c>
      <c r="DT42" s="112">
        <v>186971</v>
      </c>
      <c r="DU42" s="112">
        <v>313521</v>
      </c>
      <c r="DV42" s="112">
        <v>0</v>
      </c>
      <c r="DW42" s="112">
        <v>1652206</v>
      </c>
      <c r="DX42" s="112">
        <v>2602331</v>
      </c>
      <c r="DY42" s="112">
        <v>3803349</v>
      </c>
      <c r="DZ42" s="112">
        <v>3301319</v>
      </c>
      <c r="EA42" s="112">
        <v>2436461</v>
      </c>
      <c r="EB42" s="112">
        <v>13795666</v>
      </c>
      <c r="EC42" s="112">
        <v>14109187</v>
      </c>
      <c r="ED42" s="112">
        <v>0</v>
      </c>
      <c r="EE42" s="112">
        <v>0</v>
      </c>
      <c r="EF42" s="112">
        <v>0</v>
      </c>
      <c r="EG42" s="112">
        <v>0</v>
      </c>
      <c r="EH42" s="112">
        <v>24813</v>
      </c>
      <c r="EI42" s="112">
        <v>612428</v>
      </c>
      <c r="EJ42" s="112">
        <v>776113</v>
      </c>
      <c r="EK42" s="112">
        <v>669671</v>
      </c>
      <c r="EL42" s="112">
        <v>167533</v>
      </c>
      <c r="EM42" s="112">
        <v>2250558</v>
      </c>
      <c r="EN42" s="112">
        <v>2250558</v>
      </c>
      <c r="EO42" s="112">
        <v>0</v>
      </c>
      <c r="EP42" s="112">
        <v>0</v>
      </c>
      <c r="EQ42" s="112">
        <v>0</v>
      </c>
      <c r="ER42" s="112">
        <v>0</v>
      </c>
      <c r="ES42" s="112">
        <v>0</v>
      </c>
      <c r="ET42" s="112">
        <v>0</v>
      </c>
      <c r="EU42" s="112">
        <v>0</v>
      </c>
      <c r="EV42" s="112">
        <v>0</v>
      </c>
      <c r="EW42" s="112">
        <v>0</v>
      </c>
      <c r="EX42" s="113">
        <v>0</v>
      </c>
      <c r="EY42" s="114">
        <v>0</v>
      </c>
      <c r="EZ42" s="111">
        <v>843387</v>
      </c>
      <c r="FA42" s="112">
        <v>1362013</v>
      </c>
      <c r="FB42" s="112">
        <v>2205400</v>
      </c>
      <c r="FC42" s="112">
        <v>0</v>
      </c>
      <c r="FD42" s="112">
        <v>1189237</v>
      </c>
      <c r="FE42" s="112">
        <v>4349235</v>
      </c>
      <c r="FF42" s="112">
        <v>4918298</v>
      </c>
      <c r="FG42" s="112">
        <v>4040843</v>
      </c>
      <c r="FH42" s="112">
        <v>3499978</v>
      </c>
      <c r="FI42" s="112">
        <v>17997591</v>
      </c>
      <c r="FJ42" s="112">
        <v>20202991</v>
      </c>
      <c r="FK42" s="112">
        <v>267642</v>
      </c>
      <c r="FL42" s="112">
        <v>429606</v>
      </c>
      <c r="FM42" s="112">
        <v>697248</v>
      </c>
      <c r="FN42" s="112">
        <v>0</v>
      </c>
      <c r="FO42" s="112">
        <v>798480</v>
      </c>
      <c r="FP42" s="112">
        <v>3661623</v>
      </c>
      <c r="FQ42" s="112">
        <v>4359177</v>
      </c>
      <c r="FR42" s="112">
        <v>3809664</v>
      </c>
      <c r="FS42" s="112">
        <v>3311172</v>
      </c>
      <c r="FT42" s="112">
        <v>15940116</v>
      </c>
      <c r="FU42" s="112">
        <v>16637364</v>
      </c>
      <c r="FV42" s="112">
        <v>44745</v>
      </c>
      <c r="FW42" s="112">
        <v>171449</v>
      </c>
      <c r="FX42" s="112">
        <v>216194</v>
      </c>
      <c r="FY42" s="112">
        <v>0</v>
      </c>
      <c r="FZ42" s="112">
        <v>79717</v>
      </c>
      <c r="GA42" s="112">
        <v>412496</v>
      </c>
      <c r="GB42" s="112">
        <v>240575</v>
      </c>
      <c r="GC42" s="112">
        <v>157545</v>
      </c>
      <c r="GD42" s="112">
        <v>122656</v>
      </c>
      <c r="GE42" s="112">
        <v>1012989</v>
      </c>
      <c r="GF42" s="112">
        <v>1229183</v>
      </c>
      <c r="GG42" s="112">
        <v>531000</v>
      </c>
      <c r="GH42" s="112">
        <v>760958</v>
      </c>
      <c r="GI42" s="112">
        <v>1291958</v>
      </c>
      <c r="GJ42" s="112">
        <v>0</v>
      </c>
      <c r="GK42" s="112">
        <v>311040</v>
      </c>
      <c r="GL42" s="112">
        <v>275116</v>
      </c>
      <c r="GM42" s="112">
        <v>318546</v>
      </c>
      <c r="GN42" s="112">
        <v>73634</v>
      </c>
      <c r="GO42" s="112">
        <v>66150</v>
      </c>
      <c r="GP42" s="112">
        <v>1044486</v>
      </c>
      <c r="GQ42" s="113">
        <v>2336444</v>
      </c>
      <c r="GR42" s="115">
        <v>1289330</v>
      </c>
      <c r="GS42" s="112">
        <v>2740129</v>
      </c>
      <c r="GT42" s="112">
        <v>4029459</v>
      </c>
      <c r="GU42" s="112">
        <v>0</v>
      </c>
      <c r="GV42" s="112">
        <v>7229027</v>
      </c>
      <c r="GW42" s="112">
        <v>6989158</v>
      </c>
      <c r="GX42" s="112">
        <v>9071558</v>
      </c>
      <c r="GY42" s="112">
        <v>7413306</v>
      </c>
      <c r="GZ42" s="112">
        <v>2905918</v>
      </c>
      <c r="HA42" s="113">
        <v>33608967</v>
      </c>
      <c r="HB42" s="114">
        <v>37638426</v>
      </c>
      <c r="HC42" s="111">
        <v>1731510</v>
      </c>
      <c r="HD42" s="112">
        <v>1620740</v>
      </c>
      <c r="HE42" s="112">
        <v>3352250</v>
      </c>
      <c r="HF42" s="112">
        <v>0</v>
      </c>
      <c r="HG42" s="112">
        <v>5423708</v>
      </c>
      <c r="HH42" s="112">
        <v>5413436</v>
      </c>
      <c r="HI42" s="112">
        <v>5584752</v>
      </c>
      <c r="HJ42" s="112">
        <v>3549330</v>
      </c>
      <c r="HK42" s="112">
        <v>2320788</v>
      </c>
      <c r="HL42" s="113">
        <v>22292014</v>
      </c>
      <c r="HM42" s="116">
        <v>25644264</v>
      </c>
    </row>
    <row r="43" spans="1:221" s="74" customFormat="1" ht="18" customHeight="1">
      <c r="A43" s="115" t="s">
        <v>48</v>
      </c>
      <c r="B43" s="111">
        <v>10337604</v>
      </c>
      <c r="C43" s="111">
        <v>22015862</v>
      </c>
      <c r="D43" s="111">
        <v>32353466</v>
      </c>
      <c r="E43" s="112">
        <v>0</v>
      </c>
      <c r="F43" s="112">
        <v>54969946</v>
      </c>
      <c r="G43" s="112">
        <v>62329354</v>
      </c>
      <c r="H43" s="112">
        <v>85296219</v>
      </c>
      <c r="I43" s="112">
        <v>48902451</v>
      </c>
      <c r="J43" s="112">
        <v>38088220</v>
      </c>
      <c r="K43" s="113">
        <v>289586190</v>
      </c>
      <c r="L43" s="114">
        <v>321939656</v>
      </c>
      <c r="M43" s="115">
        <v>3464729</v>
      </c>
      <c r="N43" s="112">
        <v>5855783</v>
      </c>
      <c r="O43" s="112">
        <v>9320512</v>
      </c>
      <c r="P43" s="112">
        <v>0</v>
      </c>
      <c r="Q43" s="112">
        <v>17006663</v>
      </c>
      <c r="R43" s="112">
        <v>17662310</v>
      </c>
      <c r="S43" s="112">
        <v>24578365</v>
      </c>
      <c r="T43" s="112">
        <v>15988991</v>
      </c>
      <c r="U43" s="112">
        <v>18760333</v>
      </c>
      <c r="V43" s="112">
        <v>93996662</v>
      </c>
      <c r="W43" s="112">
        <v>103317174</v>
      </c>
      <c r="X43" s="112">
        <v>3244916</v>
      </c>
      <c r="Y43" s="112">
        <v>5427989</v>
      </c>
      <c r="Z43" s="112">
        <v>8672905</v>
      </c>
      <c r="AA43" s="112">
        <v>0</v>
      </c>
      <c r="AB43" s="112">
        <v>14456002</v>
      </c>
      <c r="AC43" s="112">
        <v>14029724</v>
      </c>
      <c r="AD43" s="112">
        <v>19275398</v>
      </c>
      <c r="AE43" s="112">
        <v>10811621</v>
      </c>
      <c r="AF43" s="112">
        <v>11528745</v>
      </c>
      <c r="AG43" s="112">
        <v>70101490</v>
      </c>
      <c r="AH43" s="112">
        <v>78774395</v>
      </c>
      <c r="AI43" s="112">
        <v>0</v>
      </c>
      <c r="AJ43" s="112">
        <v>0</v>
      </c>
      <c r="AK43" s="112">
        <v>0</v>
      </c>
      <c r="AL43" s="112">
        <v>0</v>
      </c>
      <c r="AM43" s="112">
        <v>0</v>
      </c>
      <c r="AN43" s="112">
        <v>405450</v>
      </c>
      <c r="AO43" s="112">
        <v>286740</v>
      </c>
      <c r="AP43" s="112">
        <v>822825</v>
      </c>
      <c r="AQ43" s="112">
        <v>2683125</v>
      </c>
      <c r="AR43" s="112">
        <v>4198140</v>
      </c>
      <c r="AS43" s="112">
        <v>4198140</v>
      </c>
      <c r="AT43" s="112">
        <v>113433</v>
      </c>
      <c r="AU43" s="112">
        <v>251124</v>
      </c>
      <c r="AV43" s="112">
        <v>364557</v>
      </c>
      <c r="AW43" s="112">
        <v>0</v>
      </c>
      <c r="AX43" s="112">
        <v>1870261</v>
      </c>
      <c r="AY43" s="112">
        <v>2450332</v>
      </c>
      <c r="AZ43" s="112">
        <v>3922429</v>
      </c>
      <c r="BA43" s="112">
        <v>3517005</v>
      </c>
      <c r="BB43" s="112">
        <v>3865875</v>
      </c>
      <c r="BC43" s="112">
        <v>15625902</v>
      </c>
      <c r="BD43" s="112">
        <v>15990459</v>
      </c>
      <c r="BE43" s="112">
        <v>0</v>
      </c>
      <c r="BF43" s="112">
        <v>0</v>
      </c>
      <c r="BG43" s="112">
        <v>0</v>
      </c>
      <c r="BH43" s="112">
        <v>0</v>
      </c>
      <c r="BI43" s="112">
        <v>56160</v>
      </c>
      <c r="BJ43" s="112">
        <v>9734</v>
      </c>
      <c r="BK43" s="112">
        <v>19468</v>
      </c>
      <c r="BL43" s="112">
        <v>0</v>
      </c>
      <c r="BM43" s="112">
        <v>19468</v>
      </c>
      <c r="BN43" s="112">
        <v>104830</v>
      </c>
      <c r="BO43" s="112">
        <v>104830</v>
      </c>
      <c r="BP43" s="112">
        <v>106380</v>
      </c>
      <c r="BQ43" s="112">
        <v>176670</v>
      </c>
      <c r="BR43" s="112">
        <v>283050</v>
      </c>
      <c r="BS43" s="112">
        <v>0</v>
      </c>
      <c r="BT43" s="112">
        <v>624240</v>
      </c>
      <c r="BU43" s="112">
        <v>767070</v>
      </c>
      <c r="BV43" s="112">
        <v>1074330</v>
      </c>
      <c r="BW43" s="112">
        <v>837540</v>
      </c>
      <c r="BX43" s="112">
        <v>663120</v>
      </c>
      <c r="BY43" s="112">
        <v>3966300</v>
      </c>
      <c r="BZ43" s="112">
        <v>4249350</v>
      </c>
      <c r="CA43" s="112">
        <v>2850382</v>
      </c>
      <c r="CB43" s="112">
        <v>9452895</v>
      </c>
      <c r="CC43" s="112">
        <v>12303277</v>
      </c>
      <c r="CD43" s="112">
        <v>0</v>
      </c>
      <c r="CE43" s="112">
        <v>18015095</v>
      </c>
      <c r="CF43" s="112">
        <v>21523107</v>
      </c>
      <c r="CG43" s="112">
        <v>28646952</v>
      </c>
      <c r="CH43" s="112">
        <v>12876060</v>
      </c>
      <c r="CI43" s="112">
        <v>4631245</v>
      </c>
      <c r="CJ43" s="112">
        <v>85692459</v>
      </c>
      <c r="CK43" s="112">
        <v>97995736</v>
      </c>
      <c r="CL43" s="112">
        <v>1615086</v>
      </c>
      <c r="CM43" s="112">
        <v>6107944</v>
      </c>
      <c r="CN43" s="112">
        <v>7723030</v>
      </c>
      <c r="CO43" s="112">
        <v>0</v>
      </c>
      <c r="CP43" s="112">
        <v>13422496</v>
      </c>
      <c r="CQ43" s="112">
        <v>14142963</v>
      </c>
      <c r="CR43" s="112">
        <v>16468329</v>
      </c>
      <c r="CS43" s="112">
        <v>6000410</v>
      </c>
      <c r="CT43" s="112">
        <v>2526170</v>
      </c>
      <c r="CU43" s="112">
        <v>52560368</v>
      </c>
      <c r="CV43" s="112">
        <v>60283398</v>
      </c>
      <c r="CW43" s="112">
        <v>1235296</v>
      </c>
      <c r="CX43" s="112">
        <v>3344951</v>
      </c>
      <c r="CY43" s="112">
        <v>4580247</v>
      </c>
      <c r="CZ43" s="112">
        <v>0</v>
      </c>
      <c r="DA43" s="112">
        <v>4592599</v>
      </c>
      <c r="DB43" s="112">
        <v>7380144</v>
      </c>
      <c r="DC43" s="112">
        <v>12178623</v>
      </c>
      <c r="DD43" s="112">
        <v>6875650</v>
      </c>
      <c r="DE43" s="112">
        <v>2105075</v>
      </c>
      <c r="DF43" s="112">
        <v>33132091</v>
      </c>
      <c r="DG43" s="114">
        <v>37712338</v>
      </c>
      <c r="DH43" s="111">
        <v>26395</v>
      </c>
      <c r="DI43" s="112">
        <v>36166</v>
      </c>
      <c r="DJ43" s="112">
        <v>62561</v>
      </c>
      <c r="DK43" s="112">
        <v>0</v>
      </c>
      <c r="DL43" s="112">
        <v>1254970</v>
      </c>
      <c r="DM43" s="112">
        <v>2621132</v>
      </c>
      <c r="DN43" s="112">
        <v>5858933</v>
      </c>
      <c r="DO43" s="112">
        <v>3444727</v>
      </c>
      <c r="DP43" s="112">
        <v>4008387</v>
      </c>
      <c r="DQ43" s="112">
        <v>17188149</v>
      </c>
      <c r="DR43" s="112">
        <v>17250710</v>
      </c>
      <c r="DS43" s="111">
        <v>0</v>
      </c>
      <c r="DT43" s="112">
        <v>27518</v>
      </c>
      <c r="DU43" s="112">
        <v>27518</v>
      </c>
      <c r="DV43" s="112">
        <v>0</v>
      </c>
      <c r="DW43" s="112">
        <v>854587</v>
      </c>
      <c r="DX43" s="112">
        <v>1659500</v>
      </c>
      <c r="DY43" s="112">
        <v>3599859</v>
      </c>
      <c r="DZ43" s="112">
        <v>1990251</v>
      </c>
      <c r="EA43" s="112">
        <v>2223016</v>
      </c>
      <c r="EB43" s="112">
        <v>10327213</v>
      </c>
      <c r="EC43" s="112">
        <v>10354731</v>
      </c>
      <c r="ED43" s="112">
        <v>26395</v>
      </c>
      <c r="EE43" s="112">
        <v>8648</v>
      </c>
      <c r="EF43" s="112">
        <v>35043</v>
      </c>
      <c r="EG43" s="112">
        <v>0</v>
      </c>
      <c r="EH43" s="112">
        <v>290864</v>
      </c>
      <c r="EI43" s="112">
        <v>935204</v>
      </c>
      <c r="EJ43" s="112">
        <v>1962789</v>
      </c>
      <c r="EK43" s="112">
        <v>934331</v>
      </c>
      <c r="EL43" s="112">
        <v>1149858</v>
      </c>
      <c r="EM43" s="112">
        <v>5273046</v>
      </c>
      <c r="EN43" s="112">
        <v>5308089</v>
      </c>
      <c r="EO43" s="112">
        <v>0</v>
      </c>
      <c r="EP43" s="112">
        <v>0</v>
      </c>
      <c r="EQ43" s="112">
        <v>0</v>
      </c>
      <c r="ER43" s="112">
        <v>0</v>
      </c>
      <c r="ES43" s="112">
        <v>109519</v>
      </c>
      <c r="ET43" s="112">
        <v>26428</v>
      </c>
      <c r="EU43" s="112">
        <v>296285</v>
      </c>
      <c r="EV43" s="112">
        <v>520145</v>
      </c>
      <c r="EW43" s="112">
        <v>635513</v>
      </c>
      <c r="EX43" s="113">
        <v>1587890</v>
      </c>
      <c r="EY43" s="114">
        <v>1587890</v>
      </c>
      <c r="EZ43" s="111">
        <v>1635084</v>
      </c>
      <c r="FA43" s="112">
        <v>1690684</v>
      </c>
      <c r="FB43" s="112">
        <v>3325768</v>
      </c>
      <c r="FC43" s="112">
        <v>0</v>
      </c>
      <c r="FD43" s="112">
        <v>2967708</v>
      </c>
      <c r="FE43" s="112">
        <v>4827221</v>
      </c>
      <c r="FF43" s="112">
        <v>7677949</v>
      </c>
      <c r="FG43" s="112">
        <v>4822928</v>
      </c>
      <c r="FH43" s="112">
        <v>3281802</v>
      </c>
      <c r="FI43" s="112">
        <v>23577608</v>
      </c>
      <c r="FJ43" s="112">
        <v>26903376</v>
      </c>
      <c r="FK43" s="112">
        <v>124920</v>
      </c>
      <c r="FL43" s="112">
        <v>309375</v>
      </c>
      <c r="FM43" s="112">
        <v>434295</v>
      </c>
      <c r="FN43" s="112">
        <v>0</v>
      </c>
      <c r="FO43" s="112">
        <v>1335087</v>
      </c>
      <c r="FP43" s="112">
        <v>3677904</v>
      </c>
      <c r="FQ43" s="112">
        <v>6273459</v>
      </c>
      <c r="FR43" s="112">
        <v>4193154</v>
      </c>
      <c r="FS43" s="112">
        <v>3092589</v>
      </c>
      <c r="FT43" s="112">
        <v>18572193</v>
      </c>
      <c r="FU43" s="112">
        <v>19006488</v>
      </c>
      <c r="FV43" s="112">
        <v>204570</v>
      </c>
      <c r="FW43" s="112">
        <v>96822</v>
      </c>
      <c r="FX43" s="112">
        <v>301392</v>
      </c>
      <c r="FY43" s="112">
        <v>0</v>
      </c>
      <c r="FZ43" s="112">
        <v>349696</v>
      </c>
      <c r="GA43" s="112">
        <v>208264</v>
      </c>
      <c r="GB43" s="112">
        <v>694506</v>
      </c>
      <c r="GC43" s="112">
        <v>415754</v>
      </c>
      <c r="GD43" s="112">
        <v>119778</v>
      </c>
      <c r="GE43" s="112">
        <v>1787998</v>
      </c>
      <c r="GF43" s="112">
        <v>2089390</v>
      </c>
      <c r="GG43" s="112">
        <v>1305594</v>
      </c>
      <c r="GH43" s="112">
        <v>1284487</v>
      </c>
      <c r="GI43" s="112">
        <v>2590081</v>
      </c>
      <c r="GJ43" s="112">
        <v>0</v>
      </c>
      <c r="GK43" s="112">
        <v>1282925</v>
      </c>
      <c r="GL43" s="112">
        <v>941053</v>
      </c>
      <c r="GM43" s="112">
        <v>709984</v>
      </c>
      <c r="GN43" s="112">
        <v>214020</v>
      </c>
      <c r="GO43" s="112">
        <v>69435</v>
      </c>
      <c r="GP43" s="112">
        <v>3217417</v>
      </c>
      <c r="GQ43" s="113">
        <v>5807498</v>
      </c>
      <c r="GR43" s="115">
        <v>931074</v>
      </c>
      <c r="GS43" s="112">
        <v>2985944</v>
      </c>
      <c r="GT43" s="112">
        <v>3917018</v>
      </c>
      <c r="GU43" s="112">
        <v>0</v>
      </c>
      <c r="GV43" s="112">
        <v>8054980</v>
      </c>
      <c r="GW43" s="112">
        <v>9737304</v>
      </c>
      <c r="GX43" s="112">
        <v>10915848</v>
      </c>
      <c r="GY43" s="112">
        <v>8435915</v>
      </c>
      <c r="GZ43" s="112">
        <v>5426093</v>
      </c>
      <c r="HA43" s="113">
        <v>42570140</v>
      </c>
      <c r="HB43" s="114">
        <v>46487158</v>
      </c>
      <c r="HC43" s="111">
        <v>1429940</v>
      </c>
      <c r="HD43" s="112">
        <v>1994390</v>
      </c>
      <c r="HE43" s="112">
        <v>3424330</v>
      </c>
      <c r="HF43" s="112">
        <v>0</v>
      </c>
      <c r="HG43" s="112">
        <v>7670530</v>
      </c>
      <c r="HH43" s="112">
        <v>5958280</v>
      </c>
      <c r="HI43" s="112">
        <v>7618172</v>
      </c>
      <c r="HJ43" s="112">
        <v>3333830</v>
      </c>
      <c r="HK43" s="112">
        <v>1980360</v>
      </c>
      <c r="HL43" s="113">
        <v>26561172</v>
      </c>
      <c r="HM43" s="116">
        <v>29985502</v>
      </c>
    </row>
    <row r="44" spans="1:221" s="74" customFormat="1" ht="18" customHeight="1">
      <c r="A44" s="115" t="s">
        <v>49</v>
      </c>
      <c r="B44" s="111">
        <v>6644896</v>
      </c>
      <c r="C44" s="111">
        <v>15957045</v>
      </c>
      <c r="D44" s="111">
        <v>22601941</v>
      </c>
      <c r="E44" s="112">
        <v>0</v>
      </c>
      <c r="F44" s="112">
        <v>38845551</v>
      </c>
      <c r="G44" s="112">
        <v>50215398</v>
      </c>
      <c r="H44" s="112">
        <v>57519938</v>
      </c>
      <c r="I44" s="112">
        <v>44047437</v>
      </c>
      <c r="J44" s="112">
        <v>35494543</v>
      </c>
      <c r="K44" s="113">
        <v>226122867</v>
      </c>
      <c r="L44" s="114">
        <v>248724808</v>
      </c>
      <c r="M44" s="115">
        <v>2870169</v>
      </c>
      <c r="N44" s="112">
        <v>5052744</v>
      </c>
      <c r="O44" s="112">
        <v>7922913</v>
      </c>
      <c r="P44" s="112">
        <v>0</v>
      </c>
      <c r="Q44" s="112">
        <v>10759292</v>
      </c>
      <c r="R44" s="112">
        <v>12740712</v>
      </c>
      <c r="S44" s="112">
        <v>11946059</v>
      </c>
      <c r="T44" s="112">
        <v>12945706</v>
      </c>
      <c r="U44" s="112">
        <v>18803297</v>
      </c>
      <c r="V44" s="112">
        <v>67195066</v>
      </c>
      <c r="W44" s="112">
        <v>75117979</v>
      </c>
      <c r="X44" s="112">
        <v>2749047</v>
      </c>
      <c r="Y44" s="112">
        <v>4565993</v>
      </c>
      <c r="Z44" s="112">
        <v>7315040</v>
      </c>
      <c r="AA44" s="112">
        <v>0</v>
      </c>
      <c r="AB44" s="112">
        <v>8593493</v>
      </c>
      <c r="AC44" s="112">
        <v>9369804</v>
      </c>
      <c r="AD44" s="112">
        <v>8574346</v>
      </c>
      <c r="AE44" s="112">
        <v>8154042</v>
      </c>
      <c r="AF44" s="112">
        <v>9841521</v>
      </c>
      <c r="AG44" s="112">
        <v>44533206</v>
      </c>
      <c r="AH44" s="112">
        <v>51848246</v>
      </c>
      <c r="AI44" s="112">
        <v>0</v>
      </c>
      <c r="AJ44" s="112">
        <v>0</v>
      </c>
      <c r="AK44" s="112">
        <v>0</v>
      </c>
      <c r="AL44" s="112">
        <v>0</v>
      </c>
      <c r="AM44" s="112">
        <v>11452</v>
      </c>
      <c r="AN44" s="112">
        <v>103072</v>
      </c>
      <c r="AO44" s="112">
        <v>319140</v>
      </c>
      <c r="AP44" s="112">
        <v>964731</v>
      </c>
      <c r="AQ44" s="112">
        <v>3708282</v>
      </c>
      <c r="AR44" s="112">
        <v>5106677</v>
      </c>
      <c r="AS44" s="112">
        <v>5106677</v>
      </c>
      <c r="AT44" s="112">
        <v>27623</v>
      </c>
      <c r="AU44" s="112">
        <v>265561</v>
      </c>
      <c r="AV44" s="112">
        <v>293184</v>
      </c>
      <c r="AW44" s="112">
        <v>0</v>
      </c>
      <c r="AX44" s="112">
        <v>1500019</v>
      </c>
      <c r="AY44" s="112">
        <v>1759512</v>
      </c>
      <c r="AZ44" s="112">
        <v>1821981</v>
      </c>
      <c r="BA44" s="112">
        <v>2539028</v>
      </c>
      <c r="BB44" s="112">
        <v>3832296</v>
      </c>
      <c r="BC44" s="112">
        <v>11452836</v>
      </c>
      <c r="BD44" s="112">
        <v>11746020</v>
      </c>
      <c r="BE44" s="112">
        <v>46519</v>
      </c>
      <c r="BF44" s="112">
        <v>92850</v>
      </c>
      <c r="BG44" s="112">
        <v>139369</v>
      </c>
      <c r="BH44" s="112">
        <v>0</v>
      </c>
      <c r="BI44" s="112">
        <v>263008</v>
      </c>
      <c r="BJ44" s="112">
        <v>871034</v>
      </c>
      <c r="BK44" s="112">
        <v>546142</v>
      </c>
      <c r="BL44" s="112">
        <v>738095</v>
      </c>
      <c r="BM44" s="112">
        <v>693278</v>
      </c>
      <c r="BN44" s="112">
        <v>3111557</v>
      </c>
      <c r="BO44" s="112">
        <v>3250926</v>
      </c>
      <c r="BP44" s="112">
        <v>46980</v>
      </c>
      <c r="BQ44" s="112">
        <v>128340</v>
      </c>
      <c r="BR44" s="112">
        <v>175320</v>
      </c>
      <c r="BS44" s="112">
        <v>0</v>
      </c>
      <c r="BT44" s="112">
        <v>391320</v>
      </c>
      <c r="BU44" s="112">
        <v>637290</v>
      </c>
      <c r="BV44" s="112">
        <v>684450</v>
      </c>
      <c r="BW44" s="112">
        <v>549810</v>
      </c>
      <c r="BX44" s="112">
        <v>727920</v>
      </c>
      <c r="BY44" s="112">
        <v>2990790</v>
      </c>
      <c r="BZ44" s="112">
        <v>3166110</v>
      </c>
      <c r="CA44" s="112">
        <v>1509489</v>
      </c>
      <c r="CB44" s="112">
        <v>6229176</v>
      </c>
      <c r="CC44" s="112">
        <v>7738665</v>
      </c>
      <c r="CD44" s="112">
        <v>0</v>
      </c>
      <c r="CE44" s="112">
        <v>13736396</v>
      </c>
      <c r="CF44" s="112">
        <v>18837740</v>
      </c>
      <c r="CG44" s="112">
        <v>21831360</v>
      </c>
      <c r="CH44" s="112">
        <v>12541379</v>
      </c>
      <c r="CI44" s="112">
        <v>4006980</v>
      </c>
      <c r="CJ44" s="112">
        <v>70953855</v>
      </c>
      <c r="CK44" s="112">
        <v>78692520</v>
      </c>
      <c r="CL44" s="112">
        <v>877001</v>
      </c>
      <c r="CM44" s="112">
        <v>3619989</v>
      </c>
      <c r="CN44" s="112">
        <v>4496990</v>
      </c>
      <c r="CO44" s="112">
        <v>0</v>
      </c>
      <c r="CP44" s="112">
        <v>9435562</v>
      </c>
      <c r="CQ44" s="112">
        <v>11418477</v>
      </c>
      <c r="CR44" s="112">
        <v>13478971</v>
      </c>
      <c r="CS44" s="112">
        <v>8934526</v>
      </c>
      <c r="CT44" s="112">
        <v>2651879</v>
      </c>
      <c r="CU44" s="112">
        <v>45919415</v>
      </c>
      <c r="CV44" s="112">
        <v>50416405</v>
      </c>
      <c r="CW44" s="112">
        <v>632488</v>
      </c>
      <c r="CX44" s="112">
        <v>2609187</v>
      </c>
      <c r="CY44" s="112">
        <v>3241675</v>
      </c>
      <c r="CZ44" s="112">
        <v>0</v>
      </c>
      <c r="DA44" s="112">
        <v>4300834</v>
      </c>
      <c r="DB44" s="112">
        <v>7419263</v>
      </c>
      <c r="DC44" s="112">
        <v>8352389</v>
      </c>
      <c r="DD44" s="112">
        <v>3606853</v>
      </c>
      <c r="DE44" s="112">
        <v>1355101</v>
      </c>
      <c r="DF44" s="112">
        <v>25034440</v>
      </c>
      <c r="DG44" s="114">
        <v>28276115</v>
      </c>
      <c r="DH44" s="111">
        <v>0</v>
      </c>
      <c r="DI44" s="112">
        <v>122397</v>
      </c>
      <c r="DJ44" s="112">
        <v>122397</v>
      </c>
      <c r="DK44" s="112">
        <v>0</v>
      </c>
      <c r="DL44" s="112">
        <v>1785669</v>
      </c>
      <c r="DM44" s="112">
        <v>3480721</v>
      </c>
      <c r="DN44" s="112">
        <v>7492571</v>
      </c>
      <c r="DO44" s="112">
        <v>5952766</v>
      </c>
      <c r="DP44" s="112">
        <v>3740951</v>
      </c>
      <c r="DQ44" s="112">
        <v>22452678</v>
      </c>
      <c r="DR44" s="112">
        <v>22575075</v>
      </c>
      <c r="DS44" s="111">
        <v>0</v>
      </c>
      <c r="DT44" s="112">
        <v>113066</v>
      </c>
      <c r="DU44" s="112">
        <v>113066</v>
      </c>
      <c r="DV44" s="112">
        <v>0</v>
      </c>
      <c r="DW44" s="112">
        <v>1399274</v>
      </c>
      <c r="DX44" s="112">
        <v>2386767</v>
      </c>
      <c r="DY44" s="112">
        <v>6126958</v>
      </c>
      <c r="DZ44" s="112">
        <v>4883436</v>
      </c>
      <c r="EA44" s="112">
        <v>3202597</v>
      </c>
      <c r="EB44" s="112">
        <v>17999032</v>
      </c>
      <c r="EC44" s="112">
        <v>18112098</v>
      </c>
      <c r="ED44" s="112">
        <v>0</v>
      </c>
      <c r="EE44" s="112">
        <v>9331</v>
      </c>
      <c r="EF44" s="112">
        <v>9331</v>
      </c>
      <c r="EG44" s="112">
        <v>0</v>
      </c>
      <c r="EH44" s="112">
        <v>386395</v>
      </c>
      <c r="EI44" s="112">
        <v>1093954</v>
      </c>
      <c r="EJ44" s="112">
        <v>1365613</v>
      </c>
      <c r="EK44" s="112">
        <v>1069330</v>
      </c>
      <c r="EL44" s="112">
        <v>538354</v>
      </c>
      <c r="EM44" s="112">
        <v>4453646</v>
      </c>
      <c r="EN44" s="112">
        <v>4462977</v>
      </c>
      <c r="EO44" s="112">
        <v>0</v>
      </c>
      <c r="EP44" s="112">
        <v>0</v>
      </c>
      <c r="EQ44" s="112">
        <v>0</v>
      </c>
      <c r="ER44" s="112">
        <v>0</v>
      </c>
      <c r="ES44" s="112">
        <v>0</v>
      </c>
      <c r="ET44" s="112">
        <v>0</v>
      </c>
      <c r="EU44" s="112">
        <v>0</v>
      </c>
      <c r="EV44" s="112">
        <v>0</v>
      </c>
      <c r="EW44" s="112">
        <v>0</v>
      </c>
      <c r="EX44" s="113">
        <v>0</v>
      </c>
      <c r="EY44" s="114">
        <v>0</v>
      </c>
      <c r="EZ44" s="111">
        <v>714632</v>
      </c>
      <c r="FA44" s="112">
        <v>946616</v>
      </c>
      <c r="FB44" s="112">
        <v>1661248</v>
      </c>
      <c r="FC44" s="112">
        <v>0</v>
      </c>
      <c r="FD44" s="112">
        <v>1253336</v>
      </c>
      <c r="FE44" s="112">
        <v>3893213</v>
      </c>
      <c r="FF44" s="112">
        <v>3977616</v>
      </c>
      <c r="FG44" s="112">
        <v>3820033</v>
      </c>
      <c r="FH44" s="112">
        <v>3224193</v>
      </c>
      <c r="FI44" s="112">
        <v>16168391</v>
      </c>
      <c r="FJ44" s="112">
        <v>17829639</v>
      </c>
      <c r="FK44" s="112">
        <v>98550</v>
      </c>
      <c r="FL44" s="112">
        <v>480960</v>
      </c>
      <c r="FM44" s="112">
        <v>579510</v>
      </c>
      <c r="FN44" s="112">
        <v>0</v>
      </c>
      <c r="FO44" s="112">
        <v>834750</v>
      </c>
      <c r="FP44" s="112">
        <v>3202344</v>
      </c>
      <c r="FQ44" s="112">
        <v>3556539</v>
      </c>
      <c r="FR44" s="112">
        <v>3548781</v>
      </c>
      <c r="FS44" s="112">
        <v>3176613</v>
      </c>
      <c r="FT44" s="112">
        <v>14319027</v>
      </c>
      <c r="FU44" s="112">
        <v>14898537</v>
      </c>
      <c r="FV44" s="112">
        <v>85428</v>
      </c>
      <c r="FW44" s="112">
        <v>116158</v>
      </c>
      <c r="FX44" s="112">
        <v>201586</v>
      </c>
      <c r="FY44" s="112">
        <v>0</v>
      </c>
      <c r="FZ44" s="112">
        <v>211568</v>
      </c>
      <c r="GA44" s="112">
        <v>473714</v>
      </c>
      <c r="GB44" s="112">
        <v>241077</v>
      </c>
      <c r="GC44" s="112">
        <v>92080</v>
      </c>
      <c r="GD44" s="112">
        <v>47580</v>
      </c>
      <c r="GE44" s="112">
        <v>1066019</v>
      </c>
      <c r="GF44" s="112">
        <v>1267605</v>
      </c>
      <c r="GG44" s="112">
        <v>530654</v>
      </c>
      <c r="GH44" s="112">
        <v>349498</v>
      </c>
      <c r="GI44" s="112">
        <v>880152</v>
      </c>
      <c r="GJ44" s="112">
        <v>0</v>
      </c>
      <c r="GK44" s="112">
        <v>207018</v>
      </c>
      <c r="GL44" s="112">
        <v>217155</v>
      </c>
      <c r="GM44" s="112">
        <v>180000</v>
      </c>
      <c r="GN44" s="112">
        <v>179172</v>
      </c>
      <c r="GO44" s="112">
        <v>0</v>
      </c>
      <c r="GP44" s="112">
        <v>783345</v>
      </c>
      <c r="GQ44" s="113">
        <v>1663497</v>
      </c>
      <c r="GR44" s="115">
        <v>535656</v>
      </c>
      <c r="GS44" s="112">
        <v>1981132</v>
      </c>
      <c r="GT44" s="112">
        <v>2516788</v>
      </c>
      <c r="GU44" s="112">
        <v>0</v>
      </c>
      <c r="GV44" s="112">
        <v>4967537</v>
      </c>
      <c r="GW44" s="112">
        <v>5503881</v>
      </c>
      <c r="GX44" s="112">
        <v>6219607</v>
      </c>
      <c r="GY44" s="112">
        <v>5455451</v>
      </c>
      <c r="GZ44" s="112">
        <v>3551333</v>
      </c>
      <c r="HA44" s="113">
        <v>25697809</v>
      </c>
      <c r="HB44" s="114">
        <v>28214597</v>
      </c>
      <c r="HC44" s="111">
        <v>1014950</v>
      </c>
      <c r="HD44" s="112">
        <v>1624980</v>
      </c>
      <c r="HE44" s="112">
        <v>2639930</v>
      </c>
      <c r="HF44" s="112">
        <v>0</v>
      </c>
      <c r="HG44" s="112">
        <v>6343321</v>
      </c>
      <c r="HH44" s="112">
        <v>5759131</v>
      </c>
      <c r="HI44" s="112">
        <v>6052725</v>
      </c>
      <c r="HJ44" s="112">
        <v>3332102</v>
      </c>
      <c r="HK44" s="112">
        <v>2167789</v>
      </c>
      <c r="HL44" s="113">
        <v>23655068</v>
      </c>
      <c r="HM44" s="116">
        <v>26294998</v>
      </c>
    </row>
    <row r="45" spans="1:221" s="74" customFormat="1" ht="18" customHeight="1">
      <c r="A45" s="115" t="s">
        <v>50</v>
      </c>
      <c r="B45" s="111">
        <v>5387085</v>
      </c>
      <c r="C45" s="111">
        <v>8245087</v>
      </c>
      <c r="D45" s="111">
        <v>13632172</v>
      </c>
      <c r="E45" s="112">
        <v>0</v>
      </c>
      <c r="F45" s="112">
        <v>29180073</v>
      </c>
      <c r="G45" s="112">
        <v>45696182</v>
      </c>
      <c r="H45" s="112">
        <v>42850641</v>
      </c>
      <c r="I45" s="112">
        <v>37084709</v>
      </c>
      <c r="J45" s="112">
        <v>29714899</v>
      </c>
      <c r="K45" s="113">
        <v>184526504</v>
      </c>
      <c r="L45" s="114">
        <v>198158676</v>
      </c>
      <c r="M45" s="115">
        <v>2456566</v>
      </c>
      <c r="N45" s="112">
        <v>2311327</v>
      </c>
      <c r="O45" s="112">
        <v>4767893</v>
      </c>
      <c r="P45" s="112">
        <v>0</v>
      </c>
      <c r="Q45" s="112">
        <v>8360509</v>
      </c>
      <c r="R45" s="112">
        <v>11966966</v>
      </c>
      <c r="S45" s="112">
        <v>10216478</v>
      </c>
      <c r="T45" s="112">
        <v>10753832</v>
      </c>
      <c r="U45" s="112">
        <v>11842925</v>
      </c>
      <c r="V45" s="112">
        <v>53140710</v>
      </c>
      <c r="W45" s="112">
        <v>57908603</v>
      </c>
      <c r="X45" s="112">
        <v>2354400</v>
      </c>
      <c r="Y45" s="112">
        <v>1986833</v>
      </c>
      <c r="Z45" s="112">
        <v>4341233</v>
      </c>
      <c r="AA45" s="112">
        <v>0</v>
      </c>
      <c r="AB45" s="112">
        <v>6534523</v>
      </c>
      <c r="AC45" s="112">
        <v>8060657</v>
      </c>
      <c r="AD45" s="112">
        <v>6622937</v>
      </c>
      <c r="AE45" s="112">
        <v>7489163</v>
      </c>
      <c r="AF45" s="112">
        <v>6703346</v>
      </c>
      <c r="AG45" s="112">
        <v>35410626</v>
      </c>
      <c r="AH45" s="112">
        <v>39751859</v>
      </c>
      <c r="AI45" s="112">
        <v>0</v>
      </c>
      <c r="AJ45" s="112">
        <v>0</v>
      </c>
      <c r="AK45" s="112">
        <v>0</v>
      </c>
      <c r="AL45" s="112">
        <v>0</v>
      </c>
      <c r="AM45" s="112">
        <v>0</v>
      </c>
      <c r="AN45" s="112">
        <v>92700</v>
      </c>
      <c r="AO45" s="112">
        <v>310050</v>
      </c>
      <c r="AP45" s="112">
        <v>548550</v>
      </c>
      <c r="AQ45" s="112">
        <v>1955461</v>
      </c>
      <c r="AR45" s="112">
        <v>2906761</v>
      </c>
      <c r="AS45" s="112">
        <v>2906761</v>
      </c>
      <c r="AT45" s="112">
        <v>62524</v>
      </c>
      <c r="AU45" s="112">
        <v>230020</v>
      </c>
      <c r="AV45" s="112">
        <v>292544</v>
      </c>
      <c r="AW45" s="112">
        <v>0</v>
      </c>
      <c r="AX45" s="112">
        <v>1529678</v>
      </c>
      <c r="AY45" s="112">
        <v>3021793</v>
      </c>
      <c r="AZ45" s="112">
        <v>2415688</v>
      </c>
      <c r="BA45" s="112">
        <v>2031361</v>
      </c>
      <c r="BB45" s="112">
        <v>2612665</v>
      </c>
      <c r="BC45" s="112">
        <v>11611185</v>
      </c>
      <c r="BD45" s="112">
        <v>11903729</v>
      </c>
      <c r="BE45" s="112">
        <v>29202</v>
      </c>
      <c r="BF45" s="112">
        <v>43804</v>
      </c>
      <c r="BG45" s="112">
        <v>73006</v>
      </c>
      <c r="BH45" s="112">
        <v>0</v>
      </c>
      <c r="BI45" s="112">
        <v>19468</v>
      </c>
      <c r="BJ45" s="112">
        <v>121676</v>
      </c>
      <c r="BK45" s="112">
        <v>152753</v>
      </c>
      <c r="BL45" s="112">
        <v>139088</v>
      </c>
      <c r="BM45" s="112">
        <v>29203</v>
      </c>
      <c r="BN45" s="112">
        <v>462188</v>
      </c>
      <c r="BO45" s="112">
        <v>535194</v>
      </c>
      <c r="BP45" s="112">
        <v>10440</v>
      </c>
      <c r="BQ45" s="112">
        <v>50670</v>
      </c>
      <c r="BR45" s="112">
        <v>61110</v>
      </c>
      <c r="BS45" s="112">
        <v>0</v>
      </c>
      <c r="BT45" s="112">
        <v>276840</v>
      </c>
      <c r="BU45" s="112">
        <v>670140</v>
      </c>
      <c r="BV45" s="112">
        <v>715050</v>
      </c>
      <c r="BW45" s="112">
        <v>545670</v>
      </c>
      <c r="BX45" s="112">
        <v>542250</v>
      </c>
      <c r="BY45" s="112">
        <v>2749950</v>
      </c>
      <c r="BZ45" s="112">
        <v>2811060</v>
      </c>
      <c r="CA45" s="112">
        <v>1302575</v>
      </c>
      <c r="CB45" s="112">
        <v>3659801</v>
      </c>
      <c r="CC45" s="112">
        <v>4962376</v>
      </c>
      <c r="CD45" s="112">
        <v>0</v>
      </c>
      <c r="CE45" s="112">
        <v>10759517</v>
      </c>
      <c r="CF45" s="112">
        <v>17682493</v>
      </c>
      <c r="CG45" s="112">
        <v>13363692</v>
      </c>
      <c r="CH45" s="112">
        <v>10638448</v>
      </c>
      <c r="CI45" s="112">
        <v>5672795</v>
      </c>
      <c r="CJ45" s="112">
        <v>58116945</v>
      </c>
      <c r="CK45" s="112">
        <v>63079321</v>
      </c>
      <c r="CL45" s="112">
        <v>1001219</v>
      </c>
      <c r="CM45" s="112">
        <v>2634796</v>
      </c>
      <c r="CN45" s="112">
        <v>3636015</v>
      </c>
      <c r="CO45" s="112">
        <v>0</v>
      </c>
      <c r="CP45" s="112">
        <v>8243118</v>
      </c>
      <c r="CQ45" s="112">
        <v>13265084</v>
      </c>
      <c r="CR45" s="112">
        <v>10383648</v>
      </c>
      <c r="CS45" s="112">
        <v>8021347</v>
      </c>
      <c r="CT45" s="112">
        <v>3904091</v>
      </c>
      <c r="CU45" s="112">
        <v>43817288</v>
      </c>
      <c r="CV45" s="112">
        <v>47453303</v>
      </c>
      <c r="CW45" s="112">
        <v>301356</v>
      </c>
      <c r="CX45" s="112">
        <v>1025005</v>
      </c>
      <c r="CY45" s="112">
        <v>1326361</v>
      </c>
      <c r="CZ45" s="112">
        <v>0</v>
      </c>
      <c r="DA45" s="112">
        <v>2516399</v>
      </c>
      <c r="DB45" s="112">
        <v>4417409</v>
      </c>
      <c r="DC45" s="112">
        <v>2980044</v>
      </c>
      <c r="DD45" s="112">
        <v>2617101</v>
      </c>
      <c r="DE45" s="112">
        <v>1768704</v>
      </c>
      <c r="DF45" s="112">
        <v>14299657</v>
      </c>
      <c r="DG45" s="114">
        <v>15626018</v>
      </c>
      <c r="DH45" s="111">
        <v>0</v>
      </c>
      <c r="DI45" s="112">
        <v>0</v>
      </c>
      <c r="DJ45" s="112">
        <v>0</v>
      </c>
      <c r="DK45" s="112">
        <v>0</v>
      </c>
      <c r="DL45" s="112">
        <v>872683</v>
      </c>
      <c r="DM45" s="112">
        <v>1808909</v>
      </c>
      <c r="DN45" s="112">
        <v>2561992</v>
      </c>
      <c r="DO45" s="112">
        <v>3777432</v>
      </c>
      <c r="DP45" s="112">
        <v>3063970</v>
      </c>
      <c r="DQ45" s="112">
        <v>12084986</v>
      </c>
      <c r="DR45" s="112">
        <v>12084986</v>
      </c>
      <c r="DS45" s="111">
        <v>0</v>
      </c>
      <c r="DT45" s="112">
        <v>0</v>
      </c>
      <c r="DU45" s="112">
        <v>0</v>
      </c>
      <c r="DV45" s="112">
        <v>0</v>
      </c>
      <c r="DW45" s="112">
        <v>650273</v>
      </c>
      <c r="DX45" s="112">
        <v>1071231</v>
      </c>
      <c r="DY45" s="112">
        <v>2259061</v>
      </c>
      <c r="DZ45" s="112">
        <v>3053892</v>
      </c>
      <c r="EA45" s="112">
        <v>2447575</v>
      </c>
      <c r="EB45" s="112">
        <v>9482032</v>
      </c>
      <c r="EC45" s="112">
        <v>9482032</v>
      </c>
      <c r="ED45" s="112">
        <v>0</v>
      </c>
      <c r="EE45" s="112">
        <v>0</v>
      </c>
      <c r="EF45" s="112">
        <v>0</v>
      </c>
      <c r="EG45" s="112">
        <v>0</v>
      </c>
      <c r="EH45" s="112">
        <v>222410</v>
      </c>
      <c r="EI45" s="112">
        <v>682271</v>
      </c>
      <c r="EJ45" s="112">
        <v>302931</v>
      </c>
      <c r="EK45" s="112">
        <v>674771</v>
      </c>
      <c r="EL45" s="112">
        <v>616395</v>
      </c>
      <c r="EM45" s="112">
        <v>2498778</v>
      </c>
      <c r="EN45" s="112">
        <v>2498778</v>
      </c>
      <c r="EO45" s="112">
        <v>0</v>
      </c>
      <c r="EP45" s="112">
        <v>0</v>
      </c>
      <c r="EQ45" s="112">
        <v>0</v>
      </c>
      <c r="ER45" s="112">
        <v>0</v>
      </c>
      <c r="ES45" s="112">
        <v>0</v>
      </c>
      <c r="ET45" s="112">
        <v>55407</v>
      </c>
      <c r="EU45" s="112">
        <v>0</v>
      </c>
      <c r="EV45" s="112">
        <v>48769</v>
      </c>
      <c r="EW45" s="112">
        <v>0</v>
      </c>
      <c r="EX45" s="113">
        <v>104176</v>
      </c>
      <c r="EY45" s="114">
        <v>104176</v>
      </c>
      <c r="EZ45" s="111">
        <v>238689</v>
      </c>
      <c r="FA45" s="112">
        <v>612991</v>
      </c>
      <c r="FB45" s="112">
        <v>851680</v>
      </c>
      <c r="FC45" s="112">
        <v>0</v>
      </c>
      <c r="FD45" s="112">
        <v>971916</v>
      </c>
      <c r="FE45" s="112">
        <v>4170227</v>
      </c>
      <c r="FF45" s="112">
        <v>3846791</v>
      </c>
      <c r="FG45" s="112">
        <v>2868166</v>
      </c>
      <c r="FH45" s="112">
        <v>2516760</v>
      </c>
      <c r="FI45" s="112">
        <v>14373860</v>
      </c>
      <c r="FJ45" s="112">
        <v>15225540</v>
      </c>
      <c r="FK45" s="112">
        <v>54225</v>
      </c>
      <c r="FL45" s="112">
        <v>224370</v>
      </c>
      <c r="FM45" s="112">
        <v>278595</v>
      </c>
      <c r="FN45" s="112">
        <v>0</v>
      </c>
      <c r="FO45" s="112">
        <v>728838</v>
      </c>
      <c r="FP45" s="112">
        <v>2950992</v>
      </c>
      <c r="FQ45" s="112">
        <v>2780631</v>
      </c>
      <c r="FR45" s="112">
        <v>2563605</v>
      </c>
      <c r="FS45" s="112">
        <v>2405034</v>
      </c>
      <c r="FT45" s="112">
        <v>11429100</v>
      </c>
      <c r="FU45" s="112">
        <v>11707695</v>
      </c>
      <c r="FV45" s="112">
        <v>23814</v>
      </c>
      <c r="FW45" s="112">
        <v>52021</v>
      </c>
      <c r="FX45" s="112">
        <v>75835</v>
      </c>
      <c r="FY45" s="112">
        <v>0</v>
      </c>
      <c r="FZ45" s="112">
        <v>25278</v>
      </c>
      <c r="GA45" s="112">
        <v>191197</v>
      </c>
      <c r="GB45" s="112">
        <v>143500</v>
      </c>
      <c r="GC45" s="112">
        <v>93331</v>
      </c>
      <c r="GD45" s="112">
        <v>66763</v>
      </c>
      <c r="GE45" s="112">
        <v>520069</v>
      </c>
      <c r="GF45" s="112">
        <v>595904</v>
      </c>
      <c r="GG45" s="112">
        <v>160650</v>
      </c>
      <c r="GH45" s="112">
        <v>336600</v>
      </c>
      <c r="GI45" s="112">
        <v>497250</v>
      </c>
      <c r="GJ45" s="112">
        <v>0</v>
      </c>
      <c r="GK45" s="112">
        <v>217800</v>
      </c>
      <c r="GL45" s="112">
        <v>1028038</v>
      </c>
      <c r="GM45" s="112">
        <v>922660</v>
      </c>
      <c r="GN45" s="112">
        <v>211230</v>
      </c>
      <c r="GO45" s="112">
        <v>44963</v>
      </c>
      <c r="GP45" s="112">
        <v>2424691</v>
      </c>
      <c r="GQ45" s="113">
        <v>2921941</v>
      </c>
      <c r="GR45" s="115">
        <v>552915</v>
      </c>
      <c r="GS45" s="112">
        <v>876568</v>
      </c>
      <c r="GT45" s="112">
        <v>1429483</v>
      </c>
      <c r="GU45" s="112">
        <v>0</v>
      </c>
      <c r="GV45" s="112">
        <v>3621194</v>
      </c>
      <c r="GW45" s="112">
        <v>5410031</v>
      </c>
      <c r="GX45" s="112">
        <v>9329566</v>
      </c>
      <c r="GY45" s="112">
        <v>6663805</v>
      </c>
      <c r="GZ45" s="112">
        <v>4932528</v>
      </c>
      <c r="HA45" s="113">
        <v>29957124</v>
      </c>
      <c r="HB45" s="114">
        <v>31386607</v>
      </c>
      <c r="HC45" s="111">
        <v>836340</v>
      </c>
      <c r="HD45" s="112">
        <v>784400</v>
      </c>
      <c r="HE45" s="112">
        <v>1620740</v>
      </c>
      <c r="HF45" s="112">
        <v>0</v>
      </c>
      <c r="HG45" s="112">
        <v>4594254</v>
      </c>
      <c r="HH45" s="112">
        <v>4657556</v>
      </c>
      <c r="HI45" s="112">
        <v>3532122</v>
      </c>
      <c r="HJ45" s="112">
        <v>2383026</v>
      </c>
      <c r="HK45" s="112">
        <v>1685921</v>
      </c>
      <c r="HL45" s="113">
        <v>16852879</v>
      </c>
      <c r="HM45" s="116">
        <v>18473619</v>
      </c>
    </row>
    <row r="46" spans="1:221" s="74" customFormat="1" ht="18" customHeight="1">
      <c r="A46" s="115" t="s">
        <v>51</v>
      </c>
      <c r="B46" s="111">
        <v>4889719</v>
      </c>
      <c r="C46" s="111">
        <v>9381593</v>
      </c>
      <c r="D46" s="111">
        <v>14271312</v>
      </c>
      <c r="E46" s="112">
        <v>0</v>
      </c>
      <c r="F46" s="112">
        <v>17503302</v>
      </c>
      <c r="G46" s="112">
        <v>29211805</v>
      </c>
      <c r="H46" s="112">
        <v>25593239</v>
      </c>
      <c r="I46" s="112">
        <v>18396518</v>
      </c>
      <c r="J46" s="112">
        <v>19891490</v>
      </c>
      <c r="K46" s="113">
        <v>110596354</v>
      </c>
      <c r="L46" s="114">
        <v>124867666</v>
      </c>
      <c r="M46" s="115">
        <v>2092809</v>
      </c>
      <c r="N46" s="112">
        <v>3799404</v>
      </c>
      <c r="O46" s="112">
        <v>5892213</v>
      </c>
      <c r="P46" s="112">
        <v>0</v>
      </c>
      <c r="Q46" s="112">
        <v>4273933</v>
      </c>
      <c r="R46" s="112">
        <v>8595645</v>
      </c>
      <c r="S46" s="112">
        <v>7609436</v>
      </c>
      <c r="T46" s="112">
        <v>7875381</v>
      </c>
      <c r="U46" s="112">
        <v>11447883</v>
      </c>
      <c r="V46" s="112">
        <v>39802278</v>
      </c>
      <c r="W46" s="112">
        <v>45694491</v>
      </c>
      <c r="X46" s="112">
        <v>1812888</v>
      </c>
      <c r="Y46" s="112">
        <v>2703988</v>
      </c>
      <c r="Z46" s="112">
        <v>4516876</v>
      </c>
      <c r="AA46" s="112">
        <v>0</v>
      </c>
      <c r="AB46" s="112">
        <v>3066100</v>
      </c>
      <c r="AC46" s="112">
        <v>6373220</v>
      </c>
      <c r="AD46" s="112">
        <v>5753778</v>
      </c>
      <c r="AE46" s="112">
        <v>5741792</v>
      </c>
      <c r="AF46" s="112">
        <v>7286768</v>
      </c>
      <c r="AG46" s="112">
        <v>28221658</v>
      </c>
      <c r="AH46" s="112">
        <v>32738534</v>
      </c>
      <c r="AI46" s="112">
        <v>32588</v>
      </c>
      <c r="AJ46" s="112">
        <v>0</v>
      </c>
      <c r="AK46" s="112">
        <v>32588</v>
      </c>
      <c r="AL46" s="112">
        <v>0</v>
      </c>
      <c r="AM46" s="112">
        <v>0</v>
      </c>
      <c r="AN46" s="112">
        <v>119250</v>
      </c>
      <c r="AO46" s="112">
        <v>83475</v>
      </c>
      <c r="AP46" s="112">
        <v>381600</v>
      </c>
      <c r="AQ46" s="112">
        <v>1490625</v>
      </c>
      <c r="AR46" s="112">
        <v>2074950</v>
      </c>
      <c r="AS46" s="112">
        <v>2107538</v>
      </c>
      <c r="AT46" s="112">
        <v>142224</v>
      </c>
      <c r="AU46" s="112">
        <v>887886</v>
      </c>
      <c r="AV46" s="112">
        <v>1030110</v>
      </c>
      <c r="AW46" s="112">
        <v>0</v>
      </c>
      <c r="AX46" s="112">
        <v>986066</v>
      </c>
      <c r="AY46" s="112">
        <v>1599877</v>
      </c>
      <c r="AZ46" s="112">
        <v>1098575</v>
      </c>
      <c r="BA46" s="112">
        <v>1271197</v>
      </c>
      <c r="BB46" s="112">
        <v>2120203</v>
      </c>
      <c r="BC46" s="112">
        <v>7075918</v>
      </c>
      <c r="BD46" s="112">
        <v>8106028</v>
      </c>
      <c r="BE46" s="112">
        <v>46519</v>
      </c>
      <c r="BF46" s="112">
        <v>116810</v>
      </c>
      <c r="BG46" s="112">
        <v>163329</v>
      </c>
      <c r="BH46" s="112">
        <v>0</v>
      </c>
      <c r="BI46" s="112">
        <v>4867</v>
      </c>
      <c r="BJ46" s="112">
        <v>136278</v>
      </c>
      <c r="BK46" s="112">
        <v>340698</v>
      </c>
      <c r="BL46" s="112">
        <v>131412</v>
      </c>
      <c r="BM46" s="112">
        <v>223137</v>
      </c>
      <c r="BN46" s="112">
        <v>836392</v>
      </c>
      <c r="BO46" s="112">
        <v>999721</v>
      </c>
      <c r="BP46" s="112">
        <v>58590</v>
      </c>
      <c r="BQ46" s="112">
        <v>90720</v>
      </c>
      <c r="BR46" s="112">
        <v>149310</v>
      </c>
      <c r="BS46" s="112">
        <v>0</v>
      </c>
      <c r="BT46" s="112">
        <v>216900</v>
      </c>
      <c r="BU46" s="112">
        <v>367020</v>
      </c>
      <c r="BV46" s="112">
        <v>332910</v>
      </c>
      <c r="BW46" s="112">
        <v>349380</v>
      </c>
      <c r="BX46" s="112">
        <v>327150</v>
      </c>
      <c r="BY46" s="112">
        <v>1593360</v>
      </c>
      <c r="BZ46" s="112">
        <v>1742670</v>
      </c>
      <c r="CA46" s="112">
        <v>1530957</v>
      </c>
      <c r="CB46" s="112">
        <v>3245359</v>
      </c>
      <c r="CC46" s="112">
        <v>4776316</v>
      </c>
      <c r="CD46" s="112">
        <v>0</v>
      </c>
      <c r="CE46" s="112">
        <v>6813440</v>
      </c>
      <c r="CF46" s="112">
        <v>11388603</v>
      </c>
      <c r="CG46" s="112">
        <v>7346531</v>
      </c>
      <c r="CH46" s="112">
        <v>4244143</v>
      </c>
      <c r="CI46" s="112">
        <v>1911417</v>
      </c>
      <c r="CJ46" s="112">
        <v>31704134</v>
      </c>
      <c r="CK46" s="112">
        <v>36480450</v>
      </c>
      <c r="CL46" s="112">
        <v>1085609</v>
      </c>
      <c r="CM46" s="112">
        <v>2109629</v>
      </c>
      <c r="CN46" s="112">
        <v>3195238</v>
      </c>
      <c r="CO46" s="112">
        <v>0</v>
      </c>
      <c r="CP46" s="112">
        <v>4479157</v>
      </c>
      <c r="CQ46" s="112">
        <v>6852110</v>
      </c>
      <c r="CR46" s="112">
        <v>3833711</v>
      </c>
      <c r="CS46" s="112">
        <v>2525188</v>
      </c>
      <c r="CT46" s="112">
        <v>1009697</v>
      </c>
      <c r="CU46" s="112">
        <v>18699863</v>
      </c>
      <c r="CV46" s="112">
        <v>21895101</v>
      </c>
      <c r="CW46" s="112">
        <v>445348</v>
      </c>
      <c r="CX46" s="112">
        <v>1135730</v>
      </c>
      <c r="CY46" s="112">
        <v>1581078</v>
      </c>
      <c r="CZ46" s="112">
        <v>0</v>
      </c>
      <c r="DA46" s="112">
        <v>2334283</v>
      </c>
      <c r="DB46" s="112">
        <v>4536493</v>
      </c>
      <c r="DC46" s="112">
        <v>3512820</v>
      </c>
      <c r="DD46" s="112">
        <v>1718955</v>
      </c>
      <c r="DE46" s="112">
        <v>901720</v>
      </c>
      <c r="DF46" s="112">
        <v>13004271</v>
      </c>
      <c r="DG46" s="114">
        <v>14585349</v>
      </c>
      <c r="DH46" s="111">
        <v>64489</v>
      </c>
      <c r="DI46" s="112">
        <v>71845</v>
      </c>
      <c r="DJ46" s="112">
        <v>136334</v>
      </c>
      <c r="DK46" s="112">
        <v>0</v>
      </c>
      <c r="DL46" s="112">
        <v>976214</v>
      </c>
      <c r="DM46" s="112">
        <v>916133</v>
      </c>
      <c r="DN46" s="112">
        <v>2822116</v>
      </c>
      <c r="DO46" s="112">
        <v>1602225</v>
      </c>
      <c r="DP46" s="112">
        <v>1396326</v>
      </c>
      <c r="DQ46" s="112">
        <v>7713014</v>
      </c>
      <c r="DR46" s="112">
        <v>7849348</v>
      </c>
      <c r="DS46" s="111">
        <v>43383</v>
      </c>
      <c r="DT46" s="112">
        <v>45573</v>
      </c>
      <c r="DU46" s="112">
        <v>88956</v>
      </c>
      <c r="DV46" s="112">
        <v>0</v>
      </c>
      <c r="DW46" s="112">
        <v>473514</v>
      </c>
      <c r="DX46" s="112">
        <v>654901</v>
      </c>
      <c r="DY46" s="112">
        <v>1637597</v>
      </c>
      <c r="DZ46" s="112">
        <v>1030222</v>
      </c>
      <c r="EA46" s="112">
        <v>930867</v>
      </c>
      <c r="EB46" s="112">
        <v>4727101</v>
      </c>
      <c r="EC46" s="112">
        <v>4816057</v>
      </c>
      <c r="ED46" s="112">
        <v>21106</v>
      </c>
      <c r="EE46" s="112">
        <v>26272</v>
      </c>
      <c r="EF46" s="112">
        <v>47378</v>
      </c>
      <c r="EG46" s="112">
        <v>0</v>
      </c>
      <c r="EH46" s="112">
        <v>502700</v>
      </c>
      <c r="EI46" s="112">
        <v>261232</v>
      </c>
      <c r="EJ46" s="112">
        <v>1184519</v>
      </c>
      <c r="EK46" s="112">
        <v>572003</v>
      </c>
      <c r="EL46" s="112">
        <v>465459</v>
      </c>
      <c r="EM46" s="112">
        <v>2985913</v>
      </c>
      <c r="EN46" s="112">
        <v>3033291</v>
      </c>
      <c r="EO46" s="112">
        <v>0</v>
      </c>
      <c r="EP46" s="112">
        <v>0</v>
      </c>
      <c r="EQ46" s="112">
        <v>0</v>
      </c>
      <c r="ER46" s="112">
        <v>0</v>
      </c>
      <c r="ES46" s="112">
        <v>0</v>
      </c>
      <c r="ET46" s="112">
        <v>0</v>
      </c>
      <c r="EU46" s="112">
        <v>0</v>
      </c>
      <c r="EV46" s="112">
        <v>0</v>
      </c>
      <c r="EW46" s="112">
        <v>0</v>
      </c>
      <c r="EX46" s="113">
        <v>0</v>
      </c>
      <c r="EY46" s="114">
        <v>0</v>
      </c>
      <c r="EZ46" s="111">
        <v>142290</v>
      </c>
      <c r="FA46" s="112">
        <v>705272</v>
      </c>
      <c r="FB46" s="112">
        <v>847562</v>
      </c>
      <c r="FC46" s="112">
        <v>0</v>
      </c>
      <c r="FD46" s="112">
        <v>626626</v>
      </c>
      <c r="FE46" s="112">
        <v>2108448</v>
      </c>
      <c r="FF46" s="112">
        <v>2388890</v>
      </c>
      <c r="FG46" s="112">
        <v>1523481</v>
      </c>
      <c r="FH46" s="112">
        <v>2056617</v>
      </c>
      <c r="FI46" s="112">
        <v>8704062</v>
      </c>
      <c r="FJ46" s="112">
        <v>9551624</v>
      </c>
      <c r="FK46" s="112">
        <v>120060</v>
      </c>
      <c r="FL46" s="112">
        <v>318510</v>
      </c>
      <c r="FM46" s="112">
        <v>438570</v>
      </c>
      <c r="FN46" s="112">
        <v>0</v>
      </c>
      <c r="FO46" s="112">
        <v>302265</v>
      </c>
      <c r="FP46" s="112">
        <v>1838862</v>
      </c>
      <c r="FQ46" s="112">
        <v>2077137</v>
      </c>
      <c r="FR46" s="112">
        <v>1434645</v>
      </c>
      <c r="FS46" s="112">
        <v>1877220</v>
      </c>
      <c r="FT46" s="112">
        <v>7530129</v>
      </c>
      <c r="FU46" s="112">
        <v>7968699</v>
      </c>
      <c r="FV46" s="112">
        <v>22230</v>
      </c>
      <c r="FW46" s="112">
        <v>21640</v>
      </c>
      <c r="FX46" s="112">
        <v>43870</v>
      </c>
      <c r="FY46" s="112">
        <v>0</v>
      </c>
      <c r="FZ46" s="112">
        <v>144361</v>
      </c>
      <c r="GA46" s="112">
        <v>89586</v>
      </c>
      <c r="GB46" s="112">
        <v>183357</v>
      </c>
      <c r="GC46" s="112">
        <v>88836</v>
      </c>
      <c r="GD46" s="112">
        <v>179397</v>
      </c>
      <c r="GE46" s="112">
        <v>685537</v>
      </c>
      <c r="GF46" s="112">
        <v>729407</v>
      </c>
      <c r="GG46" s="112">
        <v>0</v>
      </c>
      <c r="GH46" s="112">
        <v>365122</v>
      </c>
      <c r="GI46" s="112">
        <v>365122</v>
      </c>
      <c r="GJ46" s="112">
        <v>0</v>
      </c>
      <c r="GK46" s="112">
        <v>180000</v>
      </c>
      <c r="GL46" s="112">
        <v>180000</v>
      </c>
      <c r="GM46" s="112">
        <v>128396</v>
      </c>
      <c r="GN46" s="112">
        <v>0</v>
      </c>
      <c r="GO46" s="112">
        <v>0</v>
      </c>
      <c r="GP46" s="112">
        <v>488396</v>
      </c>
      <c r="GQ46" s="113">
        <v>853518</v>
      </c>
      <c r="GR46" s="115">
        <v>246154</v>
      </c>
      <c r="GS46" s="112">
        <v>711713</v>
      </c>
      <c r="GT46" s="112">
        <v>957867</v>
      </c>
      <c r="GU46" s="112">
        <v>0</v>
      </c>
      <c r="GV46" s="112">
        <v>2833009</v>
      </c>
      <c r="GW46" s="112">
        <v>3671996</v>
      </c>
      <c r="GX46" s="112">
        <v>3332486</v>
      </c>
      <c r="GY46" s="112">
        <v>1940306</v>
      </c>
      <c r="GZ46" s="112">
        <v>2078925</v>
      </c>
      <c r="HA46" s="113">
        <v>13856722</v>
      </c>
      <c r="HB46" s="114">
        <v>14814589</v>
      </c>
      <c r="HC46" s="111">
        <v>813020</v>
      </c>
      <c r="HD46" s="112">
        <v>848000</v>
      </c>
      <c r="HE46" s="112">
        <v>1661020</v>
      </c>
      <c r="HF46" s="112">
        <v>0</v>
      </c>
      <c r="HG46" s="112">
        <v>1980080</v>
      </c>
      <c r="HH46" s="112">
        <v>2530980</v>
      </c>
      <c r="HI46" s="112">
        <v>2093780</v>
      </c>
      <c r="HJ46" s="112">
        <v>1210982</v>
      </c>
      <c r="HK46" s="112">
        <v>1000322</v>
      </c>
      <c r="HL46" s="113">
        <v>8816144</v>
      </c>
      <c r="HM46" s="116">
        <v>10477164</v>
      </c>
    </row>
    <row r="47" spans="1:221" s="74" customFormat="1" ht="18" customHeight="1">
      <c r="A47" s="115" t="s">
        <v>52</v>
      </c>
      <c r="B47" s="111">
        <v>324212</v>
      </c>
      <c r="C47" s="111">
        <v>4499895</v>
      </c>
      <c r="D47" s="111">
        <v>4824107</v>
      </c>
      <c r="E47" s="112">
        <v>0</v>
      </c>
      <c r="F47" s="112">
        <v>12976796</v>
      </c>
      <c r="G47" s="112">
        <v>23103817</v>
      </c>
      <c r="H47" s="112">
        <v>22763732</v>
      </c>
      <c r="I47" s="112">
        <v>13845341</v>
      </c>
      <c r="J47" s="112">
        <v>6440239</v>
      </c>
      <c r="K47" s="113">
        <v>79129925</v>
      </c>
      <c r="L47" s="114">
        <v>83954032</v>
      </c>
      <c r="M47" s="115">
        <v>182541</v>
      </c>
      <c r="N47" s="112">
        <v>960627</v>
      </c>
      <c r="O47" s="112">
        <v>1143168</v>
      </c>
      <c r="P47" s="112">
        <v>0</v>
      </c>
      <c r="Q47" s="112">
        <v>4049317</v>
      </c>
      <c r="R47" s="112">
        <v>7871225</v>
      </c>
      <c r="S47" s="112">
        <v>7771452</v>
      </c>
      <c r="T47" s="112">
        <v>5394689</v>
      </c>
      <c r="U47" s="112">
        <v>4145034</v>
      </c>
      <c r="V47" s="112">
        <v>29231717</v>
      </c>
      <c r="W47" s="112">
        <v>30374885</v>
      </c>
      <c r="X47" s="112">
        <v>169580</v>
      </c>
      <c r="Y47" s="112">
        <v>904423</v>
      </c>
      <c r="Z47" s="112">
        <v>1074003</v>
      </c>
      <c r="AA47" s="112">
        <v>0</v>
      </c>
      <c r="AB47" s="112">
        <v>3259977</v>
      </c>
      <c r="AC47" s="112">
        <v>6837137</v>
      </c>
      <c r="AD47" s="112">
        <v>6442424</v>
      </c>
      <c r="AE47" s="112">
        <v>4308451</v>
      </c>
      <c r="AF47" s="112">
        <v>2997807</v>
      </c>
      <c r="AG47" s="112">
        <v>23845796</v>
      </c>
      <c r="AH47" s="112">
        <v>24919799</v>
      </c>
      <c r="AI47" s="112">
        <v>0</v>
      </c>
      <c r="AJ47" s="112">
        <v>0</v>
      </c>
      <c r="AK47" s="112">
        <v>0</v>
      </c>
      <c r="AL47" s="112">
        <v>0</v>
      </c>
      <c r="AM47" s="112">
        <v>56250</v>
      </c>
      <c r="AN47" s="112">
        <v>0</v>
      </c>
      <c r="AO47" s="112">
        <v>191250</v>
      </c>
      <c r="AP47" s="112">
        <v>317700</v>
      </c>
      <c r="AQ47" s="112">
        <v>432900</v>
      </c>
      <c r="AR47" s="112">
        <v>998100</v>
      </c>
      <c r="AS47" s="112">
        <v>998100</v>
      </c>
      <c r="AT47" s="112">
        <v>7741</v>
      </c>
      <c r="AU47" s="112">
        <v>18990</v>
      </c>
      <c r="AV47" s="112">
        <v>26731</v>
      </c>
      <c r="AW47" s="112">
        <v>0</v>
      </c>
      <c r="AX47" s="112">
        <v>399059</v>
      </c>
      <c r="AY47" s="112">
        <v>727657</v>
      </c>
      <c r="AZ47" s="112">
        <v>721039</v>
      </c>
      <c r="BA47" s="112">
        <v>451412</v>
      </c>
      <c r="BB47" s="112">
        <v>533923</v>
      </c>
      <c r="BC47" s="112">
        <v>2833090</v>
      </c>
      <c r="BD47" s="112">
        <v>2859821</v>
      </c>
      <c r="BE47" s="112">
        <v>0</v>
      </c>
      <c r="BF47" s="112">
        <v>18944</v>
      </c>
      <c r="BG47" s="112">
        <v>18944</v>
      </c>
      <c r="BH47" s="112">
        <v>0</v>
      </c>
      <c r="BI47" s="112">
        <v>153041</v>
      </c>
      <c r="BJ47" s="112">
        <v>165761</v>
      </c>
      <c r="BK47" s="112">
        <v>226119</v>
      </c>
      <c r="BL47" s="112">
        <v>205526</v>
      </c>
      <c r="BM47" s="112">
        <v>70424</v>
      </c>
      <c r="BN47" s="112">
        <v>820871</v>
      </c>
      <c r="BO47" s="112">
        <v>839815</v>
      </c>
      <c r="BP47" s="112">
        <v>5220</v>
      </c>
      <c r="BQ47" s="112">
        <v>18270</v>
      </c>
      <c r="BR47" s="112">
        <v>23490</v>
      </c>
      <c r="BS47" s="112">
        <v>0</v>
      </c>
      <c r="BT47" s="112">
        <v>180990</v>
      </c>
      <c r="BU47" s="112">
        <v>140670</v>
      </c>
      <c r="BV47" s="112">
        <v>190620</v>
      </c>
      <c r="BW47" s="112">
        <v>111600</v>
      </c>
      <c r="BX47" s="112">
        <v>109980</v>
      </c>
      <c r="BY47" s="112">
        <v>733860</v>
      </c>
      <c r="BZ47" s="112">
        <v>757350</v>
      </c>
      <c r="CA47" s="112">
        <v>46568</v>
      </c>
      <c r="CB47" s="112">
        <v>2428354</v>
      </c>
      <c r="CC47" s="112">
        <v>2474922</v>
      </c>
      <c r="CD47" s="112">
        <v>0</v>
      </c>
      <c r="CE47" s="112">
        <v>4352879</v>
      </c>
      <c r="CF47" s="112">
        <v>8349683</v>
      </c>
      <c r="CG47" s="112">
        <v>8558280</v>
      </c>
      <c r="CH47" s="112">
        <v>2921526</v>
      </c>
      <c r="CI47" s="112">
        <v>473550</v>
      </c>
      <c r="CJ47" s="112">
        <v>24655918</v>
      </c>
      <c r="CK47" s="112">
        <v>27130840</v>
      </c>
      <c r="CL47" s="112">
        <v>46568</v>
      </c>
      <c r="CM47" s="112">
        <v>1634078</v>
      </c>
      <c r="CN47" s="112">
        <v>1680646</v>
      </c>
      <c r="CO47" s="112">
        <v>0</v>
      </c>
      <c r="CP47" s="112">
        <v>2745634</v>
      </c>
      <c r="CQ47" s="112">
        <v>4775646</v>
      </c>
      <c r="CR47" s="112">
        <v>4519108</v>
      </c>
      <c r="CS47" s="112">
        <v>1129089</v>
      </c>
      <c r="CT47" s="112">
        <v>221698</v>
      </c>
      <c r="CU47" s="112">
        <v>13391175</v>
      </c>
      <c r="CV47" s="112">
        <v>15071821</v>
      </c>
      <c r="CW47" s="112">
        <v>0</v>
      </c>
      <c r="CX47" s="112">
        <v>794276</v>
      </c>
      <c r="CY47" s="112">
        <v>794276</v>
      </c>
      <c r="CZ47" s="112">
        <v>0</v>
      </c>
      <c r="DA47" s="112">
        <v>1607245</v>
      </c>
      <c r="DB47" s="112">
        <v>3574037</v>
      </c>
      <c r="DC47" s="112">
        <v>4039172</v>
      </c>
      <c r="DD47" s="112">
        <v>1792437</v>
      </c>
      <c r="DE47" s="112">
        <v>251852</v>
      </c>
      <c r="DF47" s="112">
        <v>11264743</v>
      </c>
      <c r="DG47" s="114">
        <v>12059019</v>
      </c>
      <c r="DH47" s="111">
        <v>0</v>
      </c>
      <c r="DI47" s="112">
        <v>100731</v>
      </c>
      <c r="DJ47" s="112">
        <v>100731</v>
      </c>
      <c r="DK47" s="112">
        <v>0</v>
      </c>
      <c r="DL47" s="112">
        <v>555663</v>
      </c>
      <c r="DM47" s="112">
        <v>1221061</v>
      </c>
      <c r="DN47" s="112">
        <v>1737127</v>
      </c>
      <c r="DO47" s="112">
        <v>2195571</v>
      </c>
      <c r="DP47" s="112">
        <v>542892</v>
      </c>
      <c r="DQ47" s="112">
        <v>6252314</v>
      </c>
      <c r="DR47" s="112">
        <v>6353045</v>
      </c>
      <c r="DS47" s="111">
        <v>0</v>
      </c>
      <c r="DT47" s="112">
        <v>100731</v>
      </c>
      <c r="DU47" s="112">
        <v>100731</v>
      </c>
      <c r="DV47" s="112">
        <v>0</v>
      </c>
      <c r="DW47" s="112">
        <v>469448</v>
      </c>
      <c r="DX47" s="112">
        <v>824211</v>
      </c>
      <c r="DY47" s="112">
        <v>1171324</v>
      </c>
      <c r="DZ47" s="112">
        <v>1514935</v>
      </c>
      <c r="EA47" s="112">
        <v>399898</v>
      </c>
      <c r="EB47" s="112">
        <v>4379816</v>
      </c>
      <c r="EC47" s="112">
        <v>4480547</v>
      </c>
      <c r="ED47" s="112">
        <v>0</v>
      </c>
      <c r="EE47" s="112">
        <v>0</v>
      </c>
      <c r="EF47" s="112">
        <v>0</v>
      </c>
      <c r="EG47" s="112">
        <v>0</v>
      </c>
      <c r="EH47" s="112">
        <v>86215</v>
      </c>
      <c r="EI47" s="112">
        <v>396850</v>
      </c>
      <c r="EJ47" s="112">
        <v>565803</v>
      </c>
      <c r="EK47" s="112">
        <v>680636</v>
      </c>
      <c r="EL47" s="112">
        <v>142994</v>
      </c>
      <c r="EM47" s="112">
        <v>1872498</v>
      </c>
      <c r="EN47" s="112">
        <v>1872498</v>
      </c>
      <c r="EO47" s="112">
        <v>0</v>
      </c>
      <c r="EP47" s="112">
        <v>0</v>
      </c>
      <c r="EQ47" s="112">
        <v>0</v>
      </c>
      <c r="ER47" s="112">
        <v>0</v>
      </c>
      <c r="ES47" s="112">
        <v>0</v>
      </c>
      <c r="ET47" s="112">
        <v>0</v>
      </c>
      <c r="EU47" s="112">
        <v>0</v>
      </c>
      <c r="EV47" s="112">
        <v>0</v>
      </c>
      <c r="EW47" s="112">
        <v>0</v>
      </c>
      <c r="EX47" s="113">
        <v>0</v>
      </c>
      <c r="EY47" s="114">
        <v>0</v>
      </c>
      <c r="EZ47" s="111">
        <v>35550</v>
      </c>
      <c r="FA47" s="112">
        <v>12870</v>
      </c>
      <c r="FB47" s="112">
        <v>48420</v>
      </c>
      <c r="FC47" s="112">
        <v>0</v>
      </c>
      <c r="FD47" s="112">
        <v>295278</v>
      </c>
      <c r="FE47" s="112">
        <v>1595154</v>
      </c>
      <c r="FF47" s="112">
        <v>1418607</v>
      </c>
      <c r="FG47" s="112">
        <v>1257525</v>
      </c>
      <c r="FH47" s="112">
        <v>490500</v>
      </c>
      <c r="FI47" s="112">
        <v>5057064</v>
      </c>
      <c r="FJ47" s="112">
        <v>5105484</v>
      </c>
      <c r="FK47" s="112">
        <v>35550</v>
      </c>
      <c r="FL47" s="112">
        <v>12870</v>
      </c>
      <c r="FM47" s="112">
        <v>48420</v>
      </c>
      <c r="FN47" s="112">
        <v>0</v>
      </c>
      <c r="FO47" s="112">
        <v>284175</v>
      </c>
      <c r="FP47" s="112">
        <v>1269612</v>
      </c>
      <c r="FQ47" s="112">
        <v>1392147</v>
      </c>
      <c r="FR47" s="112">
        <v>1076625</v>
      </c>
      <c r="FS47" s="112">
        <v>490500</v>
      </c>
      <c r="FT47" s="112">
        <v>4513059</v>
      </c>
      <c r="FU47" s="112">
        <v>4561479</v>
      </c>
      <c r="FV47" s="112">
        <v>0</v>
      </c>
      <c r="FW47" s="112">
        <v>0</v>
      </c>
      <c r="FX47" s="112">
        <v>0</v>
      </c>
      <c r="FY47" s="112">
        <v>0</v>
      </c>
      <c r="FZ47" s="112">
        <v>0</v>
      </c>
      <c r="GA47" s="112">
        <v>102124</v>
      </c>
      <c r="GB47" s="112">
        <v>26460</v>
      </c>
      <c r="GC47" s="112">
        <v>80100</v>
      </c>
      <c r="GD47" s="112">
        <v>0</v>
      </c>
      <c r="GE47" s="112">
        <v>208684</v>
      </c>
      <c r="GF47" s="112">
        <v>208684</v>
      </c>
      <c r="GG47" s="112">
        <v>0</v>
      </c>
      <c r="GH47" s="112">
        <v>0</v>
      </c>
      <c r="GI47" s="112">
        <v>0</v>
      </c>
      <c r="GJ47" s="112">
        <v>0</v>
      </c>
      <c r="GK47" s="112">
        <v>11103</v>
      </c>
      <c r="GL47" s="112">
        <v>223418</v>
      </c>
      <c r="GM47" s="112">
        <v>0</v>
      </c>
      <c r="GN47" s="112">
        <v>100800</v>
      </c>
      <c r="GO47" s="112">
        <v>0</v>
      </c>
      <c r="GP47" s="112">
        <v>335321</v>
      </c>
      <c r="GQ47" s="113">
        <v>335321</v>
      </c>
      <c r="GR47" s="115">
        <v>0</v>
      </c>
      <c r="GS47" s="112">
        <v>529542</v>
      </c>
      <c r="GT47" s="112">
        <v>529542</v>
      </c>
      <c r="GU47" s="112">
        <v>0</v>
      </c>
      <c r="GV47" s="112">
        <v>1838530</v>
      </c>
      <c r="GW47" s="112">
        <v>1766304</v>
      </c>
      <c r="GX47" s="112">
        <v>1126374</v>
      </c>
      <c r="GY47" s="112">
        <v>1106311</v>
      </c>
      <c r="GZ47" s="112">
        <v>337252</v>
      </c>
      <c r="HA47" s="113">
        <v>6174771</v>
      </c>
      <c r="HB47" s="114">
        <v>6704313</v>
      </c>
      <c r="HC47" s="111">
        <v>59553</v>
      </c>
      <c r="HD47" s="112">
        <v>467771</v>
      </c>
      <c r="HE47" s="112">
        <v>527324</v>
      </c>
      <c r="HF47" s="112">
        <v>0</v>
      </c>
      <c r="HG47" s="112">
        <v>1885129</v>
      </c>
      <c r="HH47" s="112">
        <v>2300390</v>
      </c>
      <c r="HI47" s="112">
        <v>2151892</v>
      </c>
      <c r="HJ47" s="112">
        <v>969719</v>
      </c>
      <c r="HK47" s="112">
        <v>451011</v>
      </c>
      <c r="HL47" s="113">
        <v>7758141</v>
      </c>
      <c r="HM47" s="116">
        <v>8285465</v>
      </c>
    </row>
    <row r="48" spans="1:221" s="74" customFormat="1" ht="18" customHeight="1">
      <c r="A48" s="115" t="s">
        <v>53</v>
      </c>
      <c r="B48" s="111">
        <v>3442331</v>
      </c>
      <c r="C48" s="111">
        <v>13367246</v>
      </c>
      <c r="D48" s="111">
        <v>16809577</v>
      </c>
      <c r="E48" s="112">
        <v>0</v>
      </c>
      <c r="F48" s="112">
        <v>16372964</v>
      </c>
      <c r="G48" s="112">
        <v>23953822</v>
      </c>
      <c r="H48" s="112">
        <v>27536938</v>
      </c>
      <c r="I48" s="112">
        <v>26375765</v>
      </c>
      <c r="J48" s="112">
        <v>26538604</v>
      </c>
      <c r="K48" s="113">
        <v>120778093</v>
      </c>
      <c r="L48" s="114">
        <v>137587670</v>
      </c>
      <c r="M48" s="115">
        <v>1277613</v>
      </c>
      <c r="N48" s="112">
        <v>3896919</v>
      </c>
      <c r="O48" s="112">
        <v>5174532</v>
      </c>
      <c r="P48" s="112">
        <v>0</v>
      </c>
      <c r="Q48" s="112">
        <v>4696424</v>
      </c>
      <c r="R48" s="112">
        <v>7646639</v>
      </c>
      <c r="S48" s="112">
        <v>7039358</v>
      </c>
      <c r="T48" s="112">
        <v>9759751</v>
      </c>
      <c r="U48" s="112">
        <v>11863584</v>
      </c>
      <c r="V48" s="112">
        <v>41005756</v>
      </c>
      <c r="W48" s="112">
        <v>46180288</v>
      </c>
      <c r="X48" s="112">
        <v>1175243</v>
      </c>
      <c r="Y48" s="112">
        <v>2967651</v>
      </c>
      <c r="Z48" s="112">
        <v>4142894</v>
      </c>
      <c r="AA48" s="112">
        <v>0</v>
      </c>
      <c r="AB48" s="112">
        <v>3751399</v>
      </c>
      <c r="AC48" s="112">
        <v>5568827</v>
      </c>
      <c r="AD48" s="112">
        <v>5133354</v>
      </c>
      <c r="AE48" s="112">
        <v>7155233</v>
      </c>
      <c r="AF48" s="112">
        <v>6879726</v>
      </c>
      <c r="AG48" s="112">
        <v>28488539</v>
      </c>
      <c r="AH48" s="112">
        <v>32631433</v>
      </c>
      <c r="AI48" s="112">
        <v>0</v>
      </c>
      <c r="AJ48" s="112">
        <v>32588</v>
      </c>
      <c r="AK48" s="112">
        <v>32588</v>
      </c>
      <c r="AL48" s="112">
        <v>0</v>
      </c>
      <c r="AM48" s="112">
        <v>0</v>
      </c>
      <c r="AN48" s="112">
        <v>178875</v>
      </c>
      <c r="AO48" s="112">
        <v>260392</v>
      </c>
      <c r="AP48" s="112">
        <v>633105</v>
      </c>
      <c r="AQ48" s="112">
        <v>1870155</v>
      </c>
      <c r="AR48" s="112">
        <v>2942527</v>
      </c>
      <c r="AS48" s="112">
        <v>2975115</v>
      </c>
      <c r="AT48" s="112">
        <v>60520</v>
      </c>
      <c r="AU48" s="112">
        <v>597534</v>
      </c>
      <c r="AV48" s="112">
        <v>658054</v>
      </c>
      <c r="AW48" s="112">
        <v>0</v>
      </c>
      <c r="AX48" s="112">
        <v>657570</v>
      </c>
      <c r="AY48" s="112">
        <v>1085836</v>
      </c>
      <c r="AZ48" s="112">
        <v>680574</v>
      </c>
      <c r="BA48" s="112">
        <v>1006182</v>
      </c>
      <c r="BB48" s="112">
        <v>1717478</v>
      </c>
      <c r="BC48" s="112">
        <v>5147640</v>
      </c>
      <c r="BD48" s="112">
        <v>5805694</v>
      </c>
      <c r="BE48" s="112">
        <v>0</v>
      </c>
      <c r="BF48" s="112">
        <v>68476</v>
      </c>
      <c r="BG48" s="112">
        <v>68476</v>
      </c>
      <c r="BH48" s="112">
        <v>0</v>
      </c>
      <c r="BI48" s="112">
        <v>127255</v>
      </c>
      <c r="BJ48" s="112">
        <v>209471</v>
      </c>
      <c r="BK48" s="112">
        <v>346648</v>
      </c>
      <c r="BL48" s="112">
        <v>396251</v>
      </c>
      <c r="BM48" s="112">
        <v>577765</v>
      </c>
      <c r="BN48" s="112">
        <v>1657390</v>
      </c>
      <c r="BO48" s="112">
        <v>1725866</v>
      </c>
      <c r="BP48" s="112">
        <v>41850</v>
      </c>
      <c r="BQ48" s="112">
        <v>230670</v>
      </c>
      <c r="BR48" s="112">
        <v>272520</v>
      </c>
      <c r="BS48" s="112">
        <v>0</v>
      </c>
      <c r="BT48" s="112">
        <v>160200</v>
      </c>
      <c r="BU48" s="112">
        <v>603630</v>
      </c>
      <c r="BV48" s="112">
        <v>618390</v>
      </c>
      <c r="BW48" s="112">
        <v>568980</v>
      </c>
      <c r="BX48" s="112">
        <v>818460</v>
      </c>
      <c r="BY48" s="112">
        <v>2769660</v>
      </c>
      <c r="BZ48" s="112">
        <v>3042180</v>
      </c>
      <c r="CA48" s="112">
        <v>873723</v>
      </c>
      <c r="CB48" s="112">
        <v>5109140</v>
      </c>
      <c r="CC48" s="112">
        <v>5982863</v>
      </c>
      <c r="CD48" s="112">
        <v>0</v>
      </c>
      <c r="CE48" s="112">
        <v>6629458</v>
      </c>
      <c r="CF48" s="112">
        <v>7530687</v>
      </c>
      <c r="CG48" s="112">
        <v>7151353</v>
      </c>
      <c r="CH48" s="112">
        <v>4216698</v>
      </c>
      <c r="CI48" s="112">
        <v>2339461</v>
      </c>
      <c r="CJ48" s="112">
        <v>27867657</v>
      </c>
      <c r="CK48" s="112">
        <v>33850520</v>
      </c>
      <c r="CL48" s="112">
        <v>593575</v>
      </c>
      <c r="CM48" s="112">
        <v>3580116</v>
      </c>
      <c r="CN48" s="112">
        <v>4173691</v>
      </c>
      <c r="CO48" s="112">
        <v>0</v>
      </c>
      <c r="CP48" s="112">
        <v>5794625</v>
      </c>
      <c r="CQ48" s="112">
        <v>6417313</v>
      </c>
      <c r="CR48" s="112">
        <v>6544566</v>
      </c>
      <c r="CS48" s="112">
        <v>3916288</v>
      </c>
      <c r="CT48" s="112">
        <v>2209154</v>
      </c>
      <c r="CU48" s="112">
        <v>24881946</v>
      </c>
      <c r="CV48" s="112">
        <v>29055637</v>
      </c>
      <c r="CW48" s="112">
        <v>280148</v>
      </c>
      <c r="CX48" s="112">
        <v>1529024</v>
      </c>
      <c r="CY48" s="112">
        <v>1809172</v>
      </c>
      <c r="CZ48" s="112">
        <v>0</v>
      </c>
      <c r="DA48" s="112">
        <v>834833</v>
      </c>
      <c r="DB48" s="112">
        <v>1113374</v>
      </c>
      <c r="DC48" s="112">
        <v>606787</v>
      </c>
      <c r="DD48" s="112">
        <v>300410</v>
      </c>
      <c r="DE48" s="112">
        <v>130307</v>
      </c>
      <c r="DF48" s="112">
        <v>2985711</v>
      </c>
      <c r="DG48" s="114">
        <v>4794883</v>
      </c>
      <c r="DH48" s="111">
        <v>0</v>
      </c>
      <c r="DI48" s="112">
        <v>70899</v>
      </c>
      <c r="DJ48" s="112">
        <v>70899</v>
      </c>
      <c r="DK48" s="112">
        <v>0</v>
      </c>
      <c r="DL48" s="112">
        <v>214078</v>
      </c>
      <c r="DM48" s="112">
        <v>448050</v>
      </c>
      <c r="DN48" s="112">
        <v>1472569</v>
      </c>
      <c r="DO48" s="112">
        <v>2217385</v>
      </c>
      <c r="DP48" s="112">
        <v>926780</v>
      </c>
      <c r="DQ48" s="112">
        <v>5278862</v>
      </c>
      <c r="DR48" s="112">
        <v>5349761</v>
      </c>
      <c r="DS48" s="111">
        <v>0</v>
      </c>
      <c r="DT48" s="112">
        <v>70899</v>
      </c>
      <c r="DU48" s="112">
        <v>70899</v>
      </c>
      <c r="DV48" s="112">
        <v>0</v>
      </c>
      <c r="DW48" s="112">
        <v>214078</v>
      </c>
      <c r="DX48" s="112">
        <v>448050</v>
      </c>
      <c r="DY48" s="112">
        <v>1259615</v>
      </c>
      <c r="DZ48" s="112">
        <v>1689372</v>
      </c>
      <c r="EA48" s="112">
        <v>744275</v>
      </c>
      <c r="EB48" s="112">
        <v>4355390</v>
      </c>
      <c r="EC48" s="112">
        <v>4426289</v>
      </c>
      <c r="ED48" s="112">
        <v>0</v>
      </c>
      <c r="EE48" s="112">
        <v>0</v>
      </c>
      <c r="EF48" s="112">
        <v>0</v>
      </c>
      <c r="EG48" s="112">
        <v>0</v>
      </c>
      <c r="EH48" s="112">
        <v>0</v>
      </c>
      <c r="EI48" s="112">
        <v>0</v>
      </c>
      <c r="EJ48" s="112">
        <v>212954</v>
      </c>
      <c r="EK48" s="112">
        <v>528013</v>
      </c>
      <c r="EL48" s="112">
        <v>182505</v>
      </c>
      <c r="EM48" s="112">
        <v>923472</v>
      </c>
      <c r="EN48" s="112">
        <v>923472</v>
      </c>
      <c r="EO48" s="112">
        <v>0</v>
      </c>
      <c r="EP48" s="112">
        <v>0</v>
      </c>
      <c r="EQ48" s="112">
        <v>0</v>
      </c>
      <c r="ER48" s="112">
        <v>0</v>
      </c>
      <c r="ES48" s="112">
        <v>0</v>
      </c>
      <c r="ET48" s="112">
        <v>0</v>
      </c>
      <c r="EU48" s="112">
        <v>0</v>
      </c>
      <c r="EV48" s="112">
        <v>0</v>
      </c>
      <c r="EW48" s="112">
        <v>0</v>
      </c>
      <c r="EX48" s="113">
        <v>0</v>
      </c>
      <c r="EY48" s="114">
        <v>0</v>
      </c>
      <c r="EZ48" s="111">
        <v>406594</v>
      </c>
      <c r="FA48" s="112">
        <v>522088</v>
      </c>
      <c r="FB48" s="112">
        <v>928682</v>
      </c>
      <c r="FC48" s="112">
        <v>0</v>
      </c>
      <c r="FD48" s="112">
        <v>892262</v>
      </c>
      <c r="FE48" s="112">
        <v>1806032</v>
      </c>
      <c r="FF48" s="112">
        <v>2039964</v>
      </c>
      <c r="FG48" s="112">
        <v>1946066</v>
      </c>
      <c r="FH48" s="112">
        <v>2183463</v>
      </c>
      <c r="FI48" s="112">
        <v>8867787</v>
      </c>
      <c r="FJ48" s="112">
        <v>9796469</v>
      </c>
      <c r="FK48" s="112">
        <v>63450</v>
      </c>
      <c r="FL48" s="112">
        <v>240066</v>
      </c>
      <c r="FM48" s="112">
        <v>303516</v>
      </c>
      <c r="FN48" s="112">
        <v>0</v>
      </c>
      <c r="FO48" s="112">
        <v>448191</v>
      </c>
      <c r="FP48" s="112">
        <v>1592496</v>
      </c>
      <c r="FQ48" s="112">
        <v>1887588</v>
      </c>
      <c r="FR48" s="112">
        <v>1538280</v>
      </c>
      <c r="FS48" s="112">
        <v>2003463</v>
      </c>
      <c r="FT48" s="112">
        <v>7470018</v>
      </c>
      <c r="FU48" s="112">
        <v>7773534</v>
      </c>
      <c r="FV48" s="112">
        <v>11944</v>
      </c>
      <c r="FW48" s="112">
        <v>89056</v>
      </c>
      <c r="FX48" s="112">
        <v>101000</v>
      </c>
      <c r="FY48" s="112">
        <v>0</v>
      </c>
      <c r="FZ48" s="112">
        <v>76167</v>
      </c>
      <c r="GA48" s="112">
        <v>213536</v>
      </c>
      <c r="GB48" s="112">
        <v>152376</v>
      </c>
      <c r="GC48" s="112">
        <v>66452</v>
      </c>
      <c r="GD48" s="112">
        <v>0</v>
      </c>
      <c r="GE48" s="112">
        <v>508531</v>
      </c>
      <c r="GF48" s="112">
        <v>609531</v>
      </c>
      <c r="GG48" s="112">
        <v>331200</v>
      </c>
      <c r="GH48" s="112">
        <v>192966</v>
      </c>
      <c r="GI48" s="112">
        <v>524166</v>
      </c>
      <c r="GJ48" s="112">
        <v>0</v>
      </c>
      <c r="GK48" s="112">
        <v>367904</v>
      </c>
      <c r="GL48" s="112">
        <v>0</v>
      </c>
      <c r="GM48" s="112">
        <v>0</v>
      </c>
      <c r="GN48" s="112">
        <v>341334</v>
      </c>
      <c r="GO48" s="112">
        <v>180000</v>
      </c>
      <c r="GP48" s="112">
        <v>889238</v>
      </c>
      <c r="GQ48" s="113">
        <v>1413404</v>
      </c>
      <c r="GR48" s="115">
        <v>369041</v>
      </c>
      <c r="GS48" s="112">
        <v>2594990</v>
      </c>
      <c r="GT48" s="112">
        <v>2964031</v>
      </c>
      <c r="GU48" s="112">
        <v>0</v>
      </c>
      <c r="GV48" s="112">
        <v>1474752</v>
      </c>
      <c r="GW48" s="112">
        <v>3934924</v>
      </c>
      <c r="GX48" s="112">
        <v>7188331</v>
      </c>
      <c r="GY48" s="112">
        <v>6613228</v>
      </c>
      <c r="GZ48" s="112">
        <v>7854414</v>
      </c>
      <c r="HA48" s="113">
        <v>27065649</v>
      </c>
      <c r="HB48" s="114">
        <v>30029680</v>
      </c>
      <c r="HC48" s="111">
        <v>515360</v>
      </c>
      <c r="HD48" s="112">
        <v>1173210</v>
      </c>
      <c r="HE48" s="112">
        <v>1688570</v>
      </c>
      <c r="HF48" s="112">
        <v>0</v>
      </c>
      <c r="HG48" s="112">
        <v>2465990</v>
      </c>
      <c r="HH48" s="112">
        <v>2587490</v>
      </c>
      <c r="HI48" s="112">
        <v>2645363</v>
      </c>
      <c r="HJ48" s="112">
        <v>1622637</v>
      </c>
      <c r="HK48" s="112">
        <v>1370902</v>
      </c>
      <c r="HL48" s="113">
        <v>10692382</v>
      </c>
      <c r="HM48" s="116">
        <v>12380952</v>
      </c>
    </row>
    <row r="49" spans="1:221" s="74" customFormat="1" ht="18" customHeight="1">
      <c r="A49" s="115" t="s">
        <v>54</v>
      </c>
      <c r="B49" s="111">
        <v>5741218</v>
      </c>
      <c r="C49" s="111">
        <v>8114574</v>
      </c>
      <c r="D49" s="111">
        <v>13855792</v>
      </c>
      <c r="E49" s="112">
        <v>0</v>
      </c>
      <c r="F49" s="112">
        <v>14033932</v>
      </c>
      <c r="G49" s="112">
        <v>28466719</v>
      </c>
      <c r="H49" s="112">
        <v>24023241</v>
      </c>
      <c r="I49" s="112">
        <v>18059179</v>
      </c>
      <c r="J49" s="112">
        <v>13472457</v>
      </c>
      <c r="K49" s="113">
        <v>98055528</v>
      </c>
      <c r="L49" s="114">
        <v>111911320</v>
      </c>
      <c r="M49" s="115">
        <v>2005379</v>
      </c>
      <c r="N49" s="112">
        <v>1782855</v>
      </c>
      <c r="O49" s="112">
        <v>3788234</v>
      </c>
      <c r="P49" s="112">
        <v>0</v>
      </c>
      <c r="Q49" s="112">
        <v>2107096</v>
      </c>
      <c r="R49" s="112">
        <v>6083027</v>
      </c>
      <c r="S49" s="112">
        <v>5286382</v>
      </c>
      <c r="T49" s="112">
        <v>4185736</v>
      </c>
      <c r="U49" s="112">
        <v>5675092</v>
      </c>
      <c r="V49" s="112">
        <v>23337333</v>
      </c>
      <c r="W49" s="112">
        <v>27125567</v>
      </c>
      <c r="X49" s="112">
        <v>1882411</v>
      </c>
      <c r="Y49" s="112">
        <v>1667342</v>
      </c>
      <c r="Z49" s="112">
        <v>3549753</v>
      </c>
      <c r="AA49" s="112">
        <v>0</v>
      </c>
      <c r="AB49" s="112">
        <v>1779639</v>
      </c>
      <c r="AC49" s="112">
        <v>5026884</v>
      </c>
      <c r="AD49" s="112">
        <v>3539188</v>
      </c>
      <c r="AE49" s="112">
        <v>2779558</v>
      </c>
      <c r="AF49" s="112">
        <v>2955178</v>
      </c>
      <c r="AG49" s="112">
        <v>16080447</v>
      </c>
      <c r="AH49" s="112">
        <v>19630200</v>
      </c>
      <c r="AI49" s="112">
        <v>0</v>
      </c>
      <c r="AJ49" s="112">
        <v>0</v>
      </c>
      <c r="AK49" s="112">
        <v>0</v>
      </c>
      <c r="AL49" s="112">
        <v>0</v>
      </c>
      <c r="AM49" s="112">
        <v>0</v>
      </c>
      <c r="AN49" s="112">
        <v>45000</v>
      </c>
      <c r="AO49" s="112">
        <v>326250</v>
      </c>
      <c r="AP49" s="112">
        <v>460575</v>
      </c>
      <c r="AQ49" s="112">
        <v>873900</v>
      </c>
      <c r="AR49" s="112">
        <v>1705725</v>
      </c>
      <c r="AS49" s="112">
        <v>1705725</v>
      </c>
      <c r="AT49" s="112">
        <v>80910</v>
      </c>
      <c r="AU49" s="112">
        <v>111013</v>
      </c>
      <c r="AV49" s="112">
        <v>191923</v>
      </c>
      <c r="AW49" s="112">
        <v>0</v>
      </c>
      <c r="AX49" s="112">
        <v>146197</v>
      </c>
      <c r="AY49" s="112">
        <v>648698</v>
      </c>
      <c r="AZ49" s="112">
        <v>1170661</v>
      </c>
      <c r="BA49" s="112">
        <v>788039</v>
      </c>
      <c r="BB49" s="112">
        <v>1586708</v>
      </c>
      <c r="BC49" s="112">
        <v>4340303</v>
      </c>
      <c r="BD49" s="112">
        <v>4532226</v>
      </c>
      <c r="BE49" s="112">
        <v>19468</v>
      </c>
      <c r="BF49" s="112">
        <v>0</v>
      </c>
      <c r="BG49" s="112">
        <v>19468</v>
      </c>
      <c r="BH49" s="112">
        <v>0</v>
      </c>
      <c r="BI49" s="112">
        <v>0</v>
      </c>
      <c r="BJ49" s="112">
        <v>73005</v>
      </c>
      <c r="BK49" s="112">
        <v>24203</v>
      </c>
      <c r="BL49" s="112">
        <v>43804</v>
      </c>
      <c r="BM49" s="112">
        <v>73006</v>
      </c>
      <c r="BN49" s="112">
        <v>214018</v>
      </c>
      <c r="BO49" s="112">
        <v>233486</v>
      </c>
      <c r="BP49" s="112">
        <v>22590</v>
      </c>
      <c r="BQ49" s="112">
        <v>4500</v>
      </c>
      <c r="BR49" s="112">
        <v>27090</v>
      </c>
      <c r="BS49" s="112">
        <v>0</v>
      </c>
      <c r="BT49" s="112">
        <v>181260</v>
      </c>
      <c r="BU49" s="112">
        <v>289440</v>
      </c>
      <c r="BV49" s="112">
        <v>226080</v>
      </c>
      <c r="BW49" s="112">
        <v>113760</v>
      </c>
      <c r="BX49" s="112">
        <v>186300</v>
      </c>
      <c r="BY49" s="112">
        <v>996840</v>
      </c>
      <c r="BZ49" s="112">
        <v>1023930</v>
      </c>
      <c r="CA49" s="112">
        <v>2289162</v>
      </c>
      <c r="CB49" s="112">
        <v>4615492</v>
      </c>
      <c r="CC49" s="112">
        <v>6904654</v>
      </c>
      <c r="CD49" s="112">
        <v>0</v>
      </c>
      <c r="CE49" s="112">
        <v>7282888</v>
      </c>
      <c r="CF49" s="112">
        <v>12796447</v>
      </c>
      <c r="CG49" s="112">
        <v>9846708</v>
      </c>
      <c r="CH49" s="112">
        <v>7090531</v>
      </c>
      <c r="CI49" s="112">
        <v>2970872</v>
      </c>
      <c r="CJ49" s="112">
        <v>39987446</v>
      </c>
      <c r="CK49" s="112">
        <v>46892100</v>
      </c>
      <c r="CL49" s="112">
        <v>1997239</v>
      </c>
      <c r="CM49" s="112">
        <v>4108901</v>
      </c>
      <c r="CN49" s="112">
        <v>6106140</v>
      </c>
      <c r="CO49" s="112">
        <v>0</v>
      </c>
      <c r="CP49" s="112">
        <v>6464170</v>
      </c>
      <c r="CQ49" s="112">
        <v>10900664</v>
      </c>
      <c r="CR49" s="112">
        <v>7675461</v>
      </c>
      <c r="CS49" s="112">
        <v>5975334</v>
      </c>
      <c r="CT49" s="112">
        <v>2398229</v>
      </c>
      <c r="CU49" s="112">
        <v>33413858</v>
      </c>
      <c r="CV49" s="112">
        <v>39519998</v>
      </c>
      <c r="CW49" s="112">
        <v>291923</v>
      </c>
      <c r="CX49" s="112">
        <v>506591</v>
      </c>
      <c r="CY49" s="112">
        <v>798514</v>
      </c>
      <c r="CZ49" s="112">
        <v>0</v>
      </c>
      <c r="DA49" s="112">
        <v>818718</v>
      </c>
      <c r="DB49" s="112">
        <v>1895783</v>
      </c>
      <c r="DC49" s="112">
        <v>2171247</v>
      </c>
      <c r="DD49" s="112">
        <v>1115197</v>
      </c>
      <c r="DE49" s="112">
        <v>572643</v>
      </c>
      <c r="DF49" s="112">
        <v>6573588</v>
      </c>
      <c r="DG49" s="114">
        <v>7372102</v>
      </c>
      <c r="DH49" s="111">
        <v>30211</v>
      </c>
      <c r="DI49" s="112">
        <v>54355</v>
      </c>
      <c r="DJ49" s="112">
        <v>84566</v>
      </c>
      <c r="DK49" s="112">
        <v>0</v>
      </c>
      <c r="DL49" s="112">
        <v>928663</v>
      </c>
      <c r="DM49" s="112">
        <v>1726091</v>
      </c>
      <c r="DN49" s="112">
        <v>3055706</v>
      </c>
      <c r="DO49" s="112">
        <v>2595648</v>
      </c>
      <c r="DP49" s="112">
        <v>1573122</v>
      </c>
      <c r="DQ49" s="112">
        <v>9879230</v>
      </c>
      <c r="DR49" s="112">
        <v>9963796</v>
      </c>
      <c r="DS49" s="111">
        <v>30211</v>
      </c>
      <c r="DT49" s="112">
        <v>28161</v>
      </c>
      <c r="DU49" s="112">
        <v>58372</v>
      </c>
      <c r="DV49" s="112">
        <v>0</v>
      </c>
      <c r="DW49" s="112">
        <v>550243</v>
      </c>
      <c r="DX49" s="112">
        <v>1325500</v>
      </c>
      <c r="DY49" s="112">
        <v>2049725</v>
      </c>
      <c r="DZ49" s="112">
        <v>2284708</v>
      </c>
      <c r="EA49" s="112">
        <v>1406370</v>
      </c>
      <c r="EB49" s="112">
        <v>7616546</v>
      </c>
      <c r="EC49" s="112">
        <v>7674918</v>
      </c>
      <c r="ED49" s="112">
        <v>0</v>
      </c>
      <c r="EE49" s="112">
        <v>26194</v>
      </c>
      <c r="EF49" s="112">
        <v>26194</v>
      </c>
      <c r="EG49" s="112">
        <v>0</v>
      </c>
      <c r="EH49" s="112">
        <v>378420</v>
      </c>
      <c r="EI49" s="112">
        <v>400591</v>
      </c>
      <c r="EJ49" s="112">
        <v>1005981</v>
      </c>
      <c r="EK49" s="112">
        <v>310940</v>
      </c>
      <c r="EL49" s="112">
        <v>166752</v>
      </c>
      <c r="EM49" s="112">
        <v>2262684</v>
      </c>
      <c r="EN49" s="112">
        <v>2288878</v>
      </c>
      <c r="EO49" s="112">
        <v>0</v>
      </c>
      <c r="EP49" s="112">
        <v>0</v>
      </c>
      <c r="EQ49" s="112">
        <v>0</v>
      </c>
      <c r="ER49" s="112">
        <v>0</v>
      </c>
      <c r="ES49" s="112">
        <v>0</v>
      </c>
      <c r="ET49" s="112">
        <v>0</v>
      </c>
      <c r="EU49" s="112">
        <v>0</v>
      </c>
      <c r="EV49" s="112">
        <v>0</v>
      </c>
      <c r="EW49" s="112">
        <v>0</v>
      </c>
      <c r="EX49" s="113">
        <v>0</v>
      </c>
      <c r="EY49" s="114">
        <v>0</v>
      </c>
      <c r="EZ49" s="111">
        <v>477420</v>
      </c>
      <c r="FA49" s="112">
        <v>551597</v>
      </c>
      <c r="FB49" s="112">
        <v>1029017</v>
      </c>
      <c r="FC49" s="112">
        <v>0</v>
      </c>
      <c r="FD49" s="112">
        <v>333699</v>
      </c>
      <c r="FE49" s="112">
        <v>2351745</v>
      </c>
      <c r="FF49" s="112">
        <v>2007628</v>
      </c>
      <c r="FG49" s="112">
        <v>1872403</v>
      </c>
      <c r="FH49" s="112">
        <v>1428795</v>
      </c>
      <c r="FI49" s="112">
        <v>7994270</v>
      </c>
      <c r="FJ49" s="112">
        <v>9023287</v>
      </c>
      <c r="FK49" s="112">
        <v>94275</v>
      </c>
      <c r="FL49" s="112">
        <v>212490</v>
      </c>
      <c r="FM49" s="112">
        <v>306765</v>
      </c>
      <c r="FN49" s="112">
        <v>0</v>
      </c>
      <c r="FO49" s="112">
        <v>111610</v>
      </c>
      <c r="FP49" s="112">
        <v>1773081</v>
      </c>
      <c r="FQ49" s="112">
        <v>1667448</v>
      </c>
      <c r="FR49" s="112">
        <v>1790955</v>
      </c>
      <c r="FS49" s="112">
        <v>1428795</v>
      </c>
      <c r="FT49" s="112">
        <v>6771889</v>
      </c>
      <c r="FU49" s="112">
        <v>7078654</v>
      </c>
      <c r="FV49" s="112">
        <v>34020</v>
      </c>
      <c r="FW49" s="112">
        <v>80956</v>
      </c>
      <c r="FX49" s="112">
        <v>114976</v>
      </c>
      <c r="FY49" s="112">
        <v>0</v>
      </c>
      <c r="FZ49" s="112">
        <v>42089</v>
      </c>
      <c r="GA49" s="112">
        <v>101679</v>
      </c>
      <c r="GB49" s="112">
        <v>23152</v>
      </c>
      <c r="GC49" s="112">
        <v>81448</v>
      </c>
      <c r="GD49" s="112">
        <v>0</v>
      </c>
      <c r="GE49" s="112">
        <v>248368</v>
      </c>
      <c r="GF49" s="112">
        <v>363344</v>
      </c>
      <c r="GG49" s="112">
        <v>349125</v>
      </c>
      <c r="GH49" s="112">
        <v>258151</v>
      </c>
      <c r="GI49" s="112">
        <v>607276</v>
      </c>
      <c r="GJ49" s="112">
        <v>0</v>
      </c>
      <c r="GK49" s="112">
        <v>180000</v>
      </c>
      <c r="GL49" s="112">
        <v>476985</v>
      </c>
      <c r="GM49" s="112">
        <v>317028</v>
      </c>
      <c r="GN49" s="112">
        <v>0</v>
      </c>
      <c r="GO49" s="112">
        <v>0</v>
      </c>
      <c r="GP49" s="112">
        <v>974013</v>
      </c>
      <c r="GQ49" s="113">
        <v>1581289</v>
      </c>
      <c r="GR49" s="115">
        <v>120065</v>
      </c>
      <c r="GS49" s="112">
        <v>418544</v>
      </c>
      <c r="GT49" s="112">
        <v>538609</v>
      </c>
      <c r="GU49" s="112">
        <v>0</v>
      </c>
      <c r="GV49" s="112">
        <v>1768537</v>
      </c>
      <c r="GW49" s="112">
        <v>2564551</v>
      </c>
      <c r="GX49" s="112">
        <v>1340196</v>
      </c>
      <c r="GY49" s="112">
        <v>876829</v>
      </c>
      <c r="GZ49" s="112">
        <v>962592</v>
      </c>
      <c r="HA49" s="113">
        <v>7512705</v>
      </c>
      <c r="HB49" s="114">
        <v>8051314</v>
      </c>
      <c r="HC49" s="111">
        <v>818981</v>
      </c>
      <c r="HD49" s="112">
        <v>691731</v>
      </c>
      <c r="HE49" s="112">
        <v>1510712</v>
      </c>
      <c r="HF49" s="112">
        <v>0</v>
      </c>
      <c r="HG49" s="112">
        <v>1613049</v>
      </c>
      <c r="HH49" s="112">
        <v>2944858</v>
      </c>
      <c r="HI49" s="112">
        <v>2486621</v>
      </c>
      <c r="HJ49" s="112">
        <v>1438032</v>
      </c>
      <c r="HK49" s="112">
        <v>861984</v>
      </c>
      <c r="HL49" s="113">
        <v>9344544</v>
      </c>
      <c r="HM49" s="116">
        <v>10855256</v>
      </c>
    </row>
    <row r="50" spans="1:221" s="74" customFormat="1" ht="18" customHeight="1">
      <c r="A50" s="115" t="s">
        <v>55</v>
      </c>
      <c r="B50" s="111">
        <v>4050380</v>
      </c>
      <c r="C50" s="111">
        <v>6713048</v>
      </c>
      <c r="D50" s="111">
        <v>10763428</v>
      </c>
      <c r="E50" s="112">
        <v>0</v>
      </c>
      <c r="F50" s="112">
        <v>19433459</v>
      </c>
      <c r="G50" s="112">
        <v>26818543</v>
      </c>
      <c r="H50" s="112">
        <v>30443914</v>
      </c>
      <c r="I50" s="112">
        <v>20885598</v>
      </c>
      <c r="J50" s="112">
        <v>14588489</v>
      </c>
      <c r="K50" s="113">
        <v>112170003</v>
      </c>
      <c r="L50" s="114">
        <v>122933431</v>
      </c>
      <c r="M50" s="115">
        <v>2018414</v>
      </c>
      <c r="N50" s="112">
        <v>2514666</v>
      </c>
      <c r="O50" s="112">
        <v>4533080</v>
      </c>
      <c r="P50" s="112">
        <v>0</v>
      </c>
      <c r="Q50" s="112">
        <v>7053454</v>
      </c>
      <c r="R50" s="112">
        <v>8466914</v>
      </c>
      <c r="S50" s="112">
        <v>9826495</v>
      </c>
      <c r="T50" s="112">
        <v>6611622</v>
      </c>
      <c r="U50" s="112">
        <v>9412701</v>
      </c>
      <c r="V50" s="112">
        <v>41371186</v>
      </c>
      <c r="W50" s="112">
        <v>45904266</v>
      </c>
      <c r="X50" s="112">
        <v>1767809</v>
      </c>
      <c r="Y50" s="112">
        <v>2245570</v>
      </c>
      <c r="Z50" s="112">
        <v>4013379</v>
      </c>
      <c r="AA50" s="112">
        <v>0</v>
      </c>
      <c r="AB50" s="112">
        <v>5688264</v>
      </c>
      <c r="AC50" s="112">
        <v>6199894</v>
      </c>
      <c r="AD50" s="112">
        <v>7318913</v>
      </c>
      <c r="AE50" s="112">
        <v>4484198</v>
      </c>
      <c r="AF50" s="112">
        <v>5949025</v>
      </c>
      <c r="AG50" s="112">
        <v>29640294</v>
      </c>
      <c r="AH50" s="112">
        <v>33653673</v>
      </c>
      <c r="AI50" s="112">
        <v>0</v>
      </c>
      <c r="AJ50" s="112">
        <v>0</v>
      </c>
      <c r="AK50" s="112">
        <v>0</v>
      </c>
      <c r="AL50" s="112">
        <v>0</v>
      </c>
      <c r="AM50" s="112">
        <v>0</v>
      </c>
      <c r="AN50" s="112">
        <v>68715</v>
      </c>
      <c r="AO50" s="112">
        <v>332121</v>
      </c>
      <c r="AP50" s="112">
        <v>538265</v>
      </c>
      <c r="AQ50" s="112">
        <v>1430553</v>
      </c>
      <c r="AR50" s="112">
        <v>2369654</v>
      </c>
      <c r="AS50" s="112">
        <v>2369654</v>
      </c>
      <c r="AT50" s="112">
        <v>220005</v>
      </c>
      <c r="AU50" s="112">
        <v>172024</v>
      </c>
      <c r="AV50" s="112">
        <v>392029</v>
      </c>
      <c r="AW50" s="112">
        <v>0</v>
      </c>
      <c r="AX50" s="112">
        <v>1003074</v>
      </c>
      <c r="AY50" s="112">
        <v>1552806</v>
      </c>
      <c r="AZ50" s="112">
        <v>1585012</v>
      </c>
      <c r="BA50" s="112">
        <v>1118021</v>
      </c>
      <c r="BB50" s="112">
        <v>1582135</v>
      </c>
      <c r="BC50" s="112">
        <v>6841048</v>
      </c>
      <c r="BD50" s="112">
        <v>7233077</v>
      </c>
      <c r="BE50" s="112">
        <v>0</v>
      </c>
      <c r="BF50" s="112">
        <v>34972</v>
      </c>
      <c r="BG50" s="112">
        <v>34972</v>
      </c>
      <c r="BH50" s="112">
        <v>0</v>
      </c>
      <c r="BI50" s="112">
        <v>34426</v>
      </c>
      <c r="BJ50" s="112">
        <v>110989</v>
      </c>
      <c r="BK50" s="112">
        <v>49909</v>
      </c>
      <c r="BL50" s="112">
        <v>14208</v>
      </c>
      <c r="BM50" s="112">
        <v>37888</v>
      </c>
      <c r="BN50" s="112">
        <v>247420</v>
      </c>
      <c r="BO50" s="112">
        <v>282392</v>
      </c>
      <c r="BP50" s="112">
        <v>30600</v>
      </c>
      <c r="BQ50" s="112">
        <v>62100</v>
      </c>
      <c r="BR50" s="112">
        <v>92700</v>
      </c>
      <c r="BS50" s="112">
        <v>0</v>
      </c>
      <c r="BT50" s="112">
        <v>327690</v>
      </c>
      <c r="BU50" s="112">
        <v>534510</v>
      </c>
      <c r="BV50" s="112">
        <v>540540</v>
      </c>
      <c r="BW50" s="112">
        <v>456930</v>
      </c>
      <c r="BX50" s="112">
        <v>413100</v>
      </c>
      <c r="BY50" s="112">
        <v>2272770</v>
      </c>
      <c r="BZ50" s="112">
        <v>2365470</v>
      </c>
      <c r="CA50" s="112">
        <v>955309</v>
      </c>
      <c r="CB50" s="112">
        <v>2929789</v>
      </c>
      <c r="CC50" s="112">
        <v>3885098</v>
      </c>
      <c r="CD50" s="112">
        <v>0</v>
      </c>
      <c r="CE50" s="112">
        <v>5343561</v>
      </c>
      <c r="CF50" s="112">
        <v>9117827</v>
      </c>
      <c r="CG50" s="112">
        <v>9090842</v>
      </c>
      <c r="CH50" s="112">
        <v>5031271</v>
      </c>
      <c r="CI50" s="112">
        <v>1825163</v>
      </c>
      <c r="CJ50" s="112">
        <v>30408664</v>
      </c>
      <c r="CK50" s="112">
        <v>34293762</v>
      </c>
      <c r="CL50" s="112">
        <v>781835</v>
      </c>
      <c r="CM50" s="112">
        <v>1963639</v>
      </c>
      <c r="CN50" s="112">
        <v>2745474</v>
      </c>
      <c r="CO50" s="112">
        <v>0</v>
      </c>
      <c r="CP50" s="112">
        <v>4018331</v>
      </c>
      <c r="CQ50" s="112">
        <v>6325543</v>
      </c>
      <c r="CR50" s="112">
        <v>6196767</v>
      </c>
      <c r="CS50" s="112">
        <v>3731016</v>
      </c>
      <c r="CT50" s="112">
        <v>1614789</v>
      </c>
      <c r="CU50" s="112">
        <v>21886446</v>
      </c>
      <c r="CV50" s="112">
        <v>24631920</v>
      </c>
      <c r="CW50" s="112">
        <v>173474</v>
      </c>
      <c r="CX50" s="112">
        <v>966150</v>
      </c>
      <c r="CY50" s="112">
        <v>1139624</v>
      </c>
      <c r="CZ50" s="112">
        <v>0</v>
      </c>
      <c r="DA50" s="112">
        <v>1325230</v>
      </c>
      <c r="DB50" s="112">
        <v>2792284</v>
      </c>
      <c r="DC50" s="112">
        <v>2894075</v>
      </c>
      <c r="DD50" s="112">
        <v>1300255</v>
      </c>
      <c r="DE50" s="112">
        <v>210374</v>
      </c>
      <c r="DF50" s="112">
        <v>8522218</v>
      </c>
      <c r="DG50" s="114">
        <v>9661842</v>
      </c>
      <c r="DH50" s="111">
        <v>0</v>
      </c>
      <c r="DI50" s="112">
        <v>70902</v>
      </c>
      <c r="DJ50" s="112">
        <v>70902</v>
      </c>
      <c r="DK50" s="112">
        <v>0</v>
      </c>
      <c r="DL50" s="112">
        <v>745037</v>
      </c>
      <c r="DM50" s="112">
        <v>1521589</v>
      </c>
      <c r="DN50" s="112">
        <v>3521185</v>
      </c>
      <c r="DO50" s="112">
        <v>3109083</v>
      </c>
      <c r="DP50" s="112">
        <v>1076245</v>
      </c>
      <c r="DQ50" s="112">
        <v>9973139</v>
      </c>
      <c r="DR50" s="112">
        <v>10044041</v>
      </c>
      <c r="DS50" s="111">
        <v>0</v>
      </c>
      <c r="DT50" s="112">
        <v>70902</v>
      </c>
      <c r="DU50" s="112">
        <v>70902</v>
      </c>
      <c r="DV50" s="112">
        <v>0</v>
      </c>
      <c r="DW50" s="112">
        <v>654222</v>
      </c>
      <c r="DX50" s="112">
        <v>1202713</v>
      </c>
      <c r="DY50" s="112">
        <v>3359874</v>
      </c>
      <c r="DZ50" s="112">
        <v>2477933</v>
      </c>
      <c r="EA50" s="112">
        <v>893950</v>
      </c>
      <c r="EB50" s="112">
        <v>8588692</v>
      </c>
      <c r="EC50" s="112">
        <v>8659594</v>
      </c>
      <c r="ED50" s="112">
        <v>0</v>
      </c>
      <c r="EE50" s="112">
        <v>0</v>
      </c>
      <c r="EF50" s="112">
        <v>0</v>
      </c>
      <c r="EG50" s="112">
        <v>0</v>
      </c>
      <c r="EH50" s="112">
        <v>90815</v>
      </c>
      <c r="EI50" s="112">
        <v>318876</v>
      </c>
      <c r="EJ50" s="112">
        <v>161311</v>
      </c>
      <c r="EK50" s="112">
        <v>631150</v>
      </c>
      <c r="EL50" s="112">
        <v>182295</v>
      </c>
      <c r="EM50" s="112">
        <v>1384447</v>
      </c>
      <c r="EN50" s="112">
        <v>1384447</v>
      </c>
      <c r="EO50" s="112">
        <v>0</v>
      </c>
      <c r="EP50" s="112">
        <v>0</v>
      </c>
      <c r="EQ50" s="112">
        <v>0</v>
      </c>
      <c r="ER50" s="112">
        <v>0</v>
      </c>
      <c r="ES50" s="112">
        <v>0</v>
      </c>
      <c r="ET50" s="112">
        <v>0</v>
      </c>
      <c r="EU50" s="112">
        <v>0</v>
      </c>
      <c r="EV50" s="112">
        <v>0</v>
      </c>
      <c r="EW50" s="112">
        <v>0</v>
      </c>
      <c r="EX50" s="113">
        <v>0</v>
      </c>
      <c r="EY50" s="114">
        <v>0</v>
      </c>
      <c r="EZ50" s="111">
        <v>400705</v>
      </c>
      <c r="FA50" s="112">
        <v>328442</v>
      </c>
      <c r="FB50" s="112">
        <v>729147</v>
      </c>
      <c r="FC50" s="112">
        <v>0</v>
      </c>
      <c r="FD50" s="112">
        <v>830258</v>
      </c>
      <c r="FE50" s="112">
        <v>2481809</v>
      </c>
      <c r="FF50" s="112">
        <v>2634715</v>
      </c>
      <c r="FG50" s="112">
        <v>1666178</v>
      </c>
      <c r="FH50" s="112">
        <v>1039464</v>
      </c>
      <c r="FI50" s="112">
        <v>8652424</v>
      </c>
      <c r="FJ50" s="112">
        <v>9381571</v>
      </c>
      <c r="FK50" s="112">
        <v>37260</v>
      </c>
      <c r="FL50" s="112">
        <v>156870</v>
      </c>
      <c r="FM50" s="112">
        <v>194130</v>
      </c>
      <c r="FN50" s="112">
        <v>0</v>
      </c>
      <c r="FO50" s="112">
        <v>555885</v>
      </c>
      <c r="FP50" s="112">
        <v>2050551</v>
      </c>
      <c r="FQ50" s="112">
        <v>2176011</v>
      </c>
      <c r="FR50" s="112">
        <v>1493289</v>
      </c>
      <c r="FS50" s="112">
        <v>990495</v>
      </c>
      <c r="FT50" s="112">
        <v>7266231</v>
      </c>
      <c r="FU50" s="112">
        <v>7460361</v>
      </c>
      <c r="FV50" s="112">
        <v>0</v>
      </c>
      <c r="FW50" s="112">
        <v>91247</v>
      </c>
      <c r="FX50" s="112">
        <v>91247</v>
      </c>
      <c r="FY50" s="112">
        <v>0</v>
      </c>
      <c r="FZ50" s="112">
        <v>110033</v>
      </c>
      <c r="GA50" s="112">
        <v>226977</v>
      </c>
      <c r="GB50" s="112">
        <v>98704</v>
      </c>
      <c r="GC50" s="112">
        <v>0</v>
      </c>
      <c r="GD50" s="112">
        <v>48969</v>
      </c>
      <c r="GE50" s="112">
        <v>484683</v>
      </c>
      <c r="GF50" s="112">
        <v>575930</v>
      </c>
      <c r="GG50" s="112">
        <v>363445</v>
      </c>
      <c r="GH50" s="112">
        <v>80325</v>
      </c>
      <c r="GI50" s="112">
        <v>443770</v>
      </c>
      <c r="GJ50" s="112">
        <v>0</v>
      </c>
      <c r="GK50" s="112">
        <v>164340</v>
      </c>
      <c r="GL50" s="112">
        <v>204281</v>
      </c>
      <c r="GM50" s="112">
        <v>360000</v>
      </c>
      <c r="GN50" s="112">
        <v>172889</v>
      </c>
      <c r="GO50" s="112">
        <v>0</v>
      </c>
      <c r="GP50" s="112">
        <v>901510</v>
      </c>
      <c r="GQ50" s="113">
        <v>1345280</v>
      </c>
      <c r="GR50" s="115">
        <v>0</v>
      </c>
      <c r="GS50" s="112">
        <v>135780</v>
      </c>
      <c r="GT50" s="112">
        <v>135780</v>
      </c>
      <c r="GU50" s="112">
        <v>0</v>
      </c>
      <c r="GV50" s="112">
        <v>2585067</v>
      </c>
      <c r="GW50" s="112">
        <v>2347131</v>
      </c>
      <c r="GX50" s="112">
        <v>2109306</v>
      </c>
      <c r="GY50" s="112">
        <v>3034833</v>
      </c>
      <c r="GZ50" s="112">
        <v>422440</v>
      </c>
      <c r="HA50" s="113">
        <v>10498777</v>
      </c>
      <c r="HB50" s="114">
        <v>10634557</v>
      </c>
      <c r="HC50" s="111">
        <v>675952</v>
      </c>
      <c r="HD50" s="112">
        <v>733469</v>
      </c>
      <c r="HE50" s="112">
        <v>1409421</v>
      </c>
      <c r="HF50" s="112">
        <v>0</v>
      </c>
      <c r="HG50" s="112">
        <v>2876082</v>
      </c>
      <c r="HH50" s="112">
        <v>2883273</v>
      </c>
      <c r="HI50" s="112">
        <v>3261371</v>
      </c>
      <c r="HJ50" s="112">
        <v>1432611</v>
      </c>
      <c r="HK50" s="112">
        <v>812476</v>
      </c>
      <c r="HL50" s="113">
        <v>11265813</v>
      </c>
      <c r="HM50" s="116">
        <v>12675234</v>
      </c>
    </row>
    <row r="51" spans="1:221" s="74" customFormat="1" ht="18" customHeight="1">
      <c r="A51" s="115" t="s">
        <v>56</v>
      </c>
      <c r="B51" s="111">
        <v>6091303</v>
      </c>
      <c r="C51" s="111">
        <v>12728144</v>
      </c>
      <c r="D51" s="111">
        <v>18819447</v>
      </c>
      <c r="E51" s="112">
        <v>0</v>
      </c>
      <c r="F51" s="112">
        <v>35731925</v>
      </c>
      <c r="G51" s="112">
        <v>36310895</v>
      </c>
      <c r="H51" s="112">
        <v>42089866</v>
      </c>
      <c r="I51" s="112">
        <v>27529904</v>
      </c>
      <c r="J51" s="112">
        <v>21661398</v>
      </c>
      <c r="K51" s="113">
        <v>163323988</v>
      </c>
      <c r="L51" s="114">
        <v>182143435</v>
      </c>
      <c r="M51" s="115">
        <v>1957112</v>
      </c>
      <c r="N51" s="112">
        <v>3366226</v>
      </c>
      <c r="O51" s="112">
        <v>5323338</v>
      </c>
      <c r="P51" s="112">
        <v>0</v>
      </c>
      <c r="Q51" s="112">
        <v>11325821</v>
      </c>
      <c r="R51" s="112">
        <v>10127103</v>
      </c>
      <c r="S51" s="112">
        <v>11100912</v>
      </c>
      <c r="T51" s="112">
        <v>7971805</v>
      </c>
      <c r="U51" s="112">
        <v>10708381</v>
      </c>
      <c r="V51" s="112">
        <v>51234022</v>
      </c>
      <c r="W51" s="112">
        <v>56557360</v>
      </c>
      <c r="X51" s="112">
        <v>1801735</v>
      </c>
      <c r="Y51" s="112">
        <v>2914500</v>
      </c>
      <c r="Z51" s="112">
        <v>4716235</v>
      </c>
      <c r="AA51" s="112">
        <v>0</v>
      </c>
      <c r="AB51" s="112">
        <v>9178338</v>
      </c>
      <c r="AC51" s="112">
        <v>7007612</v>
      </c>
      <c r="AD51" s="112">
        <v>8248773</v>
      </c>
      <c r="AE51" s="112">
        <v>5388579</v>
      </c>
      <c r="AF51" s="112">
        <v>6059230</v>
      </c>
      <c r="AG51" s="112">
        <v>35882532</v>
      </c>
      <c r="AH51" s="112">
        <v>40598767</v>
      </c>
      <c r="AI51" s="112">
        <v>0</v>
      </c>
      <c r="AJ51" s="112">
        <v>0</v>
      </c>
      <c r="AK51" s="112">
        <v>0</v>
      </c>
      <c r="AL51" s="112">
        <v>0</v>
      </c>
      <c r="AM51" s="112">
        <v>0</v>
      </c>
      <c r="AN51" s="112">
        <v>160335</v>
      </c>
      <c r="AO51" s="112">
        <v>124649</v>
      </c>
      <c r="AP51" s="112">
        <v>461405</v>
      </c>
      <c r="AQ51" s="112">
        <v>1270528</v>
      </c>
      <c r="AR51" s="112">
        <v>2016917</v>
      </c>
      <c r="AS51" s="112">
        <v>2016917</v>
      </c>
      <c r="AT51" s="112">
        <v>61659</v>
      </c>
      <c r="AU51" s="112">
        <v>285688</v>
      </c>
      <c r="AV51" s="112">
        <v>347347</v>
      </c>
      <c r="AW51" s="112">
        <v>0</v>
      </c>
      <c r="AX51" s="112">
        <v>1286663</v>
      </c>
      <c r="AY51" s="112">
        <v>1948286</v>
      </c>
      <c r="AZ51" s="112">
        <v>1925237</v>
      </c>
      <c r="BA51" s="112">
        <v>1180716</v>
      </c>
      <c r="BB51" s="112">
        <v>2417347</v>
      </c>
      <c r="BC51" s="112">
        <v>8758249</v>
      </c>
      <c r="BD51" s="112">
        <v>9105596</v>
      </c>
      <c r="BE51" s="112">
        <v>17668</v>
      </c>
      <c r="BF51" s="112">
        <v>14208</v>
      </c>
      <c r="BG51" s="112">
        <v>31876</v>
      </c>
      <c r="BH51" s="112">
        <v>0</v>
      </c>
      <c r="BI51" s="112">
        <v>52620</v>
      </c>
      <c r="BJ51" s="112">
        <v>297890</v>
      </c>
      <c r="BK51" s="112">
        <v>75413</v>
      </c>
      <c r="BL51" s="112">
        <v>79085</v>
      </c>
      <c r="BM51" s="112">
        <v>232906</v>
      </c>
      <c r="BN51" s="112">
        <v>737914</v>
      </c>
      <c r="BO51" s="112">
        <v>769790</v>
      </c>
      <c r="BP51" s="112">
        <v>76050</v>
      </c>
      <c r="BQ51" s="112">
        <v>151830</v>
      </c>
      <c r="BR51" s="112">
        <v>227880</v>
      </c>
      <c r="BS51" s="112">
        <v>0</v>
      </c>
      <c r="BT51" s="112">
        <v>808200</v>
      </c>
      <c r="BU51" s="112">
        <v>712980</v>
      </c>
      <c r="BV51" s="112">
        <v>726840</v>
      </c>
      <c r="BW51" s="112">
        <v>862020</v>
      </c>
      <c r="BX51" s="112">
        <v>728370</v>
      </c>
      <c r="BY51" s="112">
        <v>3838410</v>
      </c>
      <c r="BZ51" s="112">
        <v>4066290</v>
      </c>
      <c r="CA51" s="112">
        <v>1705410</v>
      </c>
      <c r="CB51" s="112">
        <v>6443815</v>
      </c>
      <c r="CC51" s="112">
        <v>8149225</v>
      </c>
      <c r="CD51" s="112">
        <v>0</v>
      </c>
      <c r="CE51" s="112">
        <v>13046995</v>
      </c>
      <c r="CF51" s="112">
        <v>14335130</v>
      </c>
      <c r="CG51" s="112">
        <v>13546056</v>
      </c>
      <c r="CH51" s="112">
        <v>7209610</v>
      </c>
      <c r="CI51" s="112">
        <v>2472211</v>
      </c>
      <c r="CJ51" s="112">
        <v>50610002</v>
      </c>
      <c r="CK51" s="112">
        <v>58759227</v>
      </c>
      <c r="CL51" s="112">
        <v>1388652</v>
      </c>
      <c r="CM51" s="112">
        <v>4766134</v>
      </c>
      <c r="CN51" s="112">
        <v>6154786</v>
      </c>
      <c r="CO51" s="112">
        <v>0</v>
      </c>
      <c r="CP51" s="112">
        <v>10914988</v>
      </c>
      <c r="CQ51" s="112">
        <v>10972265</v>
      </c>
      <c r="CR51" s="112">
        <v>9957644</v>
      </c>
      <c r="CS51" s="112">
        <v>5227967</v>
      </c>
      <c r="CT51" s="112">
        <v>2056346</v>
      </c>
      <c r="CU51" s="112">
        <v>39129210</v>
      </c>
      <c r="CV51" s="112">
        <v>45283996</v>
      </c>
      <c r="CW51" s="112">
        <v>316758</v>
      </c>
      <c r="CX51" s="112">
        <v>1677681</v>
      </c>
      <c r="CY51" s="112">
        <v>1994439</v>
      </c>
      <c r="CZ51" s="112">
        <v>0</v>
      </c>
      <c r="DA51" s="112">
        <v>2132007</v>
      </c>
      <c r="DB51" s="112">
        <v>3362865</v>
      </c>
      <c r="DC51" s="112">
        <v>3588412</v>
      </c>
      <c r="DD51" s="112">
        <v>1981643</v>
      </c>
      <c r="DE51" s="112">
        <v>415865</v>
      </c>
      <c r="DF51" s="112">
        <v>11480792</v>
      </c>
      <c r="DG51" s="114">
        <v>13475231</v>
      </c>
      <c r="DH51" s="111">
        <v>82206</v>
      </c>
      <c r="DI51" s="112">
        <v>46895</v>
      </c>
      <c r="DJ51" s="112">
        <v>129101</v>
      </c>
      <c r="DK51" s="112">
        <v>0</v>
      </c>
      <c r="DL51" s="112">
        <v>1226009</v>
      </c>
      <c r="DM51" s="112">
        <v>2373262</v>
      </c>
      <c r="DN51" s="112">
        <v>5811948</v>
      </c>
      <c r="DO51" s="112">
        <v>2333065</v>
      </c>
      <c r="DP51" s="112">
        <v>1808994</v>
      </c>
      <c r="DQ51" s="112">
        <v>13553278</v>
      </c>
      <c r="DR51" s="112">
        <v>13682379</v>
      </c>
      <c r="DS51" s="111">
        <v>82206</v>
      </c>
      <c r="DT51" s="112">
        <v>46895</v>
      </c>
      <c r="DU51" s="112">
        <v>129101</v>
      </c>
      <c r="DV51" s="112">
        <v>0</v>
      </c>
      <c r="DW51" s="112">
        <v>1017020</v>
      </c>
      <c r="DX51" s="112">
        <v>2003630</v>
      </c>
      <c r="DY51" s="112">
        <v>4749025</v>
      </c>
      <c r="DZ51" s="112">
        <v>2032375</v>
      </c>
      <c r="EA51" s="112">
        <v>1685638</v>
      </c>
      <c r="EB51" s="112">
        <v>11487688</v>
      </c>
      <c r="EC51" s="112">
        <v>11616789</v>
      </c>
      <c r="ED51" s="112">
        <v>0</v>
      </c>
      <c r="EE51" s="112">
        <v>0</v>
      </c>
      <c r="EF51" s="112">
        <v>0</v>
      </c>
      <c r="EG51" s="112">
        <v>0</v>
      </c>
      <c r="EH51" s="112">
        <v>208989</v>
      </c>
      <c r="EI51" s="112">
        <v>369632</v>
      </c>
      <c r="EJ51" s="112">
        <v>1062923</v>
      </c>
      <c r="EK51" s="112">
        <v>300690</v>
      </c>
      <c r="EL51" s="112">
        <v>123356</v>
      </c>
      <c r="EM51" s="112">
        <v>2065590</v>
      </c>
      <c r="EN51" s="112">
        <v>2065590</v>
      </c>
      <c r="EO51" s="112">
        <v>0</v>
      </c>
      <c r="EP51" s="112">
        <v>0</v>
      </c>
      <c r="EQ51" s="112">
        <v>0</v>
      </c>
      <c r="ER51" s="112">
        <v>0</v>
      </c>
      <c r="ES51" s="112">
        <v>0</v>
      </c>
      <c r="ET51" s="112">
        <v>0</v>
      </c>
      <c r="EU51" s="112">
        <v>0</v>
      </c>
      <c r="EV51" s="112">
        <v>0</v>
      </c>
      <c r="EW51" s="112">
        <v>0</v>
      </c>
      <c r="EX51" s="113">
        <v>0</v>
      </c>
      <c r="EY51" s="114">
        <v>0</v>
      </c>
      <c r="EZ51" s="111">
        <v>773941</v>
      </c>
      <c r="FA51" s="112">
        <v>1151221</v>
      </c>
      <c r="FB51" s="112">
        <v>1925162</v>
      </c>
      <c r="FC51" s="112">
        <v>0</v>
      </c>
      <c r="FD51" s="112">
        <v>1557221</v>
      </c>
      <c r="FE51" s="112">
        <v>2893171</v>
      </c>
      <c r="FF51" s="112">
        <v>3708940</v>
      </c>
      <c r="FG51" s="112">
        <v>2479558</v>
      </c>
      <c r="FH51" s="112">
        <v>1784772</v>
      </c>
      <c r="FI51" s="112">
        <v>12423662</v>
      </c>
      <c r="FJ51" s="112">
        <v>14348824</v>
      </c>
      <c r="FK51" s="112">
        <v>60975</v>
      </c>
      <c r="FL51" s="112">
        <v>300735</v>
      </c>
      <c r="FM51" s="112">
        <v>361710</v>
      </c>
      <c r="FN51" s="112">
        <v>0</v>
      </c>
      <c r="FO51" s="112">
        <v>681885</v>
      </c>
      <c r="FP51" s="112">
        <v>2429352</v>
      </c>
      <c r="FQ51" s="112">
        <v>2889315</v>
      </c>
      <c r="FR51" s="112">
        <v>2092320</v>
      </c>
      <c r="FS51" s="112">
        <v>1784772</v>
      </c>
      <c r="FT51" s="112">
        <v>9877644</v>
      </c>
      <c r="FU51" s="112">
        <v>10239354</v>
      </c>
      <c r="FV51" s="112">
        <v>152145</v>
      </c>
      <c r="FW51" s="112">
        <v>50935</v>
      </c>
      <c r="FX51" s="112">
        <v>203080</v>
      </c>
      <c r="FY51" s="112">
        <v>0</v>
      </c>
      <c r="FZ51" s="112">
        <v>276612</v>
      </c>
      <c r="GA51" s="112">
        <v>223317</v>
      </c>
      <c r="GB51" s="112">
        <v>243184</v>
      </c>
      <c r="GC51" s="112">
        <v>41485</v>
      </c>
      <c r="GD51" s="112">
        <v>0</v>
      </c>
      <c r="GE51" s="112">
        <v>784598</v>
      </c>
      <c r="GF51" s="112">
        <v>987678</v>
      </c>
      <c r="GG51" s="112">
        <v>560821</v>
      </c>
      <c r="GH51" s="112">
        <v>799551</v>
      </c>
      <c r="GI51" s="112">
        <v>1360372</v>
      </c>
      <c r="GJ51" s="112">
        <v>0</v>
      </c>
      <c r="GK51" s="112">
        <v>598724</v>
      </c>
      <c r="GL51" s="112">
        <v>240502</v>
      </c>
      <c r="GM51" s="112">
        <v>576441</v>
      </c>
      <c r="GN51" s="112">
        <v>345753</v>
      </c>
      <c r="GO51" s="112">
        <v>0</v>
      </c>
      <c r="GP51" s="112">
        <v>1761420</v>
      </c>
      <c r="GQ51" s="113">
        <v>3121792</v>
      </c>
      <c r="GR51" s="115">
        <v>785720</v>
      </c>
      <c r="GS51" s="112">
        <v>562521</v>
      </c>
      <c r="GT51" s="112">
        <v>1348241</v>
      </c>
      <c r="GU51" s="112">
        <v>0</v>
      </c>
      <c r="GV51" s="112">
        <v>4154294</v>
      </c>
      <c r="GW51" s="112">
        <v>3165681</v>
      </c>
      <c r="GX51" s="112">
        <v>4113514</v>
      </c>
      <c r="GY51" s="112">
        <v>5793615</v>
      </c>
      <c r="GZ51" s="112">
        <v>3663814</v>
      </c>
      <c r="HA51" s="113">
        <v>20890918</v>
      </c>
      <c r="HB51" s="114">
        <v>22239159</v>
      </c>
      <c r="HC51" s="111">
        <v>786914</v>
      </c>
      <c r="HD51" s="112">
        <v>1157466</v>
      </c>
      <c r="HE51" s="112">
        <v>1944380</v>
      </c>
      <c r="HF51" s="112">
        <v>0</v>
      </c>
      <c r="HG51" s="112">
        <v>4421585</v>
      </c>
      <c r="HH51" s="112">
        <v>3416548</v>
      </c>
      <c r="HI51" s="112">
        <v>3808496</v>
      </c>
      <c r="HJ51" s="112">
        <v>1742251</v>
      </c>
      <c r="HK51" s="112">
        <v>1223226</v>
      </c>
      <c r="HL51" s="113">
        <v>14612106</v>
      </c>
      <c r="HM51" s="116">
        <v>16556486</v>
      </c>
    </row>
    <row r="52" spans="1:221" s="74" customFormat="1" ht="18" customHeight="1">
      <c r="A52" s="115" t="s">
        <v>57</v>
      </c>
      <c r="B52" s="111">
        <v>4091732</v>
      </c>
      <c r="C52" s="111">
        <v>5974741</v>
      </c>
      <c r="D52" s="111">
        <v>10066473</v>
      </c>
      <c r="E52" s="112">
        <v>0</v>
      </c>
      <c r="F52" s="112">
        <v>10202744</v>
      </c>
      <c r="G52" s="112">
        <v>22794616</v>
      </c>
      <c r="H52" s="112">
        <v>19807450</v>
      </c>
      <c r="I52" s="112">
        <v>12067003</v>
      </c>
      <c r="J52" s="112">
        <v>8895981</v>
      </c>
      <c r="K52" s="113">
        <v>73767794</v>
      </c>
      <c r="L52" s="114">
        <v>83834267</v>
      </c>
      <c r="M52" s="115">
        <v>1631519</v>
      </c>
      <c r="N52" s="112">
        <v>1655403</v>
      </c>
      <c r="O52" s="112">
        <v>3286922</v>
      </c>
      <c r="P52" s="112">
        <v>0</v>
      </c>
      <c r="Q52" s="112">
        <v>2593181</v>
      </c>
      <c r="R52" s="112">
        <v>5710667</v>
      </c>
      <c r="S52" s="112">
        <v>5228825</v>
      </c>
      <c r="T52" s="112">
        <v>3489554</v>
      </c>
      <c r="U52" s="112">
        <v>4618108</v>
      </c>
      <c r="V52" s="112">
        <v>21640335</v>
      </c>
      <c r="W52" s="112">
        <v>24927257</v>
      </c>
      <c r="X52" s="112">
        <v>1527689</v>
      </c>
      <c r="Y52" s="112">
        <v>1359913</v>
      </c>
      <c r="Z52" s="112">
        <v>2887602</v>
      </c>
      <c r="AA52" s="112">
        <v>0</v>
      </c>
      <c r="AB52" s="112">
        <v>2172388</v>
      </c>
      <c r="AC52" s="112">
        <v>4100201</v>
      </c>
      <c r="AD52" s="112">
        <v>3618368</v>
      </c>
      <c r="AE52" s="112">
        <v>2183692</v>
      </c>
      <c r="AF52" s="112">
        <v>2737375</v>
      </c>
      <c r="AG52" s="112">
        <v>14812024</v>
      </c>
      <c r="AH52" s="112">
        <v>17699626</v>
      </c>
      <c r="AI52" s="112">
        <v>0</v>
      </c>
      <c r="AJ52" s="112">
        <v>0</v>
      </c>
      <c r="AK52" s="112">
        <v>0</v>
      </c>
      <c r="AL52" s="112">
        <v>0</v>
      </c>
      <c r="AM52" s="112">
        <v>0</v>
      </c>
      <c r="AN52" s="112">
        <v>56250</v>
      </c>
      <c r="AO52" s="112">
        <v>250200</v>
      </c>
      <c r="AP52" s="112">
        <v>258750</v>
      </c>
      <c r="AQ52" s="112">
        <v>641250</v>
      </c>
      <c r="AR52" s="112">
        <v>1206450</v>
      </c>
      <c r="AS52" s="112">
        <v>1206450</v>
      </c>
      <c r="AT52" s="112">
        <v>77370</v>
      </c>
      <c r="AU52" s="112">
        <v>185770</v>
      </c>
      <c r="AV52" s="112">
        <v>263140</v>
      </c>
      <c r="AW52" s="112">
        <v>0</v>
      </c>
      <c r="AX52" s="112">
        <v>338489</v>
      </c>
      <c r="AY52" s="112">
        <v>1075657</v>
      </c>
      <c r="AZ52" s="112">
        <v>962694</v>
      </c>
      <c r="BA52" s="112">
        <v>894757</v>
      </c>
      <c r="BB52" s="112">
        <v>1093323</v>
      </c>
      <c r="BC52" s="112">
        <v>4364920</v>
      </c>
      <c r="BD52" s="112">
        <v>4628060</v>
      </c>
      <c r="BE52" s="112">
        <v>0</v>
      </c>
      <c r="BF52" s="112">
        <v>23680</v>
      </c>
      <c r="BG52" s="112">
        <v>23680</v>
      </c>
      <c r="BH52" s="112">
        <v>0</v>
      </c>
      <c r="BI52" s="112">
        <v>18944</v>
      </c>
      <c r="BJ52" s="112">
        <v>138899</v>
      </c>
      <c r="BK52" s="112">
        <v>210633</v>
      </c>
      <c r="BL52" s="112">
        <v>36795</v>
      </c>
      <c r="BM52" s="112">
        <v>37440</v>
      </c>
      <c r="BN52" s="112">
        <v>442711</v>
      </c>
      <c r="BO52" s="112">
        <v>466391</v>
      </c>
      <c r="BP52" s="112">
        <v>26460</v>
      </c>
      <c r="BQ52" s="112">
        <v>86040</v>
      </c>
      <c r="BR52" s="112">
        <v>112500</v>
      </c>
      <c r="BS52" s="112">
        <v>0</v>
      </c>
      <c r="BT52" s="112">
        <v>63360</v>
      </c>
      <c r="BU52" s="112">
        <v>339660</v>
      </c>
      <c r="BV52" s="112">
        <v>186930</v>
      </c>
      <c r="BW52" s="112">
        <v>115560</v>
      </c>
      <c r="BX52" s="112">
        <v>108720</v>
      </c>
      <c r="BY52" s="112">
        <v>814230</v>
      </c>
      <c r="BZ52" s="112">
        <v>926730</v>
      </c>
      <c r="CA52" s="112">
        <v>1533510</v>
      </c>
      <c r="CB52" s="112">
        <v>2976865</v>
      </c>
      <c r="CC52" s="112">
        <v>4510375</v>
      </c>
      <c r="CD52" s="112">
        <v>0</v>
      </c>
      <c r="CE52" s="112">
        <v>5138750</v>
      </c>
      <c r="CF52" s="112">
        <v>10076716</v>
      </c>
      <c r="CG52" s="112">
        <v>7290787</v>
      </c>
      <c r="CH52" s="112">
        <v>3792901</v>
      </c>
      <c r="CI52" s="112">
        <v>1125749</v>
      </c>
      <c r="CJ52" s="112">
        <v>27424903</v>
      </c>
      <c r="CK52" s="112">
        <v>31935278</v>
      </c>
      <c r="CL52" s="112">
        <v>1484239</v>
      </c>
      <c r="CM52" s="112">
        <v>2696421</v>
      </c>
      <c r="CN52" s="112">
        <v>4180660</v>
      </c>
      <c r="CO52" s="112">
        <v>0</v>
      </c>
      <c r="CP52" s="112">
        <v>3865979</v>
      </c>
      <c r="CQ52" s="112">
        <v>6924672</v>
      </c>
      <c r="CR52" s="112">
        <v>4042311</v>
      </c>
      <c r="CS52" s="112">
        <v>2277116</v>
      </c>
      <c r="CT52" s="112">
        <v>714957</v>
      </c>
      <c r="CU52" s="112">
        <v>17825035</v>
      </c>
      <c r="CV52" s="112">
        <v>22005695</v>
      </c>
      <c r="CW52" s="112">
        <v>49271</v>
      </c>
      <c r="CX52" s="112">
        <v>280444</v>
      </c>
      <c r="CY52" s="112">
        <v>329715</v>
      </c>
      <c r="CZ52" s="112">
        <v>0</v>
      </c>
      <c r="DA52" s="112">
        <v>1272771</v>
      </c>
      <c r="DB52" s="112">
        <v>3152044</v>
      </c>
      <c r="DC52" s="112">
        <v>3248476</v>
      </c>
      <c r="DD52" s="112">
        <v>1515785</v>
      </c>
      <c r="DE52" s="112">
        <v>410792</v>
      </c>
      <c r="DF52" s="112">
        <v>9599868</v>
      </c>
      <c r="DG52" s="114">
        <v>9929583</v>
      </c>
      <c r="DH52" s="111">
        <v>0</v>
      </c>
      <c r="DI52" s="112">
        <v>28635</v>
      </c>
      <c r="DJ52" s="112">
        <v>28635</v>
      </c>
      <c r="DK52" s="112">
        <v>0</v>
      </c>
      <c r="DL52" s="112">
        <v>480230</v>
      </c>
      <c r="DM52" s="112">
        <v>1495660</v>
      </c>
      <c r="DN52" s="112">
        <v>2211122</v>
      </c>
      <c r="DO52" s="112">
        <v>1877079</v>
      </c>
      <c r="DP52" s="112">
        <v>768262</v>
      </c>
      <c r="DQ52" s="112">
        <v>6832353</v>
      </c>
      <c r="DR52" s="112">
        <v>6860988</v>
      </c>
      <c r="DS52" s="111">
        <v>0</v>
      </c>
      <c r="DT52" s="112">
        <v>0</v>
      </c>
      <c r="DU52" s="112">
        <v>0</v>
      </c>
      <c r="DV52" s="112">
        <v>0</v>
      </c>
      <c r="DW52" s="112">
        <v>353521</v>
      </c>
      <c r="DX52" s="112">
        <v>1193471</v>
      </c>
      <c r="DY52" s="112">
        <v>1771029</v>
      </c>
      <c r="DZ52" s="112">
        <v>1416424</v>
      </c>
      <c r="EA52" s="112">
        <v>708556</v>
      </c>
      <c r="EB52" s="112">
        <v>5443001</v>
      </c>
      <c r="EC52" s="112">
        <v>5443001</v>
      </c>
      <c r="ED52" s="112">
        <v>0</v>
      </c>
      <c r="EE52" s="112">
        <v>28635</v>
      </c>
      <c r="EF52" s="112">
        <v>28635</v>
      </c>
      <c r="EG52" s="112">
        <v>0</v>
      </c>
      <c r="EH52" s="112">
        <v>126709</v>
      </c>
      <c r="EI52" s="112">
        <v>302189</v>
      </c>
      <c r="EJ52" s="112">
        <v>440093</v>
      </c>
      <c r="EK52" s="112">
        <v>460655</v>
      </c>
      <c r="EL52" s="112">
        <v>59706</v>
      </c>
      <c r="EM52" s="112">
        <v>1389352</v>
      </c>
      <c r="EN52" s="112">
        <v>1417987</v>
      </c>
      <c r="EO52" s="112">
        <v>0</v>
      </c>
      <c r="EP52" s="112">
        <v>0</v>
      </c>
      <c r="EQ52" s="112">
        <v>0</v>
      </c>
      <c r="ER52" s="112">
        <v>0</v>
      </c>
      <c r="ES52" s="112">
        <v>0</v>
      </c>
      <c r="ET52" s="112">
        <v>0</v>
      </c>
      <c r="EU52" s="112">
        <v>0</v>
      </c>
      <c r="EV52" s="112">
        <v>0</v>
      </c>
      <c r="EW52" s="112">
        <v>0</v>
      </c>
      <c r="EX52" s="113">
        <v>0</v>
      </c>
      <c r="EY52" s="114">
        <v>0</v>
      </c>
      <c r="EZ52" s="111">
        <v>191626</v>
      </c>
      <c r="FA52" s="112">
        <v>143325</v>
      </c>
      <c r="FB52" s="112">
        <v>334951</v>
      </c>
      <c r="FC52" s="112">
        <v>0</v>
      </c>
      <c r="FD52" s="112">
        <v>108994</v>
      </c>
      <c r="FE52" s="112">
        <v>1657935</v>
      </c>
      <c r="FF52" s="112">
        <v>1684324</v>
      </c>
      <c r="FG52" s="112">
        <v>996786</v>
      </c>
      <c r="FH52" s="112">
        <v>1313797</v>
      </c>
      <c r="FI52" s="112">
        <v>5761836</v>
      </c>
      <c r="FJ52" s="112">
        <v>6096787</v>
      </c>
      <c r="FK52" s="112">
        <v>41355</v>
      </c>
      <c r="FL52" s="112">
        <v>62100</v>
      </c>
      <c r="FM52" s="112">
        <v>103455</v>
      </c>
      <c r="FN52" s="112">
        <v>0</v>
      </c>
      <c r="FO52" s="112">
        <v>59940</v>
      </c>
      <c r="FP52" s="112">
        <v>1545705</v>
      </c>
      <c r="FQ52" s="112">
        <v>1624365</v>
      </c>
      <c r="FR52" s="112">
        <v>958230</v>
      </c>
      <c r="FS52" s="112">
        <v>1106595</v>
      </c>
      <c r="FT52" s="112">
        <v>5294835</v>
      </c>
      <c r="FU52" s="112">
        <v>5398290</v>
      </c>
      <c r="FV52" s="112">
        <v>31563</v>
      </c>
      <c r="FW52" s="112">
        <v>31725</v>
      </c>
      <c r="FX52" s="112">
        <v>63288</v>
      </c>
      <c r="FY52" s="112">
        <v>0</v>
      </c>
      <c r="FZ52" s="112">
        <v>28665</v>
      </c>
      <c r="GA52" s="112">
        <v>112230</v>
      </c>
      <c r="GB52" s="112">
        <v>59959</v>
      </c>
      <c r="GC52" s="112">
        <v>38556</v>
      </c>
      <c r="GD52" s="112">
        <v>99000</v>
      </c>
      <c r="GE52" s="112">
        <v>338410</v>
      </c>
      <c r="GF52" s="112">
        <v>401698</v>
      </c>
      <c r="GG52" s="112">
        <v>118708</v>
      </c>
      <c r="GH52" s="112">
        <v>49500</v>
      </c>
      <c r="GI52" s="112">
        <v>168208</v>
      </c>
      <c r="GJ52" s="112">
        <v>0</v>
      </c>
      <c r="GK52" s="112">
        <v>20389</v>
      </c>
      <c r="GL52" s="112">
        <v>0</v>
      </c>
      <c r="GM52" s="112">
        <v>0</v>
      </c>
      <c r="GN52" s="112">
        <v>0</v>
      </c>
      <c r="GO52" s="112">
        <v>108202</v>
      </c>
      <c r="GP52" s="112">
        <v>128591</v>
      </c>
      <c r="GQ52" s="113">
        <v>296799</v>
      </c>
      <c r="GR52" s="115">
        <v>118678</v>
      </c>
      <c r="GS52" s="112">
        <v>601451</v>
      </c>
      <c r="GT52" s="112">
        <v>720129</v>
      </c>
      <c r="GU52" s="112">
        <v>0</v>
      </c>
      <c r="GV52" s="112">
        <v>455440</v>
      </c>
      <c r="GW52" s="112">
        <v>1382221</v>
      </c>
      <c r="GX52" s="112">
        <v>1152581</v>
      </c>
      <c r="GY52" s="112">
        <v>920333</v>
      </c>
      <c r="GZ52" s="112">
        <v>452418</v>
      </c>
      <c r="HA52" s="113">
        <v>4362993</v>
      </c>
      <c r="HB52" s="114">
        <v>5083122</v>
      </c>
      <c r="HC52" s="111">
        <v>616399</v>
      </c>
      <c r="HD52" s="112">
        <v>569062</v>
      </c>
      <c r="HE52" s="112">
        <v>1185461</v>
      </c>
      <c r="HF52" s="112">
        <v>0</v>
      </c>
      <c r="HG52" s="112">
        <v>1426149</v>
      </c>
      <c r="HH52" s="112">
        <v>2471417</v>
      </c>
      <c r="HI52" s="112">
        <v>2239811</v>
      </c>
      <c r="HJ52" s="112">
        <v>990350</v>
      </c>
      <c r="HK52" s="112">
        <v>617647</v>
      </c>
      <c r="HL52" s="113">
        <v>7745374</v>
      </c>
      <c r="HM52" s="116">
        <v>8930835</v>
      </c>
    </row>
    <row r="53" spans="1:221" s="74" customFormat="1" ht="18" customHeight="1">
      <c r="A53" s="115" t="s">
        <v>58</v>
      </c>
      <c r="B53" s="111">
        <v>4652544</v>
      </c>
      <c r="C53" s="111">
        <v>13490864</v>
      </c>
      <c r="D53" s="111">
        <v>18143408</v>
      </c>
      <c r="E53" s="112">
        <v>0</v>
      </c>
      <c r="F53" s="112">
        <v>28425802</v>
      </c>
      <c r="G53" s="112">
        <v>40523849</v>
      </c>
      <c r="H53" s="112">
        <v>50368194</v>
      </c>
      <c r="I53" s="112">
        <v>35687079</v>
      </c>
      <c r="J53" s="112">
        <v>29243020</v>
      </c>
      <c r="K53" s="113">
        <v>184247944</v>
      </c>
      <c r="L53" s="114">
        <v>202391352</v>
      </c>
      <c r="M53" s="115">
        <v>1584504</v>
      </c>
      <c r="N53" s="112">
        <v>3690694</v>
      </c>
      <c r="O53" s="112">
        <v>5275198</v>
      </c>
      <c r="P53" s="112">
        <v>0</v>
      </c>
      <c r="Q53" s="112">
        <v>8179719</v>
      </c>
      <c r="R53" s="112">
        <v>12419395</v>
      </c>
      <c r="S53" s="112">
        <v>12932943</v>
      </c>
      <c r="T53" s="112">
        <v>12432502</v>
      </c>
      <c r="U53" s="112">
        <v>15982827</v>
      </c>
      <c r="V53" s="112">
        <v>61947386</v>
      </c>
      <c r="W53" s="112">
        <v>67222584</v>
      </c>
      <c r="X53" s="112">
        <v>1398252</v>
      </c>
      <c r="Y53" s="112">
        <v>3224113</v>
      </c>
      <c r="Z53" s="112">
        <v>4622365</v>
      </c>
      <c r="AA53" s="112">
        <v>0</v>
      </c>
      <c r="AB53" s="112">
        <v>7047472</v>
      </c>
      <c r="AC53" s="112">
        <v>10422114</v>
      </c>
      <c r="AD53" s="112">
        <v>9859788</v>
      </c>
      <c r="AE53" s="112">
        <v>9074972</v>
      </c>
      <c r="AF53" s="112">
        <v>10344396</v>
      </c>
      <c r="AG53" s="112">
        <v>46748742</v>
      </c>
      <c r="AH53" s="112">
        <v>51371107</v>
      </c>
      <c r="AI53" s="112">
        <v>0</v>
      </c>
      <c r="AJ53" s="112">
        <v>0</v>
      </c>
      <c r="AK53" s="112">
        <v>0</v>
      </c>
      <c r="AL53" s="112">
        <v>0</v>
      </c>
      <c r="AM53" s="112">
        <v>47700</v>
      </c>
      <c r="AN53" s="112">
        <v>35775</v>
      </c>
      <c r="AO53" s="112">
        <v>453150</v>
      </c>
      <c r="AP53" s="112">
        <v>1159880</v>
      </c>
      <c r="AQ53" s="112">
        <v>2920450</v>
      </c>
      <c r="AR53" s="112">
        <v>4616955</v>
      </c>
      <c r="AS53" s="112">
        <v>4616955</v>
      </c>
      <c r="AT53" s="112">
        <v>119292</v>
      </c>
      <c r="AU53" s="112">
        <v>307911</v>
      </c>
      <c r="AV53" s="112">
        <v>427203</v>
      </c>
      <c r="AW53" s="112">
        <v>0</v>
      </c>
      <c r="AX53" s="112">
        <v>527917</v>
      </c>
      <c r="AY53" s="112">
        <v>1457090</v>
      </c>
      <c r="AZ53" s="112">
        <v>1540564</v>
      </c>
      <c r="BA53" s="112">
        <v>1390225</v>
      </c>
      <c r="BB53" s="112">
        <v>1917547</v>
      </c>
      <c r="BC53" s="112">
        <v>6833343</v>
      </c>
      <c r="BD53" s="112">
        <v>7260546</v>
      </c>
      <c r="BE53" s="112">
        <v>0</v>
      </c>
      <c r="BF53" s="112">
        <v>0</v>
      </c>
      <c r="BG53" s="112">
        <v>0</v>
      </c>
      <c r="BH53" s="112">
        <v>0</v>
      </c>
      <c r="BI53" s="112">
        <v>95470</v>
      </c>
      <c r="BJ53" s="112">
        <v>38936</v>
      </c>
      <c r="BK53" s="112">
        <v>140021</v>
      </c>
      <c r="BL53" s="112">
        <v>47735</v>
      </c>
      <c r="BM53" s="112">
        <v>43804</v>
      </c>
      <c r="BN53" s="112">
        <v>365966</v>
      </c>
      <c r="BO53" s="112">
        <v>365966</v>
      </c>
      <c r="BP53" s="112">
        <v>66960</v>
      </c>
      <c r="BQ53" s="112">
        <v>158670</v>
      </c>
      <c r="BR53" s="112">
        <v>225630</v>
      </c>
      <c r="BS53" s="112">
        <v>0</v>
      </c>
      <c r="BT53" s="112">
        <v>461160</v>
      </c>
      <c r="BU53" s="112">
        <v>465480</v>
      </c>
      <c r="BV53" s="112">
        <v>939420</v>
      </c>
      <c r="BW53" s="112">
        <v>759690</v>
      </c>
      <c r="BX53" s="112">
        <v>756630</v>
      </c>
      <c r="BY53" s="112">
        <v>3382380</v>
      </c>
      <c r="BZ53" s="112">
        <v>3608010</v>
      </c>
      <c r="CA53" s="112">
        <v>1083784</v>
      </c>
      <c r="CB53" s="112">
        <v>5519339</v>
      </c>
      <c r="CC53" s="112">
        <v>6603123</v>
      </c>
      <c r="CD53" s="112">
        <v>0</v>
      </c>
      <c r="CE53" s="112">
        <v>8570133</v>
      </c>
      <c r="CF53" s="112">
        <v>13374778</v>
      </c>
      <c r="CG53" s="112">
        <v>14641506</v>
      </c>
      <c r="CH53" s="112">
        <v>7323383</v>
      </c>
      <c r="CI53" s="112">
        <v>3924805</v>
      </c>
      <c r="CJ53" s="112">
        <v>47834605</v>
      </c>
      <c r="CK53" s="112">
        <v>54437728</v>
      </c>
      <c r="CL53" s="112">
        <v>839466</v>
      </c>
      <c r="CM53" s="112">
        <v>4094303</v>
      </c>
      <c r="CN53" s="112">
        <v>4933769</v>
      </c>
      <c r="CO53" s="112">
        <v>0</v>
      </c>
      <c r="CP53" s="112">
        <v>6164457</v>
      </c>
      <c r="CQ53" s="112">
        <v>9050572</v>
      </c>
      <c r="CR53" s="112">
        <v>9712633</v>
      </c>
      <c r="CS53" s="112">
        <v>4532002</v>
      </c>
      <c r="CT53" s="112">
        <v>2394776</v>
      </c>
      <c r="CU53" s="112">
        <v>31854440</v>
      </c>
      <c r="CV53" s="112">
        <v>36788209</v>
      </c>
      <c r="CW53" s="112">
        <v>244318</v>
      </c>
      <c r="CX53" s="112">
        <v>1425036</v>
      </c>
      <c r="CY53" s="112">
        <v>1669354</v>
      </c>
      <c r="CZ53" s="112">
        <v>0</v>
      </c>
      <c r="DA53" s="112">
        <v>2405676</v>
      </c>
      <c r="DB53" s="112">
        <v>4324206</v>
      </c>
      <c r="DC53" s="112">
        <v>4928873</v>
      </c>
      <c r="DD53" s="112">
        <v>2791381</v>
      </c>
      <c r="DE53" s="112">
        <v>1530029</v>
      </c>
      <c r="DF53" s="112">
        <v>15980165</v>
      </c>
      <c r="DG53" s="114">
        <v>17649519</v>
      </c>
      <c r="DH53" s="111">
        <v>0</v>
      </c>
      <c r="DI53" s="112">
        <v>123129</v>
      </c>
      <c r="DJ53" s="112">
        <v>123129</v>
      </c>
      <c r="DK53" s="112">
        <v>0</v>
      </c>
      <c r="DL53" s="112">
        <v>595484</v>
      </c>
      <c r="DM53" s="112">
        <v>2083664</v>
      </c>
      <c r="DN53" s="112">
        <v>5765488</v>
      </c>
      <c r="DO53" s="112">
        <v>3805731</v>
      </c>
      <c r="DP53" s="112">
        <v>1640397</v>
      </c>
      <c r="DQ53" s="112">
        <v>13890764</v>
      </c>
      <c r="DR53" s="112">
        <v>14013893</v>
      </c>
      <c r="DS53" s="111">
        <v>0</v>
      </c>
      <c r="DT53" s="112">
        <v>31814</v>
      </c>
      <c r="DU53" s="112">
        <v>31814</v>
      </c>
      <c r="DV53" s="112">
        <v>0</v>
      </c>
      <c r="DW53" s="112">
        <v>255084</v>
      </c>
      <c r="DX53" s="112">
        <v>1542228</v>
      </c>
      <c r="DY53" s="112">
        <v>4004341</v>
      </c>
      <c r="DZ53" s="112">
        <v>2263385</v>
      </c>
      <c r="EA53" s="112">
        <v>820656</v>
      </c>
      <c r="EB53" s="112">
        <v>8885694</v>
      </c>
      <c r="EC53" s="112">
        <v>8917508</v>
      </c>
      <c r="ED53" s="112">
        <v>0</v>
      </c>
      <c r="EE53" s="112">
        <v>91315</v>
      </c>
      <c r="EF53" s="112">
        <v>91315</v>
      </c>
      <c r="EG53" s="112">
        <v>0</v>
      </c>
      <c r="EH53" s="112">
        <v>340400</v>
      </c>
      <c r="EI53" s="112">
        <v>541436</v>
      </c>
      <c r="EJ53" s="112">
        <v>1761147</v>
      </c>
      <c r="EK53" s="112">
        <v>1542346</v>
      </c>
      <c r="EL53" s="112">
        <v>819741</v>
      </c>
      <c r="EM53" s="112">
        <v>5005070</v>
      </c>
      <c r="EN53" s="112">
        <v>5096385</v>
      </c>
      <c r="EO53" s="112">
        <v>0</v>
      </c>
      <c r="EP53" s="112">
        <v>0</v>
      </c>
      <c r="EQ53" s="112">
        <v>0</v>
      </c>
      <c r="ER53" s="112">
        <v>0</v>
      </c>
      <c r="ES53" s="112">
        <v>0</v>
      </c>
      <c r="ET53" s="112">
        <v>0</v>
      </c>
      <c r="EU53" s="112">
        <v>0</v>
      </c>
      <c r="EV53" s="112">
        <v>0</v>
      </c>
      <c r="EW53" s="112">
        <v>0</v>
      </c>
      <c r="EX53" s="113">
        <v>0</v>
      </c>
      <c r="EY53" s="114">
        <v>0</v>
      </c>
      <c r="EZ53" s="111">
        <v>544576</v>
      </c>
      <c r="FA53" s="112">
        <v>501445</v>
      </c>
      <c r="FB53" s="112">
        <v>1046021</v>
      </c>
      <c r="FC53" s="112">
        <v>0</v>
      </c>
      <c r="FD53" s="112">
        <v>813952</v>
      </c>
      <c r="FE53" s="112">
        <v>2825330</v>
      </c>
      <c r="FF53" s="112">
        <v>3551135</v>
      </c>
      <c r="FG53" s="112">
        <v>2613420</v>
      </c>
      <c r="FH53" s="112">
        <v>2626190</v>
      </c>
      <c r="FI53" s="112">
        <v>12430027</v>
      </c>
      <c r="FJ53" s="112">
        <v>13476048</v>
      </c>
      <c r="FK53" s="112">
        <v>89550</v>
      </c>
      <c r="FL53" s="112">
        <v>227160</v>
      </c>
      <c r="FM53" s="112">
        <v>316710</v>
      </c>
      <c r="FN53" s="112">
        <v>0</v>
      </c>
      <c r="FO53" s="112">
        <v>448830</v>
      </c>
      <c r="FP53" s="112">
        <v>2402550</v>
      </c>
      <c r="FQ53" s="112">
        <v>3116655</v>
      </c>
      <c r="FR53" s="112">
        <v>2470068</v>
      </c>
      <c r="FS53" s="112">
        <v>2471886</v>
      </c>
      <c r="FT53" s="112">
        <v>10909989</v>
      </c>
      <c r="FU53" s="112">
        <v>11226699</v>
      </c>
      <c r="FV53" s="112">
        <v>0</v>
      </c>
      <c r="FW53" s="112">
        <v>14850</v>
      </c>
      <c r="FX53" s="112">
        <v>14850</v>
      </c>
      <c r="FY53" s="112">
        <v>0</v>
      </c>
      <c r="FZ53" s="112">
        <v>168247</v>
      </c>
      <c r="GA53" s="112">
        <v>194271</v>
      </c>
      <c r="GB53" s="112">
        <v>219493</v>
      </c>
      <c r="GC53" s="112">
        <v>86652</v>
      </c>
      <c r="GD53" s="112">
        <v>17236</v>
      </c>
      <c r="GE53" s="112">
        <v>685899</v>
      </c>
      <c r="GF53" s="112">
        <v>700749</v>
      </c>
      <c r="GG53" s="112">
        <v>455026</v>
      </c>
      <c r="GH53" s="112">
        <v>259435</v>
      </c>
      <c r="GI53" s="112">
        <v>714461</v>
      </c>
      <c r="GJ53" s="112">
        <v>0</v>
      </c>
      <c r="GK53" s="112">
        <v>196875</v>
      </c>
      <c r="GL53" s="112">
        <v>228509</v>
      </c>
      <c r="GM53" s="112">
        <v>214987</v>
      </c>
      <c r="GN53" s="112">
        <v>56700</v>
      </c>
      <c r="GO53" s="112">
        <v>137068</v>
      </c>
      <c r="GP53" s="112">
        <v>834139</v>
      </c>
      <c r="GQ53" s="113">
        <v>1548600</v>
      </c>
      <c r="GR53" s="115">
        <v>899610</v>
      </c>
      <c r="GS53" s="112">
        <v>2560217</v>
      </c>
      <c r="GT53" s="112">
        <v>3459827</v>
      </c>
      <c r="GU53" s="112">
        <v>0</v>
      </c>
      <c r="GV53" s="112">
        <v>6642234</v>
      </c>
      <c r="GW53" s="112">
        <v>5927777</v>
      </c>
      <c r="GX53" s="112">
        <v>9294386</v>
      </c>
      <c r="GY53" s="112">
        <v>7249887</v>
      </c>
      <c r="GZ53" s="112">
        <v>3440049</v>
      </c>
      <c r="HA53" s="113">
        <v>32554333</v>
      </c>
      <c r="HB53" s="114">
        <v>36014160</v>
      </c>
      <c r="HC53" s="111">
        <v>540070</v>
      </c>
      <c r="HD53" s="112">
        <v>1096040</v>
      </c>
      <c r="HE53" s="112">
        <v>1636110</v>
      </c>
      <c r="HF53" s="112">
        <v>0</v>
      </c>
      <c r="HG53" s="112">
        <v>3624280</v>
      </c>
      <c r="HH53" s="112">
        <v>3892905</v>
      </c>
      <c r="HI53" s="112">
        <v>4182736</v>
      </c>
      <c r="HJ53" s="112">
        <v>2262156</v>
      </c>
      <c r="HK53" s="112">
        <v>1628752</v>
      </c>
      <c r="HL53" s="113">
        <v>15590829</v>
      </c>
      <c r="HM53" s="116">
        <v>17226939</v>
      </c>
    </row>
    <row r="54" spans="1:221" s="74" customFormat="1" ht="18" customHeight="1">
      <c r="A54" s="115" t="s">
        <v>59</v>
      </c>
      <c r="B54" s="111">
        <v>5442538</v>
      </c>
      <c r="C54" s="111">
        <v>10024820</v>
      </c>
      <c r="D54" s="111">
        <v>15467358</v>
      </c>
      <c r="E54" s="112">
        <v>0</v>
      </c>
      <c r="F54" s="112">
        <v>15670049</v>
      </c>
      <c r="G54" s="112">
        <v>16354239</v>
      </c>
      <c r="H54" s="112">
        <v>18852513</v>
      </c>
      <c r="I54" s="112">
        <v>13585958</v>
      </c>
      <c r="J54" s="112">
        <v>9628015</v>
      </c>
      <c r="K54" s="113">
        <v>74090774</v>
      </c>
      <c r="L54" s="114">
        <v>89558132</v>
      </c>
      <c r="M54" s="115">
        <v>1527827</v>
      </c>
      <c r="N54" s="112">
        <v>1963440</v>
      </c>
      <c r="O54" s="112">
        <v>3491267</v>
      </c>
      <c r="P54" s="112">
        <v>0</v>
      </c>
      <c r="Q54" s="112">
        <v>3133291</v>
      </c>
      <c r="R54" s="112">
        <v>3395682</v>
      </c>
      <c r="S54" s="112">
        <v>4235205</v>
      </c>
      <c r="T54" s="112">
        <v>4241695</v>
      </c>
      <c r="U54" s="112">
        <v>4117071</v>
      </c>
      <c r="V54" s="112">
        <v>19122944</v>
      </c>
      <c r="W54" s="112">
        <v>22614211</v>
      </c>
      <c r="X54" s="112">
        <v>1165428</v>
      </c>
      <c r="Y54" s="112">
        <v>1262042</v>
      </c>
      <c r="Z54" s="112">
        <v>2427470</v>
      </c>
      <c r="AA54" s="112">
        <v>0</v>
      </c>
      <c r="AB54" s="112">
        <v>2087536</v>
      </c>
      <c r="AC54" s="112">
        <v>1987835</v>
      </c>
      <c r="AD54" s="112">
        <v>2178234</v>
      </c>
      <c r="AE54" s="112">
        <v>2539237</v>
      </c>
      <c r="AF54" s="112">
        <v>2077021</v>
      </c>
      <c r="AG54" s="112">
        <v>10869863</v>
      </c>
      <c r="AH54" s="112">
        <v>13297333</v>
      </c>
      <c r="AI54" s="112">
        <v>0</v>
      </c>
      <c r="AJ54" s="112">
        <v>67313</v>
      </c>
      <c r="AK54" s="112">
        <v>67313</v>
      </c>
      <c r="AL54" s="112">
        <v>0</v>
      </c>
      <c r="AM54" s="112">
        <v>143100</v>
      </c>
      <c r="AN54" s="112">
        <v>131175</v>
      </c>
      <c r="AO54" s="112">
        <v>465075</v>
      </c>
      <c r="AP54" s="112">
        <v>685705</v>
      </c>
      <c r="AQ54" s="112">
        <v>855113</v>
      </c>
      <c r="AR54" s="112">
        <v>2280168</v>
      </c>
      <c r="AS54" s="112">
        <v>2347481</v>
      </c>
      <c r="AT54" s="112">
        <v>196529</v>
      </c>
      <c r="AU54" s="112">
        <v>446795</v>
      </c>
      <c r="AV54" s="112">
        <v>643324</v>
      </c>
      <c r="AW54" s="112">
        <v>0</v>
      </c>
      <c r="AX54" s="112">
        <v>559395</v>
      </c>
      <c r="AY54" s="112">
        <v>985432</v>
      </c>
      <c r="AZ54" s="112">
        <v>1075836</v>
      </c>
      <c r="BA54" s="112">
        <v>686363</v>
      </c>
      <c r="BB54" s="112">
        <v>838977</v>
      </c>
      <c r="BC54" s="112">
        <v>4146003</v>
      </c>
      <c r="BD54" s="112">
        <v>4789327</v>
      </c>
      <c r="BE54" s="112">
        <v>0</v>
      </c>
      <c r="BF54" s="112">
        <v>0</v>
      </c>
      <c r="BG54" s="112">
        <v>0</v>
      </c>
      <c r="BH54" s="112">
        <v>0</v>
      </c>
      <c r="BI54" s="112">
        <v>0</v>
      </c>
      <c r="BJ54" s="112">
        <v>0</v>
      </c>
      <c r="BK54" s="112">
        <v>0</v>
      </c>
      <c r="BL54" s="112">
        <v>0</v>
      </c>
      <c r="BM54" s="112">
        <v>0</v>
      </c>
      <c r="BN54" s="112">
        <v>0</v>
      </c>
      <c r="BO54" s="112">
        <v>0</v>
      </c>
      <c r="BP54" s="112">
        <v>165870</v>
      </c>
      <c r="BQ54" s="112">
        <v>187290</v>
      </c>
      <c r="BR54" s="112">
        <v>353160</v>
      </c>
      <c r="BS54" s="112">
        <v>0</v>
      </c>
      <c r="BT54" s="112">
        <v>343260</v>
      </c>
      <c r="BU54" s="112">
        <v>291240</v>
      </c>
      <c r="BV54" s="112">
        <v>516060</v>
      </c>
      <c r="BW54" s="112">
        <v>330390</v>
      </c>
      <c r="BX54" s="112">
        <v>345960</v>
      </c>
      <c r="BY54" s="112">
        <v>1826910</v>
      </c>
      <c r="BZ54" s="112">
        <v>2180070</v>
      </c>
      <c r="CA54" s="112">
        <v>2277336</v>
      </c>
      <c r="CB54" s="112">
        <v>5184953</v>
      </c>
      <c r="CC54" s="112">
        <v>7462289</v>
      </c>
      <c r="CD54" s="112">
        <v>0</v>
      </c>
      <c r="CE54" s="112">
        <v>7626276</v>
      </c>
      <c r="CF54" s="112">
        <v>7131663</v>
      </c>
      <c r="CG54" s="112">
        <v>5458311</v>
      </c>
      <c r="CH54" s="112">
        <v>2787609</v>
      </c>
      <c r="CI54" s="112">
        <v>511534</v>
      </c>
      <c r="CJ54" s="112">
        <v>23515393</v>
      </c>
      <c r="CK54" s="112">
        <v>30977682</v>
      </c>
      <c r="CL54" s="112">
        <v>2124528</v>
      </c>
      <c r="CM54" s="112">
        <v>4487177</v>
      </c>
      <c r="CN54" s="112">
        <v>6611705</v>
      </c>
      <c r="CO54" s="112">
        <v>0</v>
      </c>
      <c r="CP54" s="112">
        <v>6771967</v>
      </c>
      <c r="CQ54" s="112">
        <v>5753437</v>
      </c>
      <c r="CR54" s="112">
        <v>4207831</v>
      </c>
      <c r="CS54" s="112">
        <v>1948624</v>
      </c>
      <c r="CT54" s="112">
        <v>389134</v>
      </c>
      <c r="CU54" s="112">
        <v>19070993</v>
      </c>
      <c r="CV54" s="112">
        <v>25682698</v>
      </c>
      <c r="CW54" s="112">
        <v>152808</v>
      </c>
      <c r="CX54" s="112">
        <v>697776</v>
      </c>
      <c r="CY54" s="112">
        <v>850584</v>
      </c>
      <c r="CZ54" s="112">
        <v>0</v>
      </c>
      <c r="DA54" s="112">
        <v>854309</v>
      </c>
      <c r="DB54" s="112">
        <v>1378226</v>
      </c>
      <c r="DC54" s="112">
        <v>1250480</v>
      </c>
      <c r="DD54" s="112">
        <v>838985</v>
      </c>
      <c r="DE54" s="112">
        <v>122400</v>
      </c>
      <c r="DF54" s="112">
        <v>4444400</v>
      </c>
      <c r="DG54" s="114">
        <v>5294984</v>
      </c>
      <c r="DH54" s="111">
        <v>0</v>
      </c>
      <c r="DI54" s="112">
        <v>129810</v>
      </c>
      <c r="DJ54" s="112">
        <v>129810</v>
      </c>
      <c r="DK54" s="112">
        <v>0</v>
      </c>
      <c r="DL54" s="112">
        <v>715278</v>
      </c>
      <c r="DM54" s="112">
        <v>895675</v>
      </c>
      <c r="DN54" s="112">
        <v>1219383</v>
      </c>
      <c r="DO54" s="112">
        <v>1607403</v>
      </c>
      <c r="DP54" s="112">
        <v>667024</v>
      </c>
      <c r="DQ54" s="112">
        <v>5104763</v>
      </c>
      <c r="DR54" s="112">
        <v>5234573</v>
      </c>
      <c r="DS54" s="111">
        <v>0</v>
      </c>
      <c r="DT54" s="112">
        <v>129810</v>
      </c>
      <c r="DU54" s="112">
        <v>129810</v>
      </c>
      <c r="DV54" s="112">
        <v>0</v>
      </c>
      <c r="DW54" s="112">
        <v>679055</v>
      </c>
      <c r="DX54" s="112">
        <v>760378</v>
      </c>
      <c r="DY54" s="112">
        <v>1088197</v>
      </c>
      <c r="DZ54" s="112">
        <v>1417154</v>
      </c>
      <c r="EA54" s="112">
        <v>413838</v>
      </c>
      <c r="EB54" s="112">
        <v>4358622</v>
      </c>
      <c r="EC54" s="112">
        <v>4488432</v>
      </c>
      <c r="ED54" s="112">
        <v>0</v>
      </c>
      <c r="EE54" s="112">
        <v>0</v>
      </c>
      <c r="EF54" s="112">
        <v>0</v>
      </c>
      <c r="EG54" s="112">
        <v>0</v>
      </c>
      <c r="EH54" s="112">
        <v>36223</v>
      </c>
      <c r="EI54" s="112">
        <v>135297</v>
      </c>
      <c r="EJ54" s="112">
        <v>131186</v>
      </c>
      <c r="EK54" s="112">
        <v>190249</v>
      </c>
      <c r="EL54" s="112">
        <v>253186</v>
      </c>
      <c r="EM54" s="112">
        <v>746141</v>
      </c>
      <c r="EN54" s="112">
        <v>746141</v>
      </c>
      <c r="EO54" s="112">
        <v>0</v>
      </c>
      <c r="EP54" s="112">
        <v>0</v>
      </c>
      <c r="EQ54" s="112">
        <v>0</v>
      </c>
      <c r="ER54" s="112">
        <v>0</v>
      </c>
      <c r="ES54" s="112">
        <v>0</v>
      </c>
      <c r="ET54" s="112">
        <v>0</v>
      </c>
      <c r="EU54" s="112">
        <v>0</v>
      </c>
      <c r="EV54" s="112">
        <v>0</v>
      </c>
      <c r="EW54" s="112">
        <v>0</v>
      </c>
      <c r="EX54" s="113">
        <v>0</v>
      </c>
      <c r="EY54" s="114">
        <v>0</v>
      </c>
      <c r="EZ54" s="111">
        <v>231750</v>
      </c>
      <c r="FA54" s="112">
        <v>429327</v>
      </c>
      <c r="FB54" s="112">
        <v>661077</v>
      </c>
      <c r="FC54" s="112">
        <v>0</v>
      </c>
      <c r="FD54" s="112">
        <v>442170</v>
      </c>
      <c r="FE54" s="112">
        <v>1150029</v>
      </c>
      <c r="FF54" s="112">
        <v>1587168</v>
      </c>
      <c r="FG54" s="112">
        <v>1143738</v>
      </c>
      <c r="FH54" s="112">
        <v>727803</v>
      </c>
      <c r="FI54" s="112">
        <v>5050908</v>
      </c>
      <c r="FJ54" s="112">
        <v>5711985</v>
      </c>
      <c r="FK54" s="112">
        <v>51750</v>
      </c>
      <c r="FL54" s="112">
        <v>182475</v>
      </c>
      <c r="FM54" s="112">
        <v>234225</v>
      </c>
      <c r="FN54" s="112">
        <v>0</v>
      </c>
      <c r="FO54" s="112">
        <v>217620</v>
      </c>
      <c r="FP54" s="112">
        <v>1068075</v>
      </c>
      <c r="FQ54" s="112">
        <v>1484847</v>
      </c>
      <c r="FR54" s="112">
        <v>1143738</v>
      </c>
      <c r="FS54" s="112">
        <v>714213</v>
      </c>
      <c r="FT54" s="112">
        <v>4628493</v>
      </c>
      <c r="FU54" s="112">
        <v>4862718</v>
      </c>
      <c r="FV54" s="112">
        <v>0</v>
      </c>
      <c r="FW54" s="112">
        <v>21402</v>
      </c>
      <c r="FX54" s="112">
        <v>21402</v>
      </c>
      <c r="FY54" s="112">
        <v>0</v>
      </c>
      <c r="FZ54" s="112">
        <v>0</v>
      </c>
      <c r="GA54" s="112">
        <v>44604</v>
      </c>
      <c r="GB54" s="112">
        <v>54621</v>
      </c>
      <c r="GC54" s="112">
        <v>0</v>
      </c>
      <c r="GD54" s="112">
        <v>13590</v>
      </c>
      <c r="GE54" s="112">
        <v>112815</v>
      </c>
      <c r="GF54" s="112">
        <v>134217</v>
      </c>
      <c r="GG54" s="112">
        <v>180000</v>
      </c>
      <c r="GH54" s="112">
        <v>225450</v>
      </c>
      <c r="GI54" s="112">
        <v>405450</v>
      </c>
      <c r="GJ54" s="112">
        <v>0</v>
      </c>
      <c r="GK54" s="112">
        <v>224550</v>
      </c>
      <c r="GL54" s="112">
        <v>37350</v>
      </c>
      <c r="GM54" s="112">
        <v>47700</v>
      </c>
      <c r="GN54" s="112">
        <v>0</v>
      </c>
      <c r="GO54" s="112">
        <v>0</v>
      </c>
      <c r="GP54" s="112">
        <v>309600</v>
      </c>
      <c r="GQ54" s="113">
        <v>715050</v>
      </c>
      <c r="GR54" s="115">
        <v>732525</v>
      </c>
      <c r="GS54" s="112">
        <v>1547200</v>
      </c>
      <c r="GT54" s="112">
        <v>2279725</v>
      </c>
      <c r="GU54" s="112">
        <v>0</v>
      </c>
      <c r="GV54" s="112">
        <v>1837644</v>
      </c>
      <c r="GW54" s="112">
        <v>2301960</v>
      </c>
      <c r="GX54" s="112">
        <v>4655280</v>
      </c>
      <c r="GY54" s="112">
        <v>2918861</v>
      </c>
      <c r="GZ54" s="112">
        <v>3182173</v>
      </c>
      <c r="HA54" s="113">
        <v>14895918</v>
      </c>
      <c r="HB54" s="114">
        <v>17175643</v>
      </c>
      <c r="HC54" s="111">
        <v>673100</v>
      </c>
      <c r="HD54" s="112">
        <v>770090</v>
      </c>
      <c r="HE54" s="112">
        <v>1443190</v>
      </c>
      <c r="HF54" s="112">
        <v>0</v>
      </c>
      <c r="HG54" s="112">
        <v>1915390</v>
      </c>
      <c r="HH54" s="112">
        <v>1479230</v>
      </c>
      <c r="HI54" s="112">
        <v>1697166</v>
      </c>
      <c r="HJ54" s="112">
        <v>886652</v>
      </c>
      <c r="HK54" s="112">
        <v>422410</v>
      </c>
      <c r="HL54" s="113">
        <v>6400848</v>
      </c>
      <c r="HM54" s="116">
        <v>7844038</v>
      </c>
    </row>
    <row r="55" spans="1:221" s="74" customFormat="1" ht="18" customHeight="1">
      <c r="A55" s="115" t="s">
        <v>60</v>
      </c>
      <c r="B55" s="111">
        <v>2007021</v>
      </c>
      <c r="C55" s="111">
        <v>6123707</v>
      </c>
      <c r="D55" s="111">
        <v>8130728</v>
      </c>
      <c r="E55" s="112">
        <v>0</v>
      </c>
      <c r="F55" s="112">
        <v>9232018</v>
      </c>
      <c r="G55" s="112">
        <v>12532278</v>
      </c>
      <c r="H55" s="112">
        <v>12926809</v>
      </c>
      <c r="I55" s="112">
        <v>11792211</v>
      </c>
      <c r="J55" s="112">
        <v>8695218</v>
      </c>
      <c r="K55" s="113">
        <v>55178534</v>
      </c>
      <c r="L55" s="114">
        <v>63309262</v>
      </c>
      <c r="M55" s="115">
        <v>382098</v>
      </c>
      <c r="N55" s="112">
        <v>1241685</v>
      </c>
      <c r="O55" s="112">
        <v>1623783</v>
      </c>
      <c r="P55" s="112">
        <v>0</v>
      </c>
      <c r="Q55" s="112">
        <v>1435535</v>
      </c>
      <c r="R55" s="112">
        <v>2658305</v>
      </c>
      <c r="S55" s="112">
        <v>3170535</v>
      </c>
      <c r="T55" s="112">
        <v>2509055</v>
      </c>
      <c r="U55" s="112">
        <v>3670585</v>
      </c>
      <c r="V55" s="112">
        <v>13444015</v>
      </c>
      <c r="W55" s="112">
        <v>15067798</v>
      </c>
      <c r="X55" s="112">
        <v>336494</v>
      </c>
      <c r="Y55" s="112">
        <v>1012729</v>
      </c>
      <c r="Z55" s="112">
        <v>1349223</v>
      </c>
      <c r="AA55" s="112">
        <v>0</v>
      </c>
      <c r="AB55" s="112">
        <v>1118799</v>
      </c>
      <c r="AC55" s="112">
        <v>1520353</v>
      </c>
      <c r="AD55" s="112">
        <v>2168668</v>
      </c>
      <c r="AE55" s="112">
        <v>1384465</v>
      </c>
      <c r="AF55" s="112">
        <v>1532716</v>
      </c>
      <c r="AG55" s="112">
        <v>7725001</v>
      </c>
      <c r="AH55" s="112">
        <v>9074224</v>
      </c>
      <c r="AI55" s="112">
        <v>0</v>
      </c>
      <c r="AJ55" s="112">
        <v>0</v>
      </c>
      <c r="AK55" s="112">
        <v>0</v>
      </c>
      <c r="AL55" s="112">
        <v>0</v>
      </c>
      <c r="AM55" s="112">
        <v>0</v>
      </c>
      <c r="AN55" s="112">
        <v>128250</v>
      </c>
      <c r="AO55" s="112">
        <v>146250</v>
      </c>
      <c r="AP55" s="112">
        <v>112500</v>
      </c>
      <c r="AQ55" s="112">
        <v>756450</v>
      </c>
      <c r="AR55" s="112">
        <v>1143450</v>
      </c>
      <c r="AS55" s="112">
        <v>1143450</v>
      </c>
      <c r="AT55" s="112">
        <v>35884</v>
      </c>
      <c r="AU55" s="112">
        <v>148082</v>
      </c>
      <c r="AV55" s="112">
        <v>183966</v>
      </c>
      <c r="AW55" s="112">
        <v>0</v>
      </c>
      <c r="AX55" s="112">
        <v>154376</v>
      </c>
      <c r="AY55" s="112">
        <v>522497</v>
      </c>
      <c r="AZ55" s="112">
        <v>506193</v>
      </c>
      <c r="BA55" s="112">
        <v>482589</v>
      </c>
      <c r="BB55" s="112">
        <v>1161191</v>
      </c>
      <c r="BC55" s="112">
        <v>2826846</v>
      </c>
      <c r="BD55" s="112">
        <v>3010812</v>
      </c>
      <c r="BE55" s="112">
        <v>0</v>
      </c>
      <c r="BF55" s="112">
        <v>42624</v>
      </c>
      <c r="BG55" s="112">
        <v>42624</v>
      </c>
      <c r="BH55" s="112">
        <v>0</v>
      </c>
      <c r="BI55" s="112">
        <v>23400</v>
      </c>
      <c r="BJ55" s="112">
        <v>319445</v>
      </c>
      <c r="BK55" s="112">
        <v>259964</v>
      </c>
      <c r="BL55" s="112">
        <v>154831</v>
      </c>
      <c r="BM55" s="112">
        <v>98728</v>
      </c>
      <c r="BN55" s="112">
        <v>856368</v>
      </c>
      <c r="BO55" s="112">
        <v>898992</v>
      </c>
      <c r="BP55" s="112">
        <v>9720</v>
      </c>
      <c r="BQ55" s="112">
        <v>38250</v>
      </c>
      <c r="BR55" s="112">
        <v>47970</v>
      </c>
      <c r="BS55" s="112">
        <v>0</v>
      </c>
      <c r="BT55" s="112">
        <v>138960</v>
      </c>
      <c r="BU55" s="112">
        <v>167760</v>
      </c>
      <c r="BV55" s="112">
        <v>89460</v>
      </c>
      <c r="BW55" s="112">
        <v>374670</v>
      </c>
      <c r="BX55" s="112">
        <v>121500</v>
      </c>
      <c r="BY55" s="112">
        <v>892350</v>
      </c>
      <c r="BZ55" s="112">
        <v>940320</v>
      </c>
      <c r="CA55" s="112">
        <v>593230</v>
      </c>
      <c r="CB55" s="112">
        <v>2640549</v>
      </c>
      <c r="CC55" s="112">
        <v>3233779</v>
      </c>
      <c r="CD55" s="112">
        <v>0</v>
      </c>
      <c r="CE55" s="112">
        <v>3783465</v>
      </c>
      <c r="CF55" s="112">
        <v>5581836</v>
      </c>
      <c r="CG55" s="112">
        <v>4164960</v>
      </c>
      <c r="CH55" s="112">
        <v>3659757</v>
      </c>
      <c r="CI55" s="112">
        <v>1719102</v>
      </c>
      <c r="CJ55" s="112">
        <v>18909120</v>
      </c>
      <c r="CK55" s="112">
        <v>22142899</v>
      </c>
      <c r="CL55" s="112">
        <v>543666</v>
      </c>
      <c r="CM55" s="112">
        <v>1991307</v>
      </c>
      <c r="CN55" s="112">
        <v>2534973</v>
      </c>
      <c r="CO55" s="112">
        <v>0</v>
      </c>
      <c r="CP55" s="112">
        <v>2691384</v>
      </c>
      <c r="CQ55" s="112">
        <v>3687437</v>
      </c>
      <c r="CR55" s="112">
        <v>2070357</v>
      </c>
      <c r="CS55" s="112">
        <v>2328103</v>
      </c>
      <c r="CT55" s="112">
        <v>1128539</v>
      </c>
      <c r="CU55" s="112">
        <v>11905820</v>
      </c>
      <c r="CV55" s="112">
        <v>14440793</v>
      </c>
      <c r="CW55" s="112">
        <v>49564</v>
      </c>
      <c r="CX55" s="112">
        <v>649242</v>
      </c>
      <c r="CY55" s="112">
        <v>698806</v>
      </c>
      <c r="CZ55" s="112">
        <v>0</v>
      </c>
      <c r="DA55" s="112">
        <v>1092081</v>
      </c>
      <c r="DB55" s="112">
        <v>1894399</v>
      </c>
      <c r="DC55" s="112">
        <v>2094603</v>
      </c>
      <c r="DD55" s="112">
        <v>1331654</v>
      </c>
      <c r="DE55" s="112">
        <v>590563</v>
      </c>
      <c r="DF55" s="112">
        <v>7003300</v>
      </c>
      <c r="DG55" s="114">
        <v>7702106</v>
      </c>
      <c r="DH55" s="111">
        <v>22440</v>
      </c>
      <c r="DI55" s="112">
        <v>87505</v>
      </c>
      <c r="DJ55" s="112">
        <v>109945</v>
      </c>
      <c r="DK55" s="112">
        <v>0</v>
      </c>
      <c r="DL55" s="112">
        <v>535287</v>
      </c>
      <c r="DM55" s="112">
        <v>607567</v>
      </c>
      <c r="DN55" s="112">
        <v>1259633</v>
      </c>
      <c r="DO55" s="112">
        <v>1230569</v>
      </c>
      <c r="DP55" s="112">
        <v>1105975</v>
      </c>
      <c r="DQ55" s="112">
        <v>4739031</v>
      </c>
      <c r="DR55" s="112">
        <v>4848976</v>
      </c>
      <c r="DS55" s="111">
        <v>22440</v>
      </c>
      <c r="DT55" s="112">
        <v>87505</v>
      </c>
      <c r="DU55" s="112">
        <v>109945</v>
      </c>
      <c r="DV55" s="112">
        <v>0</v>
      </c>
      <c r="DW55" s="112">
        <v>454099</v>
      </c>
      <c r="DX55" s="112">
        <v>315386</v>
      </c>
      <c r="DY55" s="112">
        <v>1259633</v>
      </c>
      <c r="DZ55" s="112">
        <v>1118106</v>
      </c>
      <c r="EA55" s="112">
        <v>1030290</v>
      </c>
      <c r="EB55" s="112">
        <v>4177514</v>
      </c>
      <c r="EC55" s="112">
        <v>4287459</v>
      </c>
      <c r="ED55" s="112">
        <v>0</v>
      </c>
      <c r="EE55" s="112">
        <v>0</v>
      </c>
      <c r="EF55" s="112">
        <v>0</v>
      </c>
      <c r="EG55" s="112">
        <v>0</v>
      </c>
      <c r="EH55" s="112">
        <v>81188</v>
      </c>
      <c r="EI55" s="112">
        <v>292181</v>
      </c>
      <c r="EJ55" s="112">
        <v>0</v>
      </c>
      <c r="EK55" s="112">
        <v>112463</v>
      </c>
      <c r="EL55" s="112">
        <v>75685</v>
      </c>
      <c r="EM55" s="112">
        <v>561517</v>
      </c>
      <c r="EN55" s="112">
        <v>561517</v>
      </c>
      <c r="EO55" s="112">
        <v>0</v>
      </c>
      <c r="EP55" s="112">
        <v>0</v>
      </c>
      <c r="EQ55" s="112">
        <v>0</v>
      </c>
      <c r="ER55" s="112">
        <v>0</v>
      </c>
      <c r="ES55" s="112">
        <v>0</v>
      </c>
      <c r="ET55" s="112">
        <v>0</v>
      </c>
      <c r="EU55" s="112">
        <v>0</v>
      </c>
      <c r="EV55" s="112">
        <v>0</v>
      </c>
      <c r="EW55" s="112">
        <v>0</v>
      </c>
      <c r="EX55" s="113">
        <v>0</v>
      </c>
      <c r="EY55" s="114">
        <v>0</v>
      </c>
      <c r="EZ55" s="111">
        <v>344772</v>
      </c>
      <c r="FA55" s="112">
        <v>193632</v>
      </c>
      <c r="FB55" s="112">
        <v>538404</v>
      </c>
      <c r="FC55" s="112">
        <v>0</v>
      </c>
      <c r="FD55" s="112">
        <v>174257</v>
      </c>
      <c r="FE55" s="112">
        <v>833837</v>
      </c>
      <c r="FF55" s="112">
        <v>1081357</v>
      </c>
      <c r="FG55" s="112">
        <v>1024119</v>
      </c>
      <c r="FH55" s="112">
        <v>888012</v>
      </c>
      <c r="FI55" s="112">
        <v>4001582</v>
      </c>
      <c r="FJ55" s="112">
        <v>4539986</v>
      </c>
      <c r="FK55" s="112">
        <v>4500</v>
      </c>
      <c r="FL55" s="112">
        <v>89730</v>
      </c>
      <c r="FM55" s="112">
        <v>94230</v>
      </c>
      <c r="FN55" s="112">
        <v>0</v>
      </c>
      <c r="FO55" s="112">
        <v>125865</v>
      </c>
      <c r="FP55" s="112">
        <v>683595</v>
      </c>
      <c r="FQ55" s="112">
        <v>905094</v>
      </c>
      <c r="FR55" s="112">
        <v>818415</v>
      </c>
      <c r="FS55" s="112">
        <v>876105</v>
      </c>
      <c r="FT55" s="112">
        <v>3409074</v>
      </c>
      <c r="FU55" s="112">
        <v>3503304</v>
      </c>
      <c r="FV55" s="112">
        <v>18522</v>
      </c>
      <c r="FW55" s="112">
        <v>103902</v>
      </c>
      <c r="FX55" s="112">
        <v>122424</v>
      </c>
      <c r="FY55" s="112">
        <v>0</v>
      </c>
      <c r="FZ55" s="112">
        <v>48392</v>
      </c>
      <c r="GA55" s="112">
        <v>62001</v>
      </c>
      <c r="GB55" s="112">
        <v>81367</v>
      </c>
      <c r="GC55" s="112">
        <v>25704</v>
      </c>
      <c r="GD55" s="112">
        <v>11907</v>
      </c>
      <c r="GE55" s="112">
        <v>229371</v>
      </c>
      <c r="GF55" s="112">
        <v>351795</v>
      </c>
      <c r="GG55" s="112">
        <v>321750</v>
      </c>
      <c r="GH55" s="112">
        <v>0</v>
      </c>
      <c r="GI55" s="112">
        <v>321750</v>
      </c>
      <c r="GJ55" s="112">
        <v>0</v>
      </c>
      <c r="GK55" s="112">
        <v>0</v>
      </c>
      <c r="GL55" s="112">
        <v>88241</v>
      </c>
      <c r="GM55" s="112">
        <v>94896</v>
      </c>
      <c r="GN55" s="112">
        <v>180000</v>
      </c>
      <c r="GO55" s="112">
        <v>0</v>
      </c>
      <c r="GP55" s="112">
        <v>363137</v>
      </c>
      <c r="GQ55" s="113">
        <v>684887</v>
      </c>
      <c r="GR55" s="115">
        <v>470552</v>
      </c>
      <c r="GS55" s="112">
        <v>1499182</v>
      </c>
      <c r="GT55" s="112">
        <v>1969734</v>
      </c>
      <c r="GU55" s="112">
        <v>0</v>
      </c>
      <c r="GV55" s="112">
        <v>2277077</v>
      </c>
      <c r="GW55" s="112">
        <v>1530803</v>
      </c>
      <c r="GX55" s="112">
        <v>2076496</v>
      </c>
      <c r="GY55" s="112">
        <v>2563069</v>
      </c>
      <c r="GZ55" s="112">
        <v>824394</v>
      </c>
      <c r="HA55" s="113">
        <v>9271839</v>
      </c>
      <c r="HB55" s="114">
        <v>11241573</v>
      </c>
      <c r="HC55" s="111">
        <v>193929</v>
      </c>
      <c r="HD55" s="112">
        <v>461154</v>
      </c>
      <c r="HE55" s="112">
        <v>655083</v>
      </c>
      <c r="HF55" s="112">
        <v>0</v>
      </c>
      <c r="HG55" s="112">
        <v>1026397</v>
      </c>
      <c r="HH55" s="112">
        <v>1319930</v>
      </c>
      <c r="HI55" s="112">
        <v>1173828</v>
      </c>
      <c r="HJ55" s="112">
        <v>805642</v>
      </c>
      <c r="HK55" s="112">
        <v>487150</v>
      </c>
      <c r="HL55" s="113">
        <v>4812947</v>
      </c>
      <c r="HM55" s="116">
        <v>5468030</v>
      </c>
    </row>
    <row r="56" spans="1:221" s="74" customFormat="1" ht="18" customHeight="1">
      <c r="A56" s="115" t="s">
        <v>61</v>
      </c>
      <c r="B56" s="111">
        <v>3100488</v>
      </c>
      <c r="C56" s="111">
        <v>8581494</v>
      </c>
      <c r="D56" s="111">
        <v>11681982</v>
      </c>
      <c r="E56" s="112">
        <v>0</v>
      </c>
      <c r="F56" s="112">
        <v>14157575</v>
      </c>
      <c r="G56" s="112">
        <v>23577662</v>
      </c>
      <c r="H56" s="112">
        <v>28262887</v>
      </c>
      <c r="I56" s="112">
        <v>18784736</v>
      </c>
      <c r="J56" s="112">
        <v>15598039</v>
      </c>
      <c r="K56" s="113">
        <v>100380899</v>
      </c>
      <c r="L56" s="114">
        <v>112062881</v>
      </c>
      <c r="M56" s="115">
        <v>691800</v>
      </c>
      <c r="N56" s="112">
        <v>1927400</v>
      </c>
      <c r="O56" s="112">
        <v>2619200</v>
      </c>
      <c r="P56" s="112">
        <v>0</v>
      </c>
      <c r="Q56" s="112">
        <v>3271263</v>
      </c>
      <c r="R56" s="112">
        <v>5636124</v>
      </c>
      <c r="S56" s="112">
        <v>6426044</v>
      </c>
      <c r="T56" s="112">
        <v>5379723</v>
      </c>
      <c r="U56" s="112">
        <v>7588562</v>
      </c>
      <c r="V56" s="112">
        <v>28301716</v>
      </c>
      <c r="W56" s="112">
        <v>30920916</v>
      </c>
      <c r="X56" s="112">
        <v>486814</v>
      </c>
      <c r="Y56" s="112">
        <v>1178186</v>
      </c>
      <c r="Z56" s="112">
        <v>1665000</v>
      </c>
      <c r="AA56" s="112">
        <v>0</v>
      </c>
      <c r="AB56" s="112">
        <v>2396905</v>
      </c>
      <c r="AC56" s="112">
        <v>3663346</v>
      </c>
      <c r="AD56" s="112">
        <v>4977469</v>
      </c>
      <c r="AE56" s="112">
        <v>3310520</v>
      </c>
      <c r="AF56" s="112">
        <v>3273816</v>
      </c>
      <c r="AG56" s="112">
        <v>17622056</v>
      </c>
      <c r="AH56" s="112">
        <v>19287056</v>
      </c>
      <c r="AI56" s="112">
        <v>0</v>
      </c>
      <c r="AJ56" s="112">
        <v>0</v>
      </c>
      <c r="AK56" s="112">
        <v>0</v>
      </c>
      <c r="AL56" s="112">
        <v>0</v>
      </c>
      <c r="AM56" s="112">
        <v>0</v>
      </c>
      <c r="AN56" s="112">
        <v>45810</v>
      </c>
      <c r="AO56" s="112">
        <v>0</v>
      </c>
      <c r="AP56" s="112">
        <v>291442</v>
      </c>
      <c r="AQ56" s="112">
        <v>1585327</v>
      </c>
      <c r="AR56" s="112">
        <v>1922579</v>
      </c>
      <c r="AS56" s="112">
        <v>1922579</v>
      </c>
      <c r="AT56" s="112">
        <v>13889</v>
      </c>
      <c r="AU56" s="112">
        <v>225196</v>
      </c>
      <c r="AV56" s="112">
        <v>239085</v>
      </c>
      <c r="AW56" s="112">
        <v>0</v>
      </c>
      <c r="AX56" s="112">
        <v>353277</v>
      </c>
      <c r="AY56" s="112">
        <v>559444</v>
      </c>
      <c r="AZ56" s="112">
        <v>544940</v>
      </c>
      <c r="BA56" s="112">
        <v>1178438</v>
      </c>
      <c r="BB56" s="112">
        <v>2105935</v>
      </c>
      <c r="BC56" s="112">
        <v>4742034</v>
      </c>
      <c r="BD56" s="112">
        <v>4981119</v>
      </c>
      <c r="BE56" s="112">
        <v>146367</v>
      </c>
      <c r="BF56" s="112">
        <v>481808</v>
      </c>
      <c r="BG56" s="112">
        <v>628175</v>
      </c>
      <c r="BH56" s="112">
        <v>0</v>
      </c>
      <c r="BI56" s="112">
        <v>345761</v>
      </c>
      <c r="BJ56" s="112">
        <v>1181314</v>
      </c>
      <c r="BK56" s="112">
        <v>704465</v>
      </c>
      <c r="BL56" s="112">
        <v>455323</v>
      </c>
      <c r="BM56" s="112">
        <v>439614</v>
      </c>
      <c r="BN56" s="112">
        <v>3126477</v>
      </c>
      <c r="BO56" s="112">
        <v>3754652</v>
      </c>
      <c r="BP56" s="112">
        <v>44730</v>
      </c>
      <c r="BQ56" s="112">
        <v>42210</v>
      </c>
      <c r="BR56" s="112">
        <v>86940</v>
      </c>
      <c r="BS56" s="112">
        <v>0</v>
      </c>
      <c r="BT56" s="112">
        <v>175320</v>
      </c>
      <c r="BU56" s="112">
        <v>186210</v>
      </c>
      <c r="BV56" s="112">
        <v>199170</v>
      </c>
      <c r="BW56" s="112">
        <v>144000</v>
      </c>
      <c r="BX56" s="112">
        <v>183870</v>
      </c>
      <c r="BY56" s="112">
        <v>888570</v>
      </c>
      <c r="BZ56" s="112">
        <v>975510</v>
      </c>
      <c r="CA56" s="112">
        <v>1539110</v>
      </c>
      <c r="CB56" s="112">
        <v>4976069</v>
      </c>
      <c r="CC56" s="112">
        <v>6515179</v>
      </c>
      <c r="CD56" s="112">
        <v>0</v>
      </c>
      <c r="CE56" s="112">
        <v>7209177</v>
      </c>
      <c r="CF56" s="112">
        <v>10619533</v>
      </c>
      <c r="CG56" s="112">
        <v>14137298</v>
      </c>
      <c r="CH56" s="112">
        <v>6694850</v>
      </c>
      <c r="CI56" s="112">
        <v>2978683</v>
      </c>
      <c r="CJ56" s="112">
        <v>41639541</v>
      </c>
      <c r="CK56" s="112">
        <v>48154720</v>
      </c>
      <c r="CL56" s="112">
        <v>823655</v>
      </c>
      <c r="CM56" s="112">
        <v>2007902</v>
      </c>
      <c r="CN56" s="112">
        <v>2831557</v>
      </c>
      <c r="CO56" s="112">
        <v>0</v>
      </c>
      <c r="CP56" s="112">
        <v>3609526</v>
      </c>
      <c r="CQ56" s="112">
        <v>5162731</v>
      </c>
      <c r="CR56" s="112">
        <v>6697451</v>
      </c>
      <c r="CS56" s="112">
        <v>3571015</v>
      </c>
      <c r="CT56" s="112">
        <v>1348718</v>
      </c>
      <c r="CU56" s="112">
        <v>20389441</v>
      </c>
      <c r="CV56" s="112">
        <v>23220998</v>
      </c>
      <c r="CW56" s="112">
        <v>715455</v>
      </c>
      <c r="CX56" s="112">
        <v>2968167</v>
      </c>
      <c r="CY56" s="112">
        <v>3683622</v>
      </c>
      <c r="CZ56" s="112">
        <v>0</v>
      </c>
      <c r="DA56" s="112">
        <v>3599651</v>
      </c>
      <c r="DB56" s="112">
        <v>5456802</v>
      </c>
      <c r="DC56" s="112">
        <v>7439847</v>
      </c>
      <c r="DD56" s="112">
        <v>3123835</v>
      </c>
      <c r="DE56" s="112">
        <v>1629965</v>
      </c>
      <c r="DF56" s="112">
        <v>21250100</v>
      </c>
      <c r="DG56" s="114">
        <v>24933722</v>
      </c>
      <c r="DH56" s="111">
        <v>0</v>
      </c>
      <c r="DI56" s="112">
        <v>91386</v>
      </c>
      <c r="DJ56" s="112">
        <v>91386</v>
      </c>
      <c r="DK56" s="112">
        <v>0</v>
      </c>
      <c r="DL56" s="112">
        <v>469864</v>
      </c>
      <c r="DM56" s="112">
        <v>1587443</v>
      </c>
      <c r="DN56" s="112">
        <v>2954972</v>
      </c>
      <c r="DO56" s="112">
        <v>2648867</v>
      </c>
      <c r="DP56" s="112">
        <v>1838600</v>
      </c>
      <c r="DQ56" s="112">
        <v>9499746</v>
      </c>
      <c r="DR56" s="112">
        <v>9591132</v>
      </c>
      <c r="DS56" s="111">
        <v>0</v>
      </c>
      <c r="DT56" s="112">
        <v>91386</v>
      </c>
      <c r="DU56" s="112">
        <v>91386</v>
      </c>
      <c r="DV56" s="112">
        <v>0</v>
      </c>
      <c r="DW56" s="112">
        <v>469864</v>
      </c>
      <c r="DX56" s="112">
        <v>1332195</v>
      </c>
      <c r="DY56" s="112">
        <v>2479169</v>
      </c>
      <c r="DZ56" s="112">
        <v>2089913</v>
      </c>
      <c r="EA56" s="112">
        <v>1423824</v>
      </c>
      <c r="EB56" s="112">
        <v>7794965</v>
      </c>
      <c r="EC56" s="112">
        <v>7886351</v>
      </c>
      <c r="ED56" s="112">
        <v>0</v>
      </c>
      <c r="EE56" s="112">
        <v>0</v>
      </c>
      <c r="EF56" s="112">
        <v>0</v>
      </c>
      <c r="EG56" s="112">
        <v>0</v>
      </c>
      <c r="EH56" s="112">
        <v>0</v>
      </c>
      <c r="EI56" s="112">
        <v>255248</v>
      </c>
      <c r="EJ56" s="112">
        <v>475803</v>
      </c>
      <c r="EK56" s="112">
        <v>558954</v>
      </c>
      <c r="EL56" s="112">
        <v>414776</v>
      </c>
      <c r="EM56" s="112">
        <v>1704781</v>
      </c>
      <c r="EN56" s="112">
        <v>1704781</v>
      </c>
      <c r="EO56" s="112">
        <v>0</v>
      </c>
      <c r="EP56" s="112">
        <v>0</v>
      </c>
      <c r="EQ56" s="112">
        <v>0</v>
      </c>
      <c r="ER56" s="112">
        <v>0</v>
      </c>
      <c r="ES56" s="112">
        <v>0</v>
      </c>
      <c r="ET56" s="112">
        <v>0</v>
      </c>
      <c r="EU56" s="112">
        <v>0</v>
      </c>
      <c r="EV56" s="112">
        <v>0</v>
      </c>
      <c r="EW56" s="112">
        <v>0</v>
      </c>
      <c r="EX56" s="113">
        <v>0</v>
      </c>
      <c r="EY56" s="114">
        <v>0</v>
      </c>
      <c r="EZ56" s="111">
        <v>169985</v>
      </c>
      <c r="FA56" s="112">
        <v>501498</v>
      </c>
      <c r="FB56" s="112">
        <v>671483</v>
      </c>
      <c r="FC56" s="112">
        <v>0</v>
      </c>
      <c r="FD56" s="112">
        <v>162180</v>
      </c>
      <c r="FE56" s="112">
        <v>1750869</v>
      </c>
      <c r="FF56" s="112">
        <v>2235573</v>
      </c>
      <c r="FG56" s="112">
        <v>1757493</v>
      </c>
      <c r="FH56" s="112">
        <v>1350248</v>
      </c>
      <c r="FI56" s="112">
        <v>7256363</v>
      </c>
      <c r="FJ56" s="112">
        <v>7927846</v>
      </c>
      <c r="FK56" s="112">
        <v>28935</v>
      </c>
      <c r="FL56" s="112">
        <v>139770</v>
      </c>
      <c r="FM56" s="112">
        <v>168705</v>
      </c>
      <c r="FN56" s="112">
        <v>0</v>
      </c>
      <c r="FO56" s="112">
        <v>162180</v>
      </c>
      <c r="FP56" s="112">
        <v>1308690</v>
      </c>
      <c r="FQ56" s="112">
        <v>1884843</v>
      </c>
      <c r="FR56" s="112">
        <v>1551501</v>
      </c>
      <c r="FS56" s="112">
        <v>1325376</v>
      </c>
      <c r="FT56" s="112">
        <v>6232590</v>
      </c>
      <c r="FU56" s="112">
        <v>6401295</v>
      </c>
      <c r="FV56" s="112">
        <v>0</v>
      </c>
      <c r="FW56" s="112">
        <v>78948</v>
      </c>
      <c r="FX56" s="112">
        <v>78948</v>
      </c>
      <c r="FY56" s="112">
        <v>0</v>
      </c>
      <c r="FZ56" s="112">
        <v>0</v>
      </c>
      <c r="GA56" s="112">
        <v>102418</v>
      </c>
      <c r="GB56" s="112">
        <v>27064</v>
      </c>
      <c r="GC56" s="112">
        <v>43092</v>
      </c>
      <c r="GD56" s="112">
        <v>24872</v>
      </c>
      <c r="GE56" s="112">
        <v>197446</v>
      </c>
      <c r="GF56" s="112">
        <v>276394</v>
      </c>
      <c r="GG56" s="112">
        <v>141050</v>
      </c>
      <c r="GH56" s="112">
        <v>282780</v>
      </c>
      <c r="GI56" s="112">
        <v>423830</v>
      </c>
      <c r="GJ56" s="112">
        <v>0</v>
      </c>
      <c r="GK56" s="112">
        <v>0</v>
      </c>
      <c r="GL56" s="112">
        <v>339761</v>
      </c>
      <c r="GM56" s="112">
        <v>323666</v>
      </c>
      <c r="GN56" s="112">
        <v>162900</v>
      </c>
      <c r="GO56" s="112">
        <v>0</v>
      </c>
      <c r="GP56" s="112">
        <v>826327</v>
      </c>
      <c r="GQ56" s="113">
        <v>1250157</v>
      </c>
      <c r="GR56" s="115">
        <v>231822</v>
      </c>
      <c r="GS56" s="112">
        <v>308407</v>
      </c>
      <c r="GT56" s="112">
        <v>540229</v>
      </c>
      <c r="GU56" s="112">
        <v>0</v>
      </c>
      <c r="GV56" s="112">
        <v>1241998</v>
      </c>
      <c r="GW56" s="112">
        <v>1547410</v>
      </c>
      <c r="GX56" s="112">
        <v>-55522</v>
      </c>
      <c r="GY56" s="112">
        <v>747046</v>
      </c>
      <c r="GZ56" s="112">
        <v>926250</v>
      </c>
      <c r="HA56" s="113">
        <v>4407182</v>
      </c>
      <c r="HB56" s="114">
        <v>4947411</v>
      </c>
      <c r="HC56" s="111">
        <v>467771</v>
      </c>
      <c r="HD56" s="112">
        <v>776734</v>
      </c>
      <c r="HE56" s="112">
        <v>1244505</v>
      </c>
      <c r="HF56" s="112">
        <v>0</v>
      </c>
      <c r="HG56" s="112">
        <v>1803093</v>
      </c>
      <c r="HH56" s="112">
        <v>2436283</v>
      </c>
      <c r="HI56" s="112">
        <v>2564522</v>
      </c>
      <c r="HJ56" s="112">
        <v>1556757</v>
      </c>
      <c r="HK56" s="112">
        <v>915696</v>
      </c>
      <c r="HL56" s="113">
        <v>9276351</v>
      </c>
      <c r="HM56" s="116">
        <v>10520856</v>
      </c>
    </row>
    <row r="57" spans="1:221" s="74" customFormat="1" ht="18" customHeight="1">
      <c r="A57" s="115" t="s">
        <v>62</v>
      </c>
      <c r="B57" s="111">
        <v>7685823</v>
      </c>
      <c r="C57" s="111">
        <v>20974167</v>
      </c>
      <c r="D57" s="111">
        <v>28659990</v>
      </c>
      <c r="E57" s="112">
        <v>0</v>
      </c>
      <c r="F57" s="112">
        <v>56778552</v>
      </c>
      <c r="G57" s="112">
        <v>77553948</v>
      </c>
      <c r="H57" s="112">
        <v>70029479</v>
      </c>
      <c r="I57" s="112">
        <v>54950216</v>
      </c>
      <c r="J57" s="112">
        <v>51692157</v>
      </c>
      <c r="K57" s="113">
        <v>311004352</v>
      </c>
      <c r="L57" s="114">
        <v>339664342</v>
      </c>
      <c r="M57" s="115">
        <v>2962048</v>
      </c>
      <c r="N57" s="112">
        <v>6111459</v>
      </c>
      <c r="O57" s="112">
        <v>9073507</v>
      </c>
      <c r="P57" s="112">
        <v>0</v>
      </c>
      <c r="Q57" s="112">
        <v>17714208</v>
      </c>
      <c r="R57" s="112">
        <v>21552425</v>
      </c>
      <c r="S57" s="112">
        <v>18818368</v>
      </c>
      <c r="T57" s="112">
        <v>16347470</v>
      </c>
      <c r="U57" s="112">
        <v>27673795</v>
      </c>
      <c r="V57" s="112">
        <v>102106266</v>
      </c>
      <c r="W57" s="112">
        <v>111179773</v>
      </c>
      <c r="X57" s="112">
        <v>2749508</v>
      </c>
      <c r="Y57" s="112">
        <v>5354029</v>
      </c>
      <c r="Z57" s="112">
        <v>8103537</v>
      </c>
      <c r="AA57" s="112">
        <v>0</v>
      </c>
      <c r="AB57" s="112">
        <v>15273682</v>
      </c>
      <c r="AC57" s="112">
        <v>18080417</v>
      </c>
      <c r="AD57" s="112">
        <v>14775955</v>
      </c>
      <c r="AE57" s="112">
        <v>11805236</v>
      </c>
      <c r="AF57" s="112">
        <v>16840913</v>
      </c>
      <c r="AG57" s="112">
        <v>76776203</v>
      </c>
      <c r="AH57" s="112">
        <v>84879740</v>
      </c>
      <c r="AI57" s="112">
        <v>0</v>
      </c>
      <c r="AJ57" s="112">
        <v>0</v>
      </c>
      <c r="AK57" s="112">
        <v>0</v>
      </c>
      <c r="AL57" s="112">
        <v>0</v>
      </c>
      <c r="AM57" s="112">
        <v>47700</v>
      </c>
      <c r="AN57" s="112">
        <v>107730</v>
      </c>
      <c r="AO57" s="112">
        <v>442305</v>
      </c>
      <c r="AP57" s="112">
        <v>1564470</v>
      </c>
      <c r="AQ57" s="112">
        <v>5209965</v>
      </c>
      <c r="AR57" s="112">
        <v>7372170</v>
      </c>
      <c r="AS57" s="112">
        <v>7372170</v>
      </c>
      <c r="AT57" s="112">
        <v>62150</v>
      </c>
      <c r="AU57" s="112">
        <v>543396</v>
      </c>
      <c r="AV57" s="112">
        <v>605546</v>
      </c>
      <c r="AW57" s="112">
        <v>0</v>
      </c>
      <c r="AX57" s="112">
        <v>1736947</v>
      </c>
      <c r="AY57" s="112">
        <v>2127904</v>
      </c>
      <c r="AZ57" s="112">
        <v>2484776</v>
      </c>
      <c r="BA57" s="112">
        <v>1798578</v>
      </c>
      <c r="BB57" s="112">
        <v>4672669</v>
      </c>
      <c r="BC57" s="112">
        <v>12820874</v>
      </c>
      <c r="BD57" s="112">
        <v>13426420</v>
      </c>
      <c r="BE57" s="112">
        <v>0</v>
      </c>
      <c r="BF57" s="112">
        <v>9734</v>
      </c>
      <c r="BG57" s="112">
        <v>9734</v>
      </c>
      <c r="BH57" s="112">
        <v>0</v>
      </c>
      <c r="BI57" s="112">
        <v>34069</v>
      </c>
      <c r="BJ57" s="112">
        <v>76094</v>
      </c>
      <c r="BK57" s="112">
        <v>209662</v>
      </c>
      <c r="BL57" s="112">
        <v>61836</v>
      </c>
      <c r="BM57" s="112">
        <v>19468</v>
      </c>
      <c r="BN57" s="112">
        <v>401129</v>
      </c>
      <c r="BO57" s="112">
        <v>410863</v>
      </c>
      <c r="BP57" s="112">
        <v>150390</v>
      </c>
      <c r="BQ57" s="112">
        <v>204300</v>
      </c>
      <c r="BR57" s="112">
        <v>354690</v>
      </c>
      <c r="BS57" s="112">
        <v>0</v>
      </c>
      <c r="BT57" s="112">
        <v>621810</v>
      </c>
      <c r="BU57" s="112">
        <v>1160280</v>
      </c>
      <c r="BV57" s="112">
        <v>905670</v>
      </c>
      <c r="BW57" s="112">
        <v>1117350</v>
      </c>
      <c r="BX57" s="112">
        <v>930780</v>
      </c>
      <c r="BY57" s="112">
        <v>4735890</v>
      </c>
      <c r="BZ57" s="112">
        <v>5090580</v>
      </c>
      <c r="CA57" s="112">
        <v>1924072</v>
      </c>
      <c r="CB57" s="112">
        <v>8478703</v>
      </c>
      <c r="CC57" s="112">
        <v>10402775</v>
      </c>
      <c r="CD57" s="112">
        <v>0</v>
      </c>
      <c r="CE57" s="112">
        <v>19301272</v>
      </c>
      <c r="CF57" s="112">
        <v>28028182</v>
      </c>
      <c r="CG57" s="112">
        <v>21239861</v>
      </c>
      <c r="CH57" s="112">
        <v>11844188</v>
      </c>
      <c r="CI57" s="112">
        <v>5834846</v>
      </c>
      <c r="CJ57" s="112">
        <v>86248349</v>
      </c>
      <c r="CK57" s="112">
        <v>96651124</v>
      </c>
      <c r="CL57" s="112">
        <v>1872940</v>
      </c>
      <c r="CM57" s="112">
        <v>7622103</v>
      </c>
      <c r="CN57" s="112">
        <v>9495043</v>
      </c>
      <c r="CO57" s="112">
        <v>0</v>
      </c>
      <c r="CP57" s="112">
        <v>17311931</v>
      </c>
      <c r="CQ57" s="112">
        <v>23372158</v>
      </c>
      <c r="CR57" s="112">
        <v>18705986</v>
      </c>
      <c r="CS57" s="112">
        <v>9393458</v>
      </c>
      <c r="CT57" s="112">
        <v>4557222</v>
      </c>
      <c r="CU57" s="112">
        <v>73340755</v>
      </c>
      <c r="CV57" s="112">
        <v>82835798</v>
      </c>
      <c r="CW57" s="112">
        <v>51132</v>
      </c>
      <c r="CX57" s="112">
        <v>856600</v>
      </c>
      <c r="CY57" s="112">
        <v>907732</v>
      </c>
      <c r="CZ57" s="112">
        <v>0</v>
      </c>
      <c r="DA57" s="112">
        <v>1989341</v>
      </c>
      <c r="DB57" s="112">
        <v>4656024</v>
      </c>
      <c r="DC57" s="112">
        <v>2533875</v>
      </c>
      <c r="DD57" s="112">
        <v>2450730</v>
      </c>
      <c r="DE57" s="112">
        <v>1277624</v>
      </c>
      <c r="DF57" s="112">
        <v>12907594</v>
      </c>
      <c r="DG57" s="114">
        <v>13815326</v>
      </c>
      <c r="DH57" s="111">
        <v>22613</v>
      </c>
      <c r="DI57" s="112">
        <v>251236</v>
      </c>
      <c r="DJ57" s="112">
        <v>273849</v>
      </c>
      <c r="DK57" s="112">
        <v>0</v>
      </c>
      <c r="DL57" s="112">
        <v>1706011</v>
      </c>
      <c r="DM57" s="112">
        <v>3656901</v>
      </c>
      <c r="DN57" s="112">
        <v>7339652</v>
      </c>
      <c r="DO57" s="112">
        <v>5728904</v>
      </c>
      <c r="DP57" s="112">
        <v>5114548</v>
      </c>
      <c r="DQ57" s="112">
        <v>23546016</v>
      </c>
      <c r="DR57" s="112">
        <v>23819865</v>
      </c>
      <c r="DS57" s="111">
        <v>22613</v>
      </c>
      <c r="DT57" s="112">
        <v>197969</v>
      </c>
      <c r="DU57" s="112">
        <v>220582</v>
      </c>
      <c r="DV57" s="112">
        <v>0</v>
      </c>
      <c r="DW57" s="112">
        <v>1604775</v>
      </c>
      <c r="DX57" s="112">
        <v>3259040</v>
      </c>
      <c r="DY57" s="112">
        <v>6734051</v>
      </c>
      <c r="DZ57" s="112">
        <v>5391435</v>
      </c>
      <c r="EA57" s="112">
        <v>4436691</v>
      </c>
      <c r="EB57" s="112">
        <v>21425992</v>
      </c>
      <c r="EC57" s="112">
        <v>21646574</v>
      </c>
      <c r="ED57" s="112">
        <v>0</v>
      </c>
      <c r="EE57" s="112">
        <v>53267</v>
      </c>
      <c r="EF57" s="112">
        <v>53267</v>
      </c>
      <c r="EG57" s="112">
        <v>0</v>
      </c>
      <c r="EH57" s="112">
        <v>101236</v>
      </c>
      <c r="EI57" s="112">
        <v>382702</v>
      </c>
      <c r="EJ57" s="112">
        <v>488405</v>
      </c>
      <c r="EK57" s="112">
        <v>176275</v>
      </c>
      <c r="EL57" s="112">
        <v>353095</v>
      </c>
      <c r="EM57" s="112">
        <v>1501713</v>
      </c>
      <c r="EN57" s="112">
        <v>1554980</v>
      </c>
      <c r="EO57" s="112">
        <v>0</v>
      </c>
      <c r="EP57" s="112">
        <v>0</v>
      </c>
      <c r="EQ57" s="112">
        <v>0</v>
      </c>
      <c r="ER57" s="112">
        <v>0</v>
      </c>
      <c r="ES57" s="112">
        <v>0</v>
      </c>
      <c r="ET57" s="112">
        <v>15159</v>
      </c>
      <c r="EU57" s="112">
        <v>117196</v>
      </c>
      <c r="EV57" s="112">
        <v>161194</v>
      </c>
      <c r="EW57" s="112">
        <v>324762</v>
      </c>
      <c r="EX57" s="113">
        <v>618311</v>
      </c>
      <c r="EY57" s="114">
        <v>618311</v>
      </c>
      <c r="EZ57" s="111">
        <v>689043</v>
      </c>
      <c r="FA57" s="112">
        <v>945774</v>
      </c>
      <c r="FB57" s="112">
        <v>1634817</v>
      </c>
      <c r="FC57" s="112">
        <v>0</v>
      </c>
      <c r="FD57" s="112">
        <v>2790242</v>
      </c>
      <c r="FE57" s="112">
        <v>5816066</v>
      </c>
      <c r="FF57" s="112">
        <v>5495340</v>
      </c>
      <c r="FG57" s="112">
        <v>4192839</v>
      </c>
      <c r="FH57" s="112">
        <v>4811103</v>
      </c>
      <c r="FI57" s="112">
        <v>23105590</v>
      </c>
      <c r="FJ57" s="112">
        <v>24740407</v>
      </c>
      <c r="FK57" s="112">
        <v>166860</v>
      </c>
      <c r="FL57" s="112">
        <v>492750</v>
      </c>
      <c r="FM57" s="112">
        <v>659610</v>
      </c>
      <c r="FN57" s="112">
        <v>0</v>
      </c>
      <c r="FO57" s="112">
        <v>1265319</v>
      </c>
      <c r="FP57" s="112">
        <v>5008671</v>
      </c>
      <c r="FQ57" s="112">
        <v>4378932</v>
      </c>
      <c r="FR57" s="112">
        <v>3792150</v>
      </c>
      <c r="FS57" s="112">
        <v>4644306</v>
      </c>
      <c r="FT57" s="112">
        <v>19089378</v>
      </c>
      <c r="FU57" s="112">
        <v>19748988</v>
      </c>
      <c r="FV57" s="112">
        <v>73755</v>
      </c>
      <c r="FW57" s="112">
        <v>50679</v>
      </c>
      <c r="FX57" s="112">
        <v>124434</v>
      </c>
      <c r="FY57" s="112">
        <v>0</v>
      </c>
      <c r="FZ57" s="112">
        <v>333106</v>
      </c>
      <c r="GA57" s="112">
        <v>208198</v>
      </c>
      <c r="GB57" s="112">
        <v>361521</v>
      </c>
      <c r="GC57" s="112">
        <v>180698</v>
      </c>
      <c r="GD57" s="112">
        <v>89397</v>
      </c>
      <c r="GE57" s="112">
        <v>1172920</v>
      </c>
      <c r="GF57" s="112">
        <v>1297354</v>
      </c>
      <c r="GG57" s="112">
        <v>448428</v>
      </c>
      <c r="GH57" s="112">
        <v>402345</v>
      </c>
      <c r="GI57" s="112">
        <v>850773</v>
      </c>
      <c r="GJ57" s="112">
        <v>0</v>
      </c>
      <c r="GK57" s="112">
        <v>1191817</v>
      </c>
      <c r="GL57" s="112">
        <v>599197</v>
      </c>
      <c r="GM57" s="112">
        <v>754887</v>
      </c>
      <c r="GN57" s="112">
        <v>219991</v>
      </c>
      <c r="GO57" s="112">
        <v>77400</v>
      </c>
      <c r="GP57" s="112">
        <v>2843292</v>
      </c>
      <c r="GQ57" s="113">
        <v>3694065</v>
      </c>
      <c r="GR57" s="115">
        <v>899257</v>
      </c>
      <c r="GS57" s="112">
        <v>3060105</v>
      </c>
      <c r="GT57" s="112">
        <v>3959362</v>
      </c>
      <c r="GU57" s="112">
        <v>0</v>
      </c>
      <c r="GV57" s="112">
        <v>6812417</v>
      </c>
      <c r="GW57" s="112">
        <v>10100334</v>
      </c>
      <c r="GX57" s="112">
        <v>10099183</v>
      </c>
      <c r="GY57" s="112">
        <v>13042783</v>
      </c>
      <c r="GZ57" s="112">
        <v>5181845</v>
      </c>
      <c r="HA57" s="113">
        <v>45236562</v>
      </c>
      <c r="HB57" s="114">
        <v>49195924</v>
      </c>
      <c r="HC57" s="111">
        <v>1188790</v>
      </c>
      <c r="HD57" s="112">
        <v>2126890</v>
      </c>
      <c r="HE57" s="112">
        <v>3315680</v>
      </c>
      <c r="HF57" s="112">
        <v>0</v>
      </c>
      <c r="HG57" s="112">
        <v>8454402</v>
      </c>
      <c r="HH57" s="112">
        <v>8400040</v>
      </c>
      <c r="HI57" s="112">
        <v>7037075</v>
      </c>
      <c r="HJ57" s="112">
        <v>3794032</v>
      </c>
      <c r="HK57" s="112">
        <v>3076020</v>
      </c>
      <c r="HL57" s="113">
        <v>30761569</v>
      </c>
      <c r="HM57" s="116">
        <v>34077249</v>
      </c>
    </row>
    <row r="58" spans="1:221" s="74" customFormat="1" ht="18" customHeight="1">
      <c r="A58" s="115" t="s">
        <v>63</v>
      </c>
      <c r="B58" s="111">
        <f aca="true" t="shared" si="7" ref="B58:BM58">SUM(B32:B57)</f>
        <v>198310225</v>
      </c>
      <c r="C58" s="112">
        <f t="shared" si="7"/>
        <v>439751660</v>
      </c>
      <c r="D58" s="112">
        <f t="shared" si="7"/>
        <v>638061885</v>
      </c>
      <c r="E58" s="112">
        <f t="shared" si="7"/>
        <v>-81390</v>
      </c>
      <c r="F58" s="112">
        <f t="shared" si="7"/>
        <v>986786847</v>
      </c>
      <c r="G58" s="112">
        <f t="shared" si="7"/>
        <v>1424123785</v>
      </c>
      <c r="H58" s="112">
        <f t="shared" si="7"/>
        <v>1472357223</v>
      </c>
      <c r="I58" s="112">
        <f t="shared" si="7"/>
        <v>1133590190</v>
      </c>
      <c r="J58" s="112">
        <f t="shared" si="7"/>
        <v>938010492</v>
      </c>
      <c r="K58" s="112">
        <f t="shared" si="7"/>
        <v>5954787147</v>
      </c>
      <c r="L58" s="114">
        <f t="shared" si="7"/>
        <v>6592849032</v>
      </c>
      <c r="M58" s="115">
        <f t="shared" si="7"/>
        <v>72698570</v>
      </c>
      <c r="N58" s="112">
        <f t="shared" si="7"/>
        <v>120882894</v>
      </c>
      <c r="O58" s="112">
        <f t="shared" si="7"/>
        <v>193581464</v>
      </c>
      <c r="P58" s="112">
        <f t="shared" si="7"/>
        <v>9921</v>
      </c>
      <c r="Q58" s="112">
        <f t="shared" si="7"/>
        <v>284103491</v>
      </c>
      <c r="R58" s="112">
        <f t="shared" si="7"/>
        <v>405507410</v>
      </c>
      <c r="S58" s="112">
        <f t="shared" si="7"/>
        <v>406271064</v>
      </c>
      <c r="T58" s="112">
        <f t="shared" si="7"/>
        <v>387064020</v>
      </c>
      <c r="U58" s="112">
        <f t="shared" si="7"/>
        <v>480031444</v>
      </c>
      <c r="V58" s="112">
        <f t="shared" si="7"/>
        <v>1962987350</v>
      </c>
      <c r="W58" s="112">
        <f t="shared" si="7"/>
        <v>2156568814</v>
      </c>
      <c r="X58" s="112">
        <f t="shared" si="7"/>
        <v>66309570</v>
      </c>
      <c r="Y58" s="112">
        <f t="shared" si="7"/>
        <v>103705831</v>
      </c>
      <c r="Z58" s="112">
        <f t="shared" si="7"/>
        <v>170015401</v>
      </c>
      <c r="AA58" s="112">
        <f t="shared" si="7"/>
        <v>9921</v>
      </c>
      <c r="AB58" s="112">
        <f t="shared" si="7"/>
        <v>233110529</v>
      </c>
      <c r="AC58" s="112">
        <f t="shared" si="7"/>
        <v>312333923</v>
      </c>
      <c r="AD58" s="112">
        <f t="shared" si="7"/>
        <v>298381977</v>
      </c>
      <c r="AE58" s="112">
        <f t="shared" si="7"/>
        <v>263802069</v>
      </c>
      <c r="AF58" s="112">
        <f t="shared" si="7"/>
        <v>285588188</v>
      </c>
      <c r="AG58" s="112">
        <f t="shared" si="7"/>
        <v>1393226607</v>
      </c>
      <c r="AH58" s="112">
        <f t="shared" si="7"/>
        <v>1563242008</v>
      </c>
      <c r="AI58" s="112">
        <f t="shared" si="7"/>
        <v>87773</v>
      </c>
      <c r="AJ58" s="112">
        <f t="shared" si="7"/>
        <v>326173</v>
      </c>
      <c r="AK58" s="112">
        <f t="shared" si="7"/>
        <v>413946</v>
      </c>
      <c r="AL58" s="112">
        <f t="shared" si="7"/>
        <v>0</v>
      </c>
      <c r="AM58" s="112">
        <f t="shared" si="7"/>
        <v>1457324</v>
      </c>
      <c r="AN58" s="112">
        <f t="shared" si="7"/>
        <v>5548247</v>
      </c>
      <c r="AO58" s="112">
        <f t="shared" si="7"/>
        <v>14760130</v>
      </c>
      <c r="AP58" s="112">
        <f t="shared" si="7"/>
        <v>33048639</v>
      </c>
      <c r="AQ58" s="112">
        <f t="shared" si="7"/>
        <v>81377898</v>
      </c>
      <c r="AR58" s="112">
        <f t="shared" si="7"/>
        <v>136192238</v>
      </c>
      <c r="AS58" s="112">
        <f t="shared" si="7"/>
        <v>136606184</v>
      </c>
      <c r="AT58" s="112">
        <f t="shared" si="7"/>
        <v>3396238</v>
      </c>
      <c r="AU58" s="112">
        <f t="shared" si="7"/>
        <v>10745355</v>
      </c>
      <c r="AV58" s="112">
        <f t="shared" si="7"/>
        <v>14141593</v>
      </c>
      <c r="AW58" s="112">
        <f t="shared" si="7"/>
        <v>0</v>
      </c>
      <c r="AX58" s="112">
        <f t="shared" si="7"/>
        <v>33376886</v>
      </c>
      <c r="AY58" s="112">
        <f t="shared" si="7"/>
        <v>60265837</v>
      </c>
      <c r="AZ58" s="112">
        <f t="shared" si="7"/>
        <v>63859151</v>
      </c>
      <c r="BA58" s="112">
        <f t="shared" si="7"/>
        <v>63892701</v>
      </c>
      <c r="BB58" s="112">
        <f t="shared" si="7"/>
        <v>87985508</v>
      </c>
      <c r="BC58" s="112">
        <f t="shared" si="7"/>
        <v>309380083</v>
      </c>
      <c r="BD58" s="112">
        <f t="shared" si="7"/>
        <v>323521676</v>
      </c>
      <c r="BE58" s="112">
        <f t="shared" si="7"/>
        <v>648239</v>
      </c>
      <c r="BF58" s="112">
        <f t="shared" si="7"/>
        <v>1849885</v>
      </c>
      <c r="BG58" s="112">
        <f t="shared" si="7"/>
        <v>2498124</v>
      </c>
      <c r="BH58" s="112">
        <f t="shared" si="7"/>
        <v>0</v>
      </c>
      <c r="BI58" s="112">
        <f t="shared" si="7"/>
        <v>2452742</v>
      </c>
      <c r="BJ58" s="112">
        <f t="shared" si="7"/>
        <v>7265643</v>
      </c>
      <c r="BK58" s="112">
        <f t="shared" si="7"/>
        <v>6835416</v>
      </c>
      <c r="BL58" s="112">
        <f t="shared" si="7"/>
        <v>5326221</v>
      </c>
      <c r="BM58" s="112">
        <f t="shared" si="7"/>
        <v>4807520</v>
      </c>
      <c r="BN58" s="112">
        <f aca="true" t="shared" si="8" ref="BN58:DY58">SUM(BN32:BN57)</f>
        <v>26687542</v>
      </c>
      <c r="BO58" s="112">
        <f t="shared" si="8"/>
        <v>29185666</v>
      </c>
      <c r="BP58" s="112">
        <f t="shared" si="8"/>
        <v>2256750</v>
      </c>
      <c r="BQ58" s="112">
        <f t="shared" si="8"/>
        <v>4255650</v>
      </c>
      <c r="BR58" s="112">
        <f t="shared" si="8"/>
        <v>6512400</v>
      </c>
      <c r="BS58" s="112">
        <f t="shared" si="8"/>
        <v>0</v>
      </c>
      <c r="BT58" s="112">
        <f t="shared" si="8"/>
        <v>13706010</v>
      </c>
      <c r="BU58" s="112">
        <f t="shared" si="8"/>
        <v>20093760</v>
      </c>
      <c r="BV58" s="112">
        <f t="shared" si="8"/>
        <v>22434390</v>
      </c>
      <c r="BW58" s="112">
        <f t="shared" si="8"/>
        <v>20994390</v>
      </c>
      <c r="BX58" s="112">
        <f t="shared" si="8"/>
        <v>20272330</v>
      </c>
      <c r="BY58" s="112">
        <f t="shared" si="8"/>
        <v>97500880</v>
      </c>
      <c r="BZ58" s="112">
        <f t="shared" si="8"/>
        <v>104013280</v>
      </c>
      <c r="CA58" s="112">
        <f t="shared" si="8"/>
        <v>58232819</v>
      </c>
      <c r="CB58" s="112">
        <f t="shared" si="8"/>
        <v>188233502</v>
      </c>
      <c r="CC58" s="112">
        <f t="shared" si="8"/>
        <v>246466321</v>
      </c>
      <c r="CD58" s="112">
        <f t="shared" si="8"/>
        <v>-93961</v>
      </c>
      <c r="CE58" s="112">
        <f t="shared" si="8"/>
        <v>353836787</v>
      </c>
      <c r="CF58" s="112">
        <f t="shared" si="8"/>
        <v>510338188</v>
      </c>
      <c r="CG58" s="112">
        <f t="shared" si="8"/>
        <v>468772680</v>
      </c>
      <c r="CH58" s="112">
        <f t="shared" si="8"/>
        <v>266666573</v>
      </c>
      <c r="CI58" s="112">
        <f t="shared" si="8"/>
        <v>111776704</v>
      </c>
      <c r="CJ58" s="112">
        <f t="shared" si="8"/>
        <v>1711296971</v>
      </c>
      <c r="CK58" s="112">
        <f t="shared" si="8"/>
        <v>1957763292</v>
      </c>
      <c r="CL58" s="112">
        <f t="shared" si="8"/>
        <v>46063821</v>
      </c>
      <c r="CM58" s="112">
        <f t="shared" si="8"/>
        <v>144149848</v>
      </c>
      <c r="CN58" s="112">
        <f t="shared" si="8"/>
        <v>190213669</v>
      </c>
      <c r="CO58" s="112">
        <f t="shared" si="8"/>
        <v>-11333</v>
      </c>
      <c r="CP58" s="112">
        <f t="shared" si="8"/>
        <v>280223189</v>
      </c>
      <c r="CQ58" s="112">
        <f t="shared" si="8"/>
        <v>370246471</v>
      </c>
      <c r="CR58" s="112">
        <f t="shared" si="8"/>
        <v>329211057</v>
      </c>
      <c r="CS58" s="112">
        <f t="shared" si="8"/>
        <v>184466950</v>
      </c>
      <c r="CT58" s="112">
        <f t="shared" si="8"/>
        <v>78187416</v>
      </c>
      <c r="CU58" s="112">
        <f t="shared" si="8"/>
        <v>1242323750</v>
      </c>
      <c r="CV58" s="112">
        <f t="shared" si="8"/>
        <v>1432537419</v>
      </c>
      <c r="CW58" s="112">
        <f t="shared" si="8"/>
        <v>12168998</v>
      </c>
      <c r="CX58" s="112">
        <f t="shared" si="8"/>
        <v>44083654</v>
      </c>
      <c r="CY58" s="112">
        <f t="shared" si="8"/>
        <v>56252652</v>
      </c>
      <c r="CZ58" s="112">
        <f t="shared" si="8"/>
        <v>-82628</v>
      </c>
      <c r="DA58" s="112">
        <f t="shared" si="8"/>
        <v>73613598</v>
      </c>
      <c r="DB58" s="112">
        <f t="shared" si="8"/>
        <v>140091717</v>
      </c>
      <c r="DC58" s="112">
        <f t="shared" si="8"/>
        <v>139561623</v>
      </c>
      <c r="DD58" s="112">
        <f t="shared" si="8"/>
        <v>82199623</v>
      </c>
      <c r="DE58" s="112">
        <f t="shared" si="8"/>
        <v>33589288</v>
      </c>
      <c r="DF58" s="112">
        <f t="shared" si="8"/>
        <v>468973221</v>
      </c>
      <c r="DG58" s="114">
        <f t="shared" si="8"/>
        <v>525225873</v>
      </c>
      <c r="DH58" s="111">
        <f t="shared" si="8"/>
        <v>903733</v>
      </c>
      <c r="DI58" s="112">
        <f t="shared" si="8"/>
        <v>3734404</v>
      </c>
      <c r="DJ58" s="112">
        <f t="shared" si="8"/>
        <v>4638137</v>
      </c>
      <c r="DK58" s="112">
        <f t="shared" si="8"/>
        <v>0</v>
      </c>
      <c r="DL58" s="112">
        <f t="shared" si="8"/>
        <v>30204273</v>
      </c>
      <c r="DM58" s="112">
        <f t="shared" si="8"/>
        <v>73935232</v>
      </c>
      <c r="DN58" s="112">
        <f t="shared" si="8"/>
        <v>135330188</v>
      </c>
      <c r="DO58" s="112">
        <f t="shared" si="8"/>
        <v>118454362</v>
      </c>
      <c r="DP58" s="112">
        <f t="shared" si="8"/>
        <v>83138055</v>
      </c>
      <c r="DQ58" s="112">
        <f t="shared" si="8"/>
        <v>441062110</v>
      </c>
      <c r="DR58" s="112">
        <f t="shared" si="8"/>
        <v>445700247</v>
      </c>
      <c r="DS58" s="111">
        <f t="shared" si="8"/>
        <v>774390</v>
      </c>
      <c r="DT58" s="112">
        <f t="shared" si="8"/>
        <v>2848639</v>
      </c>
      <c r="DU58" s="112">
        <f t="shared" si="8"/>
        <v>3623029</v>
      </c>
      <c r="DV58" s="112">
        <f t="shared" si="8"/>
        <v>0</v>
      </c>
      <c r="DW58" s="112">
        <f t="shared" si="8"/>
        <v>24723483</v>
      </c>
      <c r="DX58" s="112">
        <f t="shared" si="8"/>
        <v>55912889</v>
      </c>
      <c r="DY58" s="112">
        <f t="shared" si="8"/>
        <v>106526004</v>
      </c>
      <c r="DZ58" s="112">
        <f aca="true" t="shared" si="9" ref="DZ58:GK58">SUM(DZ32:DZ57)</f>
        <v>90986410</v>
      </c>
      <c r="EA58" s="112">
        <f t="shared" si="9"/>
        <v>62601935</v>
      </c>
      <c r="EB58" s="112">
        <f t="shared" si="9"/>
        <v>340750721</v>
      </c>
      <c r="EC58" s="112">
        <f t="shared" si="9"/>
        <v>344373750</v>
      </c>
      <c r="ED58" s="112">
        <f t="shared" si="9"/>
        <v>129343</v>
      </c>
      <c r="EE58" s="112">
        <f t="shared" si="9"/>
        <v>885765</v>
      </c>
      <c r="EF58" s="112">
        <f t="shared" si="9"/>
        <v>1015108</v>
      </c>
      <c r="EG58" s="112">
        <f t="shared" si="9"/>
        <v>0</v>
      </c>
      <c r="EH58" s="112">
        <f t="shared" si="9"/>
        <v>5363450</v>
      </c>
      <c r="EI58" s="112">
        <f t="shared" si="9"/>
        <v>17706849</v>
      </c>
      <c r="EJ58" s="112">
        <f t="shared" si="9"/>
        <v>27509830</v>
      </c>
      <c r="EK58" s="112">
        <f t="shared" si="9"/>
        <v>26275085</v>
      </c>
      <c r="EL58" s="112">
        <f t="shared" si="9"/>
        <v>18126143</v>
      </c>
      <c r="EM58" s="112">
        <f t="shared" si="9"/>
        <v>94981357</v>
      </c>
      <c r="EN58" s="112">
        <f t="shared" si="9"/>
        <v>95996465</v>
      </c>
      <c r="EO58" s="112">
        <f t="shared" si="9"/>
        <v>0</v>
      </c>
      <c r="EP58" s="112">
        <f t="shared" si="9"/>
        <v>0</v>
      </c>
      <c r="EQ58" s="112">
        <f t="shared" si="9"/>
        <v>0</v>
      </c>
      <c r="ER58" s="112">
        <f t="shared" si="9"/>
        <v>0</v>
      </c>
      <c r="ES58" s="112">
        <f t="shared" si="9"/>
        <v>117340</v>
      </c>
      <c r="ET58" s="112">
        <f t="shared" si="9"/>
        <v>315494</v>
      </c>
      <c r="EU58" s="112">
        <f t="shared" si="9"/>
        <v>1294354</v>
      </c>
      <c r="EV58" s="112">
        <f t="shared" si="9"/>
        <v>1192867</v>
      </c>
      <c r="EW58" s="112">
        <f t="shared" si="9"/>
        <v>2409977</v>
      </c>
      <c r="EX58" s="113">
        <f t="shared" si="9"/>
        <v>5330032</v>
      </c>
      <c r="EY58" s="114">
        <f t="shared" si="9"/>
        <v>5330032</v>
      </c>
      <c r="EZ58" s="111">
        <f t="shared" si="9"/>
        <v>15918487</v>
      </c>
      <c r="FA58" s="112">
        <f t="shared" si="9"/>
        <v>22605002</v>
      </c>
      <c r="FB58" s="112">
        <f t="shared" si="9"/>
        <v>38523489</v>
      </c>
      <c r="FC58" s="112">
        <f t="shared" si="9"/>
        <v>0</v>
      </c>
      <c r="FD58" s="112">
        <f t="shared" si="9"/>
        <v>37526862</v>
      </c>
      <c r="FE58" s="112">
        <f t="shared" si="9"/>
        <v>110409217</v>
      </c>
      <c r="FF58" s="112">
        <f t="shared" si="9"/>
        <v>123502650</v>
      </c>
      <c r="FG58" s="112">
        <f t="shared" si="9"/>
        <v>96155395</v>
      </c>
      <c r="FH58" s="112">
        <f t="shared" si="9"/>
        <v>83973622</v>
      </c>
      <c r="FI58" s="112">
        <f t="shared" si="9"/>
        <v>451567746</v>
      </c>
      <c r="FJ58" s="112">
        <f t="shared" si="9"/>
        <v>490091235</v>
      </c>
      <c r="FK58" s="112">
        <f t="shared" si="9"/>
        <v>2433372</v>
      </c>
      <c r="FL58" s="112">
        <f t="shared" si="9"/>
        <v>7890786</v>
      </c>
      <c r="FM58" s="112">
        <f t="shared" si="9"/>
        <v>10324158</v>
      </c>
      <c r="FN58" s="112">
        <f t="shared" si="9"/>
        <v>0</v>
      </c>
      <c r="FO58" s="112">
        <f t="shared" si="9"/>
        <v>18333431</v>
      </c>
      <c r="FP58" s="112">
        <f t="shared" si="9"/>
        <v>90603488</v>
      </c>
      <c r="FQ58" s="112">
        <f t="shared" si="9"/>
        <v>102464516</v>
      </c>
      <c r="FR58" s="112">
        <f t="shared" si="9"/>
        <v>86354181</v>
      </c>
      <c r="FS58" s="112">
        <f t="shared" si="9"/>
        <v>78634836</v>
      </c>
      <c r="FT58" s="112">
        <f t="shared" si="9"/>
        <v>376390452</v>
      </c>
      <c r="FU58" s="112">
        <f t="shared" si="9"/>
        <v>386714610</v>
      </c>
      <c r="FV58" s="112">
        <f t="shared" si="9"/>
        <v>1587137</v>
      </c>
      <c r="FW58" s="112">
        <f t="shared" si="9"/>
        <v>2661213</v>
      </c>
      <c r="FX58" s="112">
        <f t="shared" si="9"/>
        <v>4248350</v>
      </c>
      <c r="FY58" s="112">
        <f t="shared" si="9"/>
        <v>0</v>
      </c>
      <c r="FZ58" s="112">
        <f t="shared" si="9"/>
        <v>4480138</v>
      </c>
      <c r="GA58" s="112">
        <f t="shared" si="9"/>
        <v>6400264</v>
      </c>
      <c r="GB58" s="112">
        <f t="shared" si="9"/>
        <v>7376398</v>
      </c>
      <c r="GC58" s="112">
        <f t="shared" si="9"/>
        <v>4052879</v>
      </c>
      <c r="GD58" s="112">
        <f t="shared" si="9"/>
        <v>2310369</v>
      </c>
      <c r="GE58" s="112">
        <f t="shared" si="9"/>
        <v>24620048</v>
      </c>
      <c r="GF58" s="112">
        <f t="shared" si="9"/>
        <v>28868398</v>
      </c>
      <c r="GG58" s="112">
        <f t="shared" si="9"/>
        <v>11897978</v>
      </c>
      <c r="GH58" s="112">
        <f t="shared" si="9"/>
        <v>12053003</v>
      </c>
      <c r="GI58" s="112">
        <f t="shared" si="9"/>
        <v>23950981</v>
      </c>
      <c r="GJ58" s="112">
        <f t="shared" si="9"/>
        <v>0</v>
      </c>
      <c r="GK58" s="112">
        <f t="shared" si="9"/>
        <v>14713293</v>
      </c>
      <c r="GL58" s="112">
        <f>SUM(GL32:GL57)</f>
        <v>13405465</v>
      </c>
      <c r="GM58" s="112">
        <f>SUM(GM32:GM57)</f>
        <v>13661736</v>
      </c>
      <c r="GN58" s="112">
        <f>SUM(GN32:GN57)</f>
        <v>5748335</v>
      </c>
      <c r="GO58" s="112">
        <f>SUM(GO32:GO57)</f>
        <v>3028417</v>
      </c>
      <c r="GP58" s="112">
        <f>SUM(GP32:GP57)</f>
        <v>50557246</v>
      </c>
      <c r="GQ58" s="113">
        <f>SUM(GQ32:GQ57)</f>
        <v>74508227</v>
      </c>
      <c r="GR58" s="115">
        <f>SUM(GR32:GR57)</f>
        <v>22904840</v>
      </c>
      <c r="GS58" s="112">
        <f>SUM(GS32:GS57)</f>
        <v>64995351</v>
      </c>
      <c r="GT58" s="112">
        <f>SUM(GT32:GT57)</f>
        <v>87900191</v>
      </c>
      <c r="GU58" s="112">
        <f>SUM(GU32:GU57)</f>
        <v>0</v>
      </c>
      <c r="GV58" s="112">
        <f>SUM(GV32:GV57)</f>
        <v>142484933</v>
      </c>
      <c r="GW58" s="112">
        <f>SUM(GW32:GW57)</f>
        <v>175899171</v>
      </c>
      <c r="GX58" s="112">
        <f>SUM(GX32:GX57)</f>
        <v>199082025</v>
      </c>
      <c r="GY58" s="112">
        <f>SUM(GY32:GY57)</f>
        <v>185643951</v>
      </c>
      <c r="GZ58" s="112">
        <f>SUM(GZ32:GZ57)</f>
        <v>126914220</v>
      </c>
      <c r="HA58" s="113">
        <f>SUM(HA32:HA57)</f>
        <v>830024300</v>
      </c>
      <c r="HB58" s="114">
        <f>SUM(HB32:HB57)</f>
        <v>917924491</v>
      </c>
      <c r="HC58" s="111">
        <f>SUM(HC32:HC57)</f>
        <v>27651776</v>
      </c>
      <c r="HD58" s="112">
        <f>SUM(HD32:HD57)</f>
        <v>39300507</v>
      </c>
      <c r="HE58" s="112">
        <f>SUM(HE32:HE57)</f>
        <v>66952283</v>
      </c>
      <c r="HF58" s="112">
        <f>SUM(HF32:HF57)</f>
        <v>2650</v>
      </c>
      <c r="HG58" s="112">
        <f>SUM(HG32:HG57)</f>
        <v>138630501</v>
      </c>
      <c r="HH58" s="112">
        <f>SUM(HH32:HH57)</f>
        <v>148034567</v>
      </c>
      <c r="HI58" s="112">
        <f>SUM(HI32:HI57)</f>
        <v>139398616</v>
      </c>
      <c r="HJ58" s="112">
        <f>SUM(HJ32:HJ57)</f>
        <v>79605889</v>
      </c>
      <c r="HK58" s="112">
        <f>SUM(HK32:HK57)</f>
        <v>52176447</v>
      </c>
      <c r="HL58" s="113">
        <f>SUM(HL32:HL57)</f>
        <v>557848670</v>
      </c>
      <c r="HM58" s="116">
        <f>SUM(HM32:HM57)</f>
        <v>624800953</v>
      </c>
    </row>
    <row r="59" spans="1:221" s="74" customFormat="1" ht="18" customHeight="1">
      <c r="A59" s="115" t="s">
        <v>64</v>
      </c>
      <c r="B59" s="111">
        <v>1578952</v>
      </c>
      <c r="C59" s="112">
        <v>3736322</v>
      </c>
      <c r="D59" s="112">
        <v>5315274</v>
      </c>
      <c r="E59" s="112">
        <v>0</v>
      </c>
      <c r="F59" s="112">
        <v>5386496</v>
      </c>
      <c r="G59" s="112">
        <v>9842761</v>
      </c>
      <c r="H59" s="112">
        <v>9538721</v>
      </c>
      <c r="I59" s="112">
        <v>4769934</v>
      </c>
      <c r="J59" s="112">
        <v>2583482</v>
      </c>
      <c r="K59" s="112">
        <v>32121394</v>
      </c>
      <c r="L59" s="114">
        <v>37436668</v>
      </c>
      <c r="M59" s="115">
        <v>398952</v>
      </c>
      <c r="N59" s="112">
        <v>427691</v>
      </c>
      <c r="O59" s="112">
        <v>826643</v>
      </c>
      <c r="P59" s="112">
        <v>0</v>
      </c>
      <c r="Q59" s="112">
        <v>891498</v>
      </c>
      <c r="R59" s="112">
        <v>947275</v>
      </c>
      <c r="S59" s="112">
        <v>1554414</v>
      </c>
      <c r="T59" s="112">
        <v>977576</v>
      </c>
      <c r="U59" s="112">
        <v>1010602</v>
      </c>
      <c r="V59" s="112">
        <v>5381365</v>
      </c>
      <c r="W59" s="112">
        <v>6208008</v>
      </c>
      <c r="X59" s="112">
        <v>276309</v>
      </c>
      <c r="Y59" s="112">
        <v>254704</v>
      </c>
      <c r="Z59" s="112">
        <v>531013</v>
      </c>
      <c r="AA59" s="112">
        <v>0</v>
      </c>
      <c r="AB59" s="112">
        <v>555904</v>
      </c>
      <c r="AC59" s="112">
        <v>618948</v>
      </c>
      <c r="AD59" s="112">
        <v>1069926</v>
      </c>
      <c r="AE59" s="112">
        <v>428986</v>
      </c>
      <c r="AF59" s="112">
        <v>684801</v>
      </c>
      <c r="AG59" s="112">
        <v>3358565</v>
      </c>
      <c r="AH59" s="112">
        <v>3889578</v>
      </c>
      <c r="AI59" s="112">
        <v>0</v>
      </c>
      <c r="AJ59" s="112">
        <v>30744</v>
      </c>
      <c r="AK59" s="112">
        <v>30744</v>
      </c>
      <c r="AL59" s="112">
        <v>0</v>
      </c>
      <c r="AM59" s="112">
        <v>45000</v>
      </c>
      <c r="AN59" s="112">
        <v>0</v>
      </c>
      <c r="AO59" s="112">
        <v>135000</v>
      </c>
      <c r="AP59" s="112">
        <v>157500</v>
      </c>
      <c r="AQ59" s="112">
        <v>131625</v>
      </c>
      <c r="AR59" s="112">
        <v>469125</v>
      </c>
      <c r="AS59" s="112">
        <v>499869</v>
      </c>
      <c r="AT59" s="112">
        <v>75123</v>
      </c>
      <c r="AU59" s="112">
        <v>127843</v>
      </c>
      <c r="AV59" s="112">
        <v>202966</v>
      </c>
      <c r="AW59" s="112">
        <v>0</v>
      </c>
      <c r="AX59" s="112">
        <v>186914</v>
      </c>
      <c r="AY59" s="112">
        <v>154717</v>
      </c>
      <c r="AZ59" s="112">
        <v>136629</v>
      </c>
      <c r="BA59" s="112">
        <v>264365</v>
      </c>
      <c r="BB59" s="112">
        <v>152236</v>
      </c>
      <c r="BC59" s="112">
        <v>894861</v>
      </c>
      <c r="BD59" s="112">
        <v>1097827</v>
      </c>
      <c r="BE59" s="112">
        <v>18720</v>
      </c>
      <c r="BF59" s="112">
        <v>0</v>
      </c>
      <c r="BG59" s="112">
        <v>18720</v>
      </c>
      <c r="BH59" s="112">
        <v>0</v>
      </c>
      <c r="BI59" s="112">
        <v>37440</v>
      </c>
      <c r="BJ59" s="112">
        <v>86400</v>
      </c>
      <c r="BK59" s="112">
        <v>153819</v>
      </c>
      <c r="BL59" s="112">
        <v>65345</v>
      </c>
      <c r="BM59" s="112">
        <v>18720</v>
      </c>
      <c r="BN59" s="112">
        <v>361724</v>
      </c>
      <c r="BO59" s="112">
        <v>380444</v>
      </c>
      <c r="BP59" s="112">
        <v>28800</v>
      </c>
      <c r="BQ59" s="112">
        <v>14400</v>
      </c>
      <c r="BR59" s="112">
        <v>43200</v>
      </c>
      <c r="BS59" s="112">
        <v>0</v>
      </c>
      <c r="BT59" s="112">
        <v>66240</v>
      </c>
      <c r="BU59" s="112">
        <v>87210</v>
      </c>
      <c r="BV59" s="112">
        <v>59040</v>
      </c>
      <c r="BW59" s="112">
        <v>61380</v>
      </c>
      <c r="BX59" s="112">
        <v>23220</v>
      </c>
      <c r="BY59" s="112">
        <v>297090</v>
      </c>
      <c r="BZ59" s="112">
        <v>340290</v>
      </c>
      <c r="CA59" s="112">
        <v>740781</v>
      </c>
      <c r="CB59" s="112">
        <v>2765871</v>
      </c>
      <c r="CC59" s="112">
        <v>3506652</v>
      </c>
      <c r="CD59" s="112">
        <v>0</v>
      </c>
      <c r="CE59" s="112">
        <v>3424818</v>
      </c>
      <c r="CF59" s="112">
        <v>5679834</v>
      </c>
      <c r="CG59" s="112">
        <v>3585816</v>
      </c>
      <c r="CH59" s="112">
        <v>2188839</v>
      </c>
      <c r="CI59" s="112">
        <v>555885</v>
      </c>
      <c r="CJ59" s="112">
        <v>15435192</v>
      </c>
      <c r="CK59" s="112">
        <v>18941844</v>
      </c>
      <c r="CL59" s="112">
        <v>544869</v>
      </c>
      <c r="CM59" s="112">
        <v>1640331</v>
      </c>
      <c r="CN59" s="112">
        <v>2185200</v>
      </c>
      <c r="CO59" s="112">
        <v>0</v>
      </c>
      <c r="CP59" s="112">
        <v>2377908</v>
      </c>
      <c r="CQ59" s="112">
        <v>3680997</v>
      </c>
      <c r="CR59" s="112">
        <v>1818144</v>
      </c>
      <c r="CS59" s="112">
        <v>1556262</v>
      </c>
      <c r="CT59" s="112">
        <v>355545</v>
      </c>
      <c r="CU59" s="112">
        <v>9788856</v>
      </c>
      <c r="CV59" s="112">
        <v>11974056</v>
      </c>
      <c r="CW59" s="112">
        <v>195912</v>
      </c>
      <c r="CX59" s="112">
        <v>1125540</v>
      </c>
      <c r="CY59" s="112">
        <v>1321452</v>
      </c>
      <c r="CZ59" s="112">
        <v>0</v>
      </c>
      <c r="DA59" s="112">
        <v>1046910</v>
      </c>
      <c r="DB59" s="112">
        <v>1998837</v>
      </c>
      <c r="DC59" s="112">
        <v>1767672</v>
      </c>
      <c r="DD59" s="112">
        <v>632577</v>
      </c>
      <c r="DE59" s="112">
        <v>200340</v>
      </c>
      <c r="DF59" s="112">
        <v>5646336</v>
      </c>
      <c r="DG59" s="114">
        <v>6967788</v>
      </c>
      <c r="DH59" s="111">
        <v>22176</v>
      </c>
      <c r="DI59" s="112">
        <v>140400</v>
      </c>
      <c r="DJ59" s="112">
        <v>162576</v>
      </c>
      <c r="DK59" s="112">
        <v>0</v>
      </c>
      <c r="DL59" s="112">
        <v>227232</v>
      </c>
      <c r="DM59" s="112">
        <v>1081899</v>
      </c>
      <c r="DN59" s="112">
        <v>2100003</v>
      </c>
      <c r="DO59" s="112">
        <v>676161</v>
      </c>
      <c r="DP59" s="112">
        <v>641592</v>
      </c>
      <c r="DQ59" s="112">
        <v>4726887</v>
      </c>
      <c r="DR59" s="112">
        <v>4889463</v>
      </c>
      <c r="DS59" s="111">
        <v>22176</v>
      </c>
      <c r="DT59" s="112">
        <v>17505</v>
      </c>
      <c r="DU59" s="112">
        <v>39681</v>
      </c>
      <c r="DV59" s="112">
        <v>0</v>
      </c>
      <c r="DW59" s="112">
        <v>227232</v>
      </c>
      <c r="DX59" s="112">
        <v>985032</v>
      </c>
      <c r="DY59" s="112">
        <v>1178250</v>
      </c>
      <c r="DZ59" s="112">
        <v>585153</v>
      </c>
      <c r="EA59" s="112">
        <v>641592</v>
      </c>
      <c r="EB59" s="112">
        <v>3617259</v>
      </c>
      <c r="EC59" s="112">
        <v>3656940</v>
      </c>
      <c r="ED59" s="112">
        <v>0</v>
      </c>
      <c r="EE59" s="112">
        <v>122895</v>
      </c>
      <c r="EF59" s="112">
        <v>122895</v>
      </c>
      <c r="EG59" s="112">
        <v>0</v>
      </c>
      <c r="EH59" s="112">
        <v>0</v>
      </c>
      <c r="EI59" s="112">
        <v>96867</v>
      </c>
      <c r="EJ59" s="112">
        <v>921753</v>
      </c>
      <c r="EK59" s="112">
        <v>91008</v>
      </c>
      <c r="EL59" s="112">
        <v>0</v>
      </c>
      <c r="EM59" s="112">
        <v>1109628</v>
      </c>
      <c r="EN59" s="112">
        <v>1232523</v>
      </c>
      <c r="EO59" s="112">
        <v>0</v>
      </c>
      <c r="EP59" s="112">
        <v>0</v>
      </c>
      <c r="EQ59" s="112">
        <v>0</v>
      </c>
      <c r="ER59" s="112">
        <v>0</v>
      </c>
      <c r="ES59" s="112">
        <v>0</v>
      </c>
      <c r="ET59" s="112">
        <v>0</v>
      </c>
      <c r="EU59" s="112">
        <v>0</v>
      </c>
      <c r="EV59" s="112">
        <v>0</v>
      </c>
      <c r="EW59" s="112">
        <v>0</v>
      </c>
      <c r="EX59" s="113">
        <v>0</v>
      </c>
      <c r="EY59" s="114">
        <v>0</v>
      </c>
      <c r="EZ59" s="111">
        <v>139297</v>
      </c>
      <c r="FA59" s="112">
        <v>90360</v>
      </c>
      <c r="FB59" s="112">
        <v>229657</v>
      </c>
      <c r="FC59" s="112">
        <v>0</v>
      </c>
      <c r="FD59" s="112">
        <v>35910</v>
      </c>
      <c r="FE59" s="112">
        <v>640080</v>
      </c>
      <c r="FF59" s="112">
        <v>1459772</v>
      </c>
      <c r="FG59" s="112">
        <v>506707</v>
      </c>
      <c r="FH59" s="112">
        <v>177903</v>
      </c>
      <c r="FI59" s="112">
        <v>2820372</v>
      </c>
      <c r="FJ59" s="112">
        <v>3050029</v>
      </c>
      <c r="FK59" s="112">
        <v>17100</v>
      </c>
      <c r="FL59" s="112">
        <v>54450</v>
      </c>
      <c r="FM59" s="112">
        <v>71550</v>
      </c>
      <c r="FN59" s="112">
        <v>0</v>
      </c>
      <c r="FO59" s="112">
        <v>17100</v>
      </c>
      <c r="FP59" s="112">
        <v>470700</v>
      </c>
      <c r="FQ59" s="112">
        <v>806445</v>
      </c>
      <c r="FR59" s="112">
        <v>453552</v>
      </c>
      <c r="FS59" s="112">
        <v>177903</v>
      </c>
      <c r="FT59" s="112">
        <v>1925700</v>
      </c>
      <c r="FU59" s="112">
        <v>1997250</v>
      </c>
      <c r="FV59" s="112">
        <v>13050</v>
      </c>
      <c r="FW59" s="112">
        <v>0</v>
      </c>
      <c r="FX59" s="112">
        <v>13050</v>
      </c>
      <c r="FY59" s="112">
        <v>0</v>
      </c>
      <c r="FZ59" s="112">
        <v>18810</v>
      </c>
      <c r="GA59" s="112">
        <v>10620</v>
      </c>
      <c r="GB59" s="112">
        <v>66150</v>
      </c>
      <c r="GC59" s="112">
        <v>39547</v>
      </c>
      <c r="GD59" s="112">
        <v>0</v>
      </c>
      <c r="GE59" s="112">
        <v>135127</v>
      </c>
      <c r="GF59" s="112">
        <v>148177</v>
      </c>
      <c r="GG59" s="112">
        <v>109147</v>
      </c>
      <c r="GH59" s="112">
        <v>35910</v>
      </c>
      <c r="GI59" s="112">
        <v>145057</v>
      </c>
      <c r="GJ59" s="112">
        <v>0</v>
      </c>
      <c r="GK59" s="112">
        <v>0</v>
      </c>
      <c r="GL59" s="112">
        <v>158760</v>
      </c>
      <c r="GM59" s="112">
        <v>587177</v>
      </c>
      <c r="GN59" s="112">
        <v>13608</v>
      </c>
      <c r="GO59" s="112">
        <v>0</v>
      </c>
      <c r="GP59" s="112">
        <v>759545</v>
      </c>
      <c r="GQ59" s="113">
        <v>904602</v>
      </c>
      <c r="GR59" s="115">
        <v>61246</v>
      </c>
      <c r="GS59" s="112">
        <v>0</v>
      </c>
      <c r="GT59" s="112">
        <v>61246</v>
      </c>
      <c r="GU59" s="112">
        <v>0</v>
      </c>
      <c r="GV59" s="112">
        <v>90538</v>
      </c>
      <c r="GW59" s="112">
        <v>524773</v>
      </c>
      <c r="GX59" s="112">
        <v>0</v>
      </c>
      <c r="GY59" s="112">
        <v>68715</v>
      </c>
      <c r="GZ59" s="112">
        <v>0</v>
      </c>
      <c r="HA59" s="113">
        <v>684026</v>
      </c>
      <c r="HB59" s="114">
        <v>745272</v>
      </c>
      <c r="HC59" s="111">
        <v>216500</v>
      </c>
      <c r="HD59" s="112">
        <v>312000</v>
      </c>
      <c r="HE59" s="112">
        <v>528500</v>
      </c>
      <c r="HF59" s="112">
        <v>0</v>
      </c>
      <c r="HG59" s="112">
        <v>716500</v>
      </c>
      <c r="HH59" s="112">
        <v>968900</v>
      </c>
      <c r="HI59" s="112">
        <v>838716</v>
      </c>
      <c r="HJ59" s="112">
        <v>351936</v>
      </c>
      <c r="HK59" s="112">
        <v>197500</v>
      </c>
      <c r="HL59" s="113">
        <v>3073552</v>
      </c>
      <c r="HM59" s="116">
        <v>3602052</v>
      </c>
    </row>
    <row r="60" spans="1:221" s="74" customFormat="1" ht="18" customHeight="1">
      <c r="A60" s="115" t="s">
        <v>65</v>
      </c>
      <c r="B60" s="111">
        <v>672161</v>
      </c>
      <c r="C60" s="112">
        <v>2725481</v>
      </c>
      <c r="D60" s="112">
        <v>3397642</v>
      </c>
      <c r="E60" s="112">
        <v>0</v>
      </c>
      <c r="F60" s="112">
        <v>4460888</v>
      </c>
      <c r="G60" s="112">
        <v>5185737</v>
      </c>
      <c r="H60" s="112">
        <v>6065274</v>
      </c>
      <c r="I60" s="112">
        <v>3827711</v>
      </c>
      <c r="J60" s="112">
        <v>1988025</v>
      </c>
      <c r="K60" s="112">
        <v>21527635</v>
      </c>
      <c r="L60" s="114">
        <v>24925277</v>
      </c>
      <c r="M60" s="115">
        <v>244293</v>
      </c>
      <c r="N60" s="112">
        <v>459724</v>
      </c>
      <c r="O60" s="112">
        <v>704017</v>
      </c>
      <c r="P60" s="112">
        <v>0</v>
      </c>
      <c r="Q60" s="112">
        <v>416843</v>
      </c>
      <c r="R60" s="112">
        <v>767938</v>
      </c>
      <c r="S60" s="112">
        <v>643361</v>
      </c>
      <c r="T60" s="112">
        <v>717915</v>
      </c>
      <c r="U60" s="112">
        <v>699065</v>
      </c>
      <c r="V60" s="112">
        <v>3245122</v>
      </c>
      <c r="W60" s="112">
        <v>3949139</v>
      </c>
      <c r="X60" s="112">
        <v>90042</v>
      </c>
      <c r="Y60" s="112">
        <v>212180</v>
      </c>
      <c r="Z60" s="112">
        <v>302222</v>
      </c>
      <c r="AA60" s="112">
        <v>0</v>
      </c>
      <c r="AB60" s="112">
        <v>194876</v>
      </c>
      <c r="AC60" s="112">
        <v>281389</v>
      </c>
      <c r="AD60" s="112">
        <v>273785</v>
      </c>
      <c r="AE60" s="112">
        <v>302298</v>
      </c>
      <c r="AF60" s="112">
        <v>302922</v>
      </c>
      <c r="AG60" s="112">
        <v>1355270</v>
      </c>
      <c r="AH60" s="112">
        <v>1657492</v>
      </c>
      <c r="AI60" s="112">
        <v>0</v>
      </c>
      <c r="AJ60" s="112">
        <v>0</v>
      </c>
      <c r="AK60" s="112">
        <v>0</v>
      </c>
      <c r="AL60" s="112">
        <v>0</v>
      </c>
      <c r="AM60" s="112">
        <v>0</v>
      </c>
      <c r="AN60" s="112">
        <v>80167</v>
      </c>
      <c r="AO60" s="112">
        <v>57262</v>
      </c>
      <c r="AP60" s="112">
        <v>90000</v>
      </c>
      <c r="AQ60" s="112">
        <v>201554</v>
      </c>
      <c r="AR60" s="112">
        <v>428983</v>
      </c>
      <c r="AS60" s="112">
        <v>428983</v>
      </c>
      <c r="AT60" s="112">
        <v>0</v>
      </c>
      <c r="AU60" s="112">
        <v>37530</v>
      </c>
      <c r="AV60" s="112">
        <v>37530</v>
      </c>
      <c r="AW60" s="112">
        <v>0</v>
      </c>
      <c r="AX60" s="112">
        <v>131157</v>
      </c>
      <c r="AY60" s="112">
        <v>236430</v>
      </c>
      <c r="AZ60" s="112">
        <v>137084</v>
      </c>
      <c r="BA60" s="112">
        <v>228609</v>
      </c>
      <c r="BB60" s="112">
        <v>184869</v>
      </c>
      <c r="BC60" s="112">
        <v>918149</v>
      </c>
      <c r="BD60" s="112">
        <v>955679</v>
      </c>
      <c r="BE60" s="112">
        <v>120951</v>
      </c>
      <c r="BF60" s="112">
        <v>197144</v>
      </c>
      <c r="BG60" s="112">
        <v>318095</v>
      </c>
      <c r="BH60" s="112">
        <v>0</v>
      </c>
      <c r="BI60" s="112">
        <v>56160</v>
      </c>
      <c r="BJ60" s="112">
        <v>126752</v>
      </c>
      <c r="BK60" s="112">
        <v>99360</v>
      </c>
      <c r="BL60" s="112">
        <v>70368</v>
      </c>
      <c r="BM60" s="112">
        <v>0</v>
      </c>
      <c r="BN60" s="112">
        <v>352640</v>
      </c>
      <c r="BO60" s="112">
        <v>670735</v>
      </c>
      <c r="BP60" s="112">
        <v>33300</v>
      </c>
      <c r="BQ60" s="112">
        <v>12870</v>
      </c>
      <c r="BR60" s="112">
        <v>46170</v>
      </c>
      <c r="BS60" s="112">
        <v>0</v>
      </c>
      <c r="BT60" s="112">
        <v>34650</v>
      </c>
      <c r="BU60" s="112">
        <v>43200</v>
      </c>
      <c r="BV60" s="112">
        <v>75870</v>
      </c>
      <c r="BW60" s="112">
        <v>26640</v>
      </c>
      <c r="BX60" s="112">
        <v>9720</v>
      </c>
      <c r="BY60" s="112">
        <v>190080</v>
      </c>
      <c r="BZ60" s="112">
        <v>236250</v>
      </c>
      <c r="CA60" s="112">
        <v>257594</v>
      </c>
      <c r="CB60" s="112">
        <v>1728804</v>
      </c>
      <c r="CC60" s="112">
        <v>1986398</v>
      </c>
      <c r="CD60" s="112">
        <v>0</v>
      </c>
      <c r="CE60" s="112">
        <v>2635445</v>
      </c>
      <c r="CF60" s="112">
        <v>2942103</v>
      </c>
      <c r="CG60" s="112">
        <v>3251174</v>
      </c>
      <c r="CH60" s="112">
        <v>1116076</v>
      </c>
      <c r="CI60" s="112">
        <v>219574</v>
      </c>
      <c r="CJ60" s="112">
        <v>10164372</v>
      </c>
      <c r="CK60" s="112">
        <v>12150770</v>
      </c>
      <c r="CL60" s="112">
        <v>86940</v>
      </c>
      <c r="CM60" s="112">
        <v>769545</v>
      </c>
      <c r="CN60" s="112">
        <v>856485</v>
      </c>
      <c r="CO60" s="112">
        <v>0</v>
      </c>
      <c r="CP60" s="112">
        <v>1600526</v>
      </c>
      <c r="CQ60" s="112">
        <v>1787266</v>
      </c>
      <c r="CR60" s="112">
        <v>1312283</v>
      </c>
      <c r="CS60" s="112">
        <v>717611</v>
      </c>
      <c r="CT60" s="112">
        <v>37432</v>
      </c>
      <c r="CU60" s="112">
        <v>5455118</v>
      </c>
      <c r="CV60" s="112">
        <v>6311603</v>
      </c>
      <c r="CW60" s="112">
        <v>170654</v>
      </c>
      <c r="CX60" s="112">
        <v>959259</v>
      </c>
      <c r="CY60" s="112">
        <v>1129913</v>
      </c>
      <c r="CZ60" s="112">
        <v>0</v>
      </c>
      <c r="DA60" s="112">
        <v>1034919</v>
      </c>
      <c r="DB60" s="112">
        <v>1154837</v>
      </c>
      <c r="DC60" s="112">
        <v>1938891</v>
      </c>
      <c r="DD60" s="112">
        <v>398465</v>
      </c>
      <c r="DE60" s="112">
        <v>182142</v>
      </c>
      <c r="DF60" s="112">
        <v>4709254</v>
      </c>
      <c r="DG60" s="114">
        <v>5839167</v>
      </c>
      <c r="DH60" s="111">
        <v>12528</v>
      </c>
      <c r="DI60" s="112">
        <v>143027</v>
      </c>
      <c r="DJ60" s="112">
        <v>155555</v>
      </c>
      <c r="DK60" s="112">
        <v>0</v>
      </c>
      <c r="DL60" s="112">
        <v>482831</v>
      </c>
      <c r="DM60" s="112">
        <v>595843</v>
      </c>
      <c r="DN60" s="112">
        <v>974187</v>
      </c>
      <c r="DO60" s="112">
        <v>1222164</v>
      </c>
      <c r="DP60" s="112">
        <v>704036</v>
      </c>
      <c r="DQ60" s="112">
        <v>3979061</v>
      </c>
      <c r="DR60" s="112">
        <v>4134616</v>
      </c>
      <c r="DS60" s="111">
        <v>12528</v>
      </c>
      <c r="DT60" s="112">
        <v>54171</v>
      </c>
      <c r="DU60" s="112">
        <v>66699</v>
      </c>
      <c r="DV60" s="112">
        <v>0</v>
      </c>
      <c r="DW60" s="112">
        <v>341999</v>
      </c>
      <c r="DX60" s="112">
        <v>422819</v>
      </c>
      <c r="DY60" s="112">
        <v>830979</v>
      </c>
      <c r="DZ60" s="112">
        <v>1135980</v>
      </c>
      <c r="EA60" s="112">
        <v>527105</v>
      </c>
      <c r="EB60" s="112">
        <v>3258882</v>
      </c>
      <c r="EC60" s="112">
        <v>3325581</v>
      </c>
      <c r="ED60" s="112">
        <v>0</v>
      </c>
      <c r="EE60" s="112">
        <v>88856</v>
      </c>
      <c r="EF60" s="112">
        <v>88856</v>
      </c>
      <c r="EG60" s="112">
        <v>0</v>
      </c>
      <c r="EH60" s="112">
        <v>140832</v>
      </c>
      <c r="EI60" s="112">
        <v>173024</v>
      </c>
      <c r="EJ60" s="112">
        <v>143208</v>
      </c>
      <c r="EK60" s="112">
        <v>86184</v>
      </c>
      <c r="EL60" s="112">
        <v>176931</v>
      </c>
      <c r="EM60" s="112">
        <v>720179</v>
      </c>
      <c r="EN60" s="112">
        <v>809035</v>
      </c>
      <c r="EO60" s="112">
        <v>0</v>
      </c>
      <c r="EP60" s="112">
        <v>0</v>
      </c>
      <c r="EQ60" s="112">
        <v>0</v>
      </c>
      <c r="ER60" s="112">
        <v>0</v>
      </c>
      <c r="ES60" s="112">
        <v>0</v>
      </c>
      <c r="ET60" s="112">
        <v>0</v>
      </c>
      <c r="EU60" s="112">
        <v>0</v>
      </c>
      <c r="EV60" s="112">
        <v>0</v>
      </c>
      <c r="EW60" s="112">
        <v>0</v>
      </c>
      <c r="EX60" s="113">
        <v>0</v>
      </c>
      <c r="EY60" s="114">
        <v>0</v>
      </c>
      <c r="EZ60" s="111">
        <v>4500</v>
      </c>
      <c r="FA60" s="112">
        <v>25146</v>
      </c>
      <c r="FB60" s="112">
        <v>29646</v>
      </c>
      <c r="FC60" s="112">
        <v>0</v>
      </c>
      <c r="FD60" s="112">
        <v>33300</v>
      </c>
      <c r="FE60" s="112">
        <v>346813</v>
      </c>
      <c r="FF60" s="112">
        <v>413344</v>
      </c>
      <c r="FG60" s="112">
        <v>536542</v>
      </c>
      <c r="FH60" s="112">
        <v>235350</v>
      </c>
      <c r="FI60" s="112">
        <v>1565349</v>
      </c>
      <c r="FJ60" s="112">
        <v>1594995</v>
      </c>
      <c r="FK60" s="112">
        <v>4500</v>
      </c>
      <c r="FL60" s="112">
        <v>2610</v>
      </c>
      <c r="FM60" s="112">
        <v>7110</v>
      </c>
      <c r="FN60" s="112">
        <v>0</v>
      </c>
      <c r="FO60" s="112">
        <v>33300</v>
      </c>
      <c r="FP60" s="112">
        <v>299610</v>
      </c>
      <c r="FQ60" s="112">
        <v>374940</v>
      </c>
      <c r="FR60" s="112">
        <v>210195</v>
      </c>
      <c r="FS60" s="112">
        <v>235350</v>
      </c>
      <c r="FT60" s="112">
        <v>1153395</v>
      </c>
      <c r="FU60" s="112">
        <v>1160505</v>
      </c>
      <c r="FV60" s="112">
        <v>0</v>
      </c>
      <c r="FW60" s="112">
        <v>12096</v>
      </c>
      <c r="FX60" s="112">
        <v>12096</v>
      </c>
      <c r="FY60" s="112">
        <v>0</v>
      </c>
      <c r="FZ60" s="112">
        <v>0</v>
      </c>
      <c r="GA60" s="112">
        <v>0</v>
      </c>
      <c r="GB60" s="112">
        <v>38404</v>
      </c>
      <c r="GC60" s="112">
        <v>77490</v>
      </c>
      <c r="GD60" s="112">
        <v>0</v>
      </c>
      <c r="GE60" s="112">
        <v>115894</v>
      </c>
      <c r="GF60" s="112">
        <v>127990</v>
      </c>
      <c r="GG60" s="112">
        <v>0</v>
      </c>
      <c r="GH60" s="112">
        <v>10440</v>
      </c>
      <c r="GI60" s="112">
        <v>10440</v>
      </c>
      <c r="GJ60" s="112">
        <v>0</v>
      </c>
      <c r="GK60" s="112">
        <v>0</v>
      </c>
      <c r="GL60" s="112">
        <v>47203</v>
      </c>
      <c r="GM60" s="112">
        <v>0</v>
      </c>
      <c r="GN60" s="112">
        <v>248857</v>
      </c>
      <c r="GO60" s="112">
        <v>0</v>
      </c>
      <c r="GP60" s="112">
        <v>296060</v>
      </c>
      <c r="GQ60" s="113">
        <v>306500</v>
      </c>
      <c r="GR60" s="115">
        <v>61246</v>
      </c>
      <c r="GS60" s="112">
        <v>135780</v>
      </c>
      <c r="GT60" s="112">
        <v>197026</v>
      </c>
      <c r="GU60" s="112">
        <v>0</v>
      </c>
      <c r="GV60" s="112">
        <v>316929</v>
      </c>
      <c r="GW60" s="112">
        <v>0</v>
      </c>
      <c r="GX60" s="112">
        <v>195474</v>
      </c>
      <c r="GY60" s="112">
        <v>0</v>
      </c>
      <c r="GZ60" s="112">
        <v>0</v>
      </c>
      <c r="HA60" s="113">
        <v>512403</v>
      </c>
      <c r="HB60" s="114">
        <v>709429</v>
      </c>
      <c r="HC60" s="111">
        <v>92000</v>
      </c>
      <c r="HD60" s="112">
        <v>233000</v>
      </c>
      <c r="HE60" s="112">
        <v>325000</v>
      </c>
      <c r="HF60" s="112">
        <v>0</v>
      </c>
      <c r="HG60" s="112">
        <v>575540</v>
      </c>
      <c r="HH60" s="112">
        <v>533040</v>
      </c>
      <c r="HI60" s="112">
        <v>587734</v>
      </c>
      <c r="HJ60" s="112">
        <v>235014</v>
      </c>
      <c r="HK60" s="112">
        <v>130000</v>
      </c>
      <c r="HL60" s="113">
        <v>2061328</v>
      </c>
      <c r="HM60" s="116">
        <v>2386328</v>
      </c>
    </row>
    <row r="61" spans="1:221" s="74" customFormat="1" ht="18" customHeight="1">
      <c r="A61" s="115" t="s">
        <v>66</v>
      </c>
      <c r="B61" s="111">
        <v>122578</v>
      </c>
      <c r="C61" s="112">
        <v>938076</v>
      </c>
      <c r="D61" s="112">
        <v>1060654</v>
      </c>
      <c r="E61" s="112">
        <v>0</v>
      </c>
      <c r="F61" s="112">
        <v>273155</v>
      </c>
      <c r="G61" s="112">
        <v>1872760</v>
      </c>
      <c r="H61" s="112">
        <v>1371061</v>
      </c>
      <c r="I61" s="112">
        <v>1215031</v>
      </c>
      <c r="J61" s="112">
        <v>691607</v>
      </c>
      <c r="K61" s="112">
        <v>5423614</v>
      </c>
      <c r="L61" s="114">
        <v>6484268</v>
      </c>
      <c r="M61" s="115">
        <v>25542</v>
      </c>
      <c r="N61" s="112">
        <v>245617</v>
      </c>
      <c r="O61" s="112">
        <v>271159</v>
      </c>
      <c r="P61" s="112">
        <v>0</v>
      </c>
      <c r="Q61" s="112">
        <v>146899</v>
      </c>
      <c r="R61" s="112">
        <v>381718</v>
      </c>
      <c r="S61" s="112">
        <v>80482</v>
      </c>
      <c r="T61" s="112">
        <v>314879</v>
      </c>
      <c r="U61" s="112">
        <v>281140</v>
      </c>
      <c r="V61" s="112">
        <v>1205118</v>
      </c>
      <c r="W61" s="112">
        <v>1476277</v>
      </c>
      <c r="X61" s="112">
        <v>25542</v>
      </c>
      <c r="Y61" s="112">
        <v>120382</v>
      </c>
      <c r="Z61" s="112">
        <v>145924</v>
      </c>
      <c r="AA61" s="112">
        <v>0</v>
      </c>
      <c r="AB61" s="112">
        <v>146899</v>
      </c>
      <c r="AC61" s="112">
        <v>277534</v>
      </c>
      <c r="AD61" s="112">
        <v>62095</v>
      </c>
      <c r="AE61" s="112">
        <v>232034</v>
      </c>
      <c r="AF61" s="112">
        <v>71229</v>
      </c>
      <c r="AG61" s="112">
        <v>789791</v>
      </c>
      <c r="AH61" s="112">
        <v>935715</v>
      </c>
      <c r="AI61" s="112">
        <v>0</v>
      </c>
      <c r="AJ61" s="112">
        <v>0</v>
      </c>
      <c r="AK61" s="112">
        <v>0</v>
      </c>
      <c r="AL61" s="112">
        <v>0</v>
      </c>
      <c r="AM61" s="112">
        <v>0</v>
      </c>
      <c r="AN61" s="112">
        <v>0</v>
      </c>
      <c r="AO61" s="112">
        <v>0</v>
      </c>
      <c r="AP61" s="112">
        <v>0</v>
      </c>
      <c r="AQ61" s="112">
        <v>103072</v>
      </c>
      <c r="AR61" s="112">
        <v>103072</v>
      </c>
      <c r="AS61" s="112">
        <v>103072</v>
      </c>
      <c r="AT61" s="112">
        <v>0</v>
      </c>
      <c r="AU61" s="112">
        <v>108585</v>
      </c>
      <c r="AV61" s="112">
        <v>108585</v>
      </c>
      <c r="AW61" s="112">
        <v>0</v>
      </c>
      <c r="AX61" s="112">
        <v>0</v>
      </c>
      <c r="AY61" s="112">
        <v>104184</v>
      </c>
      <c r="AZ61" s="112">
        <v>18387</v>
      </c>
      <c r="BA61" s="112">
        <v>82845</v>
      </c>
      <c r="BB61" s="112">
        <v>106839</v>
      </c>
      <c r="BC61" s="112">
        <v>312255</v>
      </c>
      <c r="BD61" s="112">
        <v>420840</v>
      </c>
      <c r="BE61" s="112">
        <v>0</v>
      </c>
      <c r="BF61" s="112">
        <v>0</v>
      </c>
      <c r="BG61" s="112">
        <v>0</v>
      </c>
      <c r="BH61" s="112">
        <v>0</v>
      </c>
      <c r="BI61" s="112">
        <v>0</v>
      </c>
      <c r="BJ61" s="112">
        <v>0</v>
      </c>
      <c r="BK61" s="112">
        <v>0</v>
      </c>
      <c r="BL61" s="112">
        <v>0</v>
      </c>
      <c r="BM61" s="112">
        <v>0</v>
      </c>
      <c r="BN61" s="112">
        <v>0</v>
      </c>
      <c r="BO61" s="112">
        <v>0</v>
      </c>
      <c r="BP61" s="112">
        <v>0</v>
      </c>
      <c r="BQ61" s="112">
        <v>16650</v>
      </c>
      <c r="BR61" s="112">
        <v>16650</v>
      </c>
      <c r="BS61" s="112">
        <v>0</v>
      </c>
      <c r="BT61" s="112">
        <v>0</v>
      </c>
      <c r="BU61" s="112">
        <v>0</v>
      </c>
      <c r="BV61" s="112">
        <v>0</v>
      </c>
      <c r="BW61" s="112">
        <v>0</v>
      </c>
      <c r="BX61" s="112">
        <v>0</v>
      </c>
      <c r="BY61" s="112">
        <v>0</v>
      </c>
      <c r="BZ61" s="112">
        <v>16650</v>
      </c>
      <c r="CA61" s="112">
        <v>80136</v>
      </c>
      <c r="CB61" s="112">
        <v>604459</v>
      </c>
      <c r="CC61" s="112">
        <v>684595</v>
      </c>
      <c r="CD61" s="112">
        <v>0</v>
      </c>
      <c r="CE61" s="112">
        <v>67212</v>
      </c>
      <c r="CF61" s="112">
        <v>876645</v>
      </c>
      <c r="CG61" s="112">
        <v>521017</v>
      </c>
      <c r="CH61" s="112">
        <v>157662</v>
      </c>
      <c r="CI61" s="112">
        <v>91080</v>
      </c>
      <c r="CJ61" s="112">
        <v>1713616</v>
      </c>
      <c r="CK61" s="112">
        <v>2398211</v>
      </c>
      <c r="CL61" s="112">
        <v>80136</v>
      </c>
      <c r="CM61" s="112">
        <v>235062</v>
      </c>
      <c r="CN61" s="112">
        <v>315198</v>
      </c>
      <c r="CO61" s="112">
        <v>0</v>
      </c>
      <c r="CP61" s="112">
        <v>45936</v>
      </c>
      <c r="CQ61" s="112">
        <v>629811</v>
      </c>
      <c r="CR61" s="112">
        <v>374497</v>
      </c>
      <c r="CS61" s="112">
        <v>157662</v>
      </c>
      <c r="CT61" s="112">
        <v>91080</v>
      </c>
      <c r="CU61" s="112">
        <v>1298986</v>
      </c>
      <c r="CV61" s="112">
        <v>1614184</v>
      </c>
      <c r="CW61" s="112">
        <v>0</v>
      </c>
      <c r="CX61" s="112">
        <v>369397</v>
      </c>
      <c r="CY61" s="112">
        <v>369397</v>
      </c>
      <c r="CZ61" s="112">
        <v>0</v>
      </c>
      <c r="DA61" s="112">
        <v>21276</v>
      </c>
      <c r="DB61" s="112">
        <v>246834</v>
      </c>
      <c r="DC61" s="112">
        <v>146520</v>
      </c>
      <c r="DD61" s="112">
        <v>0</v>
      </c>
      <c r="DE61" s="112">
        <v>0</v>
      </c>
      <c r="DF61" s="112">
        <v>414630</v>
      </c>
      <c r="DG61" s="114">
        <v>784027</v>
      </c>
      <c r="DH61" s="111">
        <v>0</v>
      </c>
      <c r="DI61" s="112">
        <v>0</v>
      </c>
      <c r="DJ61" s="112">
        <v>0</v>
      </c>
      <c r="DK61" s="112">
        <v>0</v>
      </c>
      <c r="DL61" s="112">
        <v>0</v>
      </c>
      <c r="DM61" s="112">
        <v>223326</v>
      </c>
      <c r="DN61" s="112">
        <v>443547</v>
      </c>
      <c r="DO61" s="112">
        <v>440955</v>
      </c>
      <c r="DP61" s="112">
        <v>176085</v>
      </c>
      <c r="DQ61" s="112">
        <v>1283913</v>
      </c>
      <c r="DR61" s="112">
        <v>1283913</v>
      </c>
      <c r="DS61" s="111">
        <v>0</v>
      </c>
      <c r="DT61" s="112">
        <v>0</v>
      </c>
      <c r="DU61" s="112">
        <v>0</v>
      </c>
      <c r="DV61" s="112">
        <v>0</v>
      </c>
      <c r="DW61" s="112">
        <v>0</v>
      </c>
      <c r="DX61" s="112">
        <v>223326</v>
      </c>
      <c r="DY61" s="112">
        <v>396360</v>
      </c>
      <c r="DZ61" s="112">
        <v>440955</v>
      </c>
      <c r="EA61" s="112">
        <v>176085</v>
      </c>
      <c r="EB61" s="112">
        <v>1236726</v>
      </c>
      <c r="EC61" s="112">
        <v>1236726</v>
      </c>
      <c r="ED61" s="112">
        <v>0</v>
      </c>
      <c r="EE61" s="112">
        <v>0</v>
      </c>
      <c r="EF61" s="112">
        <v>0</v>
      </c>
      <c r="EG61" s="112">
        <v>0</v>
      </c>
      <c r="EH61" s="112">
        <v>0</v>
      </c>
      <c r="EI61" s="112">
        <v>0</v>
      </c>
      <c r="EJ61" s="112">
        <v>47187</v>
      </c>
      <c r="EK61" s="112">
        <v>0</v>
      </c>
      <c r="EL61" s="112">
        <v>0</v>
      </c>
      <c r="EM61" s="112">
        <v>47187</v>
      </c>
      <c r="EN61" s="112">
        <v>47187</v>
      </c>
      <c r="EO61" s="112">
        <v>0</v>
      </c>
      <c r="EP61" s="112">
        <v>0</v>
      </c>
      <c r="EQ61" s="112">
        <v>0</v>
      </c>
      <c r="ER61" s="112">
        <v>0</v>
      </c>
      <c r="ES61" s="112">
        <v>0</v>
      </c>
      <c r="ET61" s="112">
        <v>0</v>
      </c>
      <c r="EU61" s="112">
        <v>0</v>
      </c>
      <c r="EV61" s="112">
        <v>0</v>
      </c>
      <c r="EW61" s="112">
        <v>0</v>
      </c>
      <c r="EX61" s="113">
        <v>0</v>
      </c>
      <c r="EY61" s="114">
        <v>0</v>
      </c>
      <c r="EZ61" s="111">
        <v>900</v>
      </c>
      <c r="FA61" s="112">
        <v>13500</v>
      </c>
      <c r="FB61" s="112">
        <v>14400</v>
      </c>
      <c r="FC61" s="112">
        <v>0</v>
      </c>
      <c r="FD61" s="112">
        <v>0</v>
      </c>
      <c r="FE61" s="112">
        <v>114606</v>
      </c>
      <c r="FF61" s="112">
        <v>133875</v>
      </c>
      <c r="FG61" s="112">
        <v>193947</v>
      </c>
      <c r="FH61" s="112">
        <v>88650</v>
      </c>
      <c r="FI61" s="112">
        <v>531078</v>
      </c>
      <c r="FJ61" s="112">
        <v>545478</v>
      </c>
      <c r="FK61" s="112">
        <v>900</v>
      </c>
      <c r="FL61" s="112">
        <v>13500</v>
      </c>
      <c r="FM61" s="112">
        <v>14400</v>
      </c>
      <c r="FN61" s="112">
        <v>0</v>
      </c>
      <c r="FO61" s="112">
        <v>0</v>
      </c>
      <c r="FP61" s="112">
        <v>87300</v>
      </c>
      <c r="FQ61" s="112">
        <v>133875</v>
      </c>
      <c r="FR61" s="112">
        <v>160542</v>
      </c>
      <c r="FS61" s="112">
        <v>88650</v>
      </c>
      <c r="FT61" s="112">
        <v>470367</v>
      </c>
      <c r="FU61" s="112">
        <v>484767</v>
      </c>
      <c r="FV61" s="112">
        <v>0</v>
      </c>
      <c r="FW61" s="112">
        <v>0</v>
      </c>
      <c r="FX61" s="112">
        <v>0</v>
      </c>
      <c r="FY61" s="112">
        <v>0</v>
      </c>
      <c r="FZ61" s="112">
        <v>0</v>
      </c>
      <c r="GA61" s="112">
        <v>27306</v>
      </c>
      <c r="GB61" s="112">
        <v>0</v>
      </c>
      <c r="GC61" s="112">
        <v>0</v>
      </c>
      <c r="GD61" s="112">
        <v>0</v>
      </c>
      <c r="GE61" s="112">
        <v>27306</v>
      </c>
      <c r="GF61" s="112">
        <v>27306</v>
      </c>
      <c r="GG61" s="112">
        <v>0</v>
      </c>
      <c r="GH61" s="112">
        <v>0</v>
      </c>
      <c r="GI61" s="112">
        <v>0</v>
      </c>
      <c r="GJ61" s="112">
        <v>0</v>
      </c>
      <c r="GK61" s="112">
        <v>0</v>
      </c>
      <c r="GL61" s="112">
        <v>0</v>
      </c>
      <c r="GM61" s="112">
        <v>0</v>
      </c>
      <c r="GN61" s="112">
        <v>33405</v>
      </c>
      <c r="GO61" s="112">
        <v>0</v>
      </c>
      <c r="GP61" s="112">
        <v>33405</v>
      </c>
      <c r="GQ61" s="113">
        <v>33405</v>
      </c>
      <c r="GR61" s="115">
        <v>0</v>
      </c>
      <c r="GS61" s="112">
        <v>0</v>
      </c>
      <c r="GT61" s="112">
        <v>0</v>
      </c>
      <c r="GU61" s="112">
        <v>0</v>
      </c>
      <c r="GV61" s="112">
        <v>0</v>
      </c>
      <c r="GW61" s="112">
        <v>0</v>
      </c>
      <c r="GX61" s="112">
        <v>0</v>
      </c>
      <c r="GY61" s="112">
        <v>0</v>
      </c>
      <c r="GZ61" s="112">
        <v>0</v>
      </c>
      <c r="HA61" s="113">
        <v>0</v>
      </c>
      <c r="HB61" s="114">
        <v>0</v>
      </c>
      <c r="HC61" s="111">
        <v>16000</v>
      </c>
      <c r="HD61" s="112">
        <v>74500</v>
      </c>
      <c r="HE61" s="112">
        <v>90500</v>
      </c>
      <c r="HF61" s="112">
        <v>0</v>
      </c>
      <c r="HG61" s="112">
        <v>59044</v>
      </c>
      <c r="HH61" s="112">
        <v>276465</v>
      </c>
      <c r="HI61" s="112">
        <v>192140</v>
      </c>
      <c r="HJ61" s="112">
        <v>107588</v>
      </c>
      <c r="HK61" s="112">
        <v>54652</v>
      </c>
      <c r="HL61" s="113">
        <v>689889</v>
      </c>
      <c r="HM61" s="116">
        <v>780389</v>
      </c>
    </row>
    <row r="62" spans="1:221" s="74" customFormat="1" ht="18" customHeight="1">
      <c r="A62" s="115" t="s">
        <v>67</v>
      </c>
      <c r="B62" s="111">
        <v>767658</v>
      </c>
      <c r="C62" s="112">
        <v>1041767</v>
      </c>
      <c r="D62" s="112">
        <v>1809425</v>
      </c>
      <c r="E62" s="112">
        <v>0</v>
      </c>
      <c r="F62" s="112">
        <v>1426259</v>
      </c>
      <c r="G62" s="112">
        <v>3308153</v>
      </c>
      <c r="H62" s="112">
        <v>2810096</v>
      </c>
      <c r="I62" s="112">
        <v>2105299</v>
      </c>
      <c r="J62" s="112">
        <v>615176</v>
      </c>
      <c r="K62" s="112">
        <v>10264983</v>
      </c>
      <c r="L62" s="114">
        <v>12074408</v>
      </c>
      <c r="M62" s="115">
        <v>102897</v>
      </c>
      <c r="N62" s="112">
        <v>179829</v>
      </c>
      <c r="O62" s="112">
        <v>282726</v>
      </c>
      <c r="P62" s="112">
        <v>0</v>
      </c>
      <c r="Q62" s="112">
        <v>170211</v>
      </c>
      <c r="R62" s="112">
        <v>285175</v>
      </c>
      <c r="S62" s="112">
        <v>376476</v>
      </c>
      <c r="T62" s="112">
        <v>210912</v>
      </c>
      <c r="U62" s="112">
        <v>230647</v>
      </c>
      <c r="V62" s="112">
        <v>1273421</v>
      </c>
      <c r="W62" s="112">
        <v>1556147</v>
      </c>
      <c r="X62" s="112">
        <v>89397</v>
      </c>
      <c r="Y62" s="112">
        <v>142210</v>
      </c>
      <c r="Z62" s="112">
        <v>231607</v>
      </c>
      <c r="AA62" s="112">
        <v>0</v>
      </c>
      <c r="AB62" s="112">
        <v>116442</v>
      </c>
      <c r="AC62" s="112">
        <v>251848</v>
      </c>
      <c r="AD62" s="112">
        <v>320316</v>
      </c>
      <c r="AE62" s="112">
        <v>177162</v>
      </c>
      <c r="AF62" s="112">
        <v>62536</v>
      </c>
      <c r="AG62" s="112">
        <v>928304</v>
      </c>
      <c r="AH62" s="112">
        <v>1159911</v>
      </c>
      <c r="AI62" s="112">
        <v>0</v>
      </c>
      <c r="AJ62" s="112">
        <v>0</v>
      </c>
      <c r="AK62" s="112">
        <v>0</v>
      </c>
      <c r="AL62" s="112">
        <v>0</v>
      </c>
      <c r="AM62" s="112">
        <v>0</v>
      </c>
      <c r="AN62" s="112">
        <v>0</v>
      </c>
      <c r="AO62" s="112">
        <v>0</v>
      </c>
      <c r="AP62" s="112">
        <v>33750</v>
      </c>
      <c r="AQ62" s="112">
        <v>90000</v>
      </c>
      <c r="AR62" s="112">
        <v>123750</v>
      </c>
      <c r="AS62" s="112">
        <v>123750</v>
      </c>
      <c r="AT62" s="112">
        <v>0</v>
      </c>
      <c r="AU62" s="112">
        <v>15119</v>
      </c>
      <c r="AV62" s="112">
        <v>15119</v>
      </c>
      <c r="AW62" s="112">
        <v>0</v>
      </c>
      <c r="AX62" s="112">
        <v>48549</v>
      </c>
      <c r="AY62" s="112">
        <v>33327</v>
      </c>
      <c r="AZ62" s="112">
        <v>0</v>
      </c>
      <c r="BA62" s="112">
        <v>0</v>
      </c>
      <c r="BB62" s="112">
        <v>67671</v>
      </c>
      <c r="BC62" s="112">
        <v>149547</v>
      </c>
      <c r="BD62" s="112">
        <v>164666</v>
      </c>
      <c r="BE62" s="112">
        <v>0</v>
      </c>
      <c r="BF62" s="112">
        <v>0</v>
      </c>
      <c r="BG62" s="112">
        <v>0</v>
      </c>
      <c r="BH62" s="112">
        <v>0</v>
      </c>
      <c r="BI62" s="112">
        <v>0</v>
      </c>
      <c r="BJ62" s="112">
        <v>0</v>
      </c>
      <c r="BK62" s="112">
        <v>0</v>
      </c>
      <c r="BL62" s="112">
        <v>0</v>
      </c>
      <c r="BM62" s="112">
        <v>0</v>
      </c>
      <c r="BN62" s="112">
        <v>0</v>
      </c>
      <c r="BO62" s="112">
        <v>0</v>
      </c>
      <c r="BP62" s="112">
        <v>13500</v>
      </c>
      <c r="BQ62" s="112">
        <v>22500</v>
      </c>
      <c r="BR62" s="112">
        <v>36000</v>
      </c>
      <c r="BS62" s="112">
        <v>0</v>
      </c>
      <c r="BT62" s="112">
        <v>5220</v>
      </c>
      <c r="BU62" s="112">
        <v>0</v>
      </c>
      <c r="BV62" s="112">
        <v>56160</v>
      </c>
      <c r="BW62" s="112">
        <v>0</v>
      </c>
      <c r="BX62" s="112">
        <v>10440</v>
      </c>
      <c r="BY62" s="112">
        <v>71820</v>
      </c>
      <c r="BZ62" s="112">
        <v>107820</v>
      </c>
      <c r="CA62" s="112">
        <v>265475</v>
      </c>
      <c r="CB62" s="112">
        <v>734738</v>
      </c>
      <c r="CC62" s="112">
        <v>1000213</v>
      </c>
      <c r="CD62" s="112">
        <v>0</v>
      </c>
      <c r="CE62" s="112">
        <v>884488</v>
      </c>
      <c r="CF62" s="112">
        <v>1709088</v>
      </c>
      <c r="CG62" s="112">
        <v>1018599</v>
      </c>
      <c r="CH62" s="112">
        <v>597215</v>
      </c>
      <c r="CI62" s="112">
        <v>0</v>
      </c>
      <c r="CJ62" s="112">
        <v>4209390</v>
      </c>
      <c r="CK62" s="112">
        <v>5209603</v>
      </c>
      <c r="CL62" s="112">
        <v>166347</v>
      </c>
      <c r="CM62" s="112">
        <v>641748</v>
      </c>
      <c r="CN62" s="112">
        <v>808095</v>
      </c>
      <c r="CO62" s="112">
        <v>0</v>
      </c>
      <c r="CP62" s="112">
        <v>884488</v>
      </c>
      <c r="CQ62" s="112">
        <v>1709088</v>
      </c>
      <c r="CR62" s="112">
        <v>1018599</v>
      </c>
      <c r="CS62" s="112">
        <v>597215</v>
      </c>
      <c r="CT62" s="112">
        <v>0</v>
      </c>
      <c r="CU62" s="112">
        <v>4209390</v>
      </c>
      <c r="CV62" s="112">
        <v>5017485</v>
      </c>
      <c r="CW62" s="112">
        <v>99128</v>
      </c>
      <c r="CX62" s="112">
        <v>92990</v>
      </c>
      <c r="CY62" s="112">
        <v>192118</v>
      </c>
      <c r="CZ62" s="112">
        <v>0</v>
      </c>
      <c r="DA62" s="112">
        <v>0</v>
      </c>
      <c r="DB62" s="112">
        <v>0</v>
      </c>
      <c r="DC62" s="112">
        <v>0</v>
      </c>
      <c r="DD62" s="112">
        <v>0</v>
      </c>
      <c r="DE62" s="112">
        <v>0</v>
      </c>
      <c r="DF62" s="112">
        <v>0</v>
      </c>
      <c r="DG62" s="114">
        <v>192118</v>
      </c>
      <c r="DH62" s="111">
        <v>15750</v>
      </c>
      <c r="DI62" s="112">
        <v>0</v>
      </c>
      <c r="DJ62" s="112">
        <v>15750</v>
      </c>
      <c r="DK62" s="112">
        <v>0</v>
      </c>
      <c r="DL62" s="112">
        <v>117380</v>
      </c>
      <c r="DM62" s="112">
        <v>597276</v>
      </c>
      <c r="DN62" s="112">
        <v>477576</v>
      </c>
      <c r="DO62" s="112">
        <v>939825</v>
      </c>
      <c r="DP62" s="112">
        <v>205420</v>
      </c>
      <c r="DQ62" s="112">
        <v>2337477</v>
      </c>
      <c r="DR62" s="112">
        <v>2353227</v>
      </c>
      <c r="DS62" s="111">
        <v>15750</v>
      </c>
      <c r="DT62" s="112">
        <v>0</v>
      </c>
      <c r="DU62" s="112">
        <v>15750</v>
      </c>
      <c r="DV62" s="112">
        <v>0</v>
      </c>
      <c r="DW62" s="112">
        <v>117380</v>
      </c>
      <c r="DX62" s="112">
        <v>597276</v>
      </c>
      <c r="DY62" s="112">
        <v>477576</v>
      </c>
      <c r="DZ62" s="112">
        <v>939825</v>
      </c>
      <c r="EA62" s="112">
        <v>101817</v>
      </c>
      <c r="EB62" s="112">
        <v>2233874</v>
      </c>
      <c r="EC62" s="112">
        <v>2249624</v>
      </c>
      <c r="ED62" s="112">
        <v>0</v>
      </c>
      <c r="EE62" s="112">
        <v>0</v>
      </c>
      <c r="EF62" s="112">
        <v>0</v>
      </c>
      <c r="EG62" s="112">
        <v>0</v>
      </c>
      <c r="EH62" s="112">
        <v>0</v>
      </c>
      <c r="EI62" s="112">
        <v>0</v>
      </c>
      <c r="EJ62" s="112">
        <v>0</v>
      </c>
      <c r="EK62" s="112">
        <v>0</v>
      </c>
      <c r="EL62" s="112">
        <v>0</v>
      </c>
      <c r="EM62" s="112">
        <v>0</v>
      </c>
      <c r="EN62" s="112">
        <v>0</v>
      </c>
      <c r="EO62" s="112">
        <v>0</v>
      </c>
      <c r="EP62" s="112">
        <v>0</v>
      </c>
      <c r="EQ62" s="112">
        <v>0</v>
      </c>
      <c r="ER62" s="112">
        <v>0</v>
      </c>
      <c r="ES62" s="112">
        <v>0</v>
      </c>
      <c r="ET62" s="112">
        <v>0</v>
      </c>
      <c r="EU62" s="112">
        <v>0</v>
      </c>
      <c r="EV62" s="112">
        <v>0</v>
      </c>
      <c r="EW62" s="112">
        <v>103603</v>
      </c>
      <c r="EX62" s="113">
        <v>103603</v>
      </c>
      <c r="EY62" s="114">
        <v>103603</v>
      </c>
      <c r="EZ62" s="111">
        <v>305036</v>
      </c>
      <c r="FA62" s="112">
        <v>20700</v>
      </c>
      <c r="FB62" s="112">
        <v>325736</v>
      </c>
      <c r="FC62" s="112">
        <v>0</v>
      </c>
      <c r="FD62" s="112">
        <v>9000</v>
      </c>
      <c r="FE62" s="112">
        <v>235854</v>
      </c>
      <c r="FF62" s="112">
        <v>384840</v>
      </c>
      <c r="FG62" s="112">
        <v>100800</v>
      </c>
      <c r="FH62" s="112">
        <v>91125</v>
      </c>
      <c r="FI62" s="112">
        <v>821619</v>
      </c>
      <c r="FJ62" s="112">
        <v>1147355</v>
      </c>
      <c r="FK62" s="112">
        <v>12600</v>
      </c>
      <c r="FL62" s="112">
        <v>20700</v>
      </c>
      <c r="FM62" s="112">
        <v>33300</v>
      </c>
      <c r="FN62" s="112">
        <v>0</v>
      </c>
      <c r="FO62" s="112">
        <v>9000</v>
      </c>
      <c r="FP62" s="112">
        <v>152280</v>
      </c>
      <c r="FQ62" s="112">
        <v>204840</v>
      </c>
      <c r="FR62" s="112">
        <v>100800</v>
      </c>
      <c r="FS62" s="112">
        <v>91125</v>
      </c>
      <c r="FT62" s="112">
        <v>558045</v>
      </c>
      <c r="FU62" s="112">
        <v>591345</v>
      </c>
      <c r="FV62" s="112">
        <v>0</v>
      </c>
      <c r="FW62" s="112">
        <v>0</v>
      </c>
      <c r="FX62" s="112">
        <v>0</v>
      </c>
      <c r="FY62" s="112">
        <v>0</v>
      </c>
      <c r="FZ62" s="112">
        <v>0</v>
      </c>
      <c r="GA62" s="112">
        <v>83574</v>
      </c>
      <c r="GB62" s="112">
        <v>0</v>
      </c>
      <c r="GC62" s="112">
        <v>0</v>
      </c>
      <c r="GD62" s="112">
        <v>0</v>
      </c>
      <c r="GE62" s="112">
        <v>83574</v>
      </c>
      <c r="GF62" s="112">
        <v>83574</v>
      </c>
      <c r="GG62" s="112">
        <v>292436</v>
      </c>
      <c r="GH62" s="112">
        <v>0</v>
      </c>
      <c r="GI62" s="112">
        <v>292436</v>
      </c>
      <c r="GJ62" s="112">
        <v>0</v>
      </c>
      <c r="GK62" s="112">
        <v>0</v>
      </c>
      <c r="GL62" s="112">
        <v>0</v>
      </c>
      <c r="GM62" s="112">
        <v>180000</v>
      </c>
      <c r="GN62" s="112">
        <v>0</v>
      </c>
      <c r="GO62" s="112">
        <v>0</v>
      </c>
      <c r="GP62" s="112">
        <v>180000</v>
      </c>
      <c r="GQ62" s="113">
        <v>472436</v>
      </c>
      <c r="GR62" s="115">
        <v>0</v>
      </c>
      <c r="GS62" s="112">
        <v>0</v>
      </c>
      <c r="GT62" s="112">
        <v>0</v>
      </c>
      <c r="GU62" s="112">
        <v>0</v>
      </c>
      <c r="GV62" s="112">
        <v>0</v>
      </c>
      <c r="GW62" s="112">
        <v>0</v>
      </c>
      <c r="GX62" s="112">
        <v>190477</v>
      </c>
      <c r="GY62" s="112">
        <v>0</v>
      </c>
      <c r="GZ62" s="112">
        <v>0</v>
      </c>
      <c r="HA62" s="113">
        <v>190477</v>
      </c>
      <c r="HB62" s="114">
        <v>190477</v>
      </c>
      <c r="HC62" s="111">
        <v>78500</v>
      </c>
      <c r="HD62" s="112">
        <v>106500</v>
      </c>
      <c r="HE62" s="112">
        <v>185000</v>
      </c>
      <c r="HF62" s="112">
        <v>0</v>
      </c>
      <c r="HG62" s="112">
        <v>245180</v>
      </c>
      <c r="HH62" s="112">
        <v>480760</v>
      </c>
      <c r="HI62" s="112">
        <v>362128</v>
      </c>
      <c r="HJ62" s="112">
        <v>256547</v>
      </c>
      <c r="HK62" s="112">
        <v>87984</v>
      </c>
      <c r="HL62" s="113">
        <v>1432599</v>
      </c>
      <c r="HM62" s="116">
        <v>1617599</v>
      </c>
    </row>
    <row r="63" spans="1:221" s="74" customFormat="1" ht="18" customHeight="1">
      <c r="A63" s="115" t="s">
        <v>68</v>
      </c>
      <c r="B63" s="111">
        <f aca="true" t="shared" si="10" ref="B63:BM63">SUM(B59:B62)</f>
        <v>3141349</v>
      </c>
      <c r="C63" s="112">
        <f t="shared" si="10"/>
        <v>8441646</v>
      </c>
      <c r="D63" s="112">
        <f t="shared" si="10"/>
        <v>11582995</v>
      </c>
      <c r="E63" s="112">
        <f t="shared" si="10"/>
        <v>0</v>
      </c>
      <c r="F63" s="112">
        <f t="shared" si="10"/>
        <v>11546798</v>
      </c>
      <c r="G63" s="112">
        <f t="shared" si="10"/>
        <v>20209411</v>
      </c>
      <c r="H63" s="112">
        <f t="shared" si="10"/>
        <v>19785152</v>
      </c>
      <c r="I63" s="112">
        <f t="shared" si="10"/>
        <v>11917975</v>
      </c>
      <c r="J63" s="112">
        <f t="shared" si="10"/>
        <v>5878290</v>
      </c>
      <c r="K63" s="112">
        <f t="shared" si="10"/>
        <v>69337626</v>
      </c>
      <c r="L63" s="114">
        <f t="shared" si="10"/>
        <v>80920621</v>
      </c>
      <c r="M63" s="115">
        <f t="shared" si="10"/>
        <v>771684</v>
      </c>
      <c r="N63" s="112">
        <f t="shared" si="10"/>
        <v>1312861</v>
      </c>
      <c r="O63" s="112">
        <f t="shared" si="10"/>
        <v>2084545</v>
      </c>
      <c r="P63" s="112">
        <f t="shared" si="10"/>
        <v>0</v>
      </c>
      <c r="Q63" s="112">
        <f t="shared" si="10"/>
        <v>1625451</v>
      </c>
      <c r="R63" s="112">
        <f t="shared" si="10"/>
        <v>2382106</v>
      </c>
      <c r="S63" s="112">
        <f t="shared" si="10"/>
        <v>2654733</v>
      </c>
      <c r="T63" s="112">
        <f t="shared" si="10"/>
        <v>2221282</v>
      </c>
      <c r="U63" s="112">
        <f t="shared" si="10"/>
        <v>2221454</v>
      </c>
      <c r="V63" s="112">
        <f t="shared" si="10"/>
        <v>11105026</v>
      </c>
      <c r="W63" s="112">
        <f t="shared" si="10"/>
        <v>13189571</v>
      </c>
      <c r="X63" s="112">
        <f t="shared" si="10"/>
        <v>481290</v>
      </c>
      <c r="Y63" s="112">
        <f t="shared" si="10"/>
        <v>729476</v>
      </c>
      <c r="Z63" s="112">
        <f t="shared" si="10"/>
        <v>1210766</v>
      </c>
      <c r="AA63" s="112">
        <f t="shared" si="10"/>
        <v>0</v>
      </c>
      <c r="AB63" s="112">
        <f t="shared" si="10"/>
        <v>1014121</v>
      </c>
      <c r="AC63" s="112">
        <f t="shared" si="10"/>
        <v>1429719</v>
      </c>
      <c r="AD63" s="112">
        <f t="shared" si="10"/>
        <v>1726122</v>
      </c>
      <c r="AE63" s="112">
        <f t="shared" si="10"/>
        <v>1140480</v>
      </c>
      <c r="AF63" s="112">
        <f t="shared" si="10"/>
        <v>1121488</v>
      </c>
      <c r="AG63" s="112">
        <f t="shared" si="10"/>
        <v>6431930</v>
      </c>
      <c r="AH63" s="112">
        <f t="shared" si="10"/>
        <v>7642696</v>
      </c>
      <c r="AI63" s="112">
        <f t="shared" si="10"/>
        <v>0</v>
      </c>
      <c r="AJ63" s="112">
        <f t="shared" si="10"/>
        <v>30744</v>
      </c>
      <c r="AK63" s="112">
        <f t="shared" si="10"/>
        <v>30744</v>
      </c>
      <c r="AL63" s="112">
        <f t="shared" si="10"/>
        <v>0</v>
      </c>
      <c r="AM63" s="112">
        <f t="shared" si="10"/>
        <v>45000</v>
      </c>
      <c r="AN63" s="112">
        <f t="shared" si="10"/>
        <v>80167</v>
      </c>
      <c r="AO63" s="112">
        <f t="shared" si="10"/>
        <v>192262</v>
      </c>
      <c r="AP63" s="112">
        <f t="shared" si="10"/>
        <v>281250</v>
      </c>
      <c r="AQ63" s="112">
        <f t="shared" si="10"/>
        <v>526251</v>
      </c>
      <c r="AR63" s="112">
        <f t="shared" si="10"/>
        <v>1124930</v>
      </c>
      <c r="AS63" s="112">
        <f t="shared" si="10"/>
        <v>1155674</v>
      </c>
      <c r="AT63" s="112">
        <f t="shared" si="10"/>
        <v>75123</v>
      </c>
      <c r="AU63" s="112">
        <f t="shared" si="10"/>
        <v>289077</v>
      </c>
      <c r="AV63" s="112">
        <f t="shared" si="10"/>
        <v>364200</v>
      </c>
      <c r="AW63" s="112">
        <f t="shared" si="10"/>
        <v>0</v>
      </c>
      <c r="AX63" s="112">
        <f t="shared" si="10"/>
        <v>366620</v>
      </c>
      <c r="AY63" s="112">
        <f t="shared" si="10"/>
        <v>528658</v>
      </c>
      <c r="AZ63" s="112">
        <f t="shared" si="10"/>
        <v>292100</v>
      </c>
      <c r="BA63" s="112">
        <f t="shared" si="10"/>
        <v>575819</v>
      </c>
      <c r="BB63" s="112">
        <f t="shared" si="10"/>
        <v>511615</v>
      </c>
      <c r="BC63" s="112">
        <f t="shared" si="10"/>
        <v>2274812</v>
      </c>
      <c r="BD63" s="112">
        <f t="shared" si="10"/>
        <v>2639012</v>
      </c>
      <c r="BE63" s="112">
        <f t="shared" si="10"/>
        <v>139671</v>
      </c>
      <c r="BF63" s="112">
        <f t="shared" si="10"/>
        <v>197144</v>
      </c>
      <c r="BG63" s="112">
        <f t="shared" si="10"/>
        <v>336815</v>
      </c>
      <c r="BH63" s="112">
        <f t="shared" si="10"/>
        <v>0</v>
      </c>
      <c r="BI63" s="112">
        <f t="shared" si="10"/>
        <v>93600</v>
      </c>
      <c r="BJ63" s="112">
        <f t="shared" si="10"/>
        <v>213152</v>
      </c>
      <c r="BK63" s="112">
        <f t="shared" si="10"/>
        <v>253179</v>
      </c>
      <c r="BL63" s="112">
        <f t="shared" si="10"/>
        <v>135713</v>
      </c>
      <c r="BM63" s="112">
        <f t="shared" si="10"/>
        <v>18720</v>
      </c>
      <c r="BN63" s="112">
        <f aca="true" t="shared" si="11" ref="BN63:DY63">SUM(BN59:BN62)</f>
        <v>714364</v>
      </c>
      <c r="BO63" s="112">
        <f t="shared" si="11"/>
        <v>1051179</v>
      </c>
      <c r="BP63" s="112">
        <f t="shared" si="11"/>
        <v>75600</v>
      </c>
      <c r="BQ63" s="112">
        <f t="shared" si="11"/>
        <v>66420</v>
      </c>
      <c r="BR63" s="112">
        <f t="shared" si="11"/>
        <v>142020</v>
      </c>
      <c r="BS63" s="112">
        <f t="shared" si="11"/>
        <v>0</v>
      </c>
      <c r="BT63" s="112">
        <f t="shared" si="11"/>
        <v>106110</v>
      </c>
      <c r="BU63" s="112">
        <f t="shared" si="11"/>
        <v>130410</v>
      </c>
      <c r="BV63" s="112">
        <f t="shared" si="11"/>
        <v>191070</v>
      </c>
      <c r="BW63" s="112">
        <f t="shared" si="11"/>
        <v>88020</v>
      </c>
      <c r="BX63" s="112">
        <f t="shared" si="11"/>
        <v>43380</v>
      </c>
      <c r="BY63" s="112">
        <f t="shared" si="11"/>
        <v>558990</v>
      </c>
      <c r="BZ63" s="112">
        <f t="shared" si="11"/>
        <v>701010</v>
      </c>
      <c r="CA63" s="112">
        <f t="shared" si="11"/>
        <v>1343986</v>
      </c>
      <c r="CB63" s="112">
        <f t="shared" si="11"/>
        <v>5833872</v>
      </c>
      <c r="CC63" s="112">
        <f t="shared" si="11"/>
        <v>7177858</v>
      </c>
      <c r="CD63" s="112">
        <f t="shared" si="11"/>
        <v>0</v>
      </c>
      <c r="CE63" s="112">
        <f t="shared" si="11"/>
        <v>7011963</v>
      </c>
      <c r="CF63" s="112">
        <f t="shared" si="11"/>
        <v>11207670</v>
      </c>
      <c r="CG63" s="112">
        <f t="shared" si="11"/>
        <v>8376606</v>
      </c>
      <c r="CH63" s="112">
        <f t="shared" si="11"/>
        <v>4059792</v>
      </c>
      <c r="CI63" s="112">
        <f t="shared" si="11"/>
        <v>866539</v>
      </c>
      <c r="CJ63" s="112">
        <f t="shared" si="11"/>
        <v>31522570</v>
      </c>
      <c r="CK63" s="112">
        <f t="shared" si="11"/>
        <v>38700428</v>
      </c>
      <c r="CL63" s="112">
        <f t="shared" si="11"/>
        <v>878292</v>
      </c>
      <c r="CM63" s="112">
        <f t="shared" si="11"/>
        <v>3286686</v>
      </c>
      <c r="CN63" s="112">
        <f t="shared" si="11"/>
        <v>4164978</v>
      </c>
      <c r="CO63" s="112">
        <f t="shared" si="11"/>
        <v>0</v>
      </c>
      <c r="CP63" s="112">
        <f t="shared" si="11"/>
        <v>4908858</v>
      </c>
      <c r="CQ63" s="112">
        <f t="shared" si="11"/>
        <v>7807162</v>
      </c>
      <c r="CR63" s="112">
        <f t="shared" si="11"/>
        <v>4523523</v>
      </c>
      <c r="CS63" s="112">
        <f t="shared" si="11"/>
        <v>3028750</v>
      </c>
      <c r="CT63" s="112">
        <f t="shared" si="11"/>
        <v>484057</v>
      </c>
      <c r="CU63" s="112">
        <f t="shared" si="11"/>
        <v>20752350</v>
      </c>
      <c r="CV63" s="112">
        <f t="shared" si="11"/>
        <v>24917328</v>
      </c>
      <c r="CW63" s="112">
        <f t="shared" si="11"/>
        <v>465694</v>
      </c>
      <c r="CX63" s="112">
        <f t="shared" si="11"/>
        <v>2547186</v>
      </c>
      <c r="CY63" s="112">
        <f t="shared" si="11"/>
        <v>3012880</v>
      </c>
      <c r="CZ63" s="112">
        <f t="shared" si="11"/>
        <v>0</v>
      </c>
      <c r="DA63" s="112">
        <f t="shared" si="11"/>
        <v>2103105</v>
      </c>
      <c r="DB63" s="112">
        <f t="shared" si="11"/>
        <v>3400508</v>
      </c>
      <c r="DC63" s="112">
        <f t="shared" si="11"/>
        <v>3853083</v>
      </c>
      <c r="DD63" s="112">
        <f t="shared" si="11"/>
        <v>1031042</v>
      </c>
      <c r="DE63" s="112">
        <f t="shared" si="11"/>
        <v>382482</v>
      </c>
      <c r="DF63" s="112">
        <f t="shared" si="11"/>
        <v>10770220</v>
      </c>
      <c r="DG63" s="114">
        <f t="shared" si="11"/>
        <v>13783100</v>
      </c>
      <c r="DH63" s="111">
        <f t="shared" si="11"/>
        <v>50454</v>
      </c>
      <c r="DI63" s="112">
        <f t="shared" si="11"/>
        <v>283427</v>
      </c>
      <c r="DJ63" s="112">
        <f t="shared" si="11"/>
        <v>333881</v>
      </c>
      <c r="DK63" s="112">
        <f t="shared" si="11"/>
        <v>0</v>
      </c>
      <c r="DL63" s="112">
        <f t="shared" si="11"/>
        <v>827443</v>
      </c>
      <c r="DM63" s="112">
        <f t="shared" si="11"/>
        <v>2498344</v>
      </c>
      <c r="DN63" s="112">
        <f t="shared" si="11"/>
        <v>3995313</v>
      </c>
      <c r="DO63" s="112">
        <f t="shared" si="11"/>
        <v>3279105</v>
      </c>
      <c r="DP63" s="112">
        <f t="shared" si="11"/>
        <v>1727133</v>
      </c>
      <c r="DQ63" s="112">
        <f t="shared" si="11"/>
        <v>12327338</v>
      </c>
      <c r="DR63" s="112">
        <f t="shared" si="11"/>
        <v>12661219</v>
      </c>
      <c r="DS63" s="111">
        <f t="shared" si="11"/>
        <v>50454</v>
      </c>
      <c r="DT63" s="112">
        <f t="shared" si="11"/>
        <v>71676</v>
      </c>
      <c r="DU63" s="112">
        <f t="shared" si="11"/>
        <v>122130</v>
      </c>
      <c r="DV63" s="112">
        <f t="shared" si="11"/>
        <v>0</v>
      </c>
      <c r="DW63" s="112">
        <f t="shared" si="11"/>
        <v>686611</v>
      </c>
      <c r="DX63" s="112">
        <f t="shared" si="11"/>
        <v>2228453</v>
      </c>
      <c r="DY63" s="112">
        <f t="shared" si="11"/>
        <v>2883165</v>
      </c>
      <c r="DZ63" s="112">
        <f aca="true" t="shared" si="12" ref="DZ63:GK63">SUM(DZ59:DZ62)</f>
        <v>3101913</v>
      </c>
      <c r="EA63" s="112">
        <f t="shared" si="12"/>
        <v>1446599</v>
      </c>
      <c r="EB63" s="112">
        <f t="shared" si="12"/>
        <v>10346741</v>
      </c>
      <c r="EC63" s="112">
        <f t="shared" si="12"/>
        <v>10468871</v>
      </c>
      <c r="ED63" s="112">
        <f t="shared" si="12"/>
        <v>0</v>
      </c>
      <c r="EE63" s="112">
        <f t="shared" si="12"/>
        <v>211751</v>
      </c>
      <c r="EF63" s="112">
        <f t="shared" si="12"/>
        <v>211751</v>
      </c>
      <c r="EG63" s="112">
        <f t="shared" si="12"/>
        <v>0</v>
      </c>
      <c r="EH63" s="112">
        <f t="shared" si="12"/>
        <v>140832</v>
      </c>
      <c r="EI63" s="112">
        <f t="shared" si="12"/>
        <v>269891</v>
      </c>
      <c r="EJ63" s="112">
        <f t="shared" si="12"/>
        <v>1112148</v>
      </c>
      <c r="EK63" s="112">
        <f t="shared" si="12"/>
        <v>177192</v>
      </c>
      <c r="EL63" s="112">
        <f t="shared" si="12"/>
        <v>176931</v>
      </c>
      <c r="EM63" s="112">
        <f t="shared" si="12"/>
        <v>1876994</v>
      </c>
      <c r="EN63" s="112">
        <f t="shared" si="12"/>
        <v>2088745</v>
      </c>
      <c r="EO63" s="112">
        <f t="shared" si="12"/>
        <v>0</v>
      </c>
      <c r="EP63" s="112">
        <f t="shared" si="12"/>
        <v>0</v>
      </c>
      <c r="EQ63" s="112">
        <f t="shared" si="12"/>
        <v>0</v>
      </c>
      <c r="ER63" s="112">
        <f t="shared" si="12"/>
        <v>0</v>
      </c>
      <c r="ES63" s="112">
        <f t="shared" si="12"/>
        <v>0</v>
      </c>
      <c r="ET63" s="112">
        <f t="shared" si="12"/>
        <v>0</v>
      </c>
      <c r="EU63" s="112">
        <f t="shared" si="12"/>
        <v>0</v>
      </c>
      <c r="EV63" s="112">
        <f t="shared" si="12"/>
        <v>0</v>
      </c>
      <c r="EW63" s="112">
        <f t="shared" si="12"/>
        <v>103603</v>
      </c>
      <c r="EX63" s="113">
        <f t="shared" si="12"/>
        <v>103603</v>
      </c>
      <c r="EY63" s="114">
        <f t="shared" si="12"/>
        <v>103603</v>
      </c>
      <c r="EZ63" s="111">
        <f t="shared" si="12"/>
        <v>449733</v>
      </c>
      <c r="FA63" s="112">
        <f t="shared" si="12"/>
        <v>149706</v>
      </c>
      <c r="FB63" s="112">
        <f t="shared" si="12"/>
        <v>599439</v>
      </c>
      <c r="FC63" s="112">
        <f t="shared" si="12"/>
        <v>0</v>
      </c>
      <c r="FD63" s="112">
        <f t="shared" si="12"/>
        <v>78210</v>
      </c>
      <c r="FE63" s="112">
        <f t="shared" si="12"/>
        <v>1337353</v>
      </c>
      <c r="FF63" s="112">
        <f t="shared" si="12"/>
        <v>2391831</v>
      </c>
      <c r="FG63" s="112">
        <f t="shared" si="12"/>
        <v>1337996</v>
      </c>
      <c r="FH63" s="112">
        <f t="shared" si="12"/>
        <v>593028</v>
      </c>
      <c r="FI63" s="112">
        <f t="shared" si="12"/>
        <v>5738418</v>
      </c>
      <c r="FJ63" s="112">
        <f t="shared" si="12"/>
        <v>6337857</v>
      </c>
      <c r="FK63" s="112">
        <f t="shared" si="12"/>
        <v>35100</v>
      </c>
      <c r="FL63" s="112">
        <f t="shared" si="12"/>
        <v>91260</v>
      </c>
      <c r="FM63" s="112">
        <f t="shared" si="12"/>
        <v>126360</v>
      </c>
      <c r="FN63" s="112">
        <f t="shared" si="12"/>
        <v>0</v>
      </c>
      <c r="FO63" s="112">
        <f t="shared" si="12"/>
        <v>59400</v>
      </c>
      <c r="FP63" s="112">
        <f t="shared" si="12"/>
        <v>1009890</v>
      </c>
      <c r="FQ63" s="112">
        <f t="shared" si="12"/>
        <v>1520100</v>
      </c>
      <c r="FR63" s="112">
        <f t="shared" si="12"/>
        <v>925089</v>
      </c>
      <c r="FS63" s="112">
        <f t="shared" si="12"/>
        <v>593028</v>
      </c>
      <c r="FT63" s="112">
        <f t="shared" si="12"/>
        <v>4107507</v>
      </c>
      <c r="FU63" s="112">
        <f t="shared" si="12"/>
        <v>4233867</v>
      </c>
      <c r="FV63" s="112">
        <f t="shared" si="12"/>
        <v>13050</v>
      </c>
      <c r="FW63" s="112">
        <f t="shared" si="12"/>
        <v>12096</v>
      </c>
      <c r="FX63" s="112">
        <f t="shared" si="12"/>
        <v>25146</v>
      </c>
      <c r="FY63" s="112">
        <f t="shared" si="12"/>
        <v>0</v>
      </c>
      <c r="FZ63" s="112">
        <f t="shared" si="12"/>
        <v>18810</v>
      </c>
      <c r="GA63" s="112">
        <f t="shared" si="12"/>
        <v>121500</v>
      </c>
      <c r="GB63" s="112">
        <f t="shared" si="12"/>
        <v>104554</v>
      </c>
      <c r="GC63" s="112">
        <f t="shared" si="12"/>
        <v>117037</v>
      </c>
      <c r="GD63" s="112">
        <f t="shared" si="12"/>
        <v>0</v>
      </c>
      <c r="GE63" s="112">
        <f t="shared" si="12"/>
        <v>361901</v>
      </c>
      <c r="GF63" s="112">
        <f t="shared" si="12"/>
        <v>387047</v>
      </c>
      <c r="GG63" s="112">
        <f t="shared" si="12"/>
        <v>401583</v>
      </c>
      <c r="GH63" s="112">
        <f t="shared" si="12"/>
        <v>46350</v>
      </c>
      <c r="GI63" s="112">
        <f t="shared" si="12"/>
        <v>447933</v>
      </c>
      <c r="GJ63" s="112">
        <f t="shared" si="12"/>
        <v>0</v>
      </c>
      <c r="GK63" s="112">
        <f t="shared" si="12"/>
        <v>0</v>
      </c>
      <c r="GL63" s="112">
        <f>SUM(GL59:GL62)</f>
        <v>205963</v>
      </c>
      <c r="GM63" s="112">
        <f>SUM(GM59:GM62)</f>
        <v>767177</v>
      </c>
      <c r="GN63" s="112">
        <f>SUM(GN59:GN62)</f>
        <v>295870</v>
      </c>
      <c r="GO63" s="112">
        <f>SUM(GO59:GO62)</f>
        <v>0</v>
      </c>
      <c r="GP63" s="112">
        <f>SUM(GP59:GP62)</f>
        <v>1269010</v>
      </c>
      <c r="GQ63" s="113">
        <f>SUM(GQ59:GQ62)</f>
        <v>1716943</v>
      </c>
      <c r="GR63" s="115">
        <f>SUM(GR59:GR62)</f>
        <v>122492</v>
      </c>
      <c r="GS63" s="112">
        <f>SUM(GS59:GS62)</f>
        <v>135780</v>
      </c>
      <c r="GT63" s="112">
        <f>SUM(GT59:GT62)</f>
        <v>258272</v>
      </c>
      <c r="GU63" s="112">
        <f>SUM(GU59:GU62)</f>
        <v>0</v>
      </c>
      <c r="GV63" s="112">
        <f>SUM(GV59:GV62)</f>
        <v>407467</v>
      </c>
      <c r="GW63" s="112">
        <f>SUM(GW59:GW62)</f>
        <v>524773</v>
      </c>
      <c r="GX63" s="112">
        <f>SUM(GX59:GX62)</f>
        <v>385951</v>
      </c>
      <c r="GY63" s="112">
        <f>SUM(GY59:GY62)</f>
        <v>68715</v>
      </c>
      <c r="GZ63" s="112">
        <f>SUM(GZ59:GZ62)</f>
        <v>0</v>
      </c>
      <c r="HA63" s="113">
        <f>SUM(HA59:HA62)</f>
        <v>1386906</v>
      </c>
      <c r="HB63" s="114">
        <f>SUM(HB59:HB62)</f>
        <v>1645178</v>
      </c>
      <c r="HC63" s="111">
        <f>SUM(HC59:HC62)</f>
        <v>403000</v>
      </c>
      <c r="HD63" s="112">
        <f>SUM(HD59:HD62)</f>
        <v>726000</v>
      </c>
      <c r="HE63" s="112">
        <f>SUM(HE59:HE62)</f>
        <v>1129000</v>
      </c>
      <c r="HF63" s="112">
        <f>SUM(HF59:HF62)</f>
        <v>0</v>
      </c>
      <c r="HG63" s="112">
        <f>SUM(HG59:HG62)</f>
        <v>1596264</v>
      </c>
      <c r="HH63" s="112">
        <f>SUM(HH59:HH62)</f>
        <v>2259165</v>
      </c>
      <c r="HI63" s="112">
        <f>SUM(HI59:HI62)</f>
        <v>1980718</v>
      </c>
      <c r="HJ63" s="112">
        <f>SUM(HJ59:HJ62)</f>
        <v>951085</v>
      </c>
      <c r="HK63" s="112">
        <f>SUM(HK59:HK62)</f>
        <v>470136</v>
      </c>
      <c r="HL63" s="113">
        <f>SUM(HL59:HL62)</f>
        <v>7257368</v>
      </c>
      <c r="HM63" s="116">
        <f>SUM(HM59:HM62)</f>
        <v>8386368</v>
      </c>
    </row>
    <row r="64" spans="1:221" s="74" customFormat="1" ht="18" customHeight="1">
      <c r="A64" s="115" t="s">
        <v>69</v>
      </c>
      <c r="B64" s="111">
        <v>468297</v>
      </c>
      <c r="C64" s="111">
        <v>1760775</v>
      </c>
      <c r="D64" s="111">
        <v>2229072</v>
      </c>
      <c r="E64" s="112">
        <v>0</v>
      </c>
      <c r="F64" s="112">
        <v>3306307</v>
      </c>
      <c r="G64" s="112">
        <v>4123699</v>
      </c>
      <c r="H64" s="112">
        <v>4359566</v>
      </c>
      <c r="I64" s="112">
        <v>5497194</v>
      </c>
      <c r="J64" s="112">
        <v>3212990</v>
      </c>
      <c r="K64" s="113">
        <v>20499756</v>
      </c>
      <c r="L64" s="114">
        <v>22728828</v>
      </c>
      <c r="M64" s="115">
        <v>127710</v>
      </c>
      <c r="N64" s="112">
        <v>420228</v>
      </c>
      <c r="O64" s="112">
        <v>547938</v>
      </c>
      <c r="P64" s="112">
        <v>0</v>
      </c>
      <c r="Q64" s="112">
        <v>920529</v>
      </c>
      <c r="R64" s="112">
        <v>1254707</v>
      </c>
      <c r="S64" s="112">
        <v>1817835</v>
      </c>
      <c r="T64" s="112">
        <v>2238392</v>
      </c>
      <c r="U64" s="112">
        <v>1976238</v>
      </c>
      <c r="V64" s="112">
        <v>8207701</v>
      </c>
      <c r="W64" s="112">
        <v>8755639</v>
      </c>
      <c r="X64" s="112">
        <v>127710</v>
      </c>
      <c r="Y64" s="112">
        <v>363969</v>
      </c>
      <c r="Z64" s="112">
        <v>491679</v>
      </c>
      <c r="AA64" s="112">
        <v>0</v>
      </c>
      <c r="AB64" s="112">
        <v>791541</v>
      </c>
      <c r="AC64" s="112">
        <v>1072458</v>
      </c>
      <c r="AD64" s="112">
        <v>1459014</v>
      </c>
      <c r="AE64" s="112">
        <v>1653491</v>
      </c>
      <c r="AF64" s="112">
        <v>1010178</v>
      </c>
      <c r="AG64" s="112">
        <v>5986682</v>
      </c>
      <c r="AH64" s="112">
        <v>6478361</v>
      </c>
      <c r="AI64" s="112">
        <v>0</v>
      </c>
      <c r="AJ64" s="112">
        <v>0</v>
      </c>
      <c r="AK64" s="112">
        <v>0</v>
      </c>
      <c r="AL64" s="112">
        <v>0</v>
      </c>
      <c r="AM64" s="112">
        <v>0</v>
      </c>
      <c r="AN64" s="112">
        <v>0</v>
      </c>
      <c r="AO64" s="112">
        <v>0</v>
      </c>
      <c r="AP64" s="112">
        <v>245826</v>
      </c>
      <c r="AQ64" s="112">
        <v>672759</v>
      </c>
      <c r="AR64" s="112">
        <v>918585</v>
      </c>
      <c r="AS64" s="112">
        <v>918585</v>
      </c>
      <c r="AT64" s="112">
        <v>0</v>
      </c>
      <c r="AU64" s="112">
        <v>51759</v>
      </c>
      <c r="AV64" s="112">
        <v>51759</v>
      </c>
      <c r="AW64" s="112">
        <v>0</v>
      </c>
      <c r="AX64" s="112">
        <v>30168</v>
      </c>
      <c r="AY64" s="112">
        <v>163845</v>
      </c>
      <c r="AZ64" s="112">
        <v>326871</v>
      </c>
      <c r="BA64" s="112">
        <v>286875</v>
      </c>
      <c r="BB64" s="112">
        <v>255861</v>
      </c>
      <c r="BC64" s="112">
        <v>1063620</v>
      </c>
      <c r="BD64" s="112">
        <v>1115379</v>
      </c>
      <c r="BE64" s="112">
        <v>0</v>
      </c>
      <c r="BF64" s="112">
        <v>0</v>
      </c>
      <c r="BG64" s="112">
        <v>0</v>
      </c>
      <c r="BH64" s="112">
        <v>0</v>
      </c>
      <c r="BI64" s="112">
        <v>0</v>
      </c>
      <c r="BJ64" s="112">
        <v>4904</v>
      </c>
      <c r="BK64" s="112">
        <v>0</v>
      </c>
      <c r="BL64" s="112">
        <v>0</v>
      </c>
      <c r="BM64" s="112">
        <v>0</v>
      </c>
      <c r="BN64" s="112">
        <v>4904</v>
      </c>
      <c r="BO64" s="112">
        <v>4904</v>
      </c>
      <c r="BP64" s="112">
        <v>0</v>
      </c>
      <c r="BQ64" s="112">
        <v>4500</v>
      </c>
      <c r="BR64" s="112">
        <v>4500</v>
      </c>
      <c r="BS64" s="112">
        <v>0</v>
      </c>
      <c r="BT64" s="112">
        <v>98820</v>
      </c>
      <c r="BU64" s="112">
        <v>13500</v>
      </c>
      <c r="BV64" s="112">
        <v>31950</v>
      </c>
      <c r="BW64" s="112">
        <v>52200</v>
      </c>
      <c r="BX64" s="112">
        <v>37440</v>
      </c>
      <c r="BY64" s="112">
        <v>233910</v>
      </c>
      <c r="BZ64" s="112">
        <v>238410</v>
      </c>
      <c r="CA64" s="112">
        <v>248787</v>
      </c>
      <c r="CB64" s="112">
        <v>1035702</v>
      </c>
      <c r="CC64" s="112">
        <v>1284489</v>
      </c>
      <c r="CD64" s="112">
        <v>0</v>
      </c>
      <c r="CE64" s="112">
        <v>1067328</v>
      </c>
      <c r="CF64" s="112">
        <v>959391</v>
      </c>
      <c r="CG64" s="112">
        <v>721080</v>
      </c>
      <c r="CH64" s="112">
        <v>638744</v>
      </c>
      <c r="CI64" s="112">
        <v>151650</v>
      </c>
      <c r="CJ64" s="112">
        <v>3538193</v>
      </c>
      <c r="CK64" s="112">
        <v>4822682</v>
      </c>
      <c r="CL64" s="112">
        <v>248787</v>
      </c>
      <c r="CM64" s="112">
        <v>1035702</v>
      </c>
      <c r="CN64" s="112">
        <v>1284489</v>
      </c>
      <c r="CO64" s="112">
        <v>0</v>
      </c>
      <c r="CP64" s="112">
        <v>1035468</v>
      </c>
      <c r="CQ64" s="112">
        <v>959391</v>
      </c>
      <c r="CR64" s="112">
        <v>721080</v>
      </c>
      <c r="CS64" s="112">
        <v>638744</v>
      </c>
      <c r="CT64" s="112">
        <v>151650</v>
      </c>
      <c r="CU64" s="112">
        <v>3506333</v>
      </c>
      <c r="CV64" s="112">
        <v>4790822</v>
      </c>
      <c r="CW64" s="112">
        <v>0</v>
      </c>
      <c r="CX64" s="112">
        <v>0</v>
      </c>
      <c r="CY64" s="112">
        <v>0</v>
      </c>
      <c r="CZ64" s="112">
        <v>0</v>
      </c>
      <c r="DA64" s="112">
        <v>31860</v>
      </c>
      <c r="DB64" s="112">
        <v>0</v>
      </c>
      <c r="DC64" s="112">
        <v>0</v>
      </c>
      <c r="DD64" s="112">
        <v>0</v>
      </c>
      <c r="DE64" s="112">
        <v>0</v>
      </c>
      <c r="DF64" s="112">
        <v>31860</v>
      </c>
      <c r="DG64" s="114">
        <v>31860</v>
      </c>
      <c r="DH64" s="111">
        <v>0</v>
      </c>
      <c r="DI64" s="112">
        <v>28845</v>
      </c>
      <c r="DJ64" s="112">
        <v>28845</v>
      </c>
      <c r="DK64" s="112">
        <v>0</v>
      </c>
      <c r="DL64" s="112">
        <v>414504</v>
      </c>
      <c r="DM64" s="112">
        <v>810396</v>
      </c>
      <c r="DN64" s="112">
        <v>682020</v>
      </c>
      <c r="DO64" s="112">
        <v>1235979</v>
      </c>
      <c r="DP64" s="112">
        <v>497502</v>
      </c>
      <c r="DQ64" s="112">
        <v>3640401</v>
      </c>
      <c r="DR64" s="112">
        <v>3669246</v>
      </c>
      <c r="DS64" s="111">
        <v>0</v>
      </c>
      <c r="DT64" s="112">
        <v>28845</v>
      </c>
      <c r="DU64" s="112">
        <v>28845</v>
      </c>
      <c r="DV64" s="112">
        <v>0</v>
      </c>
      <c r="DW64" s="112">
        <v>414504</v>
      </c>
      <c r="DX64" s="112">
        <v>810396</v>
      </c>
      <c r="DY64" s="112">
        <v>682020</v>
      </c>
      <c r="DZ64" s="112">
        <v>1235979</v>
      </c>
      <c r="EA64" s="112">
        <v>497502</v>
      </c>
      <c r="EB64" s="112">
        <v>3640401</v>
      </c>
      <c r="EC64" s="112">
        <v>3669246</v>
      </c>
      <c r="ED64" s="112">
        <v>0</v>
      </c>
      <c r="EE64" s="112">
        <v>0</v>
      </c>
      <c r="EF64" s="112">
        <v>0</v>
      </c>
      <c r="EG64" s="112">
        <v>0</v>
      </c>
      <c r="EH64" s="112">
        <v>0</v>
      </c>
      <c r="EI64" s="112">
        <v>0</v>
      </c>
      <c r="EJ64" s="112">
        <v>0</v>
      </c>
      <c r="EK64" s="112">
        <v>0</v>
      </c>
      <c r="EL64" s="112">
        <v>0</v>
      </c>
      <c r="EM64" s="112">
        <v>0</v>
      </c>
      <c r="EN64" s="112">
        <v>0</v>
      </c>
      <c r="EO64" s="112">
        <v>0</v>
      </c>
      <c r="EP64" s="112">
        <v>0</v>
      </c>
      <c r="EQ64" s="112">
        <v>0</v>
      </c>
      <c r="ER64" s="112">
        <v>0</v>
      </c>
      <c r="ES64" s="112">
        <v>0</v>
      </c>
      <c r="ET64" s="112">
        <v>0</v>
      </c>
      <c r="EU64" s="112">
        <v>0</v>
      </c>
      <c r="EV64" s="112">
        <v>0</v>
      </c>
      <c r="EW64" s="112">
        <v>0</v>
      </c>
      <c r="EX64" s="113">
        <v>0</v>
      </c>
      <c r="EY64" s="114">
        <v>0</v>
      </c>
      <c r="EZ64" s="111">
        <v>19800</v>
      </c>
      <c r="FA64" s="112">
        <v>121500</v>
      </c>
      <c r="FB64" s="112">
        <v>141300</v>
      </c>
      <c r="FC64" s="112">
        <v>0</v>
      </c>
      <c r="FD64" s="112">
        <v>101700</v>
      </c>
      <c r="FE64" s="112">
        <v>464985</v>
      </c>
      <c r="FF64" s="112">
        <v>585945</v>
      </c>
      <c r="FG64" s="112">
        <v>625959</v>
      </c>
      <c r="FH64" s="112">
        <v>333450</v>
      </c>
      <c r="FI64" s="112">
        <v>2112039</v>
      </c>
      <c r="FJ64" s="112">
        <v>2253339</v>
      </c>
      <c r="FK64" s="112">
        <v>19800</v>
      </c>
      <c r="FL64" s="112">
        <v>121500</v>
      </c>
      <c r="FM64" s="112">
        <v>141300</v>
      </c>
      <c r="FN64" s="112">
        <v>0</v>
      </c>
      <c r="FO64" s="112">
        <v>101700</v>
      </c>
      <c r="FP64" s="112">
        <v>464985</v>
      </c>
      <c r="FQ64" s="112">
        <v>585945</v>
      </c>
      <c r="FR64" s="112">
        <v>625959</v>
      </c>
      <c r="FS64" s="112">
        <v>333450</v>
      </c>
      <c r="FT64" s="112">
        <v>2112039</v>
      </c>
      <c r="FU64" s="112">
        <v>2253339</v>
      </c>
      <c r="FV64" s="112">
        <v>0</v>
      </c>
      <c r="FW64" s="112">
        <v>0</v>
      </c>
      <c r="FX64" s="112">
        <v>0</v>
      </c>
      <c r="FY64" s="112">
        <v>0</v>
      </c>
      <c r="FZ64" s="112">
        <v>0</v>
      </c>
      <c r="GA64" s="112">
        <v>0</v>
      </c>
      <c r="GB64" s="112">
        <v>0</v>
      </c>
      <c r="GC64" s="112">
        <v>0</v>
      </c>
      <c r="GD64" s="112">
        <v>0</v>
      </c>
      <c r="GE64" s="112">
        <v>0</v>
      </c>
      <c r="GF64" s="112">
        <v>0</v>
      </c>
      <c r="GG64" s="112">
        <v>0</v>
      </c>
      <c r="GH64" s="112">
        <v>0</v>
      </c>
      <c r="GI64" s="112">
        <v>0</v>
      </c>
      <c r="GJ64" s="112">
        <v>0</v>
      </c>
      <c r="GK64" s="112">
        <v>0</v>
      </c>
      <c r="GL64" s="112">
        <v>0</v>
      </c>
      <c r="GM64" s="112">
        <v>0</v>
      </c>
      <c r="GN64" s="112">
        <v>0</v>
      </c>
      <c r="GO64" s="112">
        <v>0</v>
      </c>
      <c r="GP64" s="112">
        <v>0</v>
      </c>
      <c r="GQ64" s="113">
        <v>0</v>
      </c>
      <c r="GR64" s="115">
        <v>0</v>
      </c>
      <c r="GS64" s="112">
        <v>0</v>
      </c>
      <c r="GT64" s="112">
        <v>0</v>
      </c>
      <c r="GU64" s="112">
        <v>0</v>
      </c>
      <c r="GV64" s="112">
        <v>153566</v>
      </c>
      <c r="GW64" s="112">
        <v>0</v>
      </c>
      <c r="GX64" s="112">
        <v>0</v>
      </c>
      <c r="GY64" s="112">
        <v>205200</v>
      </c>
      <c r="GZ64" s="112">
        <v>0</v>
      </c>
      <c r="HA64" s="113">
        <v>358766</v>
      </c>
      <c r="HB64" s="114">
        <v>358766</v>
      </c>
      <c r="HC64" s="111">
        <v>72000</v>
      </c>
      <c r="HD64" s="112">
        <v>154500</v>
      </c>
      <c r="HE64" s="112">
        <v>226500</v>
      </c>
      <c r="HF64" s="112">
        <v>0</v>
      </c>
      <c r="HG64" s="112">
        <v>648680</v>
      </c>
      <c r="HH64" s="112">
        <v>634220</v>
      </c>
      <c r="HI64" s="112">
        <v>552686</v>
      </c>
      <c r="HJ64" s="112">
        <v>552920</v>
      </c>
      <c r="HK64" s="112">
        <v>254150</v>
      </c>
      <c r="HL64" s="113">
        <v>2642656</v>
      </c>
      <c r="HM64" s="116">
        <v>2869156</v>
      </c>
    </row>
    <row r="65" spans="1:221" s="74" customFormat="1" ht="18" customHeight="1">
      <c r="A65" s="115" t="s">
        <v>70</v>
      </c>
      <c r="B65" s="111">
        <v>0</v>
      </c>
      <c r="C65" s="111">
        <v>0</v>
      </c>
      <c r="D65" s="111">
        <v>0</v>
      </c>
      <c r="E65" s="112">
        <v>0</v>
      </c>
      <c r="F65" s="112">
        <v>153700</v>
      </c>
      <c r="G65" s="112">
        <v>182554</v>
      </c>
      <c r="H65" s="112">
        <v>198505</v>
      </c>
      <c r="I65" s="112">
        <v>0</v>
      </c>
      <c r="J65" s="112">
        <v>0</v>
      </c>
      <c r="K65" s="113">
        <v>534759</v>
      </c>
      <c r="L65" s="114">
        <v>534759</v>
      </c>
      <c r="M65" s="115">
        <v>0</v>
      </c>
      <c r="N65" s="112">
        <v>0</v>
      </c>
      <c r="O65" s="112">
        <v>0</v>
      </c>
      <c r="P65" s="112">
        <v>0</v>
      </c>
      <c r="Q65" s="112">
        <v>0</v>
      </c>
      <c r="R65" s="112">
        <v>0</v>
      </c>
      <c r="S65" s="112">
        <v>0</v>
      </c>
      <c r="T65" s="112">
        <v>0</v>
      </c>
      <c r="U65" s="112">
        <v>0</v>
      </c>
      <c r="V65" s="112">
        <v>0</v>
      </c>
      <c r="W65" s="112">
        <v>0</v>
      </c>
      <c r="X65" s="112">
        <v>0</v>
      </c>
      <c r="Y65" s="112">
        <v>0</v>
      </c>
      <c r="Z65" s="112">
        <v>0</v>
      </c>
      <c r="AA65" s="112">
        <v>0</v>
      </c>
      <c r="AB65" s="112">
        <v>0</v>
      </c>
      <c r="AC65" s="112">
        <v>0</v>
      </c>
      <c r="AD65" s="112">
        <v>0</v>
      </c>
      <c r="AE65" s="112">
        <v>0</v>
      </c>
      <c r="AF65" s="112">
        <v>0</v>
      </c>
      <c r="AG65" s="112">
        <v>0</v>
      </c>
      <c r="AH65" s="112">
        <v>0</v>
      </c>
      <c r="AI65" s="112">
        <v>0</v>
      </c>
      <c r="AJ65" s="112">
        <v>0</v>
      </c>
      <c r="AK65" s="112">
        <v>0</v>
      </c>
      <c r="AL65" s="112">
        <v>0</v>
      </c>
      <c r="AM65" s="112">
        <v>0</v>
      </c>
      <c r="AN65" s="112">
        <v>0</v>
      </c>
      <c r="AO65" s="112">
        <v>0</v>
      </c>
      <c r="AP65" s="112">
        <v>0</v>
      </c>
      <c r="AQ65" s="112">
        <v>0</v>
      </c>
      <c r="AR65" s="112">
        <v>0</v>
      </c>
      <c r="AS65" s="112">
        <v>0</v>
      </c>
      <c r="AT65" s="112">
        <v>0</v>
      </c>
      <c r="AU65" s="112">
        <v>0</v>
      </c>
      <c r="AV65" s="112">
        <v>0</v>
      </c>
      <c r="AW65" s="112">
        <v>0</v>
      </c>
      <c r="AX65" s="112">
        <v>0</v>
      </c>
      <c r="AY65" s="112">
        <v>0</v>
      </c>
      <c r="AZ65" s="112">
        <v>0</v>
      </c>
      <c r="BA65" s="112">
        <v>0</v>
      </c>
      <c r="BB65" s="112">
        <v>0</v>
      </c>
      <c r="BC65" s="112">
        <v>0</v>
      </c>
      <c r="BD65" s="112">
        <v>0</v>
      </c>
      <c r="BE65" s="112">
        <v>0</v>
      </c>
      <c r="BF65" s="112">
        <v>0</v>
      </c>
      <c r="BG65" s="112">
        <v>0</v>
      </c>
      <c r="BH65" s="112">
        <v>0</v>
      </c>
      <c r="BI65" s="112">
        <v>0</v>
      </c>
      <c r="BJ65" s="112">
        <v>0</v>
      </c>
      <c r="BK65" s="112">
        <v>0</v>
      </c>
      <c r="BL65" s="112">
        <v>0</v>
      </c>
      <c r="BM65" s="112">
        <v>0</v>
      </c>
      <c r="BN65" s="112">
        <v>0</v>
      </c>
      <c r="BO65" s="112">
        <v>0</v>
      </c>
      <c r="BP65" s="112">
        <v>0</v>
      </c>
      <c r="BQ65" s="112">
        <v>0</v>
      </c>
      <c r="BR65" s="112">
        <v>0</v>
      </c>
      <c r="BS65" s="112">
        <v>0</v>
      </c>
      <c r="BT65" s="112">
        <v>0</v>
      </c>
      <c r="BU65" s="112">
        <v>0</v>
      </c>
      <c r="BV65" s="112">
        <v>0</v>
      </c>
      <c r="BW65" s="112">
        <v>0</v>
      </c>
      <c r="BX65" s="112">
        <v>0</v>
      </c>
      <c r="BY65" s="112">
        <v>0</v>
      </c>
      <c r="BZ65" s="112">
        <v>0</v>
      </c>
      <c r="CA65" s="112">
        <v>0</v>
      </c>
      <c r="CB65" s="112">
        <v>0</v>
      </c>
      <c r="CC65" s="112">
        <v>0</v>
      </c>
      <c r="CD65" s="112">
        <v>0</v>
      </c>
      <c r="CE65" s="112">
        <v>142200</v>
      </c>
      <c r="CF65" s="112">
        <v>127170</v>
      </c>
      <c r="CG65" s="112">
        <v>183555</v>
      </c>
      <c r="CH65" s="112">
        <v>0</v>
      </c>
      <c r="CI65" s="112">
        <v>0</v>
      </c>
      <c r="CJ65" s="112">
        <v>452925</v>
      </c>
      <c r="CK65" s="112">
        <v>452925</v>
      </c>
      <c r="CL65" s="112">
        <v>0</v>
      </c>
      <c r="CM65" s="112">
        <v>0</v>
      </c>
      <c r="CN65" s="112">
        <v>0</v>
      </c>
      <c r="CO65" s="112">
        <v>0</v>
      </c>
      <c r="CP65" s="112">
        <v>142200</v>
      </c>
      <c r="CQ65" s="112">
        <v>127170</v>
      </c>
      <c r="CR65" s="112">
        <v>183555</v>
      </c>
      <c r="CS65" s="112">
        <v>0</v>
      </c>
      <c r="CT65" s="112">
        <v>0</v>
      </c>
      <c r="CU65" s="112">
        <v>452925</v>
      </c>
      <c r="CV65" s="112">
        <v>452925</v>
      </c>
      <c r="CW65" s="112">
        <v>0</v>
      </c>
      <c r="CX65" s="112">
        <v>0</v>
      </c>
      <c r="CY65" s="112">
        <v>0</v>
      </c>
      <c r="CZ65" s="112">
        <v>0</v>
      </c>
      <c r="DA65" s="112">
        <v>0</v>
      </c>
      <c r="DB65" s="112">
        <v>0</v>
      </c>
      <c r="DC65" s="112">
        <v>0</v>
      </c>
      <c r="DD65" s="112">
        <v>0</v>
      </c>
      <c r="DE65" s="112">
        <v>0</v>
      </c>
      <c r="DF65" s="112">
        <v>0</v>
      </c>
      <c r="DG65" s="114">
        <v>0</v>
      </c>
      <c r="DH65" s="111">
        <v>0</v>
      </c>
      <c r="DI65" s="112">
        <v>0</v>
      </c>
      <c r="DJ65" s="112">
        <v>0</v>
      </c>
      <c r="DK65" s="112">
        <v>0</v>
      </c>
      <c r="DL65" s="112">
        <v>0</v>
      </c>
      <c r="DM65" s="112">
        <v>43884</v>
      </c>
      <c r="DN65" s="112">
        <v>0</v>
      </c>
      <c r="DO65" s="112">
        <v>0</v>
      </c>
      <c r="DP65" s="112">
        <v>0</v>
      </c>
      <c r="DQ65" s="112">
        <v>43884</v>
      </c>
      <c r="DR65" s="112">
        <v>43884</v>
      </c>
      <c r="DS65" s="111">
        <v>0</v>
      </c>
      <c r="DT65" s="112">
        <v>0</v>
      </c>
      <c r="DU65" s="112">
        <v>0</v>
      </c>
      <c r="DV65" s="112">
        <v>0</v>
      </c>
      <c r="DW65" s="112">
        <v>0</v>
      </c>
      <c r="DX65" s="112">
        <v>43884</v>
      </c>
      <c r="DY65" s="112">
        <v>0</v>
      </c>
      <c r="DZ65" s="112">
        <v>0</v>
      </c>
      <c r="EA65" s="112">
        <v>0</v>
      </c>
      <c r="EB65" s="112">
        <v>43884</v>
      </c>
      <c r="EC65" s="112">
        <v>43884</v>
      </c>
      <c r="ED65" s="112">
        <v>0</v>
      </c>
      <c r="EE65" s="112">
        <v>0</v>
      </c>
      <c r="EF65" s="112">
        <v>0</v>
      </c>
      <c r="EG65" s="112">
        <v>0</v>
      </c>
      <c r="EH65" s="112">
        <v>0</v>
      </c>
      <c r="EI65" s="112">
        <v>0</v>
      </c>
      <c r="EJ65" s="112">
        <v>0</v>
      </c>
      <c r="EK65" s="112">
        <v>0</v>
      </c>
      <c r="EL65" s="112">
        <v>0</v>
      </c>
      <c r="EM65" s="112">
        <v>0</v>
      </c>
      <c r="EN65" s="112">
        <v>0</v>
      </c>
      <c r="EO65" s="112">
        <v>0</v>
      </c>
      <c r="EP65" s="112">
        <v>0</v>
      </c>
      <c r="EQ65" s="112">
        <v>0</v>
      </c>
      <c r="ER65" s="112">
        <v>0</v>
      </c>
      <c r="ES65" s="112">
        <v>0</v>
      </c>
      <c r="ET65" s="112">
        <v>0</v>
      </c>
      <c r="EU65" s="112">
        <v>0</v>
      </c>
      <c r="EV65" s="112">
        <v>0</v>
      </c>
      <c r="EW65" s="112">
        <v>0</v>
      </c>
      <c r="EX65" s="113">
        <v>0</v>
      </c>
      <c r="EY65" s="114">
        <v>0</v>
      </c>
      <c r="EZ65" s="111">
        <v>0</v>
      </c>
      <c r="FA65" s="112">
        <v>0</v>
      </c>
      <c r="FB65" s="112">
        <v>0</v>
      </c>
      <c r="FC65" s="112">
        <v>0</v>
      </c>
      <c r="FD65" s="112">
        <v>0</v>
      </c>
      <c r="FE65" s="112">
        <v>0</v>
      </c>
      <c r="FF65" s="112">
        <v>0</v>
      </c>
      <c r="FG65" s="112">
        <v>0</v>
      </c>
      <c r="FH65" s="112">
        <v>0</v>
      </c>
      <c r="FI65" s="112">
        <v>0</v>
      </c>
      <c r="FJ65" s="112">
        <v>0</v>
      </c>
      <c r="FK65" s="112">
        <v>0</v>
      </c>
      <c r="FL65" s="112">
        <v>0</v>
      </c>
      <c r="FM65" s="112">
        <v>0</v>
      </c>
      <c r="FN65" s="112">
        <v>0</v>
      </c>
      <c r="FO65" s="112">
        <v>0</v>
      </c>
      <c r="FP65" s="112">
        <v>0</v>
      </c>
      <c r="FQ65" s="112">
        <v>0</v>
      </c>
      <c r="FR65" s="112">
        <v>0</v>
      </c>
      <c r="FS65" s="112">
        <v>0</v>
      </c>
      <c r="FT65" s="112">
        <v>0</v>
      </c>
      <c r="FU65" s="112">
        <v>0</v>
      </c>
      <c r="FV65" s="112">
        <v>0</v>
      </c>
      <c r="FW65" s="112">
        <v>0</v>
      </c>
      <c r="FX65" s="112">
        <v>0</v>
      </c>
      <c r="FY65" s="112">
        <v>0</v>
      </c>
      <c r="FZ65" s="112">
        <v>0</v>
      </c>
      <c r="GA65" s="112">
        <v>0</v>
      </c>
      <c r="GB65" s="112">
        <v>0</v>
      </c>
      <c r="GC65" s="112">
        <v>0</v>
      </c>
      <c r="GD65" s="112">
        <v>0</v>
      </c>
      <c r="GE65" s="112">
        <v>0</v>
      </c>
      <c r="GF65" s="112">
        <v>0</v>
      </c>
      <c r="GG65" s="112">
        <v>0</v>
      </c>
      <c r="GH65" s="112">
        <v>0</v>
      </c>
      <c r="GI65" s="112">
        <v>0</v>
      </c>
      <c r="GJ65" s="112">
        <v>0</v>
      </c>
      <c r="GK65" s="112">
        <v>0</v>
      </c>
      <c r="GL65" s="112">
        <v>0</v>
      </c>
      <c r="GM65" s="112">
        <v>0</v>
      </c>
      <c r="GN65" s="112">
        <v>0</v>
      </c>
      <c r="GO65" s="112">
        <v>0</v>
      </c>
      <c r="GP65" s="112">
        <v>0</v>
      </c>
      <c r="GQ65" s="113">
        <v>0</v>
      </c>
      <c r="GR65" s="115">
        <v>0</v>
      </c>
      <c r="GS65" s="112">
        <v>0</v>
      </c>
      <c r="GT65" s="112">
        <v>0</v>
      </c>
      <c r="GU65" s="112">
        <v>0</v>
      </c>
      <c r="GV65" s="112">
        <v>0</v>
      </c>
      <c r="GW65" s="112">
        <v>0</v>
      </c>
      <c r="GX65" s="112">
        <v>0</v>
      </c>
      <c r="GY65" s="112">
        <v>0</v>
      </c>
      <c r="GZ65" s="112">
        <v>0</v>
      </c>
      <c r="HA65" s="113">
        <v>0</v>
      </c>
      <c r="HB65" s="114">
        <v>0</v>
      </c>
      <c r="HC65" s="111">
        <v>0</v>
      </c>
      <c r="HD65" s="112">
        <v>0</v>
      </c>
      <c r="HE65" s="112">
        <v>0</v>
      </c>
      <c r="HF65" s="112">
        <v>0</v>
      </c>
      <c r="HG65" s="112">
        <v>11500</v>
      </c>
      <c r="HH65" s="112">
        <v>11500</v>
      </c>
      <c r="HI65" s="112">
        <v>14950</v>
      </c>
      <c r="HJ65" s="112">
        <v>0</v>
      </c>
      <c r="HK65" s="112">
        <v>0</v>
      </c>
      <c r="HL65" s="113">
        <v>37950</v>
      </c>
      <c r="HM65" s="116">
        <v>37950</v>
      </c>
    </row>
    <row r="66" spans="1:221" s="74" customFormat="1" ht="18" customHeight="1">
      <c r="A66" s="115" t="s">
        <v>71</v>
      </c>
      <c r="B66" s="111">
        <v>166533</v>
      </c>
      <c r="C66" s="111">
        <v>427903</v>
      </c>
      <c r="D66" s="111">
        <v>594436</v>
      </c>
      <c r="E66" s="112">
        <v>0</v>
      </c>
      <c r="F66" s="112">
        <v>904043</v>
      </c>
      <c r="G66" s="112">
        <v>1338999</v>
      </c>
      <c r="H66" s="112">
        <v>2096511</v>
      </c>
      <c r="I66" s="112">
        <v>1092313</v>
      </c>
      <c r="J66" s="112">
        <v>1279441</v>
      </c>
      <c r="K66" s="113">
        <v>6711307</v>
      </c>
      <c r="L66" s="114">
        <v>7305743</v>
      </c>
      <c r="M66" s="115">
        <v>38313</v>
      </c>
      <c r="N66" s="112">
        <v>76626</v>
      </c>
      <c r="O66" s="112">
        <v>114939</v>
      </c>
      <c r="P66" s="112">
        <v>0</v>
      </c>
      <c r="Q66" s="112">
        <v>160452</v>
      </c>
      <c r="R66" s="112">
        <v>133065</v>
      </c>
      <c r="S66" s="112">
        <v>383535</v>
      </c>
      <c r="T66" s="112">
        <v>232425</v>
      </c>
      <c r="U66" s="112">
        <v>248094</v>
      </c>
      <c r="V66" s="112">
        <v>1157571</v>
      </c>
      <c r="W66" s="112">
        <v>1272510</v>
      </c>
      <c r="X66" s="112">
        <v>38313</v>
      </c>
      <c r="Y66" s="112">
        <v>76626</v>
      </c>
      <c r="Z66" s="112">
        <v>114939</v>
      </c>
      <c r="AA66" s="112">
        <v>0</v>
      </c>
      <c r="AB66" s="112">
        <v>155952</v>
      </c>
      <c r="AC66" s="112">
        <v>133065</v>
      </c>
      <c r="AD66" s="112">
        <v>383535</v>
      </c>
      <c r="AE66" s="112">
        <v>232425</v>
      </c>
      <c r="AF66" s="112">
        <v>248094</v>
      </c>
      <c r="AG66" s="112">
        <v>1153071</v>
      </c>
      <c r="AH66" s="112">
        <v>1268010</v>
      </c>
      <c r="AI66" s="112">
        <v>0</v>
      </c>
      <c r="AJ66" s="112">
        <v>0</v>
      </c>
      <c r="AK66" s="112">
        <v>0</v>
      </c>
      <c r="AL66" s="112">
        <v>0</v>
      </c>
      <c r="AM66" s="112">
        <v>0</v>
      </c>
      <c r="AN66" s="112">
        <v>0</v>
      </c>
      <c r="AO66" s="112">
        <v>0</v>
      </c>
      <c r="AP66" s="112">
        <v>0</v>
      </c>
      <c r="AQ66" s="112">
        <v>0</v>
      </c>
      <c r="AR66" s="112">
        <v>0</v>
      </c>
      <c r="AS66" s="112">
        <v>0</v>
      </c>
      <c r="AT66" s="112">
        <v>0</v>
      </c>
      <c r="AU66" s="112">
        <v>0</v>
      </c>
      <c r="AV66" s="112">
        <v>0</v>
      </c>
      <c r="AW66" s="112">
        <v>0</v>
      </c>
      <c r="AX66" s="112">
        <v>0</v>
      </c>
      <c r="AY66" s="112">
        <v>0</v>
      </c>
      <c r="AZ66" s="112">
        <v>0</v>
      </c>
      <c r="BA66" s="112">
        <v>0</v>
      </c>
      <c r="BB66" s="112">
        <v>0</v>
      </c>
      <c r="BC66" s="112">
        <v>0</v>
      </c>
      <c r="BD66" s="112">
        <v>0</v>
      </c>
      <c r="BE66" s="112">
        <v>0</v>
      </c>
      <c r="BF66" s="112">
        <v>0</v>
      </c>
      <c r="BG66" s="112">
        <v>0</v>
      </c>
      <c r="BH66" s="112">
        <v>0</v>
      </c>
      <c r="BI66" s="112">
        <v>0</v>
      </c>
      <c r="BJ66" s="112">
        <v>0</v>
      </c>
      <c r="BK66" s="112">
        <v>0</v>
      </c>
      <c r="BL66" s="112">
        <v>0</v>
      </c>
      <c r="BM66" s="112">
        <v>0</v>
      </c>
      <c r="BN66" s="112">
        <v>0</v>
      </c>
      <c r="BO66" s="112">
        <v>0</v>
      </c>
      <c r="BP66" s="112">
        <v>0</v>
      </c>
      <c r="BQ66" s="112">
        <v>0</v>
      </c>
      <c r="BR66" s="112">
        <v>0</v>
      </c>
      <c r="BS66" s="112">
        <v>0</v>
      </c>
      <c r="BT66" s="112">
        <v>4500</v>
      </c>
      <c r="BU66" s="112">
        <v>0</v>
      </c>
      <c r="BV66" s="112">
        <v>0</v>
      </c>
      <c r="BW66" s="112">
        <v>0</v>
      </c>
      <c r="BX66" s="112">
        <v>0</v>
      </c>
      <c r="BY66" s="112">
        <v>4500</v>
      </c>
      <c r="BZ66" s="112">
        <v>4500</v>
      </c>
      <c r="CA66" s="112">
        <v>104220</v>
      </c>
      <c r="CB66" s="112">
        <v>286389</v>
      </c>
      <c r="CC66" s="112">
        <v>390609</v>
      </c>
      <c r="CD66" s="112">
        <v>0</v>
      </c>
      <c r="CE66" s="112">
        <v>329571</v>
      </c>
      <c r="CF66" s="112">
        <v>595062</v>
      </c>
      <c r="CG66" s="112">
        <v>757744</v>
      </c>
      <c r="CH66" s="112">
        <v>409518</v>
      </c>
      <c r="CI66" s="112">
        <v>364959</v>
      </c>
      <c r="CJ66" s="112">
        <v>2456854</v>
      </c>
      <c r="CK66" s="112">
        <v>2847463</v>
      </c>
      <c r="CL66" s="112">
        <v>104220</v>
      </c>
      <c r="CM66" s="112">
        <v>286389</v>
      </c>
      <c r="CN66" s="112">
        <v>390609</v>
      </c>
      <c r="CO66" s="112">
        <v>0</v>
      </c>
      <c r="CP66" s="112">
        <v>329571</v>
      </c>
      <c r="CQ66" s="112">
        <v>479448</v>
      </c>
      <c r="CR66" s="112">
        <v>757744</v>
      </c>
      <c r="CS66" s="112">
        <v>409518</v>
      </c>
      <c r="CT66" s="112">
        <v>364959</v>
      </c>
      <c r="CU66" s="112">
        <v>2341240</v>
      </c>
      <c r="CV66" s="112">
        <v>2731849</v>
      </c>
      <c r="CW66" s="112">
        <v>0</v>
      </c>
      <c r="CX66" s="112">
        <v>0</v>
      </c>
      <c r="CY66" s="112">
        <v>0</v>
      </c>
      <c r="CZ66" s="112">
        <v>0</v>
      </c>
      <c r="DA66" s="112">
        <v>0</v>
      </c>
      <c r="DB66" s="112">
        <v>115614</v>
      </c>
      <c r="DC66" s="112">
        <v>0</v>
      </c>
      <c r="DD66" s="112">
        <v>0</v>
      </c>
      <c r="DE66" s="112">
        <v>0</v>
      </c>
      <c r="DF66" s="112">
        <v>115614</v>
      </c>
      <c r="DG66" s="114">
        <v>115614</v>
      </c>
      <c r="DH66" s="111">
        <v>0</v>
      </c>
      <c r="DI66" s="112">
        <v>26388</v>
      </c>
      <c r="DJ66" s="112">
        <v>26388</v>
      </c>
      <c r="DK66" s="112">
        <v>0</v>
      </c>
      <c r="DL66" s="112">
        <v>85068</v>
      </c>
      <c r="DM66" s="112">
        <v>370116</v>
      </c>
      <c r="DN66" s="112">
        <v>605952</v>
      </c>
      <c r="DO66" s="112">
        <v>265770</v>
      </c>
      <c r="DP66" s="112">
        <v>421038</v>
      </c>
      <c r="DQ66" s="112">
        <v>1747944</v>
      </c>
      <c r="DR66" s="112">
        <v>1774332</v>
      </c>
      <c r="DS66" s="111">
        <v>0</v>
      </c>
      <c r="DT66" s="112">
        <v>26388</v>
      </c>
      <c r="DU66" s="112">
        <v>26388</v>
      </c>
      <c r="DV66" s="112">
        <v>0</v>
      </c>
      <c r="DW66" s="112">
        <v>85068</v>
      </c>
      <c r="DX66" s="112">
        <v>370116</v>
      </c>
      <c r="DY66" s="112">
        <v>605952</v>
      </c>
      <c r="DZ66" s="112">
        <v>265770</v>
      </c>
      <c r="EA66" s="112">
        <v>421038</v>
      </c>
      <c r="EB66" s="112">
        <v>1747944</v>
      </c>
      <c r="EC66" s="112">
        <v>1774332</v>
      </c>
      <c r="ED66" s="112">
        <v>0</v>
      </c>
      <c r="EE66" s="112">
        <v>0</v>
      </c>
      <c r="EF66" s="112">
        <v>0</v>
      </c>
      <c r="EG66" s="112">
        <v>0</v>
      </c>
      <c r="EH66" s="112">
        <v>0</v>
      </c>
      <c r="EI66" s="112">
        <v>0</v>
      </c>
      <c r="EJ66" s="112">
        <v>0</v>
      </c>
      <c r="EK66" s="112">
        <v>0</v>
      </c>
      <c r="EL66" s="112">
        <v>0</v>
      </c>
      <c r="EM66" s="112">
        <v>0</v>
      </c>
      <c r="EN66" s="112">
        <v>0</v>
      </c>
      <c r="EO66" s="112">
        <v>0</v>
      </c>
      <c r="EP66" s="112">
        <v>0</v>
      </c>
      <c r="EQ66" s="112">
        <v>0</v>
      </c>
      <c r="ER66" s="112">
        <v>0</v>
      </c>
      <c r="ES66" s="112">
        <v>0</v>
      </c>
      <c r="ET66" s="112">
        <v>0</v>
      </c>
      <c r="EU66" s="112">
        <v>0</v>
      </c>
      <c r="EV66" s="112">
        <v>0</v>
      </c>
      <c r="EW66" s="112">
        <v>0</v>
      </c>
      <c r="EX66" s="113">
        <v>0</v>
      </c>
      <c r="EY66" s="114">
        <v>0</v>
      </c>
      <c r="EZ66" s="111">
        <v>0</v>
      </c>
      <c r="FA66" s="112">
        <v>0</v>
      </c>
      <c r="FB66" s="112">
        <v>0</v>
      </c>
      <c r="FC66" s="112">
        <v>0</v>
      </c>
      <c r="FD66" s="112">
        <v>0</v>
      </c>
      <c r="FE66" s="112">
        <v>14256</v>
      </c>
      <c r="FF66" s="112">
        <v>22950</v>
      </c>
      <c r="FG66" s="112">
        <v>2700</v>
      </c>
      <c r="FH66" s="112">
        <v>63450</v>
      </c>
      <c r="FI66" s="112">
        <v>103356</v>
      </c>
      <c r="FJ66" s="112">
        <v>103356</v>
      </c>
      <c r="FK66" s="112">
        <v>0</v>
      </c>
      <c r="FL66" s="112">
        <v>0</v>
      </c>
      <c r="FM66" s="112">
        <v>0</v>
      </c>
      <c r="FN66" s="112">
        <v>0</v>
      </c>
      <c r="FO66" s="112">
        <v>0</v>
      </c>
      <c r="FP66" s="112">
        <v>14256</v>
      </c>
      <c r="FQ66" s="112">
        <v>22950</v>
      </c>
      <c r="FR66" s="112">
        <v>2700</v>
      </c>
      <c r="FS66" s="112">
        <v>63450</v>
      </c>
      <c r="FT66" s="112">
        <v>103356</v>
      </c>
      <c r="FU66" s="112">
        <v>103356</v>
      </c>
      <c r="FV66" s="112">
        <v>0</v>
      </c>
      <c r="FW66" s="112">
        <v>0</v>
      </c>
      <c r="FX66" s="112">
        <v>0</v>
      </c>
      <c r="FY66" s="112">
        <v>0</v>
      </c>
      <c r="FZ66" s="112">
        <v>0</v>
      </c>
      <c r="GA66" s="112">
        <v>0</v>
      </c>
      <c r="GB66" s="112">
        <v>0</v>
      </c>
      <c r="GC66" s="112">
        <v>0</v>
      </c>
      <c r="GD66" s="112">
        <v>0</v>
      </c>
      <c r="GE66" s="112">
        <v>0</v>
      </c>
      <c r="GF66" s="112">
        <v>0</v>
      </c>
      <c r="GG66" s="112">
        <v>0</v>
      </c>
      <c r="GH66" s="112">
        <v>0</v>
      </c>
      <c r="GI66" s="112">
        <v>0</v>
      </c>
      <c r="GJ66" s="112">
        <v>0</v>
      </c>
      <c r="GK66" s="112">
        <v>0</v>
      </c>
      <c r="GL66" s="112">
        <v>0</v>
      </c>
      <c r="GM66" s="112">
        <v>0</v>
      </c>
      <c r="GN66" s="112">
        <v>0</v>
      </c>
      <c r="GO66" s="112">
        <v>0</v>
      </c>
      <c r="GP66" s="112">
        <v>0</v>
      </c>
      <c r="GQ66" s="113">
        <v>0</v>
      </c>
      <c r="GR66" s="115">
        <v>0</v>
      </c>
      <c r="GS66" s="112">
        <v>0</v>
      </c>
      <c r="GT66" s="112">
        <v>0</v>
      </c>
      <c r="GU66" s="112">
        <v>0</v>
      </c>
      <c r="GV66" s="112">
        <v>165452</v>
      </c>
      <c r="GW66" s="112">
        <v>0</v>
      </c>
      <c r="GX66" s="112">
        <v>0</v>
      </c>
      <c r="GY66" s="112">
        <v>0</v>
      </c>
      <c r="GZ66" s="112">
        <v>0</v>
      </c>
      <c r="HA66" s="113">
        <v>165452</v>
      </c>
      <c r="HB66" s="114">
        <v>165452</v>
      </c>
      <c r="HC66" s="111">
        <v>24000</v>
      </c>
      <c r="HD66" s="112">
        <v>38500</v>
      </c>
      <c r="HE66" s="112">
        <v>62500</v>
      </c>
      <c r="HF66" s="112">
        <v>0</v>
      </c>
      <c r="HG66" s="112">
        <v>163500</v>
      </c>
      <c r="HH66" s="112">
        <v>226500</v>
      </c>
      <c r="HI66" s="112">
        <v>326330</v>
      </c>
      <c r="HJ66" s="112">
        <v>181900</v>
      </c>
      <c r="HK66" s="112">
        <v>181900</v>
      </c>
      <c r="HL66" s="113">
        <v>1080130</v>
      </c>
      <c r="HM66" s="116">
        <v>1142630</v>
      </c>
    </row>
    <row r="67" spans="1:221" s="74" customFormat="1" ht="18" customHeight="1">
      <c r="A67" s="115" t="s">
        <v>72</v>
      </c>
      <c r="B67" s="111">
        <v>0</v>
      </c>
      <c r="C67" s="111">
        <v>0</v>
      </c>
      <c r="D67" s="111">
        <v>0</v>
      </c>
      <c r="E67" s="112">
        <v>433575</v>
      </c>
      <c r="F67" s="112">
        <v>1593067</v>
      </c>
      <c r="G67" s="112">
        <v>685451</v>
      </c>
      <c r="H67" s="112">
        <v>136747</v>
      </c>
      <c r="I67" s="112">
        <v>350775</v>
      </c>
      <c r="J67" s="112">
        <v>264924</v>
      </c>
      <c r="K67" s="113">
        <v>3464539</v>
      </c>
      <c r="L67" s="114">
        <v>3464539</v>
      </c>
      <c r="M67" s="115">
        <v>0</v>
      </c>
      <c r="N67" s="112">
        <v>0</v>
      </c>
      <c r="O67" s="112">
        <v>0</v>
      </c>
      <c r="P67" s="112">
        <v>10764</v>
      </c>
      <c r="Q67" s="112">
        <v>161043</v>
      </c>
      <c r="R67" s="112">
        <v>261675</v>
      </c>
      <c r="S67" s="112">
        <v>0</v>
      </c>
      <c r="T67" s="112">
        <v>0</v>
      </c>
      <c r="U67" s="112">
        <v>116558</v>
      </c>
      <c r="V67" s="112">
        <v>550040</v>
      </c>
      <c r="W67" s="112">
        <v>550040</v>
      </c>
      <c r="X67" s="112">
        <v>0</v>
      </c>
      <c r="Y67" s="112">
        <v>0</v>
      </c>
      <c r="Z67" s="112">
        <v>0</v>
      </c>
      <c r="AA67" s="112">
        <v>10764</v>
      </c>
      <c r="AB67" s="112">
        <v>161043</v>
      </c>
      <c r="AC67" s="112">
        <v>261675</v>
      </c>
      <c r="AD67" s="112">
        <v>0</v>
      </c>
      <c r="AE67" s="112">
        <v>0</v>
      </c>
      <c r="AF67" s="112">
        <v>4232</v>
      </c>
      <c r="AG67" s="112">
        <v>437714</v>
      </c>
      <c r="AH67" s="112">
        <v>437714</v>
      </c>
      <c r="AI67" s="112">
        <v>0</v>
      </c>
      <c r="AJ67" s="112">
        <v>0</v>
      </c>
      <c r="AK67" s="112">
        <v>0</v>
      </c>
      <c r="AL67" s="112">
        <v>0</v>
      </c>
      <c r="AM67" s="112">
        <v>0</v>
      </c>
      <c r="AN67" s="112">
        <v>0</v>
      </c>
      <c r="AO67" s="112">
        <v>0</v>
      </c>
      <c r="AP67" s="112">
        <v>0</v>
      </c>
      <c r="AQ67" s="112">
        <v>0</v>
      </c>
      <c r="AR67" s="112">
        <v>0</v>
      </c>
      <c r="AS67" s="112">
        <v>0</v>
      </c>
      <c r="AT67" s="112">
        <v>0</v>
      </c>
      <c r="AU67" s="112">
        <v>0</v>
      </c>
      <c r="AV67" s="112">
        <v>0</v>
      </c>
      <c r="AW67" s="112">
        <v>0</v>
      </c>
      <c r="AX67" s="112">
        <v>0</v>
      </c>
      <c r="AY67" s="112">
        <v>0</v>
      </c>
      <c r="AZ67" s="112">
        <v>0</v>
      </c>
      <c r="BA67" s="112">
        <v>0</v>
      </c>
      <c r="BB67" s="112">
        <v>112326</v>
      </c>
      <c r="BC67" s="112">
        <v>112326</v>
      </c>
      <c r="BD67" s="112">
        <v>112326</v>
      </c>
      <c r="BE67" s="112">
        <v>0</v>
      </c>
      <c r="BF67" s="112">
        <v>0</v>
      </c>
      <c r="BG67" s="112">
        <v>0</v>
      </c>
      <c r="BH67" s="112">
        <v>0</v>
      </c>
      <c r="BI67" s="112">
        <v>0</v>
      </c>
      <c r="BJ67" s="112">
        <v>0</v>
      </c>
      <c r="BK67" s="112">
        <v>0</v>
      </c>
      <c r="BL67" s="112">
        <v>0</v>
      </c>
      <c r="BM67" s="112">
        <v>0</v>
      </c>
      <c r="BN67" s="112">
        <v>0</v>
      </c>
      <c r="BO67" s="112">
        <v>0</v>
      </c>
      <c r="BP67" s="112">
        <v>0</v>
      </c>
      <c r="BQ67" s="112">
        <v>0</v>
      </c>
      <c r="BR67" s="112">
        <v>0</v>
      </c>
      <c r="BS67" s="112">
        <v>0</v>
      </c>
      <c r="BT67" s="112">
        <v>0</v>
      </c>
      <c r="BU67" s="112">
        <v>0</v>
      </c>
      <c r="BV67" s="112">
        <v>0</v>
      </c>
      <c r="BW67" s="112">
        <v>0</v>
      </c>
      <c r="BX67" s="112">
        <v>0</v>
      </c>
      <c r="BY67" s="112">
        <v>0</v>
      </c>
      <c r="BZ67" s="112">
        <v>0</v>
      </c>
      <c r="CA67" s="112">
        <v>0</v>
      </c>
      <c r="CB67" s="112">
        <v>0</v>
      </c>
      <c r="CC67" s="112">
        <v>0</v>
      </c>
      <c r="CD67" s="112">
        <v>289431</v>
      </c>
      <c r="CE67" s="112">
        <v>951859</v>
      </c>
      <c r="CF67" s="112">
        <v>331776</v>
      </c>
      <c r="CG67" s="112">
        <v>97425</v>
      </c>
      <c r="CH67" s="112">
        <v>152325</v>
      </c>
      <c r="CI67" s="112">
        <v>48870</v>
      </c>
      <c r="CJ67" s="112">
        <v>1871686</v>
      </c>
      <c r="CK67" s="112">
        <v>1871686</v>
      </c>
      <c r="CL67" s="112">
        <v>0</v>
      </c>
      <c r="CM67" s="112">
        <v>0</v>
      </c>
      <c r="CN67" s="112">
        <v>0</v>
      </c>
      <c r="CO67" s="112">
        <v>289431</v>
      </c>
      <c r="CP67" s="112">
        <v>951859</v>
      </c>
      <c r="CQ67" s="112">
        <v>331776</v>
      </c>
      <c r="CR67" s="112">
        <v>97425</v>
      </c>
      <c r="CS67" s="112">
        <v>152325</v>
      </c>
      <c r="CT67" s="112">
        <v>48870</v>
      </c>
      <c r="CU67" s="112">
        <v>1871686</v>
      </c>
      <c r="CV67" s="112">
        <v>1871686</v>
      </c>
      <c r="CW67" s="112">
        <v>0</v>
      </c>
      <c r="CX67" s="112">
        <v>0</v>
      </c>
      <c r="CY67" s="112">
        <v>0</v>
      </c>
      <c r="CZ67" s="112">
        <v>0</v>
      </c>
      <c r="DA67" s="112">
        <v>0</v>
      </c>
      <c r="DB67" s="112">
        <v>0</v>
      </c>
      <c r="DC67" s="112">
        <v>0</v>
      </c>
      <c r="DD67" s="112">
        <v>0</v>
      </c>
      <c r="DE67" s="112">
        <v>0</v>
      </c>
      <c r="DF67" s="112">
        <v>0</v>
      </c>
      <c r="DG67" s="114">
        <v>0</v>
      </c>
      <c r="DH67" s="111">
        <v>0</v>
      </c>
      <c r="DI67" s="112">
        <v>0</v>
      </c>
      <c r="DJ67" s="112">
        <v>0</v>
      </c>
      <c r="DK67" s="112">
        <v>16020</v>
      </c>
      <c r="DL67" s="112">
        <v>239985</v>
      </c>
      <c r="DM67" s="112">
        <v>0</v>
      </c>
      <c r="DN67" s="112">
        <v>24372</v>
      </c>
      <c r="DO67" s="112">
        <v>166050</v>
      </c>
      <c r="DP67" s="112">
        <v>84546</v>
      </c>
      <c r="DQ67" s="112">
        <v>530973</v>
      </c>
      <c r="DR67" s="112">
        <v>530973</v>
      </c>
      <c r="DS67" s="111">
        <v>0</v>
      </c>
      <c r="DT67" s="112">
        <v>0</v>
      </c>
      <c r="DU67" s="112">
        <v>0</v>
      </c>
      <c r="DV67" s="112">
        <v>16020</v>
      </c>
      <c r="DW67" s="112">
        <v>239985</v>
      </c>
      <c r="DX67" s="112">
        <v>0</v>
      </c>
      <c r="DY67" s="112">
        <v>24372</v>
      </c>
      <c r="DZ67" s="112">
        <v>166050</v>
      </c>
      <c r="EA67" s="112">
        <v>84546</v>
      </c>
      <c r="EB67" s="112">
        <v>530973</v>
      </c>
      <c r="EC67" s="112">
        <v>530973</v>
      </c>
      <c r="ED67" s="112">
        <v>0</v>
      </c>
      <c r="EE67" s="112">
        <v>0</v>
      </c>
      <c r="EF67" s="112">
        <v>0</v>
      </c>
      <c r="EG67" s="112">
        <v>0</v>
      </c>
      <c r="EH67" s="112">
        <v>0</v>
      </c>
      <c r="EI67" s="112">
        <v>0</v>
      </c>
      <c r="EJ67" s="112">
        <v>0</v>
      </c>
      <c r="EK67" s="112">
        <v>0</v>
      </c>
      <c r="EL67" s="112">
        <v>0</v>
      </c>
      <c r="EM67" s="112">
        <v>0</v>
      </c>
      <c r="EN67" s="112">
        <v>0</v>
      </c>
      <c r="EO67" s="112">
        <v>0</v>
      </c>
      <c r="EP67" s="112">
        <v>0</v>
      </c>
      <c r="EQ67" s="112">
        <v>0</v>
      </c>
      <c r="ER67" s="112">
        <v>0</v>
      </c>
      <c r="ES67" s="112">
        <v>0</v>
      </c>
      <c r="ET67" s="112">
        <v>0</v>
      </c>
      <c r="EU67" s="112">
        <v>0</v>
      </c>
      <c r="EV67" s="112">
        <v>0</v>
      </c>
      <c r="EW67" s="112">
        <v>0</v>
      </c>
      <c r="EX67" s="113">
        <v>0</v>
      </c>
      <c r="EY67" s="114">
        <v>0</v>
      </c>
      <c r="EZ67" s="111">
        <v>0</v>
      </c>
      <c r="FA67" s="112">
        <v>0</v>
      </c>
      <c r="FB67" s="112">
        <v>0</v>
      </c>
      <c r="FC67" s="112">
        <v>0</v>
      </c>
      <c r="FD67" s="112">
        <v>0</v>
      </c>
      <c r="FE67" s="112">
        <v>0</v>
      </c>
      <c r="FF67" s="112">
        <v>0</v>
      </c>
      <c r="FG67" s="112">
        <v>0</v>
      </c>
      <c r="FH67" s="112">
        <v>0</v>
      </c>
      <c r="FI67" s="112">
        <v>0</v>
      </c>
      <c r="FJ67" s="112">
        <v>0</v>
      </c>
      <c r="FK67" s="112">
        <v>0</v>
      </c>
      <c r="FL67" s="112">
        <v>0</v>
      </c>
      <c r="FM67" s="112">
        <v>0</v>
      </c>
      <c r="FN67" s="112">
        <v>0</v>
      </c>
      <c r="FO67" s="112">
        <v>0</v>
      </c>
      <c r="FP67" s="112">
        <v>0</v>
      </c>
      <c r="FQ67" s="112">
        <v>0</v>
      </c>
      <c r="FR67" s="112">
        <v>0</v>
      </c>
      <c r="FS67" s="112">
        <v>0</v>
      </c>
      <c r="FT67" s="112">
        <v>0</v>
      </c>
      <c r="FU67" s="112">
        <v>0</v>
      </c>
      <c r="FV67" s="112">
        <v>0</v>
      </c>
      <c r="FW67" s="112">
        <v>0</v>
      </c>
      <c r="FX67" s="112">
        <v>0</v>
      </c>
      <c r="FY67" s="112">
        <v>0</v>
      </c>
      <c r="FZ67" s="112">
        <v>0</v>
      </c>
      <c r="GA67" s="112">
        <v>0</v>
      </c>
      <c r="GB67" s="112">
        <v>0</v>
      </c>
      <c r="GC67" s="112">
        <v>0</v>
      </c>
      <c r="GD67" s="112">
        <v>0</v>
      </c>
      <c r="GE67" s="112">
        <v>0</v>
      </c>
      <c r="GF67" s="112">
        <v>0</v>
      </c>
      <c r="GG67" s="112">
        <v>0</v>
      </c>
      <c r="GH67" s="112">
        <v>0</v>
      </c>
      <c r="GI67" s="112">
        <v>0</v>
      </c>
      <c r="GJ67" s="112">
        <v>0</v>
      </c>
      <c r="GK67" s="112">
        <v>0</v>
      </c>
      <c r="GL67" s="112">
        <v>0</v>
      </c>
      <c r="GM67" s="112">
        <v>0</v>
      </c>
      <c r="GN67" s="112">
        <v>0</v>
      </c>
      <c r="GO67" s="112">
        <v>0</v>
      </c>
      <c r="GP67" s="112">
        <v>0</v>
      </c>
      <c r="GQ67" s="113">
        <v>0</v>
      </c>
      <c r="GR67" s="115">
        <v>0</v>
      </c>
      <c r="GS67" s="112">
        <v>0</v>
      </c>
      <c r="GT67" s="112">
        <v>0</v>
      </c>
      <c r="GU67" s="112">
        <v>0</v>
      </c>
      <c r="GV67" s="112">
        <v>0</v>
      </c>
      <c r="GW67" s="112">
        <v>0</v>
      </c>
      <c r="GX67" s="112">
        <v>0</v>
      </c>
      <c r="GY67" s="112">
        <v>0</v>
      </c>
      <c r="GZ67" s="112">
        <v>0</v>
      </c>
      <c r="HA67" s="113">
        <v>0</v>
      </c>
      <c r="HB67" s="114">
        <v>0</v>
      </c>
      <c r="HC67" s="111">
        <v>0</v>
      </c>
      <c r="HD67" s="112">
        <v>0</v>
      </c>
      <c r="HE67" s="112">
        <v>0</v>
      </c>
      <c r="HF67" s="112">
        <v>117360</v>
      </c>
      <c r="HG67" s="112">
        <v>240180</v>
      </c>
      <c r="HH67" s="112">
        <v>92000</v>
      </c>
      <c r="HI67" s="112">
        <v>14950</v>
      </c>
      <c r="HJ67" s="112">
        <v>32400</v>
      </c>
      <c r="HK67" s="112">
        <v>14950</v>
      </c>
      <c r="HL67" s="113">
        <v>511840</v>
      </c>
      <c r="HM67" s="116">
        <v>511840</v>
      </c>
    </row>
    <row r="68" spans="1:221" s="74" customFormat="1" ht="18" customHeight="1">
      <c r="A68" s="115" t="s">
        <v>73</v>
      </c>
      <c r="B68" s="111">
        <v>124915</v>
      </c>
      <c r="C68" s="111">
        <v>1115263</v>
      </c>
      <c r="D68" s="111">
        <v>1240178</v>
      </c>
      <c r="E68" s="112">
        <v>0</v>
      </c>
      <c r="F68" s="112">
        <v>1757480</v>
      </c>
      <c r="G68" s="112">
        <v>1056197</v>
      </c>
      <c r="H68" s="112">
        <v>1547967</v>
      </c>
      <c r="I68" s="112">
        <v>1248227</v>
      </c>
      <c r="J68" s="112">
        <v>412591</v>
      </c>
      <c r="K68" s="113">
        <v>6022462</v>
      </c>
      <c r="L68" s="114">
        <v>7262640</v>
      </c>
      <c r="M68" s="115">
        <v>38313</v>
      </c>
      <c r="N68" s="112">
        <v>271386</v>
      </c>
      <c r="O68" s="112">
        <v>309699</v>
      </c>
      <c r="P68" s="112">
        <v>0</v>
      </c>
      <c r="Q68" s="112">
        <v>395145</v>
      </c>
      <c r="R68" s="112">
        <v>298539</v>
      </c>
      <c r="S68" s="112">
        <v>240287</v>
      </c>
      <c r="T68" s="112">
        <v>341778</v>
      </c>
      <c r="U68" s="112">
        <v>134280</v>
      </c>
      <c r="V68" s="112">
        <v>1410029</v>
      </c>
      <c r="W68" s="112">
        <v>1719728</v>
      </c>
      <c r="X68" s="112">
        <v>38313</v>
      </c>
      <c r="Y68" s="112">
        <v>271386</v>
      </c>
      <c r="Z68" s="112">
        <v>309699</v>
      </c>
      <c r="AA68" s="112">
        <v>0</v>
      </c>
      <c r="AB68" s="112">
        <v>389925</v>
      </c>
      <c r="AC68" s="112">
        <v>294039</v>
      </c>
      <c r="AD68" s="112">
        <v>120573</v>
      </c>
      <c r="AE68" s="112">
        <v>266229</v>
      </c>
      <c r="AF68" s="112">
        <v>129780</v>
      </c>
      <c r="AG68" s="112">
        <v>1200546</v>
      </c>
      <c r="AH68" s="112">
        <v>1510245</v>
      </c>
      <c r="AI68" s="112">
        <v>0</v>
      </c>
      <c r="AJ68" s="112">
        <v>0</v>
      </c>
      <c r="AK68" s="112">
        <v>0</v>
      </c>
      <c r="AL68" s="112">
        <v>0</v>
      </c>
      <c r="AM68" s="112">
        <v>0</v>
      </c>
      <c r="AN68" s="112">
        <v>0</v>
      </c>
      <c r="AO68" s="112">
        <v>0</v>
      </c>
      <c r="AP68" s="112">
        <v>0</v>
      </c>
      <c r="AQ68" s="112">
        <v>0</v>
      </c>
      <c r="AR68" s="112">
        <v>0</v>
      </c>
      <c r="AS68" s="112">
        <v>0</v>
      </c>
      <c r="AT68" s="112">
        <v>0</v>
      </c>
      <c r="AU68" s="112">
        <v>0</v>
      </c>
      <c r="AV68" s="112">
        <v>0</v>
      </c>
      <c r="AW68" s="112">
        <v>0</v>
      </c>
      <c r="AX68" s="112">
        <v>0</v>
      </c>
      <c r="AY68" s="112">
        <v>0</v>
      </c>
      <c r="AZ68" s="112">
        <v>100994</v>
      </c>
      <c r="BA68" s="112">
        <v>75549</v>
      </c>
      <c r="BB68" s="112">
        <v>0</v>
      </c>
      <c r="BC68" s="112">
        <v>176543</v>
      </c>
      <c r="BD68" s="112">
        <v>176543</v>
      </c>
      <c r="BE68" s="112">
        <v>0</v>
      </c>
      <c r="BF68" s="112">
        <v>0</v>
      </c>
      <c r="BG68" s="112">
        <v>0</v>
      </c>
      <c r="BH68" s="112">
        <v>0</v>
      </c>
      <c r="BI68" s="112">
        <v>0</v>
      </c>
      <c r="BJ68" s="112">
        <v>0</v>
      </c>
      <c r="BK68" s="112">
        <v>18720</v>
      </c>
      <c r="BL68" s="112">
        <v>0</v>
      </c>
      <c r="BM68" s="112">
        <v>0</v>
      </c>
      <c r="BN68" s="112">
        <v>18720</v>
      </c>
      <c r="BO68" s="112">
        <v>18720</v>
      </c>
      <c r="BP68" s="112">
        <v>0</v>
      </c>
      <c r="BQ68" s="112">
        <v>0</v>
      </c>
      <c r="BR68" s="112">
        <v>0</v>
      </c>
      <c r="BS68" s="112">
        <v>0</v>
      </c>
      <c r="BT68" s="112">
        <v>5220</v>
      </c>
      <c r="BU68" s="112">
        <v>4500</v>
      </c>
      <c r="BV68" s="112">
        <v>0</v>
      </c>
      <c r="BW68" s="112">
        <v>0</v>
      </c>
      <c r="BX68" s="112">
        <v>4500</v>
      </c>
      <c r="BY68" s="112">
        <v>14220</v>
      </c>
      <c r="BZ68" s="112">
        <v>14220</v>
      </c>
      <c r="CA68" s="112">
        <v>60102</v>
      </c>
      <c r="CB68" s="112">
        <v>666009</v>
      </c>
      <c r="CC68" s="112">
        <v>726111</v>
      </c>
      <c r="CD68" s="112">
        <v>0</v>
      </c>
      <c r="CE68" s="112">
        <v>827611</v>
      </c>
      <c r="CF68" s="112">
        <v>506450</v>
      </c>
      <c r="CG68" s="112">
        <v>654150</v>
      </c>
      <c r="CH68" s="112">
        <v>414421</v>
      </c>
      <c r="CI68" s="112">
        <v>23706</v>
      </c>
      <c r="CJ68" s="112">
        <v>2426338</v>
      </c>
      <c r="CK68" s="112">
        <v>3152449</v>
      </c>
      <c r="CL68" s="112">
        <v>60102</v>
      </c>
      <c r="CM68" s="112">
        <v>666009</v>
      </c>
      <c r="CN68" s="112">
        <v>726111</v>
      </c>
      <c r="CO68" s="112">
        <v>0</v>
      </c>
      <c r="CP68" s="112">
        <v>767275</v>
      </c>
      <c r="CQ68" s="112">
        <v>506450</v>
      </c>
      <c r="CR68" s="112">
        <v>654150</v>
      </c>
      <c r="CS68" s="112">
        <v>414421</v>
      </c>
      <c r="CT68" s="112">
        <v>23706</v>
      </c>
      <c r="CU68" s="112">
        <v>2366002</v>
      </c>
      <c r="CV68" s="112">
        <v>3092113</v>
      </c>
      <c r="CW68" s="112">
        <v>0</v>
      </c>
      <c r="CX68" s="112">
        <v>0</v>
      </c>
      <c r="CY68" s="112">
        <v>0</v>
      </c>
      <c r="CZ68" s="112">
        <v>0</v>
      </c>
      <c r="DA68" s="112">
        <v>60336</v>
      </c>
      <c r="DB68" s="112">
        <v>0</v>
      </c>
      <c r="DC68" s="112">
        <v>0</v>
      </c>
      <c r="DD68" s="112">
        <v>0</v>
      </c>
      <c r="DE68" s="112">
        <v>0</v>
      </c>
      <c r="DF68" s="112">
        <v>60336</v>
      </c>
      <c r="DG68" s="114">
        <v>60336</v>
      </c>
      <c r="DH68" s="111">
        <v>0</v>
      </c>
      <c r="DI68" s="112">
        <v>77868</v>
      </c>
      <c r="DJ68" s="112">
        <v>77868</v>
      </c>
      <c r="DK68" s="112">
        <v>0</v>
      </c>
      <c r="DL68" s="112">
        <v>224064</v>
      </c>
      <c r="DM68" s="112">
        <v>47088</v>
      </c>
      <c r="DN68" s="112">
        <v>461916</v>
      </c>
      <c r="DO68" s="112">
        <v>363042</v>
      </c>
      <c r="DP68" s="112">
        <v>0</v>
      </c>
      <c r="DQ68" s="112">
        <v>1096110</v>
      </c>
      <c r="DR68" s="112">
        <v>1173978</v>
      </c>
      <c r="DS68" s="111">
        <v>0</v>
      </c>
      <c r="DT68" s="112">
        <v>77868</v>
      </c>
      <c r="DU68" s="112">
        <v>77868</v>
      </c>
      <c r="DV68" s="112">
        <v>0</v>
      </c>
      <c r="DW68" s="112">
        <v>224064</v>
      </c>
      <c r="DX68" s="112">
        <v>47088</v>
      </c>
      <c r="DY68" s="112">
        <v>461916</v>
      </c>
      <c r="DZ68" s="112">
        <v>363042</v>
      </c>
      <c r="EA68" s="112">
        <v>0</v>
      </c>
      <c r="EB68" s="112">
        <v>1096110</v>
      </c>
      <c r="EC68" s="112">
        <v>1173978</v>
      </c>
      <c r="ED68" s="112">
        <v>0</v>
      </c>
      <c r="EE68" s="112">
        <v>0</v>
      </c>
      <c r="EF68" s="112">
        <v>0</v>
      </c>
      <c r="EG68" s="112">
        <v>0</v>
      </c>
      <c r="EH68" s="112">
        <v>0</v>
      </c>
      <c r="EI68" s="112">
        <v>0</v>
      </c>
      <c r="EJ68" s="112">
        <v>0</v>
      </c>
      <c r="EK68" s="112">
        <v>0</v>
      </c>
      <c r="EL68" s="112">
        <v>0</v>
      </c>
      <c r="EM68" s="112">
        <v>0</v>
      </c>
      <c r="EN68" s="112">
        <v>0</v>
      </c>
      <c r="EO68" s="112">
        <v>0</v>
      </c>
      <c r="EP68" s="112">
        <v>0</v>
      </c>
      <c r="EQ68" s="112">
        <v>0</v>
      </c>
      <c r="ER68" s="112">
        <v>0</v>
      </c>
      <c r="ES68" s="112">
        <v>0</v>
      </c>
      <c r="ET68" s="112">
        <v>0</v>
      </c>
      <c r="EU68" s="112">
        <v>0</v>
      </c>
      <c r="EV68" s="112">
        <v>0</v>
      </c>
      <c r="EW68" s="112">
        <v>0</v>
      </c>
      <c r="EX68" s="113">
        <v>0</v>
      </c>
      <c r="EY68" s="114">
        <v>0</v>
      </c>
      <c r="EZ68" s="111">
        <v>0</v>
      </c>
      <c r="FA68" s="112">
        <v>0</v>
      </c>
      <c r="FB68" s="112">
        <v>0</v>
      </c>
      <c r="FC68" s="112">
        <v>0</v>
      </c>
      <c r="FD68" s="112">
        <v>2700</v>
      </c>
      <c r="FE68" s="112">
        <v>33300</v>
      </c>
      <c r="FF68" s="112">
        <v>12600</v>
      </c>
      <c r="FG68" s="112">
        <v>5400</v>
      </c>
      <c r="FH68" s="112">
        <v>0</v>
      </c>
      <c r="FI68" s="112">
        <v>54000</v>
      </c>
      <c r="FJ68" s="112">
        <v>54000</v>
      </c>
      <c r="FK68" s="112">
        <v>0</v>
      </c>
      <c r="FL68" s="112">
        <v>0</v>
      </c>
      <c r="FM68" s="112">
        <v>0</v>
      </c>
      <c r="FN68" s="112">
        <v>0</v>
      </c>
      <c r="FO68" s="112">
        <v>2700</v>
      </c>
      <c r="FP68" s="112">
        <v>33300</v>
      </c>
      <c r="FQ68" s="112">
        <v>12600</v>
      </c>
      <c r="FR68" s="112">
        <v>5400</v>
      </c>
      <c r="FS68" s="112">
        <v>0</v>
      </c>
      <c r="FT68" s="112">
        <v>54000</v>
      </c>
      <c r="FU68" s="112">
        <v>54000</v>
      </c>
      <c r="FV68" s="112">
        <v>0</v>
      </c>
      <c r="FW68" s="112">
        <v>0</v>
      </c>
      <c r="FX68" s="112">
        <v>0</v>
      </c>
      <c r="FY68" s="112">
        <v>0</v>
      </c>
      <c r="FZ68" s="112">
        <v>0</v>
      </c>
      <c r="GA68" s="112">
        <v>0</v>
      </c>
      <c r="GB68" s="112">
        <v>0</v>
      </c>
      <c r="GC68" s="112">
        <v>0</v>
      </c>
      <c r="GD68" s="112">
        <v>0</v>
      </c>
      <c r="GE68" s="112">
        <v>0</v>
      </c>
      <c r="GF68" s="112">
        <v>0</v>
      </c>
      <c r="GG68" s="112">
        <v>0</v>
      </c>
      <c r="GH68" s="112">
        <v>0</v>
      </c>
      <c r="GI68" s="112">
        <v>0</v>
      </c>
      <c r="GJ68" s="112">
        <v>0</v>
      </c>
      <c r="GK68" s="112">
        <v>0</v>
      </c>
      <c r="GL68" s="112">
        <v>0</v>
      </c>
      <c r="GM68" s="112">
        <v>0</v>
      </c>
      <c r="GN68" s="112">
        <v>0</v>
      </c>
      <c r="GO68" s="112">
        <v>0</v>
      </c>
      <c r="GP68" s="112">
        <v>0</v>
      </c>
      <c r="GQ68" s="113">
        <v>0</v>
      </c>
      <c r="GR68" s="115">
        <v>0</v>
      </c>
      <c r="GS68" s="112">
        <v>0</v>
      </c>
      <c r="GT68" s="112">
        <v>0</v>
      </c>
      <c r="GU68" s="112">
        <v>0</v>
      </c>
      <c r="GV68" s="112">
        <v>0</v>
      </c>
      <c r="GW68" s="112">
        <v>0</v>
      </c>
      <c r="GX68" s="112">
        <v>0</v>
      </c>
      <c r="GY68" s="112">
        <v>0</v>
      </c>
      <c r="GZ68" s="112">
        <v>239655</v>
      </c>
      <c r="HA68" s="113">
        <v>239655</v>
      </c>
      <c r="HB68" s="114">
        <v>239655</v>
      </c>
      <c r="HC68" s="111">
        <v>26500</v>
      </c>
      <c r="HD68" s="112">
        <v>100000</v>
      </c>
      <c r="HE68" s="112">
        <v>126500</v>
      </c>
      <c r="HF68" s="112">
        <v>0</v>
      </c>
      <c r="HG68" s="112">
        <v>307960</v>
      </c>
      <c r="HH68" s="112">
        <v>170820</v>
      </c>
      <c r="HI68" s="112">
        <v>179014</v>
      </c>
      <c r="HJ68" s="112">
        <v>123586</v>
      </c>
      <c r="HK68" s="112">
        <v>14950</v>
      </c>
      <c r="HL68" s="113">
        <v>796330</v>
      </c>
      <c r="HM68" s="116">
        <v>922830</v>
      </c>
    </row>
    <row r="69" spans="1:221" s="74" customFormat="1" ht="18" customHeight="1">
      <c r="A69" s="115" t="s">
        <v>74</v>
      </c>
      <c r="B69" s="111">
        <v>0</v>
      </c>
      <c r="C69" s="111">
        <v>0</v>
      </c>
      <c r="D69" s="111">
        <v>0</v>
      </c>
      <c r="E69" s="112">
        <v>0</v>
      </c>
      <c r="F69" s="112">
        <v>20764</v>
      </c>
      <c r="G69" s="112">
        <v>0</v>
      </c>
      <c r="H69" s="112">
        <v>0</v>
      </c>
      <c r="I69" s="112">
        <v>0</v>
      </c>
      <c r="J69" s="112">
        <v>0</v>
      </c>
      <c r="K69" s="113">
        <v>20764</v>
      </c>
      <c r="L69" s="114">
        <v>20764</v>
      </c>
      <c r="M69" s="115">
        <v>0</v>
      </c>
      <c r="N69" s="112">
        <v>0</v>
      </c>
      <c r="O69" s="112">
        <v>0</v>
      </c>
      <c r="P69" s="112">
        <v>0</v>
      </c>
      <c r="Q69" s="112">
        <v>10764</v>
      </c>
      <c r="R69" s="112">
        <v>0</v>
      </c>
      <c r="S69" s="112">
        <v>0</v>
      </c>
      <c r="T69" s="112">
        <v>0</v>
      </c>
      <c r="U69" s="112">
        <v>0</v>
      </c>
      <c r="V69" s="112">
        <v>10764</v>
      </c>
      <c r="W69" s="112">
        <v>10764</v>
      </c>
      <c r="X69" s="112">
        <v>0</v>
      </c>
      <c r="Y69" s="112">
        <v>0</v>
      </c>
      <c r="Z69" s="112">
        <v>0</v>
      </c>
      <c r="AA69" s="112">
        <v>0</v>
      </c>
      <c r="AB69" s="112">
        <v>10764</v>
      </c>
      <c r="AC69" s="112">
        <v>0</v>
      </c>
      <c r="AD69" s="112">
        <v>0</v>
      </c>
      <c r="AE69" s="112">
        <v>0</v>
      </c>
      <c r="AF69" s="112">
        <v>0</v>
      </c>
      <c r="AG69" s="112">
        <v>10764</v>
      </c>
      <c r="AH69" s="112">
        <v>10764</v>
      </c>
      <c r="AI69" s="112">
        <v>0</v>
      </c>
      <c r="AJ69" s="112">
        <v>0</v>
      </c>
      <c r="AK69" s="112">
        <v>0</v>
      </c>
      <c r="AL69" s="112">
        <v>0</v>
      </c>
      <c r="AM69" s="112">
        <v>0</v>
      </c>
      <c r="AN69" s="112">
        <v>0</v>
      </c>
      <c r="AO69" s="112">
        <v>0</v>
      </c>
      <c r="AP69" s="112">
        <v>0</v>
      </c>
      <c r="AQ69" s="112">
        <v>0</v>
      </c>
      <c r="AR69" s="112">
        <v>0</v>
      </c>
      <c r="AS69" s="112">
        <v>0</v>
      </c>
      <c r="AT69" s="112">
        <v>0</v>
      </c>
      <c r="AU69" s="112">
        <v>0</v>
      </c>
      <c r="AV69" s="112">
        <v>0</v>
      </c>
      <c r="AW69" s="112">
        <v>0</v>
      </c>
      <c r="AX69" s="112">
        <v>0</v>
      </c>
      <c r="AY69" s="112">
        <v>0</v>
      </c>
      <c r="AZ69" s="112">
        <v>0</v>
      </c>
      <c r="BA69" s="112">
        <v>0</v>
      </c>
      <c r="BB69" s="112">
        <v>0</v>
      </c>
      <c r="BC69" s="112">
        <v>0</v>
      </c>
      <c r="BD69" s="112">
        <v>0</v>
      </c>
      <c r="BE69" s="112">
        <v>0</v>
      </c>
      <c r="BF69" s="112">
        <v>0</v>
      </c>
      <c r="BG69" s="112">
        <v>0</v>
      </c>
      <c r="BH69" s="112">
        <v>0</v>
      </c>
      <c r="BI69" s="112">
        <v>0</v>
      </c>
      <c r="BJ69" s="112">
        <v>0</v>
      </c>
      <c r="BK69" s="112">
        <v>0</v>
      </c>
      <c r="BL69" s="112">
        <v>0</v>
      </c>
      <c r="BM69" s="112">
        <v>0</v>
      </c>
      <c r="BN69" s="112">
        <v>0</v>
      </c>
      <c r="BO69" s="112">
        <v>0</v>
      </c>
      <c r="BP69" s="112">
        <v>0</v>
      </c>
      <c r="BQ69" s="112">
        <v>0</v>
      </c>
      <c r="BR69" s="112">
        <v>0</v>
      </c>
      <c r="BS69" s="112">
        <v>0</v>
      </c>
      <c r="BT69" s="112">
        <v>0</v>
      </c>
      <c r="BU69" s="112">
        <v>0</v>
      </c>
      <c r="BV69" s="112">
        <v>0</v>
      </c>
      <c r="BW69" s="112">
        <v>0</v>
      </c>
      <c r="BX69" s="112">
        <v>0</v>
      </c>
      <c r="BY69" s="112">
        <v>0</v>
      </c>
      <c r="BZ69" s="112">
        <v>0</v>
      </c>
      <c r="CA69" s="112">
        <v>0</v>
      </c>
      <c r="CB69" s="112">
        <v>0</v>
      </c>
      <c r="CC69" s="112">
        <v>0</v>
      </c>
      <c r="CD69" s="112">
        <v>0</v>
      </c>
      <c r="CE69" s="112">
        <v>0</v>
      </c>
      <c r="CF69" s="112">
        <v>0</v>
      </c>
      <c r="CG69" s="112">
        <v>0</v>
      </c>
      <c r="CH69" s="112">
        <v>0</v>
      </c>
      <c r="CI69" s="112">
        <v>0</v>
      </c>
      <c r="CJ69" s="112">
        <v>0</v>
      </c>
      <c r="CK69" s="112">
        <v>0</v>
      </c>
      <c r="CL69" s="112">
        <v>0</v>
      </c>
      <c r="CM69" s="112">
        <v>0</v>
      </c>
      <c r="CN69" s="112">
        <v>0</v>
      </c>
      <c r="CO69" s="112">
        <v>0</v>
      </c>
      <c r="CP69" s="112">
        <v>0</v>
      </c>
      <c r="CQ69" s="112">
        <v>0</v>
      </c>
      <c r="CR69" s="112">
        <v>0</v>
      </c>
      <c r="CS69" s="112">
        <v>0</v>
      </c>
      <c r="CT69" s="112">
        <v>0</v>
      </c>
      <c r="CU69" s="112">
        <v>0</v>
      </c>
      <c r="CV69" s="112">
        <v>0</v>
      </c>
      <c r="CW69" s="112">
        <v>0</v>
      </c>
      <c r="CX69" s="112">
        <v>0</v>
      </c>
      <c r="CY69" s="112">
        <v>0</v>
      </c>
      <c r="CZ69" s="112">
        <v>0</v>
      </c>
      <c r="DA69" s="112">
        <v>0</v>
      </c>
      <c r="DB69" s="112">
        <v>0</v>
      </c>
      <c r="DC69" s="112">
        <v>0</v>
      </c>
      <c r="DD69" s="112">
        <v>0</v>
      </c>
      <c r="DE69" s="112">
        <v>0</v>
      </c>
      <c r="DF69" s="112">
        <v>0</v>
      </c>
      <c r="DG69" s="114">
        <v>0</v>
      </c>
      <c r="DH69" s="111">
        <v>0</v>
      </c>
      <c r="DI69" s="112">
        <v>0</v>
      </c>
      <c r="DJ69" s="112">
        <v>0</v>
      </c>
      <c r="DK69" s="112">
        <v>0</v>
      </c>
      <c r="DL69" s="112">
        <v>0</v>
      </c>
      <c r="DM69" s="112">
        <v>0</v>
      </c>
      <c r="DN69" s="112">
        <v>0</v>
      </c>
      <c r="DO69" s="112">
        <v>0</v>
      </c>
      <c r="DP69" s="112">
        <v>0</v>
      </c>
      <c r="DQ69" s="112">
        <v>0</v>
      </c>
      <c r="DR69" s="112">
        <v>0</v>
      </c>
      <c r="DS69" s="111">
        <v>0</v>
      </c>
      <c r="DT69" s="112">
        <v>0</v>
      </c>
      <c r="DU69" s="112">
        <v>0</v>
      </c>
      <c r="DV69" s="112">
        <v>0</v>
      </c>
      <c r="DW69" s="112">
        <v>0</v>
      </c>
      <c r="DX69" s="112">
        <v>0</v>
      </c>
      <c r="DY69" s="112">
        <v>0</v>
      </c>
      <c r="DZ69" s="112">
        <v>0</v>
      </c>
      <c r="EA69" s="112">
        <v>0</v>
      </c>
      <c r="EB69" s="112">
        <v>0</v>
      </c>
      <c r="EC69" s="112">
        <v>0</v>
      </c>
      <c r="ED69" s="112">
        <v>0</v>
      </c>
      <c r="EE69" s="112">
        <v>0</v>
      </c>
      <c r="EF69" s="112">
        <v>0</v>
      </c>
      <c r="EG69" s="112">
        <v>0</v>
      </c>
      <c r="EH69" s="112">
        <v>0</v>
      </c>
      <c r="EI69" s="112">
        <v>0</v>
      </c>
      <c r="EJ69" s="112">
        <v>0</v>
      </c>
      <c r="EK69" s="112">
        <v>0</v>
      </c>
      <c r="EL69" s="112">
        <v>0</v>
      </c>
      <c r="EM69" s="112">
        <v>0</v>
      </c>
      <c r="EN69" s="112">
        <v>0</v>
      </c>
      <c r="EO69" s="112">
        <v>0</v>
      </c>
      <c r="EP69" s="112">
        <v>0</v>
      </c>
      <c r="EQ69" s="112">
        <v>0</v>
      </c>
      <c r="ER69" s="112">
        <v>0</v>
      </c>
      <c r="ES69" s="112">
        <v>0</v>
      </c>
      <c r="ET69" s="112">
        <v>0</v>
      </c>
      <c r="EU69" s="112">
        <v>0</v>
      </c>
      <c r="EV69" s="112">
        <v>0</v>
      </c>
      <c r="EW69" s="112">
        <v>0</v>
      </c>
      <c r="EX69" s="113">
        <v>0</v>
      </c>
      <c r="EY69" s="114">
        <v>0</v>
      </c>
      <c r="EZ69" s="111">
        <v>0</v>
      </c>
      <c r="FA69" s="112">
        <v>0</v>
      </c>
      <c r="FB69" s="112">
        <v>0</v>
      </c>
      <c r="FC69" s="112">
        <v>0</v>
      </c>
      <c r="FD69" s="112">
        <v>0</v>
      </c>
      <c r="FE69" s="112">
        <v>0</v>
      </c>
      <c r="FF69" s="112">
        <v>0</v>
      </c>
      <c r="FG69" s="112">
        <v>0</v>
      </c>
      <c r="FH69" s="112">
        <v>0</v>
      </c>
      <c r="FI69" s="112">
        <v>0</v>
      </c>
      <c r="FJ69" s="112">
        <v>0</v>
      </c>
      <c r="FK69" s="112">
        <v>0</v>
      </c>
      <c r="FL69" s="112">
        <v>0</v>
      </c>
      <c r="FM69" s="112">
        <v>0</v>
      </c>
      <c r="FN69" s="112">
        <v>0</v>
      </c>
      <c r="FO69" s="112">
        <v>0</v>
      </c>
      <c r="FP69" s="112">
        <v>0</v>
      </c>
      <c r="FQ69" s="112">
        <v>0</v>
      </c>
      <c r="FR69" s="112">
        <v>0</v>
      </c>
      <c r="FS69" s="112">
        <v>0</v>
      </c>
      <c r="FT69" s="112">
        <v>0</v>
      </c>
      <c r="FU69" s="112">
        <v>0</v>
      </c>
      <c r="FV69" s="112">
        <v>0</v>
      </c>
      <c r="FW69" s="112">
        <v>0</v>
      </c>
      <c r="FX69" s="112">
        <v>0</v>
      </c>
      <c r="FY69" s="112">
        <v>0</v>
      </c>
      <c r="FZ69" s="112">
        <v>0</v>
      </c>
      <c r="GA69" s="112">
        <v>0</v>
      </c>
      <c r="GB69" s="112">
        <v>0</v>
      </c>
      <c r="GC69" s="112">
        <v>0</v>
      </c>
      <c r="GD69" s="112">
        <v>0</v>
      </c>
      <c r="GE69" s="112">
        <v>0</v>
      </c>
      <c r="GF69" s="112">
        <v>0</v>
      </c>
      <c r="GG69" s="112">
        <v>0</v>
      </c>
      <c r="GH69" s="112">
        <v>0</v>
      </c>
      <c r="GI69" s="112">
        <v>0</v>
      </c>
      <c r="GJ69" s="112">
        <v>0</v>
      </c>
      <c r="GK69" s="112">
        <v>0</v>
      </c>
      <c r="GL69" s="112">
        <v>0</v>
      </c>
      <c r="GM69" s="112">
        <v>0</v>
      </c>
      <c r="GN69" s="112">
        <v>0</v>
      </c>
      <c r="GO69" s="112">
        <v>0</v>
      </c>
      <c r="GP69" s="112">
        <v>0</v>
      </c>
      <c r="GQ69" s="113">
        <v>0</v>
      </c>
      <c r="GR69" s="115">
        <v>0</v>
      </c>
      <c r="GS69" s="112">
        <v>0</v>
      </c>
      <c r="GT69" s="112">
        <v>0</v>
      </c>
      <c r="GU69" s="112">
        <v>0</v>
      </c>
      <c r="GV69" s="112">
        <v>0</v>
      </c>
      <c r="GW69" s="112">
        <v>0</v>
      </c>
      <c r="GX69" s="112">
        <v>0</v>
      </c>
      <c r="GY69" s="112">
        <v>0</v>
      </c>
      <c r="GZ69" s="112">
        <v>0</v>
      </c>
      <c r="HA69" s="113">
        <v>0</v>
      </c>
      <c r="HB69" s="114">
        <v>0</v>
      </c>
      <c r="HC69" s="111">
        <v>0</v>
      </c>
      <c r="HD69" s="112">
        <v>0</v>
      </c>
      <c r="HE69" s="112">
        <v>0</v>
      </c>
      <c r="HF69" s="112">
        <v>0</v>
      </c>
      <c r="HG69" s="112">
        <v>10000</v>
      </c>
      <c r="HH69" s="112">
        <v>0</v>
      </c>
      <c r="HI69" s="112">
        <v>0</v>
      </c>
      <c r="HJ69" s="112">
        <v>0</v>
      </c>
      <c r="HK69" s="112">
        <v>0</v>
      </c>
      <c r="HL69" s="113">
        <v>10000</v>
      </c>
      <c r="HM69" s="116">
        <v>10000</v>
      </c>
    </row>
    <row r="70" spans="1:221" s="74" customFormat="1" ht="18" customHeight="1">
      <c r="A70" s="115" t="s">
        <v>75</v>
      </c>
      <c r="B70" s="111">
        <v>814791</v>
      </c>
      <c r="C70" s="111">
        <v>1377354</v>
      </c>
      <c r="D70" s="111">
        <v>2192145</v>
      </c>
      <c r="E70" s="112">
        <v>0</v>
      </c>
      <c r="F70" s="112">
        <v>3296458</v>
      </c>
      <c r="G70" s="112">
        <v>3698247</v>
      </c>
      <c r="H70" s="112">
        <v>4567041</v>
      </c>
      <c r="I70" s="112">
        <v>3824290</v>
      </c>
      <c r="J70" s="112">
        <v>3403002</v>
      </c>
      <c r="K70" s="113">
        <v>18789038</v>
      </c>
      <c r="L70" s="114">
        <v>20981183</v>
      </c>
      <c r="M70" s="115">
        <v>229878</v>
      </c>
      <c r="N70" s="112">
        <v>389421</v>
      </c>
      <c r="O70" s="112">
        <v>619299</v>
      </c>
      <c r="P70" s="112">
        <v>0</v>
      </c>
      <c r="Q70" s="112">
        <v>477981</v>
      </c>
      <c r="R70" s="112">
        <v>948465</v>
      </c>
      <c r="S70" s="112">
        <v>931566</v>
      </c>
      <c r="T70" s="112">
        <v>946881</v>
      </c>
      <c r="U70" s="112">
        <v>2086443</v>
      </c>
      <c r="V70" s="112">
        <v>5391336</v>
      </c>
      <c r="W70" s="112">
        <v>6010635</v>
      </c>
      <c r="X70" s="112">
        <v>229878</v>
      </c>
      <c r="Y70" s="112">
        <v>389421</v>
      </c>
      <c r="Z70" s="112">
        <v>619299</v>
      </c>
      <c r="AA70" s="112">
        <v>0</v>
      </c>
      <c r="AB70" s="112">
        <v>439512</v>
      </c>
      <c r="AC70" s="112">
        <v>880173</v>
      </c>
      <c r="AD70" s="112">
        <v>662040</v>
      </c>
      <c r="AE70" s="112">
        <v>681462</v>
      </c>
      <c r="AF70" s="112">
        <v>1426455</v>
      </c>
      <c r="AG70" s="112">
        <v>4089642</v>
      </c>
      <c r="AH70" s="112">
        <v>4708941</v>
      </c>
      <c r="AI70" s="112">
        <v>0</v>
      </c>
      <c r="AJ70" s="112">
        <v>0</v>
      </c>
      <c r="AK70" s="112">
        <v>0</v>
      </c>
      <c r="AL70" s="112">
        <v>0</v>
      </c>
      <c r="AM70" s="112">
        <v>0</v>
      </c>
      <c r="AN70" s="112">
        <v>64692</v>
      </c>
      <c r="AO70" s="112">
        <v>168201</v>
      </c>
      <c r="AP70" s="112">
        <v>241299</v>
      </c>
      <c r="AQ70" s="112">
        <v>604188</v>
      </c>
      <c r="AR70" s="112">
        <v>1078380</v>
      </c>
      <c r="AS70" s="112">
        <v>1078380</v>
      </c>
      <c r="AT70" s="112">
        <v>0</v>
      </c>
      <c r="AU70" s="112">
        <v>0</v>
      </c>
      <c r="AV70" s="112">
        <v>0</v>
      </c>
      <c r="AW70" s="112">
        <v>0</v>
      </c>
      <c r="AX70" s="112">
        <v>38469</v>
      </c>
      <c r="AY70" s="112">
        <v>0</v>
      </c>
      <c r="AZ70" s="112">
        <v>93225</v>
      </c>
      <c r="BA70" s="112">
        <v>0</v>
      </c>
      <c r="BB70" s="112">
        <v>0</v>
      </c>
      <c r="BC70" s="112">
        <v>131694</v>
      </c>
      <c r="BD70" s="112">
        <v>131694</v>
      </c>
      <c r="BE70" s="112">
        <v>0</v>
      </c>
      <c r="BF70" s="112">
        <v>0</v>
      </c>
      <c r="BG70" s="112">
        <v>0</v>
      </c>
      <c r="BH70" s="112">
        <v>0</v>
      </c>
      <c r="BI70" s="112">
        <v>0</v>
      </c>
      <c r="BJ70" s="112">
        <v>0</v>
      </c>
      <c r="BK70" s="112">
        <v>0</v>
      </c>
      <c r="BL70" s="112">
        <v>0</v>
      </c>
      <c r="BM70" s="112">
        <v>0</v>
      </c>
      <c r="BN70" s="112">
        <v>0</v>
      </c>
      <c r="BO70" s="112">
        <v>0</v>
      </c>
      <c r="BP70" s="112">
        <v>0</v>
      </c>
      <c r="BQ70" s="112">
        <v>0</v>
      </c>
      <c r="BR70" s="112">
        <v>0</v>
      </c>
      <c r="BS70" s="112">
        <v>0</v>
      </c>
      <c r="BT70" s="112">
        <v>0</v>
      </c>
      <c r="BU70" s="112">
        <v>3600</v>
      </c>
      <c r="BV70" s="112">
        <v>8100</v>
      </c>
      <c r="BW70" s="112">
        <v>24120</v>
      </c>
      <c r="BX70" s="112">
        <v>55800</v>
      </c>
      <c r="BY70" s="112">
        <v>91620</v>
      </c>
      <c r="BZ70" s="112">
        <v>91620</v>
      </c>
      <c r="CA70" s="112">
        <v>436023</v>
      </c>
      <c r="CB70" s="112">
        <v>780255</v>
      </c>
      <c r="CC70" s="112">
        <v>1216278</v>
      </c>
      <c r="CD70" s="112">
        <v>0</v>
      </c>
      <c r="CE70" s="112">
        <v>1749056</v>
      </c>
      <c r="CF70" s="112">
        <v>1167326</v>
      </c>
      <c r="CG70" s="112">
        <v>1349803</v>
      </c>
      <c r="CH70" s="112">
        <v>937017</v>
      </c>
      <c r="CI70" s="112">
        <v>174483</v>
      </c>
      <c r="CJ70" s="112">
        <v>5377685</v>
      </c>
      <c r="CK70" s="112">
        <v>6593963</v>
      </c>
      <c r="CL70" s="112">
        <v>436023</v>
      </c>
      <c r="CM70" s="112">
        <v>780255</v>
      </c>
      <c r="CN70" s="112">
        <v>1216278</v>
      </c>
      <c r="CO70" s="112">
        <v>0</v>
      </c>
      <c r="CP70" s="112">
        <v>1749056</v>
      </c>
      <c r="CQ70" s="112">
        <v>1134805</v>
      </c>
      <c r="CR70" s="112">
        <v>1249605</v>
      </c>
      <c r="CS70" s="112">
        <v>889131</v>
      </c>
      <c r="CT70" s="112">
        <v>174483</v>
      </c>
      <c r="CU70" s="112">
        <v>5197080</v>
      </c>
      <c r="CV70" s="112">
        <v>6413358</v>
      </c>
      <c r="CW70" s="112">
        <v>0</v>
      </c>
      <c r="CX70" s="112">
        <v>0</v>
      </c>
      <c r="CY70" s="112">
        <v>0</v>
      </c>
      <c r="CZ70" s="112">
        <v>0</v>
      </c>
      <c r="DA70" s="112">
        <v>0</v>
      </c>
      <c r="DB70" s="112">
        <v>32521</v>
      </c>
      <c r="DC70" s="112">
        <v>100198</v>
      </c>
      <c r="DD70" s="112">
        <v>47886</v>
      </c>
      <c r="DE70" s="112">
        <v>0</v>
      </c>
      <c r="DF70" s="112">
        <v>180605</v>
      </c>
      <c r="DG70" s="114">
        <v>180605</v>
      </c>
      <c r="DH70" s="111">
        <v>28890</v>
      </c>
      <c r="DI70" s="112">
        <v>23148</v>
      </c>
      <c r="DJ70" s="112">
        <v>52038</v>
      </c>
      <c r="DK70" s="112">
        <v>0</v>
      </c>
      <c r="DL70" s="112">
        <v>410688</v>
      </c>
      <c r="DM70" s="112">
        <v>883116</v>
      </c>
      <c r="DN70" s="112">
        <v>1091412</v>
      </c>
      <c r="DO70" s="112">
        <v>732600</v>
      </c>
      <c r="DP70" s="112">
        <v>205965</v>
      </c>
      <c r="DQ70" s="112">
        <v>3323781</v>
      </c>
      <c r="DR70" s="112">
        <v>3375819</v>
      </c>
      <c r="DS70" s="111">
        <v>28890</v>
      </c>
      <c r="DT70" s="112">
        <v>23148</v>
      </c>
      <c r="DU70" s="112">
        <v>52038</v>
      </c>
      <c r="DV70" s="112">
        <v>0</v>
      </c>
      <c r="DW70" s="112">
        <v>410688</v>
      </c>
      <c r="DX70" s="112">
        <v>883116</v>
      </c>
      <c r="DY70" s="112">
        <v>1091412</v>
      </c>
      <c r="DZ70" s="112">
        <v>732600</v>
      </c>
      <c r="EA70" s="112">
        <v>205965</v>
      </c>
      <c r="EB70" s="112">
        <v>3323781</v>
      </c>
      <c r="EC70" s="112">
        <v>3375819</v>
      </c>
      <c r="ED70" s="112">
        <v>0</v>
      </c>
      <c r="EE70" s="112">
        <v>0</v>
      </c>
      <c r="EF70" s="112">
        <v>0</v>
      </c>
      <c r="EG70" s="112">
        <v>0</v>
      </c>
      <c r="EH70" s="112">
        <v>0</v>
      </c>
      <c r="EI70" s="112">
        <v>0</v>
      </c>
      <c r="EJ70" s="112">
        <v>0</v>
      </c>
      <c r="EK70" s="112">
        <v>0</v>
      </c>
      <c r="EL70" s="112">
        <v>0</v>
      </c>
      <c r="EM70" s="112">
        <v>0</v>
      </c>
      <c r="EN70" s="112">
        <v>0</v>
      </c>
      <c r="EO70" s="112">
        <v>0</v>
      </c>
      <c r="EP70" s="112">
        <v>0</v>
      </c>
      <c r="EQ70" s="112">
        <v>0</v>
      </c>
      <c r="ER70" s="112">
        <v>0</v>
      </c>
      <c r="ES70" s="112">
        <v>0</v>
      </c>
      <c r="ET70" s="112">
        <v>0</v>
      </c>
      <c r="EU70" s="112">
        <v>0</v>
      </c>
      <c r="EV70" s="112">
        <v>0</v>
      </c>
      <c r="EW70" s="112">
        <v>0</v>
      </c>
      <c r="EX70" s="113">
        <v>0</v>
      </c>
      <c r="EY70" s="114">
        <v>0</v>
      </c>
      <c r="EZ70" s="111">
        <v>0</v>
      </c>
      <c r="FA70" s="112">
        <v>42030</v>
      </c>
      <c r="FB70" s="112">
        <v>42030</v>
      </c>
      <c r="FC70" s="112">
        <v>0</v>
      </c>
      <c r="FD70" s="112">
        <v>37813</v>
      </c>
      <c r="FE70" s="112">
        <v>180900</v>
      </c>
      <c r="FF70" s="112">
        <v>454050</v>
      </c>
      <c r="FG70" s="112">
        <v>523350</v>
      </c>
      <c r="FH70" s="112">
        <v>432900</v>
      </c>
      <c r="FI70" s="112">
        <v>1629013</v>
      </c>
      <c r="FJ70" s="112">
        <v>1671043</v>
      </c>
      <c r="FK70" s="112">
        <v>0</v>
      </c>
      <c r="FL70" s="112">
        <v>9900</v>
      </c>
      <c r="FM70" s="112">
        <v>9900</v>
      </c>
      <c r="FN70" s="112">
        <v>0</v>
      </c>
      <c r="FO70" s="112">
        <v>24300</v>
      </c>
      <c r="FP70" s="112">
        <v>180900</v>
      </c>
      <c r="FQ70" s="112">
        <v>454050</v>
      </c>
      <c r="FR70" s="112">
        <v>523350</v>
      </c>
      <c r="FS70" s="112">
        <v>432900</v>
      </c>
      <c r="FT70" s="112">
        <v>1615500</v>
      </c>
      <c r="FU70" s="112">
        <v>1625400</v>
      </c>
      <c r="FV70" s="112">
        <v>0</v>
      </c>
      <c r="FW70" s="112">
        <v>32130</v>
      </c>
      <c r="FX70" s="112">
        <v>32130</v>
      </c>
      <c r="FY70" s="112">
        <v>0</v>
      </c>
      <c r="FZ70" s="112">
        <v>13513</v>
      </c>
      <c r="GA70" s="112">
        <v>0</v>
      </c>
      <c r="GB70" s="112">
        <v>0</v>
      </c>
      <c r="GC70" s="112">
        <v>0</v>
      </c>
      <c r="GD70" s="112">
        <v>0</v>
      </c>
      <c r="GE70" s="112">
        <v>13513</v>
      </c>
      <c r="GF70" s="112">
        <v>45643</v>
      </c>
      <c r="GG70" s="112">
        <v>0</v>
      </c>
      <c r="GH70" s="112">
        <v>0</v>
      </c>
      <c r="GI70" s="112">
        <v>0</v>
      </c>
      <c r="GJ70" s="112">
        <v>0</v>
      </c>
      <c r="GK70" s="112">
        <v>0</v>
      </c>
      <c r="GL70" s="112">
        <v>0</v>
      </c>
      <c r="GM70" s="112">
        <v>0</v>
      </c>
      <c r="GN70" s="112">
        <v>0</v>
      </c>
      <c r="GO70" s="112">
        <v>0</v>
      </c>
      <c r="GP70" s="112">
        <v>0</v>
      </c>
      <c r="GQ70" s="113">
        <v>0</v>
      </c>
      <c r="GR70" s="115">
        <v>0</v>
      </c>
      <c r="GS70" s="112">
        <v>0</v>
      </c>
      <c r="GT70" s="112">
        <v>0</v>
      </c>
      <c r="GU70" s="112">
        <v>0</v>
      </c>
      <c r="GV70" s="112">
        <v>0</v>
      </c>
      <c r="GW70" s="112">
        <v>0</v>
      </c>
      <c r="GX70" s="112">
        <v>138380</v>
      </c>
      <c r="GY70" s="112">
        <v>219974</v>
      </c>
      <c r="GZ70" s="112">
        <v>234111</v>
      </c>
      <c r="HA70" s="113">
        <v>592465</v>
      </c>
      <c r="HB70" s="114">
        <v>592465</v>
      </c>
      <c r="HC70" s="111">
        <v>120000</v>
      </c>
      <c r="HD70" s="112">
        <v>142500</v>
      </c>
      <c r="HE70" s="112">
        <v>262500</v>
      </c>
      <c r="HF70" s="112">
        <v>0</v>
      </c>
      <c r="HG70" s="112">
        <v>620920</v>
      </c>
      <c r="HH70" s="112">
        <v>518440</v>
      </c>
      <c r="HI70" s="112">
        <v>601830</v>
      </c>
      <c r="HJ70" s="112">
        <v>464468</v>
      </c>
      <c r="HK70" s="112">
        <v>269100</v>
      </c>
      <c r="HL70" s="113">
        <v>2474758</v>
      </c>
      <c r="HM70" s="116">
        <v>2737258</v>
      </c>
    </row>
    <row r="71" spans="1:221" s="74" customFormat="1" ht="18" customHeight="1">
      <c r="A71" s="115" t="s">
        <v>76</v>
      </c>
      <c r="B71" s="111">
        <v>0</v>
      </c>
      <c r="C71" s="111">
        <v>0</v>
      </c>
      <c r="D71" s="111">
        <v>0</v>
      </c>
      <c r="E71" s="112">
        <v>0</v>
      </c>
      <c r="F71" s="112">
        <v>116440</v>
      </c>
      <c r="G71" s="112">
        <v>0</v>
      </c>
      <c r="H71" s="112">
        <v>0</v>
      </c>
      <c r="I71" s="112">
        <v>32580</v>
      </c>
      <c r="J71" s="112">
        <v>0</v>
      </c>
      <c r="K71" s="113">
        <v>149020</v>
      </c>
      <c r="L71" s="114">
        <v>149020</v>
      </c>
      <c r="M71" s="115">
        <v>0</v>
      </c>
      <c r="N71" s="112">
        <v>0</v>
      </c>
      <c r="O71" s="112">
        <v>0</v>
      </c>
      <c r="P71" s="112">
        <v>0</v>
      </c>
      <c r="Q71" s="112">
        <v>21519</v>
      </c>
      <c r="R71" s="112">
        <v>0</v>
      </c>
      <c r="S71" s="112">
        <v>0</v>
      </c>
      <c r="T71" s="112">
        <v>0</v>
      </c>
      <c r="U71" s="112">
        <v>0</v>
      </c>
      <c r="V71" s="112">
        <v>21519</v>
      </c>
      <c r="W71" s="112">
        <v>21519</v>
      </c>
      <c r="X71" s="112">
        <v>0</v>
      </c>
      <c r="Y71" s="112">
        <v>0</v>
      </c>
      <c r="Z71" s="112">
        <v>0</v>
      </c>
      <c r="AA71" s="112">
        <v>0</v>
      </c>
      <c r="AB71" s="112">
        <v>21519</v>
      </c>
      <c r="AC71" s="112">
        <v>0</v>
      </c>
      <c r="AD71" s="112">
        <v>0</v>
      </c>
      <c r="AE71" s="112">
        <v>0</v>
      </c>
      <c r="AF71" s="112">
        <v>0</v>
      </c>
      <c r="AG71" s="112">
        <v>21519</v>
      </c>
      <c r="AH71" s="112">
        <v>21519</v>
      </c>
      <c r="AI71" s="112">
        <v>0</v>
      </c>
      <c r="AJ71" s="112">
        <v>0</v>
      </c>
      <c r="AK71" s="112">
        <v>0</v>
      </c>
      <c r="AL71" s="112">
        <v>0</v>
      </c>
      <c r="AM71" s="112">
        <v>0</v>
      </c>
      <c r="AN71" s="112">
        <v>0</v>
      </c>
      <c r="AO71" s="112">
        <v>0</v>
      </c>
      <c r="AP71" s="112">
        <v>0</v>
      </c>
      <c r="AQ71" s="112">
        <v>0</v>
      </c>
      <c r="AR71" s="112">
        <v>0</v>
      </c>
      <c r="AS71" s="112">
        <v>0</v>
      </c>
      <c r="AT71" s="112">
        <v>0</v>
      </c>
      <c r="AU71" s="112">
        <v>0</v>
      </c>
      <c r="AV71" s="112">
        <v>0</v>
      </c>
      <c r="AW71" s="112">
        <v>0</v>
      </c>
      <c r="AX71" s="112">
        <v>0</v>
      </c>
      <c r="AY71" s="112">
        <v>0</v>
      </c>
      <c r="AZ71" s="112">
        <v>0</v>
      </c>
      <c r="BA71" s="112">
        <v>0</v>
      </c>
      <c r="BB71" s="112">
        <v>0</v>
      </c>
      <c r="BC71" s="112">
        <v>0</v>
      </c>
      <c r="BD71" s="112">
        <v>0</v>
      </c>
      <c r="BE71" s="112">
        <v>0</v>
      </c>
      <c r="BF71" s="112">
        <v>0</v>
      </c>
      <c r="BG71" s="112">
        <v>0</v>
      </c>
      <c r="BH71" s="112">
        <v>0</v>
      </c>
      <c r="BI71" s="112">
        <v>0</v>
      </c>
      <c r="BJ71" s="112">
        <v>0</v>
      </c>
      <c r="BK71" s="112">
        <v>0</v>
      </c>
      <c r="BL71" s="112">
        <v>0</v>
      </c>
      <c r="BM71" s="112">
        <v>0</v>
      </c>
      <c r="BN71" s="112">
        <v>0</v>
      </c>
      <c r="BO71" s="112">
        <v>0</v>
      </c>
      <c r="BP71" s="112">
        <v>0</v>
      </c>
      <c r="BQ71" s="112">
        <v>0</v>
      </c>
      <c r="BR71" s="112">
        <v>0</v>
      </c>
      <c r="BS71" s="112">
        <v>0</v>
      </c>
      <c r="BT71" s="112">
        <v>0</v>
      </c>
      <c r="BU71" s="112">
        <v>0</v>
      </c>
      <c r="BV71" s="112">
        <v>0</v>
      </c>
      <c r="BW71" s="112">
        <v>0</v>
      </c>
      <c r="BX71" s="112">
        <v>0</v>
      </c>
      <c r="BY71" s="112">
        <v>0</v>
      </c>
      <c r="BZ71" s="112">
        <v>0</v>
      </c>
      <c r="CA71" s="112">
        <v>0</v>
      </c>
      <c r="CB71" s="112">
        <v>0</v>
      </c>
      <c r="CC71" s="112">
        <v>0</v>
      </c>
      <c r="CD71" s="112">
        <v>0</v>
      </c>
      <c r="CE71" s="112">
        <v>0</v>
      </c>
      <c r="CF71" s="112">
        <v>0</v>
      </c>
      <c r="CG71" s="112">
        <v>0</v>
      </c>
      <c r="CH71" s="112">
        <v>32580</v>
      </c>
      <c r="CI71" s="112">
        <v>0</v>
      </c>
      <c r="CJ71" s="112">
        <v>32580</v>
      </c>
      <c r="CK71" s="112">
        <v>32580</v>
      </c>
      <c r="CL71" s="112">
        <v>0</v>
      </c>
      <c r="CM71" s="112">
        <v>0</v>
      </c>
      <c r="CN71" s="112">
        <v>0</v>
      </c>
      <c r="CO71" s="112">
        <v>0</v>
      </c>
      <c r="CP71" s="112">
        <v>0</v>
      </c>
      <c r="CQ71" s="112">
        <v>0</v>
      </c>
      <c r="CR71" s="112">
        <v>0</v>
      </c>
      <c r="CS71" s="112">
        <v>32580</v>
      </c>
      <c r="CT71" s="112">
        <v>0</v>
      </c>
      <c r="CU71" s="112">
        <v>32580</v>
      </c>
      <c r="CV71" s="112">
        <v>32580</v>
      </c>
      <c r="CW71" s="112">
        <v>0</v>
      </c>
      <c r="CX71" s="112">
        <v>0</v>
      </c>
      <c r="CY71" s="112">
        <v>0</v>
      </c>
      <c r="CZ71" s="112">
        <v>0</v>
      </c>
      <c r="DA71" s="112">
        <v>0</v>
      </c>
      <c r="DB71" s="112">
        <v>0</v>
      </c>
      <c r="DC71" s="112">
        <v>0</v>
      </c>
      <c r="DD71" s="112">
        <v>0</v>
      </c>
      <c r="DE71" s="112">
        <v>0</v>
      </c>
      <c r="DF71" s="112">
        <v>0</v>
      </c>
      <c r="DG71" s="114">
        <v>0</v>
      </c>
      <c r="DH71" s="111">
        <v>0</v>
      </c>
      <c r="DI71" s="112">
        <v>0</v>
      </c>
      <c r="DJ71" s="112">
        <v>0</v>
      </c>
      <c r="DK71" s="112">
        <v>0</v>
      </c>
      <c r="DL71" s="112">
        <v>83421</v>
      </c>
      <c r="DM71" s="112">
        <v>0</v>
      </c>
      <c r="DN71" s="112">
        <v>0</v>
      </c>
      <c r="DO71" s="112">
        <v>0</v>
      </c>
      <c r="DP71" s="112">
        <v>0</v>
      </c>
      <c r="DQ71" s="112">
        <v>83421</v>
      </c>
      <c r="DR71" s="112">
        <v>83421</v>
      </c>
      <c r="DS71" s="111">
        <v>0</v>
      </c>
      <c r="DT71" s="112">
        <v>0</v>
      </c>
      <c r="DU71" s="112">
        <v>0</v>
      </c>
      <c r="DV71" s="112">
        <v>0</v>
      </c>
      <c r="DW71" s="112">
        <v>83421</v>
      </c>
      <c r="DX71" s="112">
        <v>0</v>
      </c>
      <c r="DY71" s="112">
        <v>0</v>
      </c>
      <c r="DZ71" s="112">
        <v>0</v>
      </c>
      <c r="EA71" s="112">
        <v>0</v>
      </c>
      <c r="EB71" s="112">
        <v>83421</v>
      </c>
      <c r="EC71" s="112">
        <v>83421</v>
      </c>
      <c r="ED71" s="112">
        <v>0</v>
      </c>
      <c r="EE71" s="112">
        <v>0</v>
      </c>
      <c r="EF71" s="112">
        <v>0</v>
      </c>
      <c r="EG71" s="112">
        <v>0</v>
      </c>
      <c r="EH71" s="112">
        <v>0</v>
      </c>
      <c r="EI71" s="112">
        <v>0</v>
      </c>
      <c r="EJ71" s="112">
        <v>0</v>
      </c>
      <c r="EK71" s="112">
        <v>0</v>
      </c>
      <c r="EL71" s="112">
        <v>0</v>
      </c>
      <c r="EM71" s="112">
        <v>0</v>
      </c>
      <c r="EN71" s="112">
        <v>0</v>
      </c>
      <c r="EO71" s="112">
        <v>0</v>
      </c>
      <c r="EP71" s="112">
        <v>0</v>
      </c>
      <c r="EQ71" s="112">
        <v>0</v>
      </c>
      <c r="ER71" s="112">
        <v>0</v>
      </c>
      <c r="ES71" s="112">
        <v>0</v>
      </c>
      <c r="ET71" s="112">
        <v>0</v>
      </c>
      <c r="EU71" s="112">
        <v>0</v>
      </c>
      <c r="EV71" s="112">
        <v>0</v>
      </c>
      <c r="EW71" s="112">
        <v>0</v>
      </c>
      <c r="EX71" s="113">
        <v>0</v>
      </c>
      <c r="EY71" s="114">
        <v>0</v>
      </c>
      <c r="EZ71" s="111">
        <v>0</v>
      </c>
      <c r="FA71" s="112">
        <v>0</v>
      </c>
      <c r="FB71" s="112">
        <v>0</v>
      </c>
      <c r="FC71" s="112">
        <v>0</v>
      </c>
      <c r="FD71" s="112">
        <v>0</v>
      </c>
      <c r="FE71" s="112">
        <v>0</v>
      </c>
      <c r="FF71" s="112">
        <v>0</v>
      </c>
      <c r="FG71" s="112">
        <v>0</v>
      </c>
      <c r="FH71" s="112">
        <v>0</v>
      </c>
      <c r="FI71" s="112">
        <v>0</v>
      </c>
      <c r="FJ71" s="112">
        <v>0</v>
      </c>
      <c r="FK71" s="112">
        <v>0</v>
      </c>
      <c r="FL71" s="112">
        <v>0</v>
      </c>
      <c r="FM71" s="112">
        <v>0</v>
      </c>
      <c r="FN71" s="112">
        <v>0</v>
      </c>
      <c r="FO71" s="112">
        <v>0</v>
      </c>
      <c r="FP71" s="112">
        <v>0</v>
      </c>
      <c r="FQ71" s="112">
        <v>0</v>
      </c>
      <c r="FR71" s="112">
        <v>0</v>
      </c>
      <c r="FS71" s="112">
        <v>0</v>
      </c>
      <c r="FT71" s="112">
        <v>0</v>
      </c>
      <c r="FU71" s="112">
        <v>0</v>
      </c>
      <c r="FV71" s="112">
        <v>0</v>
      </c>
      <c r="FW71" s="112">
        <v>0</v>
      </c>
      <c r="FX71" s="112">
        <v>0</v>
      </c>
      <c r="FY71" s="112">
        <v>0</v>
      </c>
      <c r="FZ71" s="112">
        <v>0</v>
      </c>
      <c r="GA71" s="112">
        <v>0</v>
      </c>
      <c r="GB71" s="112">
        <v>0</v>
      </c>
      <c r="GC71" s="112">
        <v>0</v>
      </c>
      <c r="GD71" s="112">
        <v>0</v>
      </c>
      <c r="GE71" s="112">
        <v>0</v>
      </c>
      <c r="GF71" s="112">
        <v>0</v>
      </c>
      <c r="GG71" s="112">
        <v>0</v>
      </c>
      <c r="GH71" s="112">
        <v>0</v>
      </c>
      <c r="GI71" s="112">
        <v>0</v>
      </c>
      <c r="GJ71" s="112">
        <v>0</v>
      </c>
      <c r="GK71" s="112">
        <v>0</v>
      </c>
      <c r="GL71" s="112">
        <v>0</v>
      </c>
      <c r="GM71" s="112">
        <v>0</v>
      </c>
      <c r="GN71" s="112">
        <v>0</v>
      </c>
      <c r="GO71" s="112">
        <v>0</v>
      </c>
      <c r="GP71" s="112">
        <v>0</v>
      </c>
      <c r="GQ71" s="113">
        <v>0</v>
      </c>
      <c r="GR71" s="115">
        <v>0</v>
      </c>
      <c r="GS71" s="112">
        <v>0</v>
      </c>
      <c r="GT71" s="112">
        <v>0</v>
      </c>
      <c r="GU71" s="112">
        <v>0</v>
      </c>
      <c r="GV71" s="112">
        <v>0</v>
      </c>
      <c r="GW71" s="112">
        <v>0</v>
      </c>
      <c r="GX71" s="112">
        <v>0</v>
      </c>
      <c r="GY71" s="112">
        <v>0</v>
      </c>
      <c r="GZ71" s="112">
        <v>0</v>
      </c>
      <c r="HA71" s="113">
        <v>0</v>
      </c>
      <c r="HB71" s="114">
        <v>0</v>
      </c>
      <c r="HC71" s="111">
        <v>0</v>
      </c>
      <c r="HD71" s="112">
        <v>0</v>
      </c>
      <c r="HE71" s="112">
        <v>0</v>
      </c>
      <c r="HF71" s="112">
        <v>0</v>
      </c>
      <c r="HG71" s="112">
        <v>11500</v>
      </c>
      <c r="HH71" s="112">
        <v>0</v>
      </c>
      <c r="HI71" s="112">
        <v>0</v>
      </c>
      <c r="HJ71" s="112">
        <v>0</v>
      </c>
      <c r="HK71" s="112">
        <v>0</v>
      </c>
      <c r="HL71" s="113">
        <v>11500</v>
      </c>
      <c r="HM71" s="116">
        <v>11500</v>
      </c>
    </row>
    <row r="72" spans="1:221" s="74" customFormat="1" ht="18" customHeight="1">
      <c r="A72" s="115" t="s">
        <v>77</v>
      </c>
      <c r="B72" s="111">
        <v>53576</v>
      </c>
      <c r="C72" s="111">
        <v>0</v>
      </c>
      <c r="D72" s="111">
        <v>53576</v>
      </c>
      <c r="E72" s="112">
        <v>0</v>
      </c>
      <c r="F72" s="112">
        <v>761815</v>
      </c>
      <c r="G72" s="112">
        <v>429110</v>
      </c>
      <c r="H72" s="112">
        <v>861627</v>
      </c>
      <c r="I72" s="112">
        <v>67447</v>
      </c>
      <c r="J72" s="112">
        <v>99622</v>
      </c>
      <c r="K72" s="113">
        <v>2219621</v>
      </c>
      <c r="L72" s="114">
        <v>2273197</v>
      </c>
      <c r="M72" s="115">
        <v>25542</v>
      </c>
      <c r="N72" s="112">
        <v>0</v>
      </c>
      <c r="O72" s="112">
        <v>25542</v>
      </c>
      <c r="P72" s="112">
        <v>0</v>
      </c>
      <c r="Q72" s="112">
        <v>167427</v>
      </c>
      <c r="R72" s="112">
        <v>264636</v>
      </c>
      <c r="S72" s="112">
        <v>257895</v>
      </c>
      <c r="T72" s="112">
        <v>52497</v>
      </c>
      <c r="U72" s="112">
        <v>68742</v>
      </c>
      <c r="V72" s="112">
        <v>811197</v>
      </c>
      <c r="W72" s="112">
        <v>836739</v>
      </c>
      <c r="X72" s="112">
        <v>25542</v>
      </c>
      <c r="Y72" s="112">
        <v>0</v>
      </c>
      <c r="Z72" s="112">
        <v>25542</v>
      </c>
      <c r="AA72" s="112">
        <v>0</v>
      </c>
      <c r="AB72" s="112">
        <v>167427</v>
      </c>
      <c r="AC72" s="112">
        <v>264636</v>
      </c>
      <c r="AD72" s="112">
        <v>257895</v>
      </c>
      <c r="AE72" s="112">
        <v>52497</v>
      </c>
      <c r="AF72" s="112">
        <v>68742</v>
      </c>
      <c r="AG72" s="112">
        <v>811197</v>
      </c>
      <c r="AH72" s="112">
        <v>836739</v>
      </c>
      <c r="AI72" s="112">
        <v>0</v>
      </c>
      <c r="AJ72" s="112">
        <v>0</v>
      </c>
      <c r="AK72" s="112">
        <v>0</v>
      </c>
      <c r="AL72" s="112">
        <v>0</v>
      </c>
      <c r="AM72" s="112">
        <v>0</v>
      </c>
      <c r="AN72" s="112">
        <v>0</v>
      </c>
      <c r="AO72" s="112">
        <v>0</v>
      </c>
      <c r="AP72" s="112">
        <v>0</v>
      </c>
      <c r="AQ72" s="112">
        <v>0</v>
      </c>
      <c r="AR72" s="112">
        <v>0</v>
      </c>
      <c r="AS72" s="112">
        <v>0</v>
      </c>
      <c r="AT72" s="112">
        <v>0</v>
      </c>
      <c r="AU72" s="112">
        <v>0</v>
      </c>
      <c r="AV72" s="112">
        <v>0</v>
      </c>
      <c r="AW72" s="112">
        <v>0</v>
      </c>
      <c r="AX72" s="112">
        <v>0</v>
      </c>
      <c r="AY72" s="112">
        <v>0</v>
      </c>
      <c r="AZ72" s="112">
        <v>0</v>
      </c>
      <c r="BA72" s="112">
        <v>0</v>
      </c>
      <c r="BB72" s="112">
        <v>0</v>
      </c>
      <c r="BC72" s="112">
        <v>0</v>
      </c>
      <c r="BD72" s="112">
        <v>0</v>
      </c>
      <c r="BE72" s="112">
        <v>0</v>
      </c>
      <c r="BF72" s="112">
        <v>0</v>
      </c>
      <c r="BG72" s="112">
        <v>0</v>
      </c>
      <c r="BH72" s="112">
        <v>0</v>
      </c>
      <c r="BI72" s="112">
        <v>0</v>
      </c>
      <c r="BJ72" s="112">
        <v>0</v>
      </c>
      <c r="BK72" s="112">
        <v>0</v>
      </c>
      <c r="BL72" s="112">
        <v>0</v>
      </c>
      <c r="BM72" s="112">
        <v>0</v>
      </c>
      <c r="BN72" s="112">
        <v>0</v>
      </c>
      <c r="BO72" s="112">
        <v>0</v>
      </c>
      <c r="BP72" s="112">
        <v>0</v>
      </c>
      <c r="BQ72" s="112">
        <v>0</v>
      </c>
      <c r="BR72" s="112">
        <v>0</v>
      </c>
      <c r="BS72" s="112">
        <v>0</v>
      </c>
      <c r="BT72" s="112">
        <v>0</v>
      </c>
      <c r="BU72" s="112">
        <v>0</v>
      </c>
      <c r="BV72" s="112">
        <v>0</v>
      </c>
      <c r="BW72" s="112">
        <v>0</v>
      </c>
      <c r="BX72" s="112">
        <v>0</v>
      </c>
      <c r="BY72" s="112">
        <v>0</v>
      </c>
      <c r="BZ72" s="112">
        <v>0</v>
      </c>
      <c r="CA72" s="112">
        <v>20034</v>
      </c>
      <c r="CB72" s="112">
        <v>0</v>
      </c>
      <c r="CC72" s="112">
        <v>20034</v>
      </c>
      <c r="CD72" s="112">
        <v>0</v>
      </c>
      <c r="CE72" s="112">
        <v>423018</v>
      </c>
      <c r="CF72" s="112">
        <v>81837</v>
      </c>
      <c r="CG72" s="112">
        <v>196911</v>
      </c>
      <c r="CH72" s="112">
        <v>0</v>
      </c>
      <c r="CI72" s="112">
        <v>0</v>
      </c>
      <c r="CJ72" s="112">
        <v>701766</v>
      </c>
      <c r="CK72" s="112">
        <v>721800</v>
      </c>
      <c r="CL72" s="112">
        <v>20034</v>
      </c>
      <c r="CM72" s="112">
        <v>0</v>
      </c>
      <c r="CN72" s="112">
        <v>20034</v>
      </c>
      <c r="CO72" s="112">
        <v>0</v>
      </c>
      <c r="CP72" s="112">
        <v>423018</v>
      </c>
      <c r="CQ72" s="112">
        <v>81837</v>
      </c>
      <c r="CR72" s="112">
        <v>196911</v>
      </c>
      <c r="CS72" s="112">
        <v>0</v>
      </c>
      <c r="CT72" s="112">
        <v>0</v>
      </c>
      <c r="CU72" s="112">
        <v>701766</v>
      </c>
      <c r="CV72" s="112">
        <v>721800</v>
      </c>
      <c r="CW72" s="112">
        <v>0</v>
      </c>
      <c r="CX72" s="112">
        <v>0</v>
      </c>
      <c r="CY72" s="112">
        <v>0</v>
      </c>
      <c r="CZ72" s="112">
        <v>0</v>
      </c>
      <c r="DA72" s="112">
        <v>0</v>
      </c>
      <c r="DB72" s="112">
        <v>0</v>
      </c>
      <c r="DC72" s="112">
        <v>0</v>
      </c>
      <c r="DD72" s="112">
        <v>0</v>
      </c>
      <c r="DE72" s="112">
        <v>0</v>
      </c>
      <c r="DF72" s="112">
        <v>0</v>
      </c>
      <c r="DG72" s="114">
        <v>0</v>
      </c>
      <c r="DH72" s="111">
        <v>0</v>
      </c>
      <c r="DI72" s="112">
        <v>0</v>
      </c>
      <c r="DJ72" s="112">
        <v>0</v>
      </c>
      <c r="DK72" s="112">
        <v>0</v>
      </c>
      <c r="DL72" s="112">
        <v>20619</v>
      </c>
      <c r="DM72" s="112">
        <v>0</v>
      </c>
      <c r="DN72" s="112">
        <v>0</v>
      </c>
      <c r="DO72" s="112">
        <v>0</v>
      </c>
      <c r="DP72" s="112">
        <v>0</v>
      </c>
      <c r="DQ72" s="112">
        <v>20619</v>
      </c>
      <c r="DR72" s="112">
        <v>20619</v>
      </c>
      <c r="DS72" s="111">
        <v>0</v>
      </c>
      <c r="DT72" s="112">
        <v>0</v>
      </c>
      <c r="DU72" s="112">
        <v>0</v>
      </c>
      <c r="DV72" s="112">
        <v>0</v>
      </c>
      <c r="DW72" s="112">
        <v>20619</v>
      </c>
      <c r="DX72" s="112">
        <v>0</v>
      </c>
      <c r="DY72" s="112">
        <v>0</v>
      </c>
      <c r="DZ72" s="112">
        <v>0</v>
      </c>
      <c r="EA72" s="112">
        <v>0</v>
      </c>
      <c r="EB72" s="112">
        <v>20619</v>
      </c>
      <c r="EC72" s="112">
        <v>20619</v>
      </c>
      <c r="ED72" s="112">
        <v>0</v>
      </c>
      <c r="EE72" s="112">
        <v>0</v>
      </c>
      <c r="EF72" s="112">
        <v>0</v>
      </c>
      <c r="EG72" s="112">
        <v>0</v>
      </c>
      <c r="EH72" s="112">
        <v>0</v>
      </c>
      <c r="EI72" s="112">
        <v>0</v>
      </c>
      <c r="EJ72" s="112">
        <v>0</v>
      </c>
      <c r="EK72" s="112">
        <v>0</v>
      </c>
      <c r="EL72" s="112">
        <v>0</v>
      </c>
      <c r="EM72" s="112">
        <v>0</v>
      </c>
      <c r="EN72" s="112">
        <v>0</v>
      </c>
      <c r="EO72" s="112">
        <v>0</v>
      </c>
      <c r="EP72" s="112">
        <v>0</v>
      </c>
      <c r="EQ72" s="112">
        <v>0</v>
      </c>
      <c r="ER72" s="112">
        <v>0</v>
      </c>
      <c r="ES72" s="112">
        <v>0</v>
      </c>
      <c r="ET72" s="112">
        <v>0</v>
      </c>
      <c r="EU72" s="112">
        <v>0</v>
      </c>
      <c r="EV72" s="112">
        <v>0</v>
      </c>
      <c r="EW72" s="112">
        <v>0</v>
      </c>
      <c r="EX72" s="113">
        <v>0</v>
      </c>
      <c r="EY72" s="114">
        <v>0</v>
      </c>
      <c r="EZ72" s="111">
        <v>0</v>
      </c>
      <c r="FA72" s="112">
        <v>0</v>
      </c>
      <c r="FB72" s="112">
        <v>0</v>
      </c>
      <c r="FC72" s="112">
        <v>0</v>
      </c>
      <c r="FD72" s="112">
        <v>1251</v>
      </c>
      <c r="FE72" s="112">
        <v>25137</v>
      </c>
      <c r="FF72" s="112">
        <v>47790</v>
      </c>
      <c r="FG72" s="112">
        <v>0</v>
      </c>
      <c r="FH72" s="112">
        <v>15930</v>
      </c>
      <c r="FI72" s="112">
        <v>90108</v>
      </c>
      <c r="FJ72" s="112">
        <v>90108</v>
      </c>
      <c r="FK72" s="112">
        <v>0</v>
      </c>
      <c r="FL72" s="112">
        <v>0</v>
      </c>
      <c r="FM72" s="112">
        <v>0</v>
      </c>
      <c r="FN72" s="112">
        <v>0</v>
      </c>
      <c r="FO72" s="112">
        <v>1251</v>
      </c>
      <c r="FP72" s="112">
        <v>25137</v>
      </c>
      <c r="FQ72" s="112">
        <v>47790</v>
      </c>
      <c r="FR72" s="112">
        <v>0</v>
      </c>
      <c r="FS72" s="112">
        <v>15930</v>
      </c>
      <c r="FT72" s="112">
        <v>90108</v>
      </c>
      <c r="FU72" s="112">
        <v>90108</v>
      </c>
      <c r="FV72" s="112">
        <v>0</v>
      </c>
      <c r="FW72" s="112">
        <v>0</v>
      </c>
      <c r="FX72" s="112">
        <v>0</v>
      </c>
      <c r="FY72" s="112">
        <v>0</v>
      </c>
      <c r="FZ72" s="112">
        <v>0</v>
      </c>
      <c r="GA72" s="112">
        <v>0</v>
      </c>
      <c r="GB72" s="112">
        <v>0</v>
      </c>
      <c r="GC72" s="112">
        <v>0</v>
      </c>
      <c r="GD72" s="112">
        <v>0</v>
      </c>
      <c r="GE72" s="112">
        <v>0</v>
      </c>
      <c r="GF72" s="112">
        <v>0</v>
      </c>
      <c r="GG72" s="112">
        <v>0</v>
      </c>
      <c r="GH72" s="112">
        <v>0</v>
      </c>
      <c r="GI72" s="112">
        <v>0</v>
      </c>
      <c r="GJ72" s="112">
        <v>0</v>
      </c>
      <c r="GK72" s="112">
        <v>0</v>
      </c>
      <c r="GL72" s="112">
        <v>0</v>
      </c>
      <c r="GM72" s="112">
        <v>0</v>
      </c>
      <c r="GN72" s="112">
        <v>0</v>
      </c>
      <c r="GO72" s="112">
        <v>0</v>
      </c>
      <c r="GP72" s="112">
        <v>0</v>
      </c>
      <c r="GQ72" s="113">
        <v>0</v>
      </c>
      <c r="GR72" s="115">
        <v>0</v>
      </c>
      <c r="GS72" s="112">
        <v>0</v>
      </c>
      <c r="GT72" s="112">
        <v>0</v>
      </c>
      <c r="GU72" s="112">
        <v>0</v>
      </c>
      <c r="GV72" s="112">
        <v>0</v>
      </c>
      <c r="GW72" s="112">
        <v>0</v>
      </c>
      <c r="GX72" s="112">
        <v>314181</v>
      </c>
      <c r="GY72" s="112">
        <v>0</v>
      </c>
      <c r="GZ72" s="112">
        <v>0</v>
      </c>
      <c r="HA72" s="113">
        <v>314181</v>
      </c>
      <c r="HB72" s="114">
        <v>314181</v>
      </c>
      <c r="HC72" s="111">
        <v>8000</v>
      </c>
      <c r="HD72" s="112">
        <v>0</v>
      </c>
      <c r="HE72" s="112">
        <v>8000</v>
      </c>
      <c r="HF72" s="112">
        <v>0</v>
      </c>
      <c r="HG72" s="112">
        <v>149500</v>
      </c>
      <c r="HH72" s="112">
        <v>57500</v>
      </c>
      <c r="HI72" s="112">
        <v>44850</v>
      </c>
      <c r="HJ72" s="112">
        <v>14950</v>
      </c>
      <c r="HK72" s="112">
        <v>14950</v>
      </c>
      <c r="HL72" s="113">
        <v>281750</v>
      </c>
      <c r="HM72" s="116">
        <v>289750</v>
      </c>
    </row>
    <row r="73" spans="1:221" s="74" customFormat="1" ht="18" customHeight="1" thickBot="1">
      <c r="A73" s="117" t="s">
        <v>78</v>
      </c>
      <c r="B73" s="118">
        <f aca="true" t="shared" si="13" ref="B73:BM73">SUM(B64:B72)</f>
        <v>1628112</v>
      </c>
      <c r="C73" s="119">
        <f t="shared" si="13"/>
        <v>4681295</v>
      </c>
      <c r="D73" s="119">
        <f t="shared" si="13"/>
        <v>6309407</v>
      </c>
      <c r="E73" s="119">
        <f t="shared" si="13"/>
        <v>433575</v>
      </c>
      <c r="F73" s="119">
        <f t="shared" si="13"/>
        <v>11910074</v>
      </c>
      <c r="G73" s="119">
        <f t="shared" si="13"/>
        <v>11514257</v>
      </c>
      <c r="H73" s="119">
        <f t="shared" si="13"/>
        <v>13767964</v>
      </c>
      <c r="I73" s="119">
        <f t="shared" si="13"/>
        <v>12112826</v>
      </c>
      <c r="J73" s="119">
        <f t="shared" si="13"/>
        <v>8672570</v>
      </c>
      <c r="K73" s="119">
        <f t="shared" si="13"/>
        <v>58411266</v>
      </c>
      <c r="L73" s="120">
        <f t="shared" si="13"/>
        <v>64720673</v>
      </c>
      <c r="M73" s="117">
        <f t="shared" si="13"/>
        <v>459756</v>
      </c>
      <c r="N73" s="119">
        <f t="shared" si="13"/>
        <v>1157661</v>
      </c>
      <c r="O73" s="119">
        <f t="shared" si="13"/>
        <v>1617417</v>
      </c>
      <c r="P73" s="119">
        <f t="shared" si="13"/>
        <v>10764</v>
      </c>
      <c r="Q73" s="119">
        <f t="shared" si="13"/>
        <v>2314860</v>
      </c>
      <c r="R73" s="119">
        <f t="shared" si="13"/>
        <v>3161087</v>
      </c>
      <c r="S73" s="119">
        <f t="shared" si="13"/>
        <v>3631118</v>
      </c>
      <c r="T73" s="119">
        <f t="shared" si="13"/>
        <v>3811973</v>
      </c>
      <c r="U73" s="119">
        <f t="shared" si="13"/>
        <v>4630355</v>
      </c>
      <c r="V73" s="119">
        <f t="shared" si="13"/>
        <v>17560157</v>
      </c>
      <c r="W73" s="119">
        <f t="shared" si="13"/>
        <v>19177574</v>
      </c>
      <c r="X73" s="119">
        <f t="shared" si="13"/>
        <v>459756</v>
      </c>
      <c r="Y73" s="119">
        <f t="shared" si="13"/>
        <v>1101402</v>
      </c>
      <c r="Z73" s="119">
        <f t="shared" si="13"/>
        <v>1561158</v>
      </c>
      <c r="AA73" s="119">
        <f t="shared" si="13"/>
        <v>10764</v>
      </c>
      <c r="AB73" s="119">
        <f t="shared" si="13"/>
        <v>2137683</v>
      </c>
      <c r="AC73" s="119">
        <f t="shared" si="13"/>
        <v>2906046</v>
      </c>
      <c r="AD73" s="119">
        <f t="shared" si="13"/>
        <v>2883057</v>
      </c>
      <c r="AE73" s="119">
        <f t="shared" si="13"/>
        <v>2886104</v>
      </c>
      <c r="AF73" s="119">
        <f t="shared" si="13"/>
        <v>2887481</v>
      </c>
      <c r="AG73" s="119">
        <f t="shared" si="13"/>
        <v>13711135</v>
      </c>
      <c r="AH73" s="119">
        <f t="shared" si="13"/>
        <v>15272293</v>
      </c>
      <c r="AI73" s="119">
        <f t="shared" si="13"/>
        <v>0</v>
      </c>
      <c r="AJ73" s="119">
        <f t="shared" si="13"/>
        <v>0</v>
      </c>
      <c r="AK73" s="119">
        <f t="shared" si="13"/>
        <v>0</v>
      </c>
      <c r="AL73" s="119">
        <f t="shared" si="13"/>
        <v>0</v>
      </c>
      <c r="AM73" s="119">
        <f t="shared" si="13"/>
        <v>0</v>
      </c>
      <c r="AN73" s="119">
        <f t="shared" si="13"/>
        <v>64692</v>
      </c>
      <c r="AO73" s="119">
        <f t="shared" si="13"/>
        <v>168201</v>
      </c>
      <c r="AP73" s="119">
        <f t="shared" si="13"/>
        <v>487125</v>
      </c>
      <c r="AQ73" s="119">
        <f t="shared" si="13"/>
        <v>1276947</v>
      </c>
      <c r="AR73" s="119">
        <f t="shared" si="13"/>
        <v>1996965</v>
      </c>
      <c r="AS73" s="119">
        <f t="shared" si="13"/>
        <v>1996965</v>
      </c>
      <c r="AT73" s="119">
        <f t="shared" si="13"/>
        <v>0</v>
      </c>
      <c r="AU73" s="119">
        <f t="shared" si="13"/>
        <v>51759</v>
      </c>
      <c r="AV73" s="119">
        <f t="shared" si="13"/>
        <v>51759</v>
      </c>
      <c r="AW73" s="119">
        <f t="shared" si="13"/>
        <v>0</v>
      </c>
      <c r="AX73" s="119">
        <f t="shared" si="13"/>
        <v>68637</v>
      </c>
      <c r="AY73" s="119">
        <f t="shared" si="13"/>
        <v>163845</v>
      </c>
      <c r="AZ73" s="119">
        <f t="shared" si="13"/>
        <v>521090</v>
      </c>
      <c r="BA73" s="119">
        <f t="shared" si="13"/>
        <v>362424</v>
      </c>
      <c r="BB73" s="119">
        <f t="shared" si="13"/>
        <v>368187</v>
      </c>
      <c r="BC73" s="119">
        <f t="shared" si="13"/>
        <v>1484183</v>
      </c>
      <c r="BD73" s="119">
        <f t="shared" si="13"/>
        <v>1535942</v>
      </c>
      <c r="BE73" s="119">
        <f t="shared" si="13"/>
        <v>0</v>
      </c>
      <c r="BF73" s="119">
        <f t="shared" si="13"/>
        <v>0</v>
      </c>
      <c r="BG73" s="119">
        <f t="shared" si="13"/>
        <v>0</v>
      </c>
      <c r="BH73" s="119">
        <f t="shared" si="13"/>
        <v>0</v>
      </c>
      <c r="BI73" s="119">
        <f t="shared" si="13"/>
        <v>0</v>
      </c>
      <c r="BJ73" s="119">
        <f t="shared" si="13"/>
        <v>4904</v>
      </c>
      <c r="BK73" s="119">
        <f t="shared" si="13"/>
        <v>18720</v>
      </c>
      <c r="BL73" s="119">
        <f t="shared" si="13"/>
        <v>0</v>
      </c>
      <c r="BM73" s="119">
        <f t="shared" si="13"/>
        <v>0</v>
      </c>
      <c r="BN73" s="119">
        <f aca="true" t="shared" si="14" ref="BN73:DY73">SUM(BN64:BN72)</f>
        <v>23624</v>
      </c>
      <c r="BO73" s="119">
        <f t="shared" si="14"/>
        <v>23624</v>
      </c>
      <c r="BP73" s="119">
        <f t="shared" si="14"/>
        <v>0</v>
      </c>
      <c r="BQ73" s="119">
        <f t="shared" si="14"/>
        <v>4500</v>
      </c>
      <c r="BR73" s="119">
        <f t="shared" si="14"/>
        <v>4500</v>
      </c>
      <c r="BS73" s="119">
        <f t="shared" si="14"/>
        <v>0</v>
      </c>
      <c r="BT73" s="119">
        <f t="shared" si="14"/>
        <v>108540</v>
      </c>
      <c r="BU73" s="119">
        <f t="shared" si="14"/>
        <v>21600</v>
      </c>
      <c r="BV73" s="119">
        <f t="shared" si="14"/>
        <v>40050</v>
      </c>
      <c r="BW73" s="119">
        <f t="shared" si="14"/>
        <v>76320</v>
      </c>
      <c r="BX73" s="119">
        <f t="shared" si="14"/>
        <v>97740</v>
      </c>
      <c r="BY73" s="119">
        <f t="shared" si="14"/>
        <v>344250</v>
      </c>
      <c r="BZ73" s="119">
        <f t="shared" si="14"/>
        <v>348750</v>
      </c>
      <c r="CA73" s="119">
        <f t="shared" si="14"/>
        <v>869166</v>
      </c>
      <c r="CB73" s="119">
        <f t="shared" si="14"/>
        <v>2768355</v>
      </c>
      <c r="CC73" s="119">
        <f t="shared" si="14"/>
        <v>3637521</v>
      </c>
      <c r="CD73" s="119">
        <f t="shared" si="14"/>
        <v>289431</v>
      </c>
      <c r="CE73" s="119">
        <f t="shared" si="14"/>
        <v>5490643</v>
      </c>
      <c r="CF73" s="119">
        <f t="shared" si="14"/>
        <v>3769012</v>
      </c>
      <c r="CG73" s="119">
        <f t="shared" si="14"/>
        <v>3960668</v>
      </c>
      <c r="CH73" s="119">
        <f t="shared" si="14"/>
        <v>2584605</v>
      </c>
      <c r="CI73" s="119">
        <f t="shared" si="14"/>
        <v>763668</v>
      </c>
      <c r="CJ73" s="119">
        <f t="shared" si="14"/>
        <v>16858027</v>
      </c>
      <c r="CK73" s="119">
        <f t="shared" si="14"/>
        <v>20495548</v>
      </c>
      <c r="CL73" s="119">
        <f t="shared" si="14"/>
        <v>869166</v>
      </c>
      <c r="CM73" s="119">
        <f t="shared" si="14"/>
        <v>2768355</v>
      </c>
      <c r="CN73" s="119">
        <f t="shared" si="14"/>
        <v>3637521</v>
      </c>
      <c r="CO73" s="119">
        <f t="shared" si="14"/>
        <v>289431</v>
      </c>
      <c r="CP73" s="119">
        <f t="shared" si="14"/>
        <v>5398447</v>
      </c>
      <c r="CQ73" s="119">
        <f t="shared" si="14"/>
        <v>3620877</v>
      </c>
      <c r="CR73" s="119">
        <f t="shared" si="14"/>
        <v>3860470</v>
      </c>
      <c r="CS73" s="119">
        <f t="shared" si="14"/>
        <v>2536719</v>
      </c>
      <c r="CT73" s="119">
        <f t="shared" si="14"/>
        <v>763668</v>
      </c>
      <c r="CU73" s="119">
        <f t="shared" si="14"/>
        <v>16469612</v>
      </c>
      <c r="CV73" s="119">
        <f t="shared" si="14"/>
        <v>20107133</v>
      </c>
      <c r="CW73" s="119">
        <f t="shared" si="14"/>
        <v>0</v>
      </c>
      <c r="CX73" s="119">
        <f t="shared" si="14"/>
        <v>0</v>
      </c>
      <c r="CY73" s="119">
        <f t="shared" si="14"/>
        <v>0</v>
      </c>
      <c r="CZ73" s="119">
        <f t="shared" si="14"/>
        <v>0</v>
      </c>
      <c r="DA73" s="119">
        <f t="shared" si="14"/>
        <v>92196</v>
      </c>
      <c r="DB73" s="119">
        <f t="shared" si="14"/>
        <v>148135</v>
      </c>
      <c r="DC73" s="119">
        <f t="shared" si="14"/>
        <v>100198</v>
      </c>
      <c r="DD73" s="119">
        <f t="shared" si="14"/>
        <v>47886</v>
      </c>
      <c r="DE73" s="119">
        <f t="shared" si="14"/>
        <v>0</v>
      </c>
      <c r="DF73" s="119">
        <f t="shared" si="14"/>
        <v>388415</v>
      </c>
      <c r="DG73" s="120">
        <f t="shared" si="14"/>
        <v>388415</v>
      </c>
      <c r="DH73" s="118">
        <f t="shared" si="14"/>
        <v>28890</v>
      </c>
      <c r="DI73" s="119">
        <f t="shared" si="14"/>
        <v>156249</v>
      </c>
      <c r="DJ73" s="119">
        <f t="shared" si="14"/>
        <v>185139</v>
      </c>
      <c r="DK73" s="119">
        <f t="shared" si="14"/>
        <v>16020</v>
      </c>
      <c r="DL73" s="119">
        <f t="shared" si="14"/>
        <v>1478349</v>
      </c>
      <c r="DM73" s="119">
        <f t="shared" si="14"/>
        <v>2154600</v>
      </c>
      <c r="DN73" s="119">
        <f t="shared" si="14"/>
        <v>2865672</v>
      </c>
      <c r="DO73" s="119">
        <f t="shared" si="14"/>
        <v>2763441</v>
      </c>
      <c r="DP73" s="119">
        <f t="shared" si="14"/>
        <v>1209051</v>
      </c>
      <c r="DQ73" s="119">
        <f t="shared" si="14"/>
        <v>10487133</v>
      </c>
      <c r="DR73" s="119">
        <f t="shared" si="14"/>
        <v>10672272</v>
      </c>
      <c r="DS73" s="118">
        <f t="shared" si="14"/>
        <v>28890</v>
      </c>
      <c r="DT73" s="119">
        <f t="shared" si="14"/>
        <v>156249</v>
      </c>
      <c r="DU73" s="119">
        <f t="shared" si="14"/>
        <v>185139</v>
      </c>
      <c r="DV73" s="119">
        <f t="shared" si="14"/>
        <v>16020</v>
      </c>
      <c r="DW73" s="119">
        <f t="shared" si="14"/>
        <v>1478349</v>
      </c>
      <c r="DX73" s="119">
        <f t="shared" si="14"/>
        <v>2154600</v>
      </c>
      <c r="DY73" s="119">
        <f t="shared" si="14"/>
        <v>2865672</v>
      </c>
      <c r="DZ73" s="119">
        <f aca="true" t="shared" si="15" ref="DZ73:GK73">SUM(DZ64:DZ72)</f>
        <v>2763441</v>
      </c>
      <c r="EA73" s="119">
        <f t="shared" si="15"/>
        <v>1209051</v>
      </c>
      <c r="EB73" s="119">
        <f t="shared" si="15"/>
        <v>10487133</v>
      </c>
      <c r="EC73" s="119">
        <f t="shared" si="15"/>
        <v>10672272</v>
      </c>
      <c r="ED73" s="119">
        <f t="shared" si="15"/>
        <v>0</v>
      </c>
      <c r="EE73" s="119">
        <f t="shared" si="15"/>
        <v>0</v>
      </c>
      <c r="EF73" s="119">
        <f t="shared" si="15"/>
        <v>0</v>
      </c>
      <c r="EG73" s="119">
        <f t="shared" si="15"/>
        <v>0</v>
      </c>
      <c r="EH73" s="119">
        <f t="shared" si="15"/>
        <v>0</v>
      </c>
      <c r="EI73" s="119">
        <f t="shared" si="15"/>
        <v>0</v>
      </c>
      <c r="EJ73" s="119">
        <f t="shared" si="15"/>
        <v>0</v>
      </c>
      <c r="EK73" s="119">
        <f t="shared" si="15"/>
        <v>0</v>
      </c>
      <c r="EL73" s="119">
        <f t="shared" si="15"/>
        <v>0</v>
      </c>
      <c r="EM73" s="119">
        <f t="shared" si="15"/>
        <v>0</v>
      </c>
      <c r="EN73" s="119">
        <f t="shared" si="15"/>
        <v>0</v>
      </c>
      <c r="EO73" s="119">
        <f t="shared" si="15"/>
        <v>0</v>
      </c>
      <c r="EP73" s="119">
        <f t="shared" si="15"/>
        <v>0</v>
      </c>
      <c r="EQ73" s="119">
        <f t="shared" si="15"/>
        <v>0</v>
      </c>
      <c r="ER73" s="119">
        <f t="shared" si="15"/>
        <v>0</v>
      </c>
      <c r="ES73" s="119">
        <f t="shared" si="15"/>
        <v>0</v>
      </c>
      <c r="ET73" s="119">
        <f t="shared" si="15"/>
        <v>0</v>
      </c>
      <c r="EU73" s="119">
        <f t="shared" si="15"/>
        <v>0</v>
      </c>
      <c r="EV73" s="119">
        <f t="shared" si="15"/>
        <v>0</v>
      </c>
      <c r="EW73" s="119">
        <f t="shared" si="15"/>
        <v>0</v>
      </c>
      <c r="EX73" s="121">
        <f t="shared" si="15"/>
        <v>0</v>
      </c>
      <c r="EY73" s="120">
        <f t="shared" si="15"/>
        <v>0</v>
      </c>
      <c r="EZ73" s="118">
        <f t="shared" si="15"/>
        <v>19800</v>
      </c>
      <c r="FA73" s="119">
        <f t="shared" si="15"/>
        <v>163530</v>
      </c>
      <c r="FB73" s="119">
        <f t="shared" si="15"/>
        <v>183330</v>
      </c>
      <c r="FC73" s="119">
        <f t="shared" si="15"/>
        <v>0</v>
      </c>
      <c r="FD73" s="119">
        <f t="shared" si="15"/>
        <v>143464</v>
      </c>
      <c r="FE73" s="119">
        <f t="shared" si="15"/>
        <v>718578</v>
      </c>
      <c r="FF73" s="119">
        <f t="shared" si="15"/>
        <v>1123335</v>
      </c>
      <c r="FG73" s="119">
        <f t="shared" si="15"/>
        <v>1157409</v>
      </c>
      <c r="FH73" s="119">
        <f t="shared" si="15"/>
        <v>845730</v>
      </c>
      <c r="FI73" s="119">
        <f t="shared" si="15"/>
        <v>3988516</v>
      </c>
      <c r="FJ73" s="119">
        <f t="shared" si="15"/>
        <v>4171846</v>
      </c>
      <c r="FK73" s="119">
        <f t="shared" si="15"/>
        <v>19800</v>
      </c>
      <c r="FL73" s="119">
        <f t="shared" si="15"/>
        <v>131400</v>
      </c>
      <c r="FM73" s="119">
        <f t="shared" si="15"/>
        <v>151200</v>
      </c>
      <c r="FN73" s="119">
        <f t="shared" si="15"/>
        <v>0</v>
      </c>
      <c r="FO73" s="119">
        <f t="shared" si="15"/>
        <v>129951</v>
      </c>
      <c r="FP73" s="119">
        <f t="shared" si="15"/>
        <v>718578</v>
      </c>
      <c r="FQ73" s="119">
        <f t="shared" si="15"/>
        <v>1123335</v>
      </c>
      <c r="FR73" s="119">
        <f t="shared" si="15"/>
        <v>1157409</v>
      </c>
      <c r="FS73" s="119">
        <f t="shared" si="15"/>
        <v>845730</v>
      </c>
      <c r="FT73" s="119">
        <f t="shared" si="15"/>
        <v>3975003</v>
      </c>
      <c r="FU73" s="119">
        <f t="shared" si="15"/>
        <v>4126203</v>
      </c>
      <c r="FV73" s="119">
        <f t="shared" si="15"/>
        <v>0</v>
      </c>
      <c r="FW73" s="119">
        <f t="shared" si="15"/>
        <v>32130</v>
      </c>
      <c r="FX73" s="119">
        <f t="shared" si="15"/>
        <v>32130</v>
      </c>
      <c r="FY73" s="119">
        <f t="shared" si="15"/>
        <v>0</v>
      </c>
      <c r="FZ73" s="119">
        <f t="shared" si="15"/>
        <v>13513</v>
      </c>
      <c r="GA73" s="119">
        <f t="shared" si="15"/>
        <v>0</v>
      </c>
      <c r="GB73" s="119">
        <f t="shared" si="15"/>
        <v>0</v>
      </c>
      <c r="GC73" s="119">
        <f t="shared" si="15"/>
        <v>0</v>
      </c>
      <c r="GD73" s="119">
        <f t="shared" si="15"/>
        <v>0</v>
      </c>
      <c r="GE73" s="119">
        <f t="shared" si="15"/>
        <v>13513</v>
      </c>
      <c r="GF73" s="119">
        <f t="shared" si="15"/>
        <v>45643</v>
      </c>
      <c r="GG73" s="119">
        <f t="shared" si="15"/>
        <v>0</v>
      </c>
      <c r="GH73" s="122">
        <f t="shared" si="15"/>
        <v>0</v>
      </c>
      <c r="GI73" s="122">
        <f t="shared" si="15"/>
        <v>0</v>
      </c>
      <c r="GJ73" s="122">
        <f t="shared" si="15"/>
        <v>0</v>
      </c>
      <c r="GK73" s="122">
        <f t="shared" si="15"/>
        <v>0</v>
      </c>
      <c r="GL73" s="122">
        <f>SUM(GL64:GL72)</f>
        <v>0</v>
      </c>
      <c r="GM73" s="123">
        <f>SUM(GM64:GM72)</f>
        <v>0</v>
      </c>
      <c r="GN73" s="122">
        <f>SUM(GN64:GN72)</f>
        <v>0</v>
      </c>
      <c r="GO73" s="122">
        <f>SUM(GO64:GO72)</f>
        <v>0</v>
      </c>
      <c r="GP73" s="122">
        <f>SUM(GP64:GP72)</f>
        <v>0</v>
      </c>
      <c r="GQ73" s="124">
        <f>SUM(GQ64:GQ72)</f>
        <v>0</v>
      </c>
      <c r="GR73" s="125">
        <f>SUM(GR64:GR72)</f>
        <v>0</v>
      </c>
      <c r="GS73" s="122">
        <f>SUM(GS64:GS72)</f>
        <v>0</v>
      </c>
      <c r="GT73" s="122">
        <f>SUM(GT64:GT72)</f>
        <v>0</v>
      </c>
      <c r="GU73" s="122">
        <f>SUM(GU64:GU72)</f>
        <v>0</v>
      </c>
      <c r="GV73" s="122">
        <f>SUM(GV64:GV72)</f>
        <v>319018</v>
      </c>
      <c r="GW73" s="122">
        <f>SUM(GW64:GW72)</f>
        <v>0</v>
      </c>
      <c r="GX73" s="122">
        <f>SUM(GX64:GX72)</f>
        <v>452561</v>
      </c>
      <c r="GY73" s="122">
        <f>SUM(GY64:GY72)</f>
        <v>425174</v>
      </c>
      <c r="GZ73" s="123">
        <f>SUM(GZ64:GZ72)</f>
        <v>473766</v>
      </c>
      <c r="HA73" s="126">
        <f>SUM(HA64:HA72)</f>
        <v>1670519</v>
      </c>
      <c r="HB73" s="120">
        <f>SUM(HB64:HB72)</f>
        <v>1670519</v>
      </c>
      <c r="HC73" s="118">
        <f>SUM(HC64:HC72)</f>
        <v>250500</v>
      </c>
      <c r="HD73" s="119">
        <f>SUM(HD64:HD72)</f>
        <v>435500</v>
      </c>
      <c r="HE73" s="119">
        <f>SUM(HE64:HE72)</f>
        <v>686000</v>
      </c>
      <c r="HF73" s="119">
        <f>SUM(HF64:HF72)</f>
        <v>117360</v>
      </c>
      <c r="HG73" s="119">
        <f>SUM(HG64:HG72)</f>
        <v>2163740</v>
      </c>
      <c r="HH73" s="119">
        <f>SUM(HH64:HH72)</f>
        <v>1710980</v>
      </c>
      <c r="HI73" s="119">
        <f>SUM(HI64:HI72)</f>
        <v>1734610</v>
      </c>
      <c r="HJ73" s="119">
        <f>SUM(HJ64:HJ72)</f>
        <v>1370224</v>
      </c>
      <c r="HK73" s="119">
        <f>SUM(HK64:HK72)</f>
        <v>750000</v>
      </c>
      <c r="HL73" s="121">
        <f>SUM(HL64:HL72)</f>
        <v>7846914</v>
      </c>
      <c r="HM73" s="127">
        <f>SUM(HM64:HM72)</f>
        <v>8532914</v>
      </c>
    </row>
    <row r="74" spans="122:221" s="74" customFormat="1" ht="14.25">
      <c r="DR74" s="128"/>
      <c r="HM74" s="128"/>
    </row>
    <row r="75" spans="122:221" s="74" customFormat="1" ht="14.25">
      <c r="DR75" s="129"/>
      <c r="HM75" s="129"/>
    </row>
    <row r="76" spans="122:221" s="74" customFormat="1" ht="14.25">
      <c r="DR76" s="129"/>
      <c r="HM76" s="129"/>
    </row>
    <row r="77" s="74" customFormat="1" ht="14.25">
      <c r="HM77" s="129"/>
    </row>
    <row r="78" s="74" customFormat="1" ht="14.25">
      <c r="HM78" s="129"/>
    </row>
    <row r="79" s="74" customFormat="1" ht="14.25">
      <c r="HM79" s="129"/>
    </row>
    <row r="80" s="74" customFormat="1" ht="14.25">
      <c r="HM80" s="129"/>
    </row>
    <row r="81" s="74" customFormat="1" ht="14.25">
      <c r="HM81" s="129"/>
    </row>
    <row r="82" s="74" customFormat="1" ht="14.25">
      <c r="HM82" s="129"/>
    </row>
    <row r="83" s="74" customFormat="1" ht="14.25">
      <c r="HM83" s="129"/>
    </row>
    <row r="84" s="74" customFormat="1" ht="14.25">
      <c r="HM84" s="129"/>
    </row>
    <row r="85" s="74" customFormat="1" ht="14.25">
      <c r="HM85" s="129"/>
    </row>
    <row r="86" s="74" customFormat="1" ht="14.25">
      <c r="HM86" s="129"/>
    </row>
    <row r="87" s="74" customFormat="1" ht="14.25">
      <c r="HM87" s="129"/>
    </row>
    <row r="88" s="74" customFormat="1" ht="14.25">
      <c r="HM88" s="129"/>
    </row>
    <row r="89" s="74" customFormat="1" ht="14.25">
      <c r="HM89" s="129"/>
    </row>
    <row r="90" s="74" customFormat="1" ht="14.25">
      <c r="HM90" s="129"/>
    </row>
    <row r="91" s="74" customFormat="1" ht="14.25">
      <c r="HM91" s="129"/>
    </row>
    <row r="92" s="74" customFormat="1" ht="14.25">
      <c r="HM92" s="129"/>
    </row>
    <row r="93" s="74" customFormat="1" ht="14.25">
      <c r="HM93" s="129"/>
    </row>
    <row r="94" s="74" customFormat="1" ht="14.25">
      <c r="HM94" s="129"/>
    </row>
    <row r="95" s="74" customFormat="1" ht="14.25">
      <c r="HM95" s="129"/>
    </row>
    <row r="96" s="74" customFormat="1" ht="14.25">
      <c r="HM96" s="129"/>
    </row>
    <row r="97" s="74" customFormat="1" ht="14.25">
      <c r="HM97" s="129"/>
    </row>
    <row r="98" s="74" customFormat="1" ht="14.25">
      <c r="HM98" s="129"/>
    </row>
    <row r="99" s="74" customFormat="1" ht="14.25">
      <c r="HM99" s="129"/>
    </row>
    <row r="100" s="74" customFormat="1" ht="14.25">
      <c r="HM100" s="129"/>
    </row>
    <row r="101" s="74" customFormat="1" ht="14.25">
      <c r="HM101" s="129"/>
    </row>
    <row r="102" s="74" customFormat="1" ht="14.25">
      <c r="HM102" s="129"/>
    </row>
    <row r="103" s="74" customFormat="1" ht="14.25">
      <c r="HM103" s="129"/>
    </row>
    <row r="104" s="74" customFormat="1" ht="14.25">
      <c r="HM104" s="129"/>
    </row>
    <row r="105" s="74" customFormat="1" ht="14.25">
      <c r="HM105" s="129"/>
    </row>
    <row r="106" s="74" customFormat="1" ht="14.25">
      <c r="HM106" s="129"/>
    </row>
    <row r="107" s="74" customFormat="1" ht="14.25">
      <c r="HM107" s="129"/>
    </row>
    <row r="108" s="74" customFormat="1" ht="14.25">
      <c r="HM108" s="129"/>
    </row>
    <row r="109" s="74" customFormat="1" ht="14.25">
      <c r="HM109" s="129"/>
    </row>
    <row r="110" s="74" customFormat="1" ht="14.25">
      <c r="HM110" s="129"/>
    </row>
    <row r="111" s="74" customFormat="1" ht="14.25">
      <c r="HM111" s="129"/>
    </row>
    <row r="112" s="74" customFormat="1" ht="14.25">
      <c r="HM112" s="129"/>
    </row>
    <row r="113" s="74" customFormat="1" ht="14.25">
      <c r="HM113" s="129"/>
    </row>
    <row r="114" s="74" customFormat="1" ht="14.25">
      <c r="HM114" s="129"/>
    </row>
    <row r="115" s="74" customFormat="1" ht="14.25">
      <c r="HM115" s="129"/>
    </row>
    <row r="116" s="74" customFormat="1" ht="14.25">
      <c r="HM116" s="129"/>
    </row>
    <row r="117" s="74" customFormat="1" ht="14.25">
      <c r="HM117" s="129"/>
    </row>
    <row r="118" s="74" customFormat="1" ht="14.25">
      <c r="HM118" s="129"/>
    </row>
    <row r="119" s="74" customFormat="1" ht="14.25">
      <c r="HM119" s="129"/>
    </row>
    <row r="120" s="74" customFormat="1" ht="14.25">
      <c r="HM120" s="129"/>
    </row>
    <row r="121" s="74" customFormat="1" ht="14.25">
      <c r="HM121" s="129"/>
    </row>
    <row r="122" s="74" customFormat="1" ht="14.25">
      <c r="HM122" s="129"/>
    </row>
    <row r="123" s="74" customFormat="1" ht="14.25">
      <c r="HM123" s="129"/>
    </row>
    <row r="124" s="74" customFormat="1" ht="14.25">
      <c r="HM124" s="129"/>
    </row>
    <row r="125" s="74" customFormat="1" ht="14.25"/>
    <row r="126" s="74" customFormat="1" ht="14.25"/>
    <row r="127" s="74" customFormat="1" ht="14.25"/>
    <row r="128" s="74" customFormat="1" ht="14.25"/>
    <row r="129" s="74" customFormat="1" ht="14.25"/>
    <row r="130" s="74" customFormat="1" ht="14.25"/>
    <row r="131" s="74" customFormat="1" ht="14.25"/>
    <row r="132" s="74" customFormat="1" ht="14.25"/>
    <row r="133" s="74" customFormat="1" ht="14.25"/>
    <row r="134" s="74" customFormat="1" ht="14.25"/>
    <row r="135" s="74" customFormat="1" ht="14.25"/>
    <row r="136" s="74" customFormat="1" ht="14.25"/>
    <row r="137" s="74" customFormat="1" ht="14.25"/>
    <row r="138" s="74" customFormat="1" ht="14.25"/>
    <row r="139" s="74" customFormat="1" ht="14.25"/>
    <row r="140" s="74" customFormat="1" ht="14.25"/>
    <row r="141" s="74" customFormat="1" ht="14.25"/>
    <row r="142" s="74" customFormat="1" ht="14.25"/>
    <row r="143" s="74" customFormat="1" ht="14.25"/>
    <row r="144" s="74" customFormat="1" ht="14.25"/>
    <row r="145" s="74" customFormat="1" ht="14.25"/>
    <row r="146" s="74" customFormat="1" ht="14.25"/>
    <row r="147" s="74" customFormat="1" ht="14.25"/>
    <row r="148" s="74" customFormat="1" ht="14.25"/>
    <row r="149" s="74" customFormat="1" ht="14.25"/>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28">
    <mergeCell ref="AT3:CV3"/>
    <mergeCell ref="CW3:EN3"/>
    <mergeCell ref="AI5:AS5"/>
    <mergeCell ref="A3:A6"/>
    <mergeCell ref="B3:L5"/>
    <mergeCell ref="M4:W5"/>
    <mergeCell ref="X5:AH5"/>
    <mergeCell ref="AT5:BD5"/>
    <mergeCell ref="BE5:BO5"/>
    <mergeCell ref="BP5:BZ5"/>
    <mergeCell ref="EO3:GF3"/>
    <mergeCell ref="GG3:HM3"/>
    <mergeCell ref="EO4:EY4"/>
    <mergeCell ref="EZ4:FJ5"/>
    <mergeCell ref="HC4:HM5"/>
    <mergeCell ref="EO5:EY5"/>
    <mergeCell ref="FK4:GQ4"/>
    <mergeCell ref="GR4:HB5"/>
    <mergeCell ref="FK5:FU5"/>
    <mergeCell ref="FV5:GF5"/>
    <mergeCell ref="CL5:CV5"/>
    <mergeCell ref="DH4:DR5"/>
    <mergeCell ref="CL4:DG4"/>
    <mergeCell ref="CA4:CK5"/>
    <mergeCell ref="GG5:GQ5"/>
    <mergeCell ref="CW5:DG5"/>
    <mergeCell ref="DS5:EC5"/>
    <mergeCell ref="ED5:EN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19" manualBreakCount="19">
    <brk id="12" max="65535" man="1"/>
    <brk id="23" max="65535" man="1"/>
    <brk id="34" max="65535" man="1"/>
    <brk id="45" max="65535" man="1"/>
    <brk id="56" max="65535" man="1"/>
    <brk id="67" max="65535" man="1"/>
    <brk id="78" max="65535" man="1"/>
    <brk id="89" max="65535" man="1"/>
    <brk id="100" max="65535" man="1"/>
    <brk id="111" max="65535" man="1"/>
    <brk id="122" max="65535" man="1"/>
    <brk id="133" max="65535" man="1"/>
    <brk id="144" max="65535" man="1"/>
    <brk id="155" max="65535" man="1"/>
    <brk id="166" max="65535" man="1"/>
    <brk id="177" max="65535" man="1"/>
    <brk id="188" max="65535" man="1"/>
    <brk id="199" max="65535" man="1"/>
    <brk id="210" max="65535" man="1"/>
  </colBreaks>
</worksheet>
</file>

<file path=xl/worksheets/sheet8.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A1" sqref="A1"/>
    </sheetView>
  </sheetViews>
  <sheetFormatPr defaultColWidth="8.796875" defaultRowHeight="14.25"/>
  <cols>
    <col min="1" max="1" width="12.3984375" style="75" customWidth="1"/>
    <col min="2" max="23" width="20.59765625" style="75" customWidth="1"/>
    <col min="24" max="26" width="15.8984375" style="75" customWidth="1"/>
    <col min="27" max="33" width="16.69921875" style="75" customWidth="1"/>
    <col min="34" max="34" width="17.09765625" style="75" customWidth="1"/>
    <col min="35" max="39" width="10.59765625" style="75" customWidth="1"/>
    <col min="40" max="42" width="12.09765625" style="75" bestFit="1" customWidth="1"/>
    <col min="43" max="43" width="10.59765625" style="75" customWidth="1"/>
    <col min="44" max="45" width="12.09765625" style="75" bestFit="1" customWidth="1"/>
    <col min="46" max="46" width="13.69921875" style="75" customWidth="1"/>
    <col min="47" max="48" width="14.8984375" style="75" customWidth="1"/>
    <col min="49" max="49" width="13.69921875" style="75" customWidth="1"/>
    <col min="50" max="55" width="16.59765625" style="75" customWidth="1"/>
    <col min="56" max="56" width="17.09765625" style="75" customWidth="1"/>
    <col min="57" max="64" width="10.59765625" style="75" customWidth="1"/>
    <col min="65" max="67" width="11.59765625" style="75" customWidth="1"/>
    <col min="68" max="133" width="20.59765625" style="75" customWidth="1"/>
    <col min="134" max="16384" width="9.8984375" style="75" customWidth="1"/>
  </cols>
  <sheetData>
    <row r="1" spans="1:123" ht="17.25">
      <c r="A1" s="74" t="s">
        <v>157</v>
      </c>
      <c r="B1" s="74"/>
      <c r="C1" s="74"/>
      <c r="D1" s="74"/>
      <c r="E1" s="74"/>
      <c r="F1" s="74" t="s">
        <v>165</v>
      </c>
      <c r="G1" s="74"/>
      <c r="H1" s="74"/>
      <c r="I1" s="74"/>
      <c r="J1" s="74"/>
      <c r="K1" s="74"/>
      <c r="L1" s="74"/>
      <c r="CA1" s="77"/>
      <c r="DS1" s="130"/>
    </row>
    <row r="2" spans="1:133" ht="15" customHeight="1" thickBot="1">
      <c r="A2" s="76"/>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6"/>
      <c r="CB2" s="76"/>
      <c r="CC2" s="76"/>
      <c r="CD2" s="76"/>
      <c r="CE2" s="76"/>
      <c r="CF2" s="76"/>
      <c r="CG2" s="76"/>
      <c r="CH2" s="76"/>
      <c r="CI2" s="76"/>
      <c r="CJ2" s="76"/>
      <c r="CK2" s="76"/>
      <c r="CL2" s="76"/>
      <c r="CM2" s="76"/>
      <c r="CN2" s="76"/>
      <c r="CO2" s="76"/>
      <c r="CP2" s="76"/>
      <c r="CQ2" s="76"/>
      <c r="CR2" s="76"/>
      <c r="CS2" s="76"/>
      <c r="CT2" s="76"/>
      <c r="CU2" s="76"/>
      <c r="CV2" s="76"/>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row>
    <row r="3" spans="1:133" ht="18" customHeight="1">
      <c r="A3" s="204" t="s">
        <v>0</v>
      </c>
      <c r="B3" s="208" t="s">
        <v>148</v>
      </c>
      <c r="C3" s="208"/>
      <c r="D3" s="208"/>
      <c r="E3" s="209"/>
      <c r="F3" s="209"/>
      <c r="G3" s="209"/>
      <c r="H3" s="209"/>
      <c r="I3" s="209"/>
      <c r="J3" s="209"/>
      <c r="K3" s="209"/>
      <c r="L3" s="209"/>
      <c r="M3" s="82"/>
      <c r="N3" s="82"/>
      <c r="O3" s="82"/>
      <c r="P3" s="82"/>
      <c r="Q3" s="82"/>
      <c r="R3" s="82"/>
      <c r="S3" s="82"/>
      <c r="T3" s="82"/>
      <c r="U3" s="82"/>
      <c r="V3" s="82"/>
      <c r="W3" s="82"/>
      <c r="X3" s="82"/>
      <c r="Y3" s="82"/>
      <c r="Z3" s="82"/>
      <c r="AA3" s="82"/>
      <c r="AB3" s="82"/>
      <c r="AC3" s="82"/>
      <c r="AD3" s="82"/>
      <c r="AE3" s="82"/>
      <c r="AF3" s="82"/>
      <c r="AG3" s="82"/>
      <c r="AH3" s="82"/>
      <c r="AI3" s="188" t="s">
        <v>152</v>
      </c>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214" t="s">
        <v>161</v>
      </c>
      <c r="CB3" s="215"/>
      <c r="CC3" s="215"/>
      <c r="CD3" s="215"/>
      <c r="CE3" s="215"/>
      <c r="CF3" s="215"/>
      <c r="CG3" s="215"/>
      <c r="CH3" s="215"/>
      <c r="CI3" s="215"/>
      <c r="CJ3" s="215"/>
      <c r="CK3" s="215"/>
      <c r="CL3" s="219" t="s">
        <v>156</v>
      </c>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1"/>
      <c r="DS3" s="214" t="s">
        <v>155</v>
      </c>
      <c r="DT3" s="222"/>
      <c r="DU3" s="222"/>
      <c r="DV3" s="222"/>
      <c r="DW3" s="222"/>
      <c r="DX3" s="222"/>
      <c r="DY3" s="222"/>
      <c r="DZ3" s="222"/>
      <c r="EA3" s="222"/>
      <c r="EB3" s="222"/>
      <c r="EC3" s="223"/>
    </row>
    <row r="4" spans="1:133" ht="18" customHeight="1">
      <c r="A4" s="205"/>
      <c r="B4" s="210"/>
      <c r="C4" s="210"/>
      <c r="D4" s="210"/>
      <c r="E4" s="210"/>
      <c r="F4" s="210"/>
      <c r="G4" s="210"/>
      <c r="H4" s="210"/>
      <c r="I4" s="210"/>
      <c r="J4" s="210"/>
      <c r="K4" s="210"/>
      <c r="L4" s="210"/>
      <c r="M4" s="83"/>
      <c r="N4" s="131"/>
      <c r="O4" s="131"/>
      <c r="P4" s="131"/>
      <c r="Q4" s="131"/>
      <c r="R4" s="131"/>
      <c r="S4" s="131"/>
      <c r="T4" s="131"/>
      <c r="U4" s="131"/>
      <c r="V4" s="131"/>
      <c r="W4" s="131"/>
      <c r="X4" s="131"/>
      <c r="Y4" s="131"/>
      <c r="Z4" s="131"/>
      <c r="AA4" s="131"/>
      <c r="AB4" s="131"/>
      <c r="AC4" s="131"/>
      <c r="AD4" s="131"/>
      <c r="AE4" s="131"/>
      <c r="AF4" s="131"/>
      <c r="AG4" s="131"/>
      <c r="AH4" s="131"/>
      <c r="AI4" s="21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216"/>
      <c r="CB4" s="217"/>
      <c r="CC4" s="217"/>
      <c r="CD4" s="217"/>
      <c r="CE4" s="217"/>
      <c r="CF4" s="217"/>
      <c r="CG4" s="217"/>
      <c r="CH4" s="217"/>
      <c r="CI4" s="217"/>
      <c r="CJ4" s="217"/>
      <c r="CK4" s="217"/>
      <c r="CL4" s="89"/>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1"/>
      <c r="DS4" s="224"/>
      <c r="DT4" s="225"/>
      <c r="DU4" s="225"/>
      <c r="DV4" s="225"/>
      <c r="DW4" s="225"/>
      <c r="DX4" s="225"/>
      <c r="DY4" s="225"/>
      <c r="DZ4" s="225"/>
      <c r="EA4" s="225"/>
      <c r="EB4" s="225"/>
      <c r="EC4" s="226"/>
    </row>
    <row r="5" spans="1:133" ht="18" customHeight="1">
      <c r="A5" s="206"/>
      <c r="B5" s="211"/>
      <c r="C5" s="211"/>
      <c r="D5" s="211"/>
      <c r="E5" s="211"/>
      <c r="F5" s="211"/>
      <c r="G5" s="211"/>
      <c r="H5" s="211"/>
      <c r="I5" s="211"/>
      <c r="J5" s="211"/>
      <c r="K5" s="211"/>
      <c r="L5" s="211"/>
      <c r="M5" s="170" t="s">
        <v>149</v>
      </c>
      <c r="N5" s="202"/>
      <c r="O5" s="202"/>
      <c r="P5" s="202"/>
      <c r="Q5" s="202"/>
      <c r="R5" s="202"/>
      <c r="S5" s="202"/>
      <c r="T5" s="202"/>
      <c r="U5" s="202"/>
      <c r="V5" s="202"/>
      <c r="W5" s="203"/>
      <c r="X5" s="170" t="s">
        <v>150</v>
      </c>
      <c r="Y5" s="202"/>
      <c r="Z5" s="202"/>
      <c r="AA5" s="202"/>
      <c r="AB5" s="202"/>
      <c r="AC5" s="202"/>
      <c r="AD5" s="202"/>
      <c r="AE5" s="202"/>
      <c r="AF5" s="202"/>
      <c r="AG5" s="202"/>
      <c r="AH5" s="203"/>
      <c r="AI5" s="172" t="s">
        <v>151</v>
      </c>
      <c r="AJ5" s="173"/>
      <c r="AK5" s="173"/>
      <c r="AL5" s="173"/>
      <c r="AM5" s="173"/>
      <c r="AN5" s="173"/>
      <c r="AO5" s="173"/>
      <c r="AP5" s="173"/>
      <c r="AQ5" s="173"/>
      <c r="AR5" s="173"/>
      <c r="AS5" s="176"/>
      <c r="AT5" s="172" t="s">
        <v>139</v>
      </c>
      <c r="AU5" s="173"/>
      <c r="AV5" s="173"/>
      <c r="AW5" s="173"/>
      <c r="AX5" s="173"/>
      <c r="AY5" s="173"/>
      <c r="AZ5" s="173"/>
      <c r="BA5" s="173"/>
      <c r="BB5" s="173"/>
      <c r="BC5" s="173"/>
      <c r="BD5" s="176"/>
      <c r="BE5" s="172" t="s">
        <v>153</v>
      </c>
      <c r="BF5" s="173"/>
      <c r="BG5" s="173"/>
      <c r="BH5" s="173"/>
      <c r="BI5" s="173"/>
      <c r="BJ5" s="173"/>
      <c r="BK5" s="173"/>
      <c r="BL5" s="173"/>
      <c r="BM5" s="173"/>
      <c r="BN5" s="173"/>
      <c r="BO5" s="176"/>
      <c r="BP5" s="172" t="s">
        <v>154</v>
      </c>
      <c r="BQ5" s="173"/>
      <c r="BR5" s="173"/>
      <c r="BS5" s="173"/>
      <c r="BT5" s="173"/>
      <c r="BU5" s="173"/>
      <c r="BV5" s="173"/>
      <c r="BW5" s="173"/>
      <c r="BX5" s="173"/>
      <c r="BY5" s="173"/>
      <c r="BZ5" s="173"/>
      <c r="CA5" s="218"/>
      <c r="CB5" s="200"/>
      <c r="CC5" s="200"/>
      <c r="CD5" s="200"/>
      <c r="CE5" s="200"/>
      <c r="CF5" s="200"/>
      <c r="CG5" s="200"/>
      <c r="CH5" s="200"/>
      <c r="CI5" s="200"/>
      <c r="CJ5" s="200"/>
      <c r="CK5" s="200"/>
      <c r="CL5" s="172" t="s">
        <v>9</v>
      </c>
      <c r="CM5" s="213"/>
      <c r="CN5" s="213"/>
      <c r="CO5" s="213"/>
      <c r="CP5" s="213"/>
      <c r="CQ5" s="213"/>
      <c r="CR5" s="213"/>
      <c r="CS5" s="213"/>
      <c r="CT5" s="213"/>
      <c r="CU5" s="213"/>
      <c r="CV5" s="229"/>
      <c r="CW5" s="172" t="s">
        <v>104</v>
      </c>
      <c r="CX5" s="213"/>
      <c r="CY5" s="213"/>
      <c r="CZ5" s="213"/>
      <c r="DA5" s="213"/>
      <c r="DB5" s="213"/>
      <c r="DC5" s="213"/>
      <c r="DD5" s="213"/>
      <c r="DE5" s="213"/>
      <c r="DF5" s="213"/>
      <c r="DG5" s="230"/>
      <c r="DH5" s="231" t="s">
        <v>125</v>
      </c>
      <c r="DI5" s="213"/>
      <c r="DJ5" s="213"/>
      <c r="DK5" s="213"/>
      <c r="DL5" s="213"/>
      <c r="DM5" s="213"/>
      <c r="DN5" s="213"/>
      <c r="DO5" s="213"/>
      <c r="DP5" s="213"/>
      <c r="DQ5" s="213"/>
      <c r="DR5" s="232"/>
      <c r="DS5" s="227"/>
      <c r="DT5" s="179"/>
      <c r="DU5" s="179"/>
      <c r="DV5" s="179"/>
      <c r="DW5" s="179"/>
      <c r="DX5" s="179"/>
      <c r="DY5" s="179"/>
      <c r="DZ5" s="179"/>
      <c r="EA5" s="179"/>
      <c r="EB5" s="179"/>
      <c r="EC5" s="228"/>
    </row>
    <row r="6" spans="1:133" s="98" customFormat="1" ht="31.5" customHeight="1" thickBot="1">
      <c r="A6" s="207"/>
      <c r="B6" s="92" t="s">
        <v>137</v>
      </c>
      <c r="C6" s="92" t="s">
        <v>132</v>
      </c>
      <c r="D6" s="92" t="s">
        <v>6</v>
      </c>
      <c r="E6" s="92" t="s">
        <v>138</v>
      </c>
      <c r="F6" s="92" t="s">
        <v>1</v>
      </c>
      <c r="G6" s="92" t="s">
        <v>2</v>
      </c>
      <c r="H6" s="92" t="s">
        <v>3</v>
      </c>
      <c r="I6" s="92" t="s">
        <v>4</v>
      </c>
      <c r="J6" s="92" t="s">
        <v>5</v>
      </c>
      <c r="K6" s="93" t="s">
        <v>6</v>
      </c>
      <c r="L6" s="94" t="s">
        <v>11</v>
      </c>
      <c r="M6" s="95" t="s">
        <v>137</v>
      </c>
      <c r="N6" s="92" t="s">
        <v>132</v>
      </c>
      <c r="O6" s="92" t="s">
        <v>6</v>
      </c>
      <c r="P6" s="92" t="s">
        <v>138</v>
      </c>
      <c r="Q6" s="92" t="s">
        <v>1</v>
      </c>
      <c r="R6" s="92" t="s">
        <v>2</v>
      </c>
      <c r="S6" s="92" t="s">
        <v>3</v>
      </c>
      <c r="T6" s="92" t="s">
        <v>4</v>
      </c>
      <c r="U6" s="92" t="s">
        <v>5</v>
      </c>
      <c r="V6" s="92" t="s">
        <v>6</v>
      </c>
      <c r="W6" s="92" t="s">
        <v>11</v>
      </c>
      <c r="X6" s="92" t="s">
        <v>137</v>
      </c>
      <c r="Y6" s="92" t="s">
        <v>132</v>
      </c>
      <c r="Z6" s="92" t="s">
        <v>6</v>
      </c>
      <c r="AA6" s="92" t="s">
        <v>138</v>
      </c>
      <c r="AB6" s="92" t="s">
        <v>1</v>
      </c>
      <c r="AC6" s="92" t="s">
        <v>2</v>
      </c>
      <c r="AD6" s="92" t="s">
        <v>3</v>
      </c>
      <c r="AE6" s="92" t="s">
        <v>4</v>
      </c>
      <c r="AF6" s="92" t="s">
        <v>5</v>
      </c>
      <c r="AG6" s="92" t="s">
        <v>6</v>
      </c>
      <c r="AH6" s="92" t="s">
        <v>11</v>
      </c>
      <c r="AI6" s="92" t="s">
        <v>137</v>
      </c>
      <c r="AJ6" s="92" t="s">
        <v>132</v>
      </c>
      <c r="AK6" s="92" t="s">
        <v>6</v>
      </c>
      <c r="AL6" s="92" t="s">
        <v>130</v>
      </c>
      <c r="AM6" s="92" t="s">
        <v>1</v>
      </c>
      <c r="AN6" s="92" t="s">
        <v>2</v>
      </c>
      <c r="AO6" s="92" t="s">
        <v>3</v>
      </c>
      <c r="AP6" s="92" t="s">
        <v>4</v>
      </c>
      <c r="AQ6" s="92" t="s">
        <v>5</v>
      </c>
      <c r="AR6" s="92" t="s">
        <v>6</v>
      </c>
      <c r="AS6" s="92" t="s">
        <v>11</v>
      </c>
      <c r="AT6" s="92" t="s">
        <v>137</v>
      </c>
      <c r="AU6" s="92" t="s">
        <v>132</v>
      </c>
      <c r="AV6" s="92" t="s">
        <v>6</v>
      </c>
      <c r="AW6" s="92" t="s">
        <v>130</v>
      </c>
      <c r="AX6" s="92" t="s">
        <v>1</v>
      </c>
      <c r="AY6" s="92" t="s">
        <v>2</v>
      </c>
      <c r="AZ6" s="92" t="s">
        <v>3</v>
      </c>
      <c r="BA6" s="92" t="s">
        <v>4</v>
      </c>
      <c r="BB6" s="92" t="s">
        <v>5</v>
      </c>
      <c r="BC6" s="92" t="s">
        <v>6</v>
      </c>
      <c r="BD6" s="92" t="s">
        <v>11</v>
      </c>
      <c r="BE6" s="92" t="s">
        <v>137</v>
      </c>
      <c r="BF6" s="92" t="s">
        <v>132</v>
      </c>
      <c r="BG6" s="92" t="s">
        <v>6</v>
      </c>
      <c r="BH6" s="92" t="s">
        <v>130</v>
      </c>
      <c r="BI6" s="92" t="s">
        <v>1</v>
      </c>
      <c r="BJ6" s="92" t="s">
        <v>2</v>
      </c>
      <c r="BK6" s="92" t="s">
        <v>3</v>
      </c>
      <c r="BL6" s="92" t="s">
        <v>4</v>
      </c>
      <c r="BM6" s="92" t="s">
        <v>5</v>
      </c>
      <c r="BN6" s="92" t="s">
        <v>6</v>
      </c>
      <c r="BO6" s="92" t="s">
        <v>11</v>
      </c>
      <c r="BP6" s="92" t="s">
        <v>137</v>
      </c>
      <c r="BQ6" s="92" t="s">
        <v>132</v>
      </c>
      <c r="BR6" s="92" t="s">
        <v>6</v>
      </c>
      <c r="BS6" s="92" t="s">
        <v>130</v>
      </c>
      <c r="BT6" s="92" t="s">
        <v>1</v>
      </c>
      <c r="BU6" s="92" t="s">
        <v>2</v>
      </c>
      <c r="BV6" s="92" t="s">
        <v>3</v>
      </c>
      <c r="BW6" s="92" t="s">
        <v>4</v>
      </c>
      <c r="BX6" s="92" t="s">
        <v>5</v>
      </c>
      <c r="BY6" s="92" t="s">
        <v>6</v>
      </c>
      <c r="BZ6" s="93" t="s">
        <v>11</v>
      </c>
      <c r="CA6" s="132" t="s">
        <v>137</v>
      </c>
      <c r="CB6" s="92" t="s">
        <v>132</v>
      </c>
      <c r="CC6" s="92" t="s">
        <v>6</v>
      </c>
      <c r="CD6" s="92" t="s">
        <v>130</v>
      </c>
      <c r="CE6" s="92" t="s">
        <v>1</v>
      </c>
      <c r="CF6" s="92" t="s">
        <v>2</v>
      </c>
      <c r="CG6" s="92" t="s">
        <v>3</v>
      </c>
      <c r="CH6" s="92" t="s">
        <v>4</v>
      </c>
      <c r="CI6" s="92" t="s">
        <v>5</v>
      </c>
      <c r="CJ6" s="92" t="s">
        <v>6</v>
      </c>
      <c r="CK6" s="92" t="s">
        <v>11</v>
      </c>
      <c r="CL6" s="92" t="s">
        <v>137</v>
      </c>
      <c r="CM6" s="92" t="s">
        <v>132</v>
      </c>
      <c r="CN6" s="92" t="s">
        <v>6</v>
      </c>
      <c r="CO6" s="92" t="s">
        <v>138</v>
      </c>
      <c r="CP6" s="92" t="s">
        <v>1</v>
      </c>
      <c r="CQ6" s="92" t="s">
        <v>2</v>
      </c>
      <c r="CR6" s="92" t="s">
        <v>3</v>
      </c>
      <c r="CS6" s="92" t="s">
        <v>4</v>
      </c>
      <c r="CT6" s="92" t="s">
        <v>5</v>
      </c>
      <c r="CU6" s="92" t="s">
        <v>6</v>
      </c>
      <c r="CV6" s="92" t="s">
        <v>11</v>
      </c>
      <c r="CW6" s="92" t="s">
        <v>137</v>
      </c>
      <c r="CX6" s="92" t="s">
        <v>132</v>
      </c>
      <c r="CY6" s="92" t="s">
        <v>6</v>
      </c>
      <c r="CZ6" s="92" t="s">
        <v>130</v>
      </c>
      <c r="DA6" s="92" t="s">
        <v>1</v>
      </c>
      <c r="DB6" s="92" t="s">
        <v>2</v>
      </c>
      <c r="DC6" s="92" t="s">
        <v>3</v>
      </c>
      <c r="DD6" s="92" t="s">
        <v>4</v>
      </c>
      <c r="DE6" s="92" t="s">
        <v>5</v>
      </c>
      <c r="DF6" s="93" t="s">
        <v>6</v>
      </c>
      <c r="DG6" s="94" t="s">
        <v>11</v>
      </c>
      <c r="DH6" s="96" t="s">
        <v>137</v>
      </c>
      <c r="DI6" s="92" t="s">
        <v>132</v>
      </c>
      <c r="DJ6" s="92" t="s">
        <v>6</v>
      </c>
      <c r="DK6" s="92" t="s">
        <v>130</v>
      </c>
      <c r="DL6" s="92" t="s">
        <v>1</v>
      </c>
      <c r="DM6" s="92" t="s">
        <v>2</v>
      </c>
      <c r="DN6" s="92" t="s">
        <v>3</v>
      </c>
      <c r="DO6" s="92" t="s">
        <v>4</v>
      </c>
      <c r="DP6" s="92" t="s">
        <v>5</v>
      </c>
      <c r="DQ6" s="93" t="s">
        <v>6</v>
      </c>
      <c r="DR6" s="97" t="s">
        <v>11</v>
      </c>
      <c r="DS6" s="95" t="s">
        <v>137</v>
      </c>
      <c r="DT6" s="92" t="s">
        <v>132</v>
      </c>
      <c r="DU6" s="92" t="s">
        <v>6</v>
      </c>
      <c r="DV6" s="92" t="s">
        <v>138</v>
      </c>
      <c r="DW6" s="92" t="s">
        <v>1</v>
      </c>
      <c r="DX6" s="92" t="s">
        <v>2</v>
      </c>
      <c r="DY6" s="92" t="s">
        <v>3</v>
      </c>
      <c r="DZ6" s="92" t="s">
        <v>4</v>
      </c>
      <c r="EA6" s="92" t="s">
        <v>5</v>
      </c>
      <c r="EB6" s="93" t="s">
        <v>6</v>
      </c>
      <c r="EC6" s="94" t="s">
        <v>11</v>
      </c>
    </row>
    <row r="7" spans="1:133" s="74" customFormat="1" ht="18" customHeight="1" thickTop="1">
      <c r="A7" s="99" t="s">
        <v>12</v>
      </c>
      <c r="B7" s="100">
        <f aca="true" t="shared" si="0" ref="B7:AG7">SUM(,B31,B58,B63,B73)</f>
        <v>1112762</v>
      </c>
      <c r="C7" s="100">
        <f t="shared" si="0"/>
        <v>4107220</v>
      </c>
      <c r="D7" s="100">
        <f t="shared" si="0"/>
        <v>5219982</v>
      </c>
      <c r="E7" s="100">
        <f t="shared" si="0"/>
        <v>0</v>
      </c>
      <c r="F7" s="101">
        <f t="shared" si="0"/>
        <v>281674874</v>
      </c>
      <c r="G7" s="101">
        <f t="shared" si="0"/>
        <v>466559056</v>
      </c>
      <c r="H7" s="101">
        <f t="shared" si="0"/>
        <v>711921139</v>
      </c>
      <c r="I7" s="101">
        <f t="shared" si="0"/>
        <v>474852524</v>
      </c>
      <c r="J7" s="101">
        <f t="shared" si="0"/>
        <v>249670127</v>
      </c>
      <c r="K7" s="101">
        <f t="shared" si="0"/>
        <v>2184677720</v>
      </c>
      <c r="L7" s="104">
        <f t="shared" si="0"/>
        <v>2189897702</v>
      </c>
      <c r="M7" s="103">
        <f t="shared" si="0"/>
        <v>0</v>
      </c>
      <c r="N7" s="103">
        <f t="shared" si="0"/>
        <v>0</v>
      </c>
      <c r="O7" s="103">
        <f t="shared" si="0"/>
        <v>0</v>
      </c>
      <c r="P7" s="103">
        <f t="shared" si="0"/>
        <v>0</v>
      </c>
      <c r="Q7" s="103">
        <f t="shared" si="0"/>
        <v>2129003</v>
      </c>
      <c r="R7" s="103">
        <f t="shared" si="0"/>
        <v>3344337</v>
      </c>
      <c r="S7" s="103">
        <f t="shared" si="0"/>
        <v>4535397</v>
      </c>
      <c r="T7" s="103">
        <f t="shared" si="0"/>
        <v>6113645</v>
      </c>
      <c r="U7" s="103">
        <f t="shared" si="0"/>
        <v>7682703</v>
      </c>
      <c r="V7" s="103">
        <f t="shared" si="0"/>
        <v>23805085</v>
      </c>
      <c r="W7" s="103">
        <f t="shared" si="0"/>
        <v>23805085</v>
      </c>
      <c r="X7" s="103">
        <f t="shared" si="0"/>
        <v>850452</v>
      </c>
      <c r="Y7" s="103">
        <f t="shared" si="0"/>
        <v>1267069</v>
      </c>
      <c r="Z7" s="103">
        <f t="shared" si="0"/>
        <v>2117521</v>
      </c>
      <c r="AA7" s="103">
        <f t="shared" si="0"/>
        <v>0</v>
      </c>
      <c r="AB7" s="103">
        <f t="shared" si="0"/>
        <v>74572145</v>
      </c>
      <c r="AC7" s="103">
        <f t="shared" si="0"/>
        <v>132594978</v>
      </c>
      <c r="AD7" s="103">
        <f t="shared" si="0"/>
        <v>256708982</v>
      </c>
      <c r="AE7" s="103">
        <f t="shared" si="0"/>
        <v>220447633</v>
      </c>
      <c r="AF7" s="103">
        <f t="shared" si="0"/>
        <v>148850490</v>
      </c>
      <c r="AG7" s="103">
        <f t="shared" si="0"/>
        <v>833174228</v>
      </c>
      <c r="AH7" s="103">
        <f aca="true" t="shared" si="1" ref="AH7:BM7">SUM(,AH31,AH58,AH63,AH73)</f>
        <v>835291749</v>
      </c>
      <c r="AI7" s="103">
        <f t="shared" si="1"/>
        <v>262310</v>
      </c>
      <c r="AJ7" s="103">
        <f t="shared" si="1"/>
        <v>472656</v>
      </c>
      <c r="AK7" s="103">
        <f t="shared" si="1"/>
        <v>734966</v>
      </c>
      <c r="AL7" s="103">
        <f t="shared" si="1"/>
        <v>0</v>
      </c>
      <c r="AM7" s="103">
        <f t="shared" si="1"/>
        <v>8693412</v>
      </c>
      <c r="AN7" s="103">
        <f t="shared" si="1"/>
        <v>16975246</v>
      </c>
      <c r="AO7" s="103">
        <f t="shared" si="1"/>
        <v>30260884</v>
      </c>
      <c r="AP7" s="103">
        <f t="shared" si="1"/>
        <v>13982257</v>
      </c>
      <c r="AQ7" s="103">
        <f t="shared" si="1"/>
        <v>8409434</v>
      </c>
      <c r="AR7" s="103">
        <f t="shared" si="1"/>
        <v>78321233</v>
      </c>
      <c r="AS7" s="103">
        <f t="shared" si="1"/>
        <v>79056199</v>
      </c>
      <c r="AT7" s="103">
        <f t="shared" si="1"/>
        <v>0</v>
      </c>
      <c r="AU7" s="103">
        <f t="shared" si="1"/>
        <v>2367495</v>
      </c>
      <c r="AV7" s="103">
        <f t="shared" si="1"/>
        <v>2367495</v>
      </c>
      <c r="AW7" s="103">
        <f t="shared" si="1"/>
        <v>0</v>
      </c>
      <c r="AX7" s="103">
        <f t="shared" si="1"/>
        <v>194965669</v>
      </c>
      <c r="AY7" s="103">
        <f t="shared" si="1"/>
        <v>311091952</v>
      </c>
      <c r="AZ7" s="103">
        <f t="shared" si="1"/>
        <v>418433445</v>
      </c>
      <c r="BA7" s="103">
        <f t="shared" si="1"/>
        <v>228206871</v>
      </c>
      <c r="BB7" s="103">
        <f t="shared" si="1"/>
        <v>82428234</v>
      </c>
      <c r="BC7" s="103">
        <f t="shared" si="1"/>
        <v>1235126171</v>
      </c>
      <c r="BD7" s="103">
        <f t="shared" si="1"/>
        <v>1237493666</v>
      </c>
      <c r="BE7" s="103">
        <f t="shared" si="1"/>
        <v>0</v>
      </c>
      <c r="BF7" s="103">
        <f t="shared" si="1"/>
        <v>0</v>
      </c>
      <c r="BG7" s="103">
        <f t="shared" si="1"/>
        <v>0</v>
      </c>
      <c r="BH7" s="103">
        <f t="shared" si="1"/>
        <v>0</v>
      </c>
      <c r="BI7" s="103">
        <f t="shared" si="1"/>
        <v>1314645</v>
      </c>
      <c r="BJ7" s="103">
        <f t="shared" si="1"/>
        <v>2552543</v>
      </c>
      <c r="BK7" s="103">
        <f t="shared" si="1"/>
        <v>1982431</v>
      </c>
      <c r="BL7" s="103">
        <f t="shared" si="1"/>
        <v>2253307</v>
      </c>
      <c r="BM7" s="103">
        <f t="shared" si="1"/>
        <v>932571</v>
      </c>
      <c r="BN7" s="103">
        <f aca="true" t="shared" si="2" ref="BN7:CS7">SUM(,BN31,BN58,BN63,BN73)</f>
        <v>9035497</v>
      </c>
      <c r="BO7" s="103">
        <f t="shared" si="2"/>
        <v>9035497</v>
      </c>
      <c r="BP7" s="103">
        <f t="shared" si="2"/>
        <v>0</v>
      </c>
      <c r="BQ7" s="103">
        <f t="shared" si="2"/>
        <v>0</v>
      </c>
      <c r="BR7" s="103">
        <f t="shared" si="2"/>
        <v>0</v>
      </c>
      <c r="BS7" s="103">
        <f t="shared" si="2"/>
        <v>0</v>
      </c>
      <c r="BT7" s="103">
        <f t="shared" si="2"/>
        <v>0</v>
      </c>
      <c r="BU7" s="103">
        <f t="shared" si="2"/>
        <v>0</v>
      </c>
      <c r="BV7" s="103">
        <f t="shared" si="2"/>
        <v>0</v>
      </c>
      <c r="BW7" s="103">
        <f t="shared" si="2"/>
        <v>3848811</v>
      </c>
      <c r="BX7" s="103">
        <f t="shared" si="2"/>
        <v>1366695</v>
      </c>
      <c r="BY7" s="103">
        <f t="shared" si="2"/>
        <v>5215506</v>
      </c>
      <c r="BZ7" s="133">
        <f t="shared" si="2"/>
        <v>5215506</v>
      </c>
      <c r="CA7" s="134">
        <f t="shared" si="2"/>
        <v>2533868</v>
      </c>
      <c r="CB7" s="101">
        <f t="shared" si="2"/>
        <v>7392448</v>
      </c>
      <c r="CC7" s="101">
        <f t="shared" si="2"/>
        <v>9926316</v>
      </c>
      <c r="CD7" s="101">
        <f t="shared" si="2"/>
        <v>0</v>
      </c>
      <c r="CE7" s="101">
        <f t="shared" si="2"/>
        <v>496810746</v>
      </c>
      <c r="CF7" s="101">
        <f t="shared" si="2"/>
        <v>1542911285</v>
      </c>
      <c r="CG7" s="101">
        <f t="shared" si="2"/>
        <v>3379686787</v>
      </c>
      <c r="CH7" s="101">
        <f t="shared" si="2"/>
        <v>5156005397</v>
      </c>
      <c r="CI7" s="101">
        <f t="shared" si="2"/>
        <v>5599948736</v>
      </c>
      <c r="CJ7" s="101">
        <f t="shared" si="2"/>
        <v>16175362951</v>
      </c>
      <c r="CK7" s="101">
        <f t="shared" si="2"/>
        <v>16185289267</v>
      </c>
      <c r="CL7" s="101">
        <f t="shared" si="2"/>
        <v>2300795</v>
      </c>
      <c r="CM7" s="101">
        <f t="shared" si="2"/>
        <v>5801134</v>
      </c>
      <c r="CN7" s="101">
        <f t="shared" si="2"/>
        <v>8101929</v>
      </c>
      <c r="CO7" s="101">
        <f t="shared" si="2"/>
        <v>0</v>
      </c>
      <c r="CP7" s="101">
        <f t="shared" si="2"/>
        <v>185100479</v>
      </c>
      <c r="CQ7" s="101">
        <f t="shared" si="2"/>
        <v>645396990</v>
      </c>
      <c r="CR7" s="101">
        <f t="shared" si="2"/>
        <v>1742736403</v>
      </c>
      <c r="CS7" s="101">
        <f t="shared" si="2"/>
        <v>2991812436</v>
      </c>
      <c r="CT7" s="101">
        <f aca="true" t="shared" si="3" ref="CT7:EC7">SUM(,CT31,CT58,CT63,CT73)</f>
        <v>2918243729</v>
      </c>
      <c r="CU7" s="101">
        <f t="shared" si="3"/>
        <v>8483290037</v>
      </c>
      <c r="CV7" s="101">
        <f t="shared" si="3"/>
        <v>8491391966</v>
      </c>
      <c r="CW7" s="101">
        <f t="shared" si="3"/>
        <v>233073</v>
      </c>
      <c r="CX7" s="101">
        <f t="shared" si="3"/>
        <v>1591314</v>
      </c>
      <c r="CY7" s="101">
        <f t="shared" si="3"/>
        <v>1824387</v>
      </c>
      <c r="CZ7" s="101">
        <f t="shared" si="3"/>
        <v>0</v>
      </c>
      <c r="DA7" s="101">
        <f t="shared" si="3"/>
        <v>298344524</v>
      </c>
      <c r="DB7" s="101">
        <f t="shared" si="3"/>
        <v>829288382</v>
      </c>
      <c r="DC7" s="101">
        <f t="shared" si="3"/>
        <v>1392852609</v>
      </c>
      <c r="DD7" s="101">
        <f t="shared" si="3"/>
        <v>1350174043</v>
      </c>
      <c r="DE7" s="101">
        <f t="shared" si="3"/>
        <v>673568393</v>
      </c>
      <c r="DF7" s="108">
        <f t="shared" si="3"/>
        <v>4544227951</v>
      </c>
      <c r="DG7" s="107">
        <f t="shared" si="3"/>
        <v>4546052338</v>
      </c>
      <c r="DH7" s="100">
        <f t="shared" si="3"/>
        <v>0</v>
      </c>
      <c r="DI7" s="101">
        <f t="shared" si="3"/>
        <v>0</v>
      </c>
      <c r="DJ7" s="101">
        <f t="shared" si="3"/>
        <v>0</v>
      </c>
      <c r="DK7" s="101">
        <f t="shared" si="3"/>
        <v>0</v>
      </c>
      <c r="DL7" s="101">
        <f t="shared" si="3"/>
        <v>13365743</v>
      </c>
      <c r="DM7" s="101">
        <f t="shared" si="3"/>
        <v>68225913</v>
      </c>
      <c r="DN7" s="101">
        <f t="shared" si="3"/>
        <v>244097775</v>
      </c>
      <c r="DO7" s="101">
        <f t="shared" si="3"/>
        <v>814018918</v>
      </c>
      <c r="DP7" s="101">
        <f t="shared" si="3"/>
        <v>2008136614</v>
      </c>
      <c r="DQ7" s="108">
        <f t="shared" si="3"/>
        <v>3147844963</v>
      </c>
      <c r="DR7" s="110">
        <f t="shared" si="3"/>
        <v>3147844963</v>
      </c>
      <c r="DS7" s="100">
        <f t="shared" si="3"/>
        <v>768034699</v>
      </c>
      <c r="DT7" s="101">
        <f t="shared" si="3"/>
        <v>1469233536</v>
      </c>
      <c r="DU7" s="101">
        <f t="shared" si="3"/>
        <v>2237268235</v>
      </c>
      <c r="DV7" s="101">
        <f t="shared" si="3"/>
        <v>273496</v>
      </c>
      <c r="DW7" s="101">
        <f t="shared" si="3"/>
        <v>3922961157</v>
      </c>
      <c r="DX7" s="101">
        <f t="shared" si="3"/>
        <v>6998567867</v>
      </c>
      <c r="DY7" s="101">
        <f t="shared" si="3"/>
        <v>9620799055</v>
      </c>
      <c r="DZ7" s="101">
        <f t="shared" si="3"/>
        <v>10214889302</v>
      </c>
      <c r="EA7" s="101">
        <f t="shared" si="3"/>
        <v>9701726886</v>
      </c>
      <c r="EB7" s="108">
        <f t="shared" si="3"/>
        <v>40459217763</v>
      </c>
      <c r="EC7" s="107">
        <f t="shared" si="3"/>
        <v>42696485998</v>
      </c>
    </row>
    <row r="8" spans="1:133" s="74" customFormat="1" ht="18" customHeight="1">
      <c r="A8" s="109" t="s">
        <v>13</v>
      </c>
      <c r="B8" s="111">
        <v>0</v>
      </c>
      <c r="C8" s="111">
        <v>0</v>
      </c>
      <c r="D8" s="111">
        <v>0</v>
      </c>
      <c r="E8" s="112">
        <v>0</v>
      </c>
      <c r="F8" s="112">
        <v>1142207</v>
      </c>
      <c r="G8" s="112">
        <v>1830108</v>
      </c>
      <c r="H8" s="112">
        <v>4861915</v>
      </c>
      <c r="I8" s="112">
        <v>3008651</v>
      </c>
      <c r="J8" s="112">
        <v>1237643</v>
      </c>
      <c r="K8" s="113">
        <v>12080524</v>
      </c>
      <c r="L8" s="114">
        <v>12080524</v>
      </c>
      <c r="M8" s="112">
        <v>0</v>
      </c>
      <c r="N8" s="112">
        <v>0</v>
      </c>
      <c r="O8" s="112">
        <v>0</v>
      </c>
      <c r="P8" s="112">
        <v>0</v>
      </c>
      <c r="Q8" s="112">
        <v>0</v>
      </c>
      <c r="R8" s="112">
        <v>0</v>
      </c>
      <c r="S8" s="112">
        <v>9648</v>
      </c>
      <c r="T8" s="112">
        <v>0</v>
      </c>
      <c r="U8" s="112">
        <v>269592</v>
      </c>
      <c r="V8" s="112">
        <v>279240</v>
      </c>
      <c r="W8" s="112">
        <v>279240</v>
      </c>
      <c r="X8" s="112">
        <v>0</v>
      </c>
      <c r="Y8" s="112">
        <v>0</v>
      </c>
      <c r="Z8" s="112">
        <v>0</v>
      </c>
      <c r="AA8" s="112">
        <v>0</v>
      </c>
      <c r="AB8" s="112">
        <v>649871</v>
      </c>
      <c r="AC8" s="112">
        <v>1340294</v>
      </c>
      <c r="AD8" s="112">
        <v>3065848</v>
      </c>
      <c r="AE8" s="112">
        <v>1488655</v>
      </c>
      <c r="AF8" s="112">
        <v>211025</v>
      </c>
      <c r="AG8" s="112">
        <v>6755693</v>
      </c>
      <c r="AH8" s="112">
        <v>6755693</v>
      </c>
      <c r="AI8" s="112">
        <v>0</v>
      </c>
      <c r="AJ8" s="112">
        <v>0</v>
      </c>
      <c r="AK8" s="112">
        <v>0</v>
      </c>
      <c r="AL8" s="112">
        <v>0</v>
      </c>
      <c r="AM8" s="112">
        <v>0</v>
      </c>
      <c r="AN8" s="112">
        <v>0</v>
      </c>
      <c r="AO8" s="112">
        <v>0</v>
      </c>
      <c r="AP8" s="112">
        <v>0</v>
      </c>
      <c r="AQ8" s="112">
        <v>0</v>
      </c>
      <c r="AR8" s="112">
        <v>0</v>
      </c>
      <c r="AS8" s="112">
        <v>0</v>
      </c>
      <c r="AT8" s="112">
        <v>0</v>
      </c>
      <c r="AU8" s="112">
        <v>0</v>
      </c>
      <c r="AV8" s="112">
        <v>0</v>
      </c>
      <c r="AW8" s="112">
        <v>0</v>
      </c>
      <c r="AX8" s="112">
        <v>492336</v>
      </c>
      <c r="AY8" s="112">
        <v>489814</v>
      </c>
      <c r="AZ8" s="112">
        <v>1786419</v>
      </c>
      <c r="BA8" s="112">
        <v>1519996</v>
      </c>
      <c r="BB8" s="112">
        <v>757026</v>
      </c>
      <c r="BC8" s="112">
        <v>5045591</v>
      </c>
      <c r="BD8" s="112">
        <v>5045591</v>
      </c>
      <c r="BE8" s="112">
        <v>0</v>
      </c>
      <c r="BF8" s="112">
        <v>0</v>
      </c>
      <c r="BG8" s="112">
        <v>0</v>
      </c>
      <c r="BH8" s="112">
        <v>0</v>
      </c>
      <c r="BI8" s="112">
        <v>0</v>
      </c>
      <c r="BJ8" s="112">
        <v>0</v>
      </c>
      <c r="BK8" s="112">
        <v>0</v>
      </c>
      <c r="BL8" s="112">
        <v>0</v>
      </c>
      <c r="BM8" s="112">
        <v>0</v>
      </c>
      <c r="BN8" s="112">
        <v>0</v>
      </c>
      <c r="BO8" s="112">
        <v>0</v>
      </c>
      <c r="BP8" s="112">
        <v>0</v>
      </c>
      <c r="BQ8" s="112">
        <v>0</v>
      </c>
      <c r="BR8" s="112">
        <v>0</v>
      </c>
      <c r="BS8" s="112">
        <v>0</v>
      </c>
      <c r="BT8" s="112">
        <v>0</v>
      </c>
      <c r="BU8" s="112">
        <v>0</v>
      </c>
      <c r="BV8" s="112">
        <v>0</v>
      </c>
      <c r="BW8" s="112">
        <v>0</v>
      </c>
      <c r="BX8" s="112">
        <v>0</v>
      </c>
      <c r="BY8" s="112">
        <v>0</v>
      </c>
      <c r="BZ8" s="113">
        <v>0</v>
      </c>
      <c r="CA8" s="135">
        <v>0</v>
      </c>
      <c r="CB8" s="112">
        <v>0</v>
      </c>
      <c r="CC8" s="112">
        <v>0</v>
      </c>
      <c r="CD8" s="112">
        <v>0</v>
      </c>
      <c r="CE8" s="112">
        <v>1536004</v>
      </c>
      <c r="CF8" s="112">
        <v>4842067</v>
      </c>
      <c r="CG8" s="112">
        <v>9042210</v>
      </c>
      <c r="CH8" s="112">
        <v>19265812</v>
      </c>
      <c r="CI8" s="112">
        <v>26981209</v>
      </c>
      <c r="CJ8" s="112">
        <v>61667302</v>
      </c>
      <c r="CK8" s="112">
        <v>61667302</v>
      </c>
      <c r="CL8" s="112">
        <v>0</v>
      </c>
      <c r="CM8" s="112">
        <v>0</v>
      </c>
      <c r="CN8" s="112">
        <v>0</v>
      </c>
      <c r="CO8" s="112">
        <v>0</v>
      </c>
      <c r="CP8" s="112">
        <v>195242</v>
      </c>
      <c r="CQ8" s="112">
        <v>2819951</v>
      </c>
      <c r="CR8" s="112">
        <v>3487926</v>
      </c>
      <c r="CS8" s="112">
        <v>14141989</v>
      </c>
      <c r="CT8" s="112">
        <v>19808146</v>
      </c>
      <c r="CU8" s="112">
        <v>40453254</v>
      </c>
      <c r="CV8" s="112">
        <v>40453254</v>
      </c>
      <c r="CW8" s="112">
        <v>0</v>
      </c>
      <c r="CX8" s="112">
        <v>0</v>
      </c>
      <c r="CY8" s="112">
        <v>0</v>
      </c>
      <c r="CZ8" s="112">
        <v>0</v>
      </c>
      <c r="DA8" s="112">
        <v>1108069</v>
      </c>
      <c r="DB8" s="112">
        <v>1178259</v>
      </c>
      <c r="DC8" s="112">
        <v>3894579</v>
      </c>
      <c r="DD8" s="112">
        <v>3123284</v>
      </c>
      <c r="DE8" s="112">
        <v>3239452</v>
      </c>
      <c r="DF8" s="113">
        <v>12543643</v>
      </c>
      <c r="DG8" s="114">
        <v>12543643</v>
      </c>
      <c r="DH8" s="111">
        <v>0</v>
      </c>
      <c r="DI8" s="112">
        <v>0</v>
      </c>
      <c r="DJ8" s="112">
        <v>0</v>
      </c>
      <c r="DK8" s="112">
        <v>0</v>
      </c>
      <c r="DL8" s="112">
        <v>232693</v>
      </c>
      <c r="DM8" s="112">
        <v>843857</v>
      </c>
      <c r="DN8" s="112">
        <v>1659705</v>
      </c>
      <c r="DO8" s="112">
        <v>2000539</v>
      </c>
      <c r="DP8" s="112">
        <v>3933611</v>
      </c>
      <c r="DQ8" s="113">
        <v>8670405</v>
      </c>
      <c r="DR8" s="116">
        <v>8670405</v>
      </c>
      <c r="DS8" s="111">
        <v>2490517</v>
      </c>
      <c r="DT8" s="112">
        <v>2839184</v>
      </c>
      <c r="DU8" s="112">
        <v>5329701</v>
      </c>
      <c r="DV8" s="112">
        <v>0</v>
      </c>
      <c r="DW8" s="112">
        <v>25087120</v>
      </c>
      <c r="DX8" s="112">
        <v>30534582</v>
      </c>
      <c r="DY8" s="112">
        <v>38402923</v>
      </c>
      <c r="DZ8" s="112">
        <v>47767157</v>
      </c>
      <c r="EA8" s="112">
        <v>51087473</v>
      </c>
      <c r="EB8" s="113">
        <v>192879255</v>
      </c>
      <c r="EC8" s="114">
        <v>198208956</v>
      </c>
    </row>
    <row r="9" spans="1:133" s="74" customFormat="1" ht="18" customHeight="1">
      <c r="A9" s="115" t="s">
        <v>14</v>
      </c>
      <c r="B9" s="111">
        <v>0</v>
      </c>
      <c r="C9" s="111">
        <v>50497</v>
      </c>
      <c r="D9" s="111">
        <v>50497</v>
      </c>
      <c r="E9" s="112">
        <v>0</v>
      </c>
      <c r="F9" s="112">
        <v>2488460</v>
      </c>
      <c r="G9" s="112">
        <v>4901305</v>
      </c>
      <c r="H9" s="112">
        <v>8459329</v>
      </c>
      <c r="I9" s="112">
        <v>3545877</v>
      </c>
      <c r="J9" s="112">
        <v>1275008</v>
      </c>
      <c r="K9" s="113">
        <v>20669979</v>
      </c>
      <c r="L9" s="114">
        <v>20720476</v>
      </c>
      <c r="M9" s="112">
        <v>0</v>
      </c>
      <c r="N9" s="112">
        <v>0</v>
      </c>
      <c r="O9" s="112">
        <v>0</v>
      </c>
      <c r="P9" s="112">
        <v>0</v>
      </c>
      <c r="Q9" s="112">
        <v>38592</v>
      </c>
      <c r="R9" s="112">
        <v>44187</v>
      </c>
      <c r="S9" s="112">
        <v>134974</v>
      </c>
      <c r="T9" s="112">
        <v>121892</v>
      </c>
      <c r="U9" s="112">
        <v>457333</v>
      </c>
      <c r="V9" s="112">
        <v>796978</v>
      </c>
      <c r="W9" s="112">
        <v>796978</v>
      </c>
      <c r="X9" s="112">
        <v>0</v>
      </c>
      <c r="Y9" s="112">
        <v>50497</v>
      </c>
      <c r="Z9" s="112">
        <v>50497</v>
      </c>
      <c r="AA9" s="112">
        <v>0</v>
      </c>
      <c r="AB9" s="112">
        <v>559393</v>
      </c>
      <c r="AC9" s="112">
        <v>1209750</v>
      </c>
      <c r="AD9" s="112">
        <v>2499076</v>
      </c>
      <c r="AE9" s="112">
        <v>1387444</v>
      </c>
      <c r="AF9" s="112">
        <v>546374</v>
      </c>
      <c r="AG9" s="112">
        <v>6202037</v>
      </c>
      <c r="AH9" s="112">
        <v>6252534</v>
      </c>
      <c r="AI9" s="112">
        <v>0</v>
      </c>
      <c r="AJ9" s="112">
        <v>0</v>
      </c>
      <c r="AK9" s="112">
        <v>0</v>
      </c>
      <c r="AL9" s="112">
        <v>0</v>
      </c>
      <c r="AM9" s="112">
        <v>326023</v>
      </c>
      <c r="AN9" s="112">
        <v>946754</v>
      </c>
      <c r="AO9" s="112">
        <v>1024998</v>
      </c>
      <c r="AP9" s="112">
        <v>0</v>
      </c>
      <c r="AQ9" s="112">
        <v>271301</v>
      </c>
      <c r="AR9" s="112">
        <v>2569076</v>
      </c>
      <c r="AS9" s="112">
        <v>2569076</v>
      </c>
      <c r="AT9" s="112">
        <v>0</v>
      </c>
      <c r="AU9" s="112">
        <v>0</v>
      </c>
      <c r="AV9" s="112">
        <v>0</v>
      </c>
      <c r="AW9" s="112">
        <v>0</v>
      </c>
      <c r="AX9" s="112">
        <v>1564452</v>
      </c>
      <c r="AY9" s="112">
        <v>2700614</v>
      </c>
      <c r="AZ9" s="112">
        <v>4800281</v>
      </c>
      <c r="BA9" s="112">
        <v>2036541</v>
      </c>
      <c r="BB9" s="112">
        <v>0</v>
      </c>
      <c r="BC9" s="112">
        <v>11101888</v>
      </c>
      <c r="BD9" s="112">
        <v>11101888</v>
      </c>
      <c r="BE9" s="112">
        <v>0</v>
      </c>
      <c r="BF9" s="112">
        <v>0</v>
      </c>
      <c r="BG9" s="112">
        <v>0</v>
      </c>
      <c r="BH9" s="112">
        <v>0</v>
      </c>
      <c r="BI9" s="112">
        <v>0</v>
      </c>
      <c r="BJ9" s="112">
        <v>0</v>
      </c>
      <c r="BK9" s="112">
        <v>0</v>
      </c>
      <c r="BL9" s="112">
        <v>0</v>
      </c>
      <c r="BM9" s="112">
        <v>0</v>
      </c>
      <c r="BN9" s="112">
        <v>0</v>
      </c>
      <c r="BO9" s="112">
        <v>0</v>
      </c>
      <c r="BP9" s="112">
        <v>0</v>
      </c>
      <c r="BQ9" s="112">
        <v>0</v>
      </c>
      <c r="BR9" s="112">
        <v>0</v>
      </c>
      <c r="BS9" s="112">
        <v>0</v>
      </c>
      <c r="BT9" s="112">
        <v>0</v>
      </c>
      <c r="BU9" s="112">
        <v>0</v>
      </c>
      <c r="BV9" s="112">
        <v>0</v>
      </c>
      <c r="BW9" s="112">
        <v>0</v>
      </c>
      <c r="BX9" s="112">
        <v>0</v>
      </c>
      <c r="BY9" s="112">
        <v>0</v>
      </c>
      <c r="BZ9" s="113">
        <v>0</v>
      </c>
      <c r="CA9" s="135">
        <v>0</v>
      </c>
      <c r="CB9" s="112">
        <v>0</v>
      </c>
      <c r="CC9" s="112">
        <v>0</v>
      </c>
      <c r="CD9" s="112">
        <v>0</v>
      </c>
      <c r="CE9" s="112">
        <v>4316094</v>
      </c>
      <c r="CF9" s="112">
        <v>11143467</v>
      </c>
      <c r="CG9" s="112">
        <v>26085045</v>
      </c>
      <c r="CH9" s="112">
        <v>52442416</v>
      </c>
      <c r="CI9" s="112">
        <v>39698519</v>
      </c>
      <c r="CJ9" s="112">
        <v>133685541</v>
      </c>
      <c r="CK9" s="112">
        <v>133685541</v>
      </c>
      <c r="CL9" s="112">
        <v>0</v>
      </c>
      <c r="CM9" s="112">
        <v>0</v>
      </c>
      <c r="CN9" s="112">
        <v>0</v>
      </c>
      <c r="CO9" s="112">
        <v>0</v>
      </c>
      <c r="CP9" s="112">
        <v>1197384</v>
      </c>
      <c r="CQ9" s="112">
        <v>2398447</v>
      </c>
      <c r="CR9" s="112">
        <v>13492583</v>
      </c>
      <c r="CS9" s="112">
        <v>38311121</v>
      </c>
      <c r="CT9" s="112">
        <v>23656609</v>
      </c>
      <c r="CU9" s="112">
        <v>79056144</v>
      </c>
      <c r="CV9" s="112">
        <v>79056144</v>
      </c>
      <c r="CW9" s="112">
        <v>0</v>
      </c>
      <c r="CX9" s="112">
        <v>0</v>
      </c>
      <c r="CY9" s="112">
        <v>0</v>
      </c>
      <c r="CZ9" s="112">
        <v>0</v>
      </c>
      <c r="DA9" s="112">
        <v>3118710</v>
      </c>
      <c r="DB9" s="112">
        <v>7733455</v>
      </c>
      <c r="DC9" s="112">
        <v>11178944</v>
      </c>
      <c r="DD9" s="112">
        <v>10391633</v>
      </c>
      <c r="DE9" s="112">
        <v>4519801</v>
      </c>
      <c r="DF9" s="113">
        <v>36942543</v>
      </c>
      <c r="DG9" s="114">
        <v>36942543</v>
      </c>
      <c r="DH9" s="111">
        <v>0</v>
      </c>
      <c r="DI9" s="112">
        <v>0</v>
      </c>
      <c r="DJ9" s="112">
        <v>0</v>
      </c>
      <c r="DK9" s="112">
        <v>0</v>
      </c>
      <c r="DL9" s="112">
        <v>0</v>
      </c>
      <c r="DM9" s="112">
        <v>1011565</v>
      </c>
      <c r="DN9" s="112">
        <v>1413518</v>
      </c>
      <c r="DO9" s="112">
        <v>3739662</v>
      </c>
      <c r="DP9" s="112">
        <v>11522109</v>
      </c>
      <c r="DQ9" s="113">
        <v>17686854</v>
      </c>
      <c r="DR9" s="116">
        <v>17686854</v>
      </c>
      <c r="DS9" s="111">
        <v>3957440</v>
      </c>
      <c r="DT9" s="112">
        <v>7814718</v>
      </c>
      <c r="DU9" s="112">
        <v>11772158</v>
      </c>
      <c r="DV9" s="112">
        <v>0</v>
      </c>
      <c r="DW9" s="112">
        <v>29432936</v>
      </c>
      <c r="DX9" s="112">
        <v>59058862</v>
      </c>
      <c r="DY9" s="112">
        <v>92814015</v>
      </c>
      <c r="DZ9" s="112">
        <v>99141972</v>
      </c>
      <c r="EA9" s="112">
        <v>77147545</v>
      </c>
      <c r="EB9" s="113">
        <v>357595330</v>
      </c>
      <c r="EC9" s="114">
        <v>369367488</v>
      </c>
    </row>
    <row r="10" spans="1:133" s="74" customFormat="1" ht="18" customHeight="1">
      <c r="A10" s="115" t="s">
        <v>15</v>
      </c>
      <c r="B10" s="111">
        <v>0</v>
      </c>
      <c r="C10" s="111">
        <v>0</v>
      </c>
      <c r="D10" s="111">
        <v>0</v>
      </c>
      <c r="E10" s="112">
        <v>0</v>
      </c>
      <c r="F10" s="112">
        <v>2737936</v>
      </c>
      <c r="G10" s="112">
        <v>10623037</v>
      </c>
      <c r="H10" s="112">
        <v>10517950</v>
      </c>
      <c r="I10" s="112">
        <v>5220548</v>
      </c>
      <c r="J10" s="112">
        <v>3363308</v>
      </c>
      <c r="K10" s="113">
        <v>32462779</v>
      </c>
      <c r="L10" s="114">
        <v>32462779</v>
      </c>
      <c r="M10" s="112">
        <v>0</v>
      </c>
      <c r="N10" s="112">
        <v>0</v>
      </c>
      <c r="O10" s="112">
        <v>0</v>
      </c>
      <c r="P10" s="112">
        <v>0</v>
      </c>
      <c r="Q10" s="112">
        <v>48240</v>
      </c>
      <c r="R10" s="112">
        <v>19296</v>
      </c>
      <c r="S10" s="112">
        <v>19296</v>
      </c>
      <c r="T10" s="112">
        <v>474475</v>
      </c>
      <c r="U10" s="112">
        <v>325319</v>
      </c>
      <c r="V10" s="112">
        <v>886626</v>
      </c>
      <c r="W10" s="112">
        <v>886626</v>
      </c>
      <c r="X10" s="112">
        <v>0</v>
      </c>
      <c r="Y10" s="112">
        <v>0</v>
      </c>
      <c r="Z10" s="112">
        <v>0</v>
      </c>
      <c r="AA10" s="112">
        <v>0</v>
      </c>
      <c r="AB10" s="112">
        <v>246900</v>
      </c>
      <c r="AC10" s="112">
        <v>1396086</v>
      </c>
      <c r="AD10" s="112">
        <v>2853752</v>
      </c>
      <c r="AE10" s="112">
        <v>1802092</v>
      </c>
      <c r="AF10" s="112">
        <v>1732834</v>
      </c>
      <c r="AG10" s="112">
        <v>8031664</v>
      </c>
      <c r="AH10" s="112">
        <v>8031664</v>
      </c>
      <c r="AI10" s="112">
        <v>0</v>
      </c>
      <c r="AJ10" s="112">
        <v>0</v>
      </c>
      <c r="AK10" s="112">
        <v>0</v>
      </c>
      <c r="AL10" s="112">
        <v>0</v>
      </c>
      <c r="AM10" s="112">
        <v>0</v>
      </c>
      <c r="AN10" s="112">
        <v>0</v>
      </c>
      <c r="AO10" s="112">
        <v>0</v>
      </c>
      <c r="AP10" s="112">
        <v>0</v>
      </c>
      <c r="AQ10" s="112">
        <v>0</v>
      </c>
      <c r="AR10" s="112">
        <v>0</v>
      </c>
      <c r="AS10" s="112">
        <v>0</v>
      </c>
      <c r="AT10" s="112">
        <v>0</v>
      </c>
      <c r="AU10" s="112">
        <v>0</v>
      </c>
      <c r="AV10" s="112">
        <v>0</v>
      </c>
      <c r="AW10" s="112">
        <v>0</v>
      </c>
      <c r="AX10" s="112">
        <v>2442796</v>
      </c>
      <c r="AY10" s="112">
        <v>9207655</v>
      </c>
      <c r="AZ10" s="112">
        <v>7644902</v>
      </c>
      <c r="BA10" s="112">
        <v>2724007</v>
      </c>
      <c r="BB10" s="112">
        <v>1305155</v>
      </c>
      <c r="BC10" s="112">
        <v>23324515</v>
      </c>
      <c r="BD10" s="112">
        <v>23324515</v>
      </c>
      <c r="BE10" s="112">
        <v>0</v>
      </c>
      <c r="BF10" s="112">
        <v>0</v>
      </c>
      <c r="BG10" s="112">
        <v>0</v>
      </c>
      <c r="BH10" s="112">
        <v>0</v>
      </c>
      <c r="BI10" s="112">
        <v>0</v>
      </c>
      <c r="BJ10" s="112">
        <v>0</v>
      </c>
      <c r="BK10" s="112">
        <v>0</v>
      </c>
      <c r="BL10" s="112">
        <v>219974</v>
      </c>
      <c r="BM10" s="112">
        <v>0</v>
      </c>
      <c r="BN10" s="112">
        <v>219974</v>
      </c>
      <c r="BO10" s="112">
        <v>219974</v>
      </c>
      <c r="BP10" s="112">
        <v>0</v>
      </c>
      <c r="BQ10" s="112">
        <v>0</v>
      </c>
      <c r="BR10" s="112">
        <v>0</v>
      </c>
      <c r="BS10" s="112">
        <v>0</v>
      </c>
      <c r="BT10" s="112">
        <v>0</v>
      </c>
      <c r="BU10" s="112">
        <v>0</v>
      </c>
      <c r="BV10" s="112">
        <v>0</v>
      </c>
      <c r="BW10" s="112">
        <v>0</v>
      </c>
      <c r="BX10" s="112">
        <v>0</v>
      </c>
      <c r="BY10" s="112">
        <v>0</v>
      </c>
      <c r="BZ10" s="113">
        <v>0</v>
      </c>
      <c r="CA10" s="135">
        <v>0</v>
      </c>
      <c r="CB10" s="112">
        <v>0</v>
      </c>
      <c r="CC10" s="112">
        <v>0</v>
      </c>
      <c r="CD10" s="112">
        <v>0</v>
      </c>
      <c r="CE10" s="112">
        <v>3770312</v>
      </c>
      <c r="CF10" s="112">
        <v>23166677</v>
      </c>
      <c r="CG10" s="112">
        <v>56837710</v>
      </c>
      <c r="CH10" s="112">
        <v>112369820</v>
      </c>
      <c r="CI10" s="112">
        <v>98664907</v>
      </c>
      <c r="CJ10" s="112">
        <v>294809426</v>
      </c>
      <c r="CK10" s="112">
        <v>294809426</v>
      </c>
      <c r="CL10" s="112">
        <v>0</v>
      </c>
      <c r="CM10" s="112">
        <v>0</v>
      </c>
      <c r="CN10" s="112">
        <v>0</v>
      </c>
      <c r="CO10" s="112">
        <v>0</v>
      </c>
      <c r="CP10" s="112">
        <v>1813986</v>
      </c>
      <c r="CQ10" s="112">
        <v>10750727</v>
      </c>
      <c r="CR10" s="112">
        <v>36916866</v>
      </c>
      <c r="CS10" s="112">
        <v>85443644</v>
      </c>
      <c r="CT10" s="112">
        <v>70647351</v>
      </c>
      <c r="CU10" s="112">
        <v>205572574</v>
      </c>
      <c r="CV10" s="112">
        <v>205572574</v>
      </c>
      <c r="CW10" s="112">
        <v>0</v>
      </c>
      <c r="CX10" s="112">
        <v>0</v>
      </c>
      <c r="CY10" s="112">
        <v>0</v>
      </c>
      <c r="CZ10" s="112">
        <v>0</v>
      </c>
      <c r="DA10" s="112">
        <v>1748696</v>
      </c>
      <c r="DB10" s="112">
        <v>12173490</v>
      </c>
      <c r="DC10" s="112">
        <v>17693044</v>
      </c>
      <c r="DD10" s="112">
        <v>18551419</v>
      </c>
      <c r="DE10" s="112">
        <v>9246853</v>
      </c>
      <c r="DF10" s="113">
        <v>59413502</v>
      </c>
      <c r="DG10" s="114">
        <v>59413502</v>
      </c>
      <c r="DH10" s="111">
        <v>0</v>
      </c>
      <c r="DI10" s="112">
        <v>0</v>
      </c>
      <c r="DJ10" s="112">
        <v>0</v>
      </c>
      <c r="DK10" s="112">
        <v>0</v>
      </c>
      <c r="DL10" s="112">
        <v>207630</v>
      </c>
      <c r="DM10" s="112">
        <v>242460</v>
      </c>
      <c r="DN10" s="112">
        <v>2227800</v>
      </c>
      <c r="DO10" s="112">
        <v>8374757</v>
      </c>
      <c r="DP10" s="112">
        <v>18770703</v>
      </c>
      <c r="DQ10" s="113">
        <v>29823350</v>
      </c>
      <c r="DR10" s="116">
        <v>29823350</v>
      </c>
      <c r="DS10" s="111">
        <v>11191077</v>
      </c>
      <c r="DT10" s="112">
        <v>8651966</v>
      </c>
      <c r="DU10" s="112">
        <v>19843043</v>
      </c>
      <c r="DV10" s="112">
        <v>0</v>
      </c>
      <c r="DW10" s="112">
        <v>76333808</v>
      </c>
      <c r="DX10" s="112">
        <v>121075170</v>
      </c>
      <c r="DY10" s="112">
        <v>170535120</v>
      </c>
      <c r="DZ10" s="112">
        <v>209590711</v>
      </c>
      <c r="EA10" s="112">
        <v>177014619</v>
      </c>
      <c r="EB10" s="113">
        <v>754549428</v>
      </c>
      <c r="EC10" s="114">
        <v>774392471</v>
      </c>
    </row>
    <row r="11" spans="1:133" s="74" customFormat="1" ht="18" customHeight="1">
      <c r="A11" s="115" t="s">
        <v>16</v>
      </c>
      <c r="B11" s="111">
        <v>129348</v>
      </c>
      <c r="C11" s="111">
        <v>0</v>
      </c>
      <c r="D11" s="111">
        <v>129348</v>
      </c>
      <c r="E11" s="112">
        <v>0</v>
      </c>
      <c r="F11" s="112">
        <v>7775169</v>
      </c>
      <c r="G11" s="112">
        <v>11830194</v>
      </c>
      <c r="H11" s="112">
        <v>22685479</v>
      </c>
      <c r="I11" s="112">
        <v>19152737</v>
      </c>
      <c r="J11" s="112">
        <v>10910697</v>
      </c>
      <c r="K11" s="113">
        <v>72354276</v>
      </c>
      <c r="L11" s="114">
        <v>72483624</v>
      </c>
      <c r="M11" s="112">
        <v>0</v>
      </c>
      <c r="N11" s="112">
        <v>0</v>
      </c>
      <c r="O11" s="112">
        <v>0</v>
      </c>
      <c r="P11" s="112">
        <v>0</v>
      </c>
      <c r="Q11" s="112">
        <v>96480</v>
      </c>
      <c r="R11" s="112">
        <v>224218</v>
      </c>
      <c r="S11" s="112">
        <v>135072</v>
      </c>
      <c r="T11" s="112">
        <v>331619</v>
      </c>
      <c r="U11" s="112">
        <v>670018</v>
      </c>
      <c r="V11" s="112">
        <v>1457407</v>
      </c>
      <c r="W11" s="112">
        <v>1457407</v>
      </c>
      <c r="X11" s="112">
        <v>0</v>
      </c>
      <c r="Y11" s="112">
        <v>0</v>
      </c>
      <c r="Z11" s="112">
        <v>0</v>
      </c>
      <c r="AA11" s="112">
        <v>0</v>
      </c>
      <c r="AB11" s="112">
        <v>2784649</v>
      </c>
      <c r="AC11" s="112">
        <v>4087673</v>
      </c>
      <c r="AD11" s="112">
        <v>12371864</v>
      </c>
      <c r="AE11" s="112">
        <v>12411697</v>
      </c>
      <c r="AF11" s="112">
        <v>8171481</v>
      </c>
      <c r="AG11" s="112">
        <v>39827364</v>
      </c>
      <c r="AH11" s="112">
        <v>39827364</v>
      </c>
      <c r="AI11" s="112">
        <v>129348</v>
      </c>
      <c r="AJ11" s="112">
        <v>0</v>
      </c>
      <c r="AK11" s="112">
        <v>129348</v>
      </c>
      <c r="AL11" s="112">
        <v>0</v>
      </c>
      <c r="AM11" s="112">
        <v>425146</v>
      </c>
      <c r="AN11" s="112">
        <v>630012</v>
      </c>
      <c r="AO11" s="112">
        <v>898648</v>
      </c>
      <c r="AP11" s="112">
        <v>930324</v>
      </c>
      <c r="AQ11" s="112">
        <v>0</v>
      </c>
      <c r="AR11" s="112">
        <v>2884130</v>
      </c>
      <c r="AS11" s="112">
        <v>3013478</v>
      </c>
      <c r="AT11" s="112">
        <v>0</v>
      </c>
      <c r="AU11" s="112">
        <v>0</v>
      </c>
      <c r="AV11" s="112">
        <v>0</v>
      </c>
      <c r="AW11" s="112">
        <v>0</v>
      </c>
      <c r="AX11" s="112">
        <v>3833286</v>
      </c>
      <c r="AY11" s="112">
        <v>6192944</v>
      </c>
      <c r="AZ11" s="112">
        <v>9279895</v>
      </c>
      <c r="BA11" s="112">
        <v>5044937</v>
      </c>
      <c r="BB11" s="112">
        <v>1619411</v>
      </c>
      <c r="BC11" s="112">
        <v>25970473</v>
      </c>
      <c r="BD11" s="112">
        <v>25970473</v>
      </c>
      <c r="BE11" s="112">
        <v>0</v>
      </c>
      <c r="BF11" s="112">
        <v>0</v>
      </c>
      <c r="BG11" s="112">
        <v>0</v>
      </c>
      <c r="BH11" s="112">
        <v>0</v>
      </c>
      <c r="BI11" s="112">
        <v>635608</v>
      </c>
      <c r="BJ11" s="112">
        <v>695347</v>
      </c>
      <c r="BK11" s="112">
        <v>0</v>
      </c>
      <c r="BL11" s="112">
        <v>434160</v>
      </c>
      <c r="BM11" s="112">
        <v>449787</v>
      </c>
      <c r="BN11" s="112">
        <v>2214902</v>
      </c>
      <c r="BO11" s="112">
        <v>2214902</v>
      </c>
      <c r="BP11" s="112">
        <v>0</v>
      </c>
      <c r="BQ11" s="112">
        <v>0</v>
      </c>
      <c r="BR11" s="112">
        <v>0</v>
      </c>
      <c r="BS11" s="112">
        <v>0</v>
      </c>
      <c r="BT11" s="112">
        <v>0</v>
      </c>
      <c r="BU11" s="112">
        <v>0</v>
      </c>
      <c r="BV11" s="112">
        <v>0</v>
      </c>
      <c r="BW11" s="112">
        <v>0</v>
      </c>
      <c r="BX11" s="112">
        <v>0</v>
      </c>
      <c r="BY11" s="112">
        <v>0</v>
      </c>
      <c r="BZ11" s="113">
        <v>0</v>
      </c>
      <c r="CA11" s="135">
        <v>0</v>
      </c>
      <c r="CB11" s="112">
        <v>599460</v>
      </c>
      <c r="CC11" s="112">
        <v>599460</v>
      </c>
      <c r="CD11" s="112">
        <v>0</v>
      </c>
      <c r="CE11" s="112">
        <v>15329487</v>
      </c>
      <c r="CF11" s="112">
        <v>38567111</v>
      </c>
      <c r="CG11" s="112">
        <v>80003563</v>
      </c>
      <c r="CH11" s="112">
        <v>126745122</v>
      </c>
      <c r="CI11" s="112">
        <v>140477937</v>
      </c>
      <c r="CJ11" s="112">
        <v>401123220</v>
      </c>
      <c r="CK11" s="112">
        <v>401722680</v>
      </c>
      <c r="CL11" s="112">
        <v>0</v>
      </c>
      <c r="CM11" s="112">
        <v>599460</v>
      </c>
      <c r="CN11" s="112">
        <v>599460</v>
      </c>
      <c r="CO11" s="112">
        <v>0</v>
      </c>
      <c r="CP11" s="112">
        <v>7157671</v>
      </c>
      <c r="CQ11" s="112">
        <v>17315305</v>
      </c>
      <c r="CR11" s="112">
        <v>37927848</v>
      </c>
      <c r="CS11" s="112">
        <v>74814428</v>
      </c>
      <c r="CT11" s="112">
        <v>83425839</v>
      </c>
      <c r="CU11" s="112">
        <v>220641091</v>
      </c>
      <c r="CV11" s="112">
        <v>221240551</v>
      </c>
      <c r="CW11" s="112">
        <v>0</v>
      </c>
      <c r="CX11" s="112">
        <v>0</v>
      </c>
      <c r="CY11" s="112">
        <v>0</v>
      </c>
      <c r="CZ11" s="112">
        <v>0</v>
      </c>
      <c r="DA11" s="112">
        <v>7402492</v>
      </c>
      <c r="DB11" s="112">
        <v>19931217</v>
      </c>
      <c r="DC11" s="112">
        <v>36182750</v>
      </c>
      <c r="DD11" s="112">
        <v>30106429</v>
      </c>
      <c r="DE11" s="112">
        <v>13702325</v>
      </c>
      <c r="DF11" s="113">
        <v>107325213</v>
      </c>
      <c r="DG11" s="114">
        <v>107325213</v>
      </c>
      <c r="DH11" s="111">
        <v>0</v>
      </c>
      <c r="DI11" s="112">
        <v>0</v>
      </c>
      <c r="DJ11" s="112">
        <v>0</v>
      </c>
      <c r="DK11" s="112">
        <v>0</v>
      </c>
      <c r="DL11" s="112">
        <v>769324</v>
      </c>
      <c r="DM11" s="112">
        <v>1320589</v>
      </c>
      <c r="DN11" s="112">
        <v>5892965</v>
      </c>
      <c r="DO11" s="112">
        <v>21824265</v>
      </c>
      <c r="DP11" s="112">
        <v>43349773</v>
      </c>
      <c r="DQ11" s="113">
        <v>73156916</v>
      </c>
      <c r="DR11" s="116">
        <v>73156916</v>
      </c>
      <c r="DS11" s="111">
        <v>22523846</v>
      </c>
      <c r="DT11" s="112">
        <v>38876825</v>
      </c>
      <c r="DU11" s="112">
        <v>61400671</v>
      </c>
      <c r="DV11" s="112">
        <v>0</v>
      </c>
      <c r="DW11" s="112">
        <v>102918975</v>
      </c>
      <c r="DX11" s="112">
        <v>172150900</v>
      </c>
      <c r="DY11" s="112">
        <v>243265914</v>
      </c>
      <c r="DZ11" s="112">
        <v>285392513</v>
      </c>
      <c r="EA11" s="112">
        <v>253129129</v>
      </c>
      <c r="EB11" s="113">
        <v>1056857431</v>
      </c>
      <c r="EC11" s="114">
        <v>1118258102</v>
      </c>
    </row>
    <row r="12" spans="1:133" s="74" customFormat="1" ht="18" customHeight="1">
      <c r="A12" s="115" t="s">
        <v>17</v>
      </c>
      <c r="B12" s="111">
        <v>0</v>
      </c>
      <c r="C12" s="111">
        <v>0</v>
      </c>
      <c r="D12" s="111">
        <v>0</v>
      </c>
      <c r="E12" s="112">
        <v>0</v>
      </c>
      <c r="F12" s="112">
        <v>6571141</v>
      </c>
      <c r="G12" s="112">
        <v>9689431</v>
      </c>
      <c r="H12" s="112">
        <v>13972240</v>
      </c>
      <c r="I12" s="112">
        <v>11538525</v>
      </c>
      <c r="J12" s="112">
        <v>3484214</v>
      </c>
      <c r="K12" s="113">
        <v>45255551</v>
      </c>
      <c r="L12" s="114">
        <v>45255551</v>
      </c>
      <c r="M12" s="112">
        <v>0</v>
      </c>
      <c r="N12" s="112">
        <v>0</v>
      </c>
      <c r="O12" s="112">
        <v>0</v>
      </c>
      <c r="P12" s="112">
        <v>0</v>
      </c>
      <c r="Q12" s="112">
        <v>48240</v>
      </c>
      <c r="R12" s="112">
        <v>59431</v>
      </c>
      <c r="S12" s="112">
        <v>114810</v>
      </c>
      <c r="T12" s="112">
        <v>19296</v>
      </c>
      <c r="U12" s="112">
        <v>140569</v>
      </c>
      <c r="V12" s="112">
        <v>382346</v>
      </c>
      <c r="W12" s="112">
        <v>382346</v>
      </c>
      <c r="X12" s="112">
        <v>0</v>
      </c>
      <c r="Y12" s="112">
        <v>0</v>
      </c>
      <c r="Z12" s="112">
        <v>0</v>
      </c>
      <c r="AA12" s="112">
        <v>0</v>
      </c>
      <c r="AB12" s="112">
        <v>1478664</v>
      </c>
      <c r="AC12" s="112">
        <v>2872759</v>
      </c>
      <c r="AD12" s="112">
        <v>4078770</v>
      </c>
      <c r="AE12" s="112">
        <v>3504729</v>
      </c>
      <c r="AF12" s="112">
        <v>1280757</v>
      </c>
      <c r="AG12" s="112">
        <v>13215679</v>
      </c>
      <c r="AH12" s="112">
        <v>13215679</v>
      </c>
      <c r="AI12" s="112">
        <v>0</v>
      </c>
      <c r="AJ12" s="112">
        <v>0</v>
      </c>
      <c r="AK12" s="112">
        <v>0</v>
      </c>
      <c r="AL12" s="112">
        <v>0</v>
      </c>
      <c r="AM12" s="112">
        <v>1103037</v>
      </c>
      <c r="AN12" s="112">
        <v>2283818</v>
      </c>
      <c r="AO12" s="112">
        <v>2898130</v>
      </c>
      <c r="AP12" s="112">
        <v>1910268</v>
      </c>
      <c r="AQ12" s="112">
        <v>268985</v>
      </c>
      <c r="AR12" s="112">
        <v>8464238</v>
      </c>
      <c r="AS12" s="112">
        <v>8464238</v>
      </c>
      <c r="AT12" s="112">
        <v>0</v>
      </c>
      <c r="AU12" s="112">
        <v>0</v>
      </c>
      <c r="AV12" s="112">
        <v>0</v>
      </c>
      <c r="AW12" s="112">
        <v>0</v>
      </c>
      <c r="AX12" s="112">
        <v>3941200</v>
      </c>
      <c r="AY12" s="112">
        <v>4473423</v>
      </c>
      <c r="AZ12" s="112">
        <v>6880530</v>
      </c>
      <c r="BA12" s="112">
        <v>6104232</v>
      </c>
      <c r="BB12" s="112">
        <v>1793903</v>
      </c>
      <c r="BC12" s="112">
        <v>23193288</v>
      </c>
      <c r="BD12" s="112">
        <v>23193288</v>
      </c>
      <c r="BE12" s="112">
        <v>0</v>
      </c>
      <c r="BF12" s="112">
        <v>0</v>
      </c>
      <c r="BG12" s="112">
        <v>0</v>
      </c>
      <c r="BH12" s="112">
        <v>0</v>
      </c>
      <c r="BI12" s="112">
        <v>0</v>
      </c>
      <c r="BJ12" s="112">
        <v>0</v>
      </c>
      <c r="BK12" s="112">
        <v>0</v>
      </c>
      <c r="BL12" s="112">
        <v>0</v>
      </c>
      <c r="BM12" s="112">
        <v>0</v>
      </c>
      <c r="BN12" s="112">
        <v>0</v>
      </c>
      <c r="BO12" s="112">
        <v>0</v>
      </c>
      <c r="BP12" s="112">
        <v>0</v>
      </c>
      <c r="BQ12" s="112">
        <v>0</v>
      </c>
      <c r="BR12" s="112">
        <v>0</v>
      </c>
      <c r="BS12" s="112">
        <v>0</v>
      </c>
      <c r="BT12" s="112">
        <v>0</v>
      </c>
      <c r="BU12" s="112">
        <v>0</v>
      </c>
      <c r="BV12" s="112">
        <v>0</v>
      </c>
      <c r="BW12" s="112">
        <v>0</v>
      </c>
      <c r="BX12" s="112">
        <v>0</v>
      </c>
      <c r="BY12" s="112">
        <v>0</v>
      </c>
      <c r="BZ12" s="113">
        <v>0</v>
      </c>
      <c r="CA12" s="135">
        <v>0</v>
      </c>
      <c r="CB12" s="112">
        <v>234856</v>
      </c>
      <c r="CC12" s="112">
        <v>234856</v>
      </c>
      <c r="CD12" s="112">
        <v>0</v>
      </c>
      <c r="CE12" s="112">
        <v>3623583</v>
      </c>
      <c r="CF12" s="112">
        <v>28898512</v>
      </c>
      <c r="CG12" s="112">
        <v>49202654</v>
      </c>
      <c r="CH12" s="112">
        <v>77870875</v>
      </c>
      <c r="CI12" s="112">
        <v>86512231</v>
      </c>
      <c r="CJ12" s="112">
        <v>246107855</v>
      </c>
      <c r="CK12" s="112">
        <v>246342711</v>
      </c>
      <c r="CL12" s="112">
        <v>0</v>
      </c>
      <c r="CM12" s="112">
        <v>0</v>
      </c>
      <c r="CN12" s="112">
        <v>0</v>
      </c>
      <c r="CO12" s="112">
        <v>0</v>
      </c>
      <c r="CP12" s="112">
        <v>2331555</v>
      </c>
      <c r="CQ12" s="112">
        <v>14629204</v>
      </c>
      <c r="CR12" s="112">
        <v>30753829</v>
      </c>
      <c r="CS12" s="112">
        <v>49045486</v>
      </c>
      <c r="CT12" s="112">
        <v>44894336</v>
      </c>
      <c r="CU12" s="112">
        <v>141654410</v>
      </c>
      <c r="CV12" s="112">
        <v>141654410</v>
      </c>
      <c r="CW12" s="112">
        <v>0</v>
      </c>
      <c r="CX12" s="112">
        <v>234856</v>
      </c>
      <c r="CY12" s="112">
        <v>234856</v>
      </c>
      <c r="CZ12" s="112">
        <v>0</v>
      </c>
      <c r="DA12" s="112">
        <v>1292028</v>
      </c>
      <c r="DB12" s="112">
        <v>13226741</v>
      </c>
      <c r="DC12" s="112">
        <v>15717889</v>
      </c>
      <c r="DD12" s="112">
        <v>16328192</v>
      </c>
      <c r="DE12" s="112">
        <v>6328145</v>
      </c>
      <c r="DF12" s="113">
        <v>52892995</v>
      </c>
      <c r="DG12" s="114">
        <v>53127851</v>
      </c>
      <c r="DH12" s="111">
        <v>0</v>
      </c>
      <c r="DI12" s="112">
        <v>0</v>
      </c>
      <c r="DJ12" s="112">
        <v>0</v>
      </c>
      <c r="DK12" s="112">
        <v>0</v>
      </c>
      <c r="DL12" s="112">
        <v>0</v>
      </c>
      <c r="DM12" s="112">
        <v>1042567</v>
      </c>
      <c r="DN12" s="112">
        <v>2730936</v>
      </c>
      <c r="DO12" s="112">
        <v>12497197</v>
      </c>
      <c r="DP12" s="112">
        <v>35289750</v>
      </c>
      <c r="DQ12" s="113">
        <v>51560450</v>
      </c>
      <c r="DR12" s="116">
        <v>51560450</v>
      </c>
      <c r="DS12" s="111">
        <v>10765954</v>
      </c>
      <c r="DT12" s="112">
        <v>13948517</v>
      </c>
      <c r="DU12" s="112">
        <v>24714471</v>
      </c>
      <c r="DV12" s="112">
        <v>-40094</v>
      </c>
      <c r="DW12" s="112">
        <v>61673506</v>
      </c>
      <c r="DX12" s="112">
        <v>133047349</v>
      </c>
      <c r="DY12" s="112">
        <v>159161737</v>
      </c>
      <c r="DZ12" s="112">
        <v>181369351</v>
      </c>
      <c r="EA12" s="112">
        <v>168746146</v>
      </c>
      <c r="EB12" s="113">
        <v>703957995</v>
      </c>
      <c r="EC12" s="114">
        <v>728672466</v>
      </c>
    </row>
    <row r="13" spans="1:133" s="74" customFormat="1" ht="18" customHeight="1">
      <c r="A13" s="115" t="s">
        <v>18</v>
      </c>
      <c r="B13" s="111">
        <v>0</v>
      </c>
      <c r="C13" s="111">
        <v>0</v>
      </c>
      <c r="D13" s="111">
        <v>0</v>
      </c>
      <c r="E13" s="112">
        <v>0</v>
      </c>
      <c r="F13" s="112">
        <v>1694448</v>
      </c>
      <c r="G13" s="112">
        <v>6408766</v>
      </c>
      <c r="H13" s="112">
        <v>7391686</v>
      </c>
      <c r="I13" s="112">
        <v>6094927</v>
      </c>
      <c r="J13" s="112">
        <v>4761930</v>
      </c>
      <c r="K13" s="113">
        <v>26351757</v>
      </c>
      <c r="L13" s="114">
        <v>26351757</v>
      </c>
      <c r="M13" s="112">
        <v>0</v>
      </c>
      <c r="N13" s="112">
        <v>0</v>
      </c>
      <c r="O13" s="112">
        <v>0</v>
      </c>
      <c r="P13" s="112">
        <v>0</v>
      </c>
      <c r="Q13" s="112">
        <v>28944</v>
      </c>
      <c r="R13" s="112">
        <v>146262</v>
      </c>
      <c r="S13" s="112">
        <v>116544</v>
      </c>
      <c r="T13" s="112">
        <v>114801</v>
      </c>
      <c r="U13" s="112">
        <v>265704</v>
      </c>
      <c r="V13" s="112">
        <v>672255</v>
      </c>
      <c r="W13" s="112">
        <v>672255</v>
      </c>
      <c r="X13" s="112">
        <v>0</v>
      </c>
      <c r="Y13" s="112">
        <v>0</v>
      </c>
      <c r="Z13" s="112">
        <v>0</v>
      </c>
      <c r="AA13" s="112">
        <v>0</v>
      </c>
      <c r="AB13" s="112">
        <v>216282</v>
      </c>
      <c r="AC13" s="112">
        <v>1005887</v>
      </c>
      <c r="AD13" s="112">
        <v>2156220</v>
      </c>
      <c r="AE13" s="112">
        <v>2972681</v>
      </c>
      <c r="AF13" s="112">
        <v>1513191</v>
      </c>
      <c r="AG13" s="112">
        <v>7864261</v>
      </c>
      <c r="AH13" s="112">
        <v>7864261</v>
      </c>
      <c r="AI13" s="112">
        <v>0</v>
      </c>
      <c r="AJ13" s="112">
        <v>0</v>
      </c>
      <c r="AK13" s="112">
        <v>0</v>
      </c>
      <c r="AL13" s="112">
        <v>0</v>
      </c>
      <c r="AM13" s="112">
        <v>0</v>
      </c>
      <c r="AN13" s="112">
        <v>0</v>
      </c>
      <c r="AO13" s="112">
        <v>0</v>
      </c>
      <c r="AP13" s="112">
        <v>0</v>
      </c>
      <c r="AQ13" s="112">
        <v>0</v>
      </c>
      <c r="AR13" s="112">
        <v>0</v>
      </c>
      <c r="AS13" s="112">
        <v>0</v>
      </c>
      <c r="AT13" s="112">
        <v>0</v>
      </c>
      <c r="AU13" s="112">
        <v>0</v>
      </c>
      <c r="AV13" s="112">
        <v>0</v>
      </c>
      <c r="AW13" s="112">
        <v>0</v>
      </c>
      <c r="AX13" s="112">
        <v>1449222</v>
      </c>
      <c r="AY13" s="112">
        <v>5256617</v>
      </c>
      <c r="AZ13" s="112">
        <v>5118922</v>
      </c>
      <c r="BA13" s="112">
        <v>3007445</v>
      </c>
      <c r="BB13" s="112">
        <v>2983035</v>
      </c>
      <c r="BC13" s="112">
        <v>17815241</v>
      </c>
      <c r="BD13" s="112">
        <v>17815241</v>
      </c>
      <c r="BE13" s="112">
        <v>0</v>
      </c>
      <c r="BF13" s="112">
        <v>0</v>
      </c>
      <c r="BG13" s="112">
        <v>0</v>
      </c>
      <c r="BH13" s="112">
        <v>0</v>
      </c>
      <c r="BI13" s="112">
        <v>0</v>
      </c>
      <c r="BJ13" s="112">
        <v>0</v>
      </c>
      <c r="BK13" s="112">
        <v>0</v>
      </c>
      <c r="BL13" s="112">
        <v>0</v>
      </c>
      <c r="BM13" s="112">
        <v>0</v>
      </c>
      <c r="BN13" s="112">
        <v>0</v>
      </c>
      <c r="BO13" s="112">
        <v>0</v>
      </c>
      <c r="BP13" s="112">
        <v>0</v>
      </c>
      <c r="BQ13" s="112">
        <v>0</v>
      </c>
      <c r="BR13" s="112">
        <v>0</v>
      </c>
      <c r="BS13" s="112">
        <v>0</v>
      </c>
      <c r="BT13" s="112">
        <v>0</v>
      </c>
      <c r="BU13" s="112">
        <v>0</v>
      </c>
      <c r="BV13" s="112">
        <v>0</v>
      </c>
      <c r="BW13" s="112">
        <v>0</v>
      </c>
      <c r="BX13" s="112">
        <v>0</v>
      </c>
      <c r="BY13" s="112">
        <v>0</v>
      </c>
      <c r="BZ13" s="113">
        <v>0</v>
      </c>
      <c r="CA13" s="135">
        <v>190431</v>
      </c>
      <c r="CB13" s="112">
        <v>600376</v>
      </c>
      <c r="CC13" s="112">
        <v>790807</v>
      </c>
      <c r="CD13" s="112">
        <v>0</v>
      </c>
      <c r="CE13" s="112">
        <v>7191872</v>
      </c>
      <c r="CF13" s="112">
        <v>28594085</v>
      </c>
      <c r="CG13" s="112">
        <v>58117293</v>
      </c>
      <c r="CH13" s="112">
        <v>78851050</v>
      </c>
      <c r="CI13" s="112">
        <v>71479521</v>
      </c>
      <c r="CJ13" s="112">
        <v>244233821</v>
      </c>
      <c r="CK13" s="112">
        <v>245024628</v>
      </c>
      <c r="CL13" s="112">
        <v>190431</v>
      </c>
      <c r="CM13" s="112">
        <v>600376</v>
      </c>
      <c r="CN13" s="112">
        <v>790807</v>
      </c>
      <c r="CO13" s="112">
        <v>0</v>
      </c>
      <c r="CP13" s="112">
        <v>2100403</v>
      </c>
      <c r="CQ13" s="112">
        <v>11008606</v>
      </c>
      <c r="CR13" s="112">
        <v>27162981</v>
      </c>
      <c r="CS13" s="112">
        <v>43939066</v>
      </c>
      <c r="CT13" s="112">
        <v>42234818</v>
      </c>
      <c r="CU13" s="112">
        <v>126445874</v>
      </c>
      <c r="CV13" s="112">
        <v>127236681</v>
      </c>
      <c r="CW13" s="112">
        <v>0</v>
      </c>
      <c r="CX13" s="112">
        <v>0</v>
      </c>
      <c r="CY13" s="112">
        <v>0</v>
      </c>
      <c r="CZ13" s="112">
        <v>0</v>
      </c>
      <c r="DA13" s="112">
        <v>5091469</v>
      </c>
      <c r="DB13" s="112">
        <v>17329069</v>
      </c>
      <c r="DC13" s="112">
        <v>28566935</v>
      </c>
      <c r="DD13" s="112">
        <v>27226655</v>
      </c>
      <c r="DE13" s="112">
        <v>11790728</v>
      </c>
      <c r="DF13" s="113">
        <v>90004856</v>
      </c>
      <c r="DG13" s="114">
        <v>90004856</v>
      </c>
      <c r="DH13" s="111">
        <v>0</v>
      </c>
      <c r="DI13" s="112">
        <v>0</v>
      </c>
      <c r="DJ13" s="112">
        <v>0</v>
      </c>
      <c r="DK13" s="112">
        <v>0</v>
      </c>
      <c r="DL13" s="112">
        <v>0</v>
      </c>
      <c r="DM13" s="112">
        <v>256410</v>
      </c>
      <c r="DN13" s="112">
        <v>2387377</v>
      </c>
      <c r="DO13" s="112">
        <v>7685329</v>
      </c>
      <c r="DP13" s="112">
        <v>17453975</v>
      </c>
      <c r="DQ13" s="113">
        <v>27783091</v>
      </c>
      <c r="DR13" s="116">
        <v>27783091</v>
      </c>
      <c r="DS13" s="111">
        <v>14023998</v>
      </c>
      <c r="DT13" s="112">
        <v>26145512</v>
      </c>
      <c r="DU13" s="112">
        <v>40169510</v>
      </c>
      <c r="DV13" s="112">
        <v>9112</v>
      </c>
      <c r="DW13" s="112">
        <v>49589600</v>
      </c>
      <c r="DX13" s="112">
        <v>123810596</v>
      </c>
      <c r="DY13" s="112">
        <v>149960738</v>
      </c>
      <c r="DZ13" s="112">
        <v>160443129</v>
      </c>
      <c r="EA13" s="112">
        <v>143169474</v>
      </c>
      <c r="EB13" s="113">
        <v>626982649</v>
      </c>
      <c r="EC13" s="114">
        <v>667152159</v>
      </c>
    </row>
    <row r="14" spans="1:133" s="74" customFormat="1" ht="18" customHeight="1">
      <c r="A14" s="115" t="s">
        <v>19</v>
      </c>
      <c r="B14" s="111">
        <v>19421</v>
      </c>
      <c r="C14" s="111">
        <v>0</v>
      </c>
      <c r="D14" s="111">
        <v>19421</v>
      </c>
      <c r="E14" s="112">
        <v>0</v>
      </c>
      <c r="F14" s="112">
        <v>11056831</v>
      </c>
      <c r="G14" s="112">
        <v>12940792</v>
      </c>
      <c r="H14" s="112">
        <v>16082293</v>
      </c>
      <c r="I14" s="112">
        <v>12549980</v>
      </c>
      <c r="J14" s="112">
        <v>4902663</v>
      </c>
      <c r="K14" s="113">
        <v>57532559</v>
      </c>
      <c r="L14" s="114">
        <v>57551980</v>
      </c>
      <c r="M14" s="112">
        <v>0</v>
      </c>
      <c r="N14" s="112">
        <v>0</v>
      </c>
      <c r="O14" s="112">
        <v>0</v>
      </c>
      <c r="P14" s="112">
        <v>0</v>
      </c>
      <c r="Q14" s="112">
        <v>77184</v>
      </c>
      <c r="R14" s="112">
        <v>48240</v>
      </c>
      <c r="S14" s="112">
        <v>44187</v>
      </c>
      <c r="T14" s="112">
        <v>116700</v>
      </c>
      <c r="U14" s="112">
        <v>46116</v>
      </c>
      <c r="V14" s="112">
        <v>332427</v>
      </c>
      <c r="W14" s="112">
        <v>332427</v>
      </c>
      <c r="X14" s="112">
        <v>19421</v>
      </c>
      <c r="Y14" s="112">
        <v>0</v>
      </c>
      <c r="Z14" s="112">
        <v>19421</v>
      </c>
      <c r="AA14" s="112">
        <v>0</v>
      </c>
      <c r="AB14" s="112">
        <v>1840946</v>
      </c>
      <c r="AC14" s="112">
        <v>2934182</v>
      </c>
      <c r="AD14" s="112">
        <v>4330091</v>
      </c>
      <c r="AE14" s="112">
        <v>4359383</v>
      </c>
      <c r="AF14" s="112">
        <v>1448360</v>
      </c>
      <c r="AG14" s="112">
        <v>14912962</v>
      </c>
      <c r="AH14" s="112">
        <v>14932383</v>
      </c>
      <c r="AI14" s="112">
        <v>0</v>
      </c>
      <c r="AJ14" s="112">
        <v>0</v>
      </c>
      <c r="AK14" s="112">
        <v>0</v>
      </c>
      <c r="AL14" s="112">
        <v>0</v>
      </c>
      <c r="AM14" s="112">
        <v>661656</v>
      </c>
      <c r="AN14" s="112">
        <v>1732533</v>
      </c>
      <c r="AO14" s="112">
        <v>1123310</v>
      </c>
      <c r="AP14" s="112">
        <v>246959</v>
      </c>
      <c r="AQ14" s="112">
        <v>271301</v>
      </c>
      <c r="AR14" s="112">
        <v>4035759</v>
      </c>
      <c r="AS14" s="112">
        <v>4035759</v>
      </c>
      <c r="AT14" s="112">
        <v>0</v>
      </c>
      <c r="AU14" s="112">
        <v>0</v>
      </c>
      <c r="AV14" s="112">
        <v>0</v>
      </c>
      <c r="AW14" s="112">
        <v>0</v>
      </c>
      <c r="AX14" s="112">
        <v>8477045</v>
      </c>
      <c r="AY14" s="112">
        <v>8225837</v>
      </c>
      <c r="AZ14" s="112">
        <v>10584705</v>
      </c>
      <c r="BA14" s="112">
        <v>7826938</v>
      </c>
      <c r="BB14" s="112">
        <v>3136886</v>
      </c>
      <c r="BC14" s="112">
        <v>38251411</v>
      </c>
      <c r="BD14" s="112">
        <v>38251411</v>
      </c>
      <c r="BE14" s="112">
        <v>0</v>
      </c>
      <c r="BF14" s="112">
        <v>0</v>
      </c>
      <c r="BG14" s="112">
        <v>0</v>
      </c>
      <c r="BH14" s="112">
        <v>0</v>
      </c>
      <c r="BI14" s="112">
        <v>0</v>
      </c>
      <c r="BJ14" s="112">
        <v>0</v>
      </c>
      <c r="BK14" s="112">
        <v>0</v>
      </c>
      <c r="BL14" s="112">
        <v>0</v>
      </c>
      <c r="BM14" s="112">
        <v>0</v>
      </c>
      <c r="BN14" s="112">
        <v>0</v>
      </c>
      <c r="BO14" s="112">
        <v>0</v>
      </c>
      <c r="BP14" s="112">
        <v>0</v>
      </c>
      <c r="BQ14" s="112">
        <v>0</v>
      </c>
      <c r="BR14" s="112">
        <v>0</v>
      </c>
      <c r="BS14" s="112">
        <v>0</v>
      </c>
      <c r="BT14" s="112">
        <v>0</v>
      </c>
      <c r="BU14" s="112">
        <v>0</v>
      </c>
      <c r="BV14" s="112">
        <v>0</v>
      </c>
      <c r="BW14" s="112">
        <v>0</v>
      </c>
      <c r="BX14" s="112">
        <v>0</v>
      </c>
      <c r="BY14" s="112">
        <v>0</v>
      </c>
      <c r="BZ14" s="113">
        <v>0</v>
      </c>
      <c r="CA14" s="135">
        <v>200400</v>
      </c>
      <c r="CB14" s="112">
        <v>0</v>
      </c>
      <c r="CC14" s="112">
        <v>200400</v>
      </c>
      <c r="CD14" s="112">
        <v>0</v>
      </c>
      <c r="CE14" s="112">
        <v>11822112</v>
      </c>
      <c r="CF14" s="112">
        <v>35578877</v>
      </c>
      <c r="CG14" s="112">
        <v>74658223</v>
      </c>
      <c r="CH14" s="112">
        <v>97365597</v>
      </c>
      <c r="CI14" s="112">
        <v>88555683</v>
      </c>
      <c r="CJ14" s="112">
        <v>307980492</v>
      </c>
      <c r="CK14" s="112">
        <v>308180892</v>
      </c>
      <c r="CL14" s="112">
        <v>200400</v>
      </c>
      <c r="CM14" s="112">
        <v>0</v>
      </c>
      <c r="CN14" s="112">
        <v>200400</v>
      </c>
      <c r="CO14" s="112">
        <v>0</v>
      </c>
      <c r="CP14" s="112">
        <v>3893518</v>
      </c>
      <c r="CQ14" s="112">
        <v>9894012</v>
      </c>
      <c r="CR14" s="112">
        <v>29516437</v>
      </c>
      <c r="CS14" s="112">
        <v>54285726</v>
      </c>
      <c r="CT14" s="112">
        <v>52543612</v>
      </c>
      <c r="CU14" s="112">
        <v>150133305</v>
      </c>
      <c r="CV14" s="112">
        <v>150333705</v>
      </c>
      <c r="CW14" s="112">
        <v>0</v>
      </c>
      <c r="CX14" s="112">
        <v>0</v>
      </c>
      <c r="CY14" s="112">
        <v>0</v>
      </c>
      <c r="CZ14" s="112">
        <v>0</v>
      </c>
      <c r="DA14" s="112">
        <v>7928594</v>
      </c>
      <c r="DB14" s="112">
        <v>24914546</v>
      </c>
      <c r="DC14" s="112">
        <v>41099663</v>
      </c>
      <c r="DD14" s="112">
        <v>36929770</v>
      </c>
      <c r="DE14" s="112">
        <v>18052458</v>
      </c>
      <c r="DF14" s="113">
        <v>128925031</v>
      </c>
      <c r="DG14" s="114">
        <v>128925031</v>
      </c>
      <c r="DH14" s="111">
        <v>0</v>
      </c>
      <c r="DI14" s="112">
        <v>0</v>
      </c>
      <c r="DJ14" s="112">
        <v>0</v>
      </c>
      <c r="DK14" s="112">
        <v>0</v>
      </c>
      <c r="DL14" s="112">
        <v>0</v>
      </c>
      <c r="DM14" s="112">
        <v>770319</v>
      </c>
      <c r="DN14" s="112">
        <v>4042123</v>
      </c>
      <c r="DO14" s="112">
        <v>6150101</v>
      </c>
      <c r="DP14" s="112">
        <v>17959613</v>
      </c>
      <c r="DQ14" s="113">
        <v>28922156</v>
      </c>
      <c r="DR14" s="116">
        <v>28922156</v>
      </c>
      <c r="DS14" s="111">
        <v>35014217</v>
      </c>
      <c r="DT14" s="112">
        <v>27308080</v>
      </c>
      <c r="DU14" s="112">
        <v>62322297</v>
      </c>
      <c r="DV14" s="112">
        <v>-261</v>
      </c>
      <c r="DW14" s="112">
        <v>89356256</v>
      </c>
      <c r="DX14" s="112">
        <v>127775752</v>
      </c>
      <c r="DY14" s="112">
        <v>194057113</v>
      </c>
      <c r="DZ14" s="112">
        <v>208634896</v>
      </c>
      <c r="EA14" s="112">
        <v>176162165</v>
      </c>
      <c r="EB14" s="113">
        <v>795985921</v>
      </c>
      <c r="EC14" s="114">
        <v>858308218</v>
      </c>
    </row>
    <row r="15" spans="1:133" s="74" customFormat="1" ht="18" customHeight="1">
      <c r="A15" s="115" t="s">
        <v>20</v>
      </c>
      <c r="B15" s="111">
        <v>32223</v>
      </c>
      <c r="C15" s="111">
        <v>114144</v>
      </c>
      <c r="D15" s="111">
        <v>146367</v>
      </c>
      <c r="E15" s="112">
        <v>0</v>
      </c>
      <c r="F15" s="112">
        <v>5856006</v>
      </c>
      <c r="G15" s="112">
        <v>13417239</v>
      </c>
      <c r="H15" s="112">
        <v>16490573</v>
      </c>
      <c r="I15" s="112">
        <v>14735991</v>
      </c>
      <c r="J15" s="112">
        <v>4982997</v>
      </c>
      <c r="K15" s="113">
        <v>55482806</v>
      </c>
      <c r="L15" s="114">
        <v>55629173</v>
      </c>
      <c r="M15" s="112">
        <v>0</v>
      </c>
      <c r="N15" s="112">
        <v>0</v>
      </c>
      <c r="O15" s="112">
        <v>0</v>
      </c>
      <c r="P15" s="112">
        <v>0</v>
      </c>
      <c r="Q15" s="112">
        <v>38592</v>
      </c>
      <c r="R15" s="112">
        <v>19296</v>
      </c>
      <c r="S15" s="112">
        <v>48240</v>
      </c>
      <c r="T15" s="112">
        <v>9648</v>
      </c>
      <c r="U15" s="112">
        <v>0</v>
      </c>
      <c r="V15" s="112">
        <v>115776</v>
      </c>
      <c r="W15" s="112">
        <v>115776</v>
      </c>
      <c r="X15" s="112">
        <v>32223</v>
      </c>
      <c r="Y15" s="112">
        <v>114144</v>
      </c>
      <c r="Z15" s="112">
        <v>146367</v>
      </c>
      <c r="AA15" s="112">
        <v>0</v>
      </c>
      <c r="AB15" s="112">
        <v>2657566</v>
      </c>
      <c r="AC15" s="112">
        <v>3552469</v>
      </c>
      <c r="AD15" s="112">
        <v>6406910</v>
      </c>
      <c r="AE15" s="112">
        <v>6492907</v>
      </c>
      <c r="AF15" s="112">
        <v>3212819</v>
      </c>
      <c r="AG15" s="112">
        <v>22322671</v>
      </c>
      <c r="AH15" s="112">
        <v>22469038</v>
      </c>
      <c r="AI15" s="112">
        <v>0</v>
      </c>
      <c r="AJ15" s="112">
        <v>0</v>
      </c>
      <c r="AK15" s="112">
        <v>0</v>
      </c>
      <c r="AL15" s="112">
        <v>0</v>
      </c>
      <c r="AM15" s="112">
        <v>0</v>
      </c>
      <c r="AN15" s="112">
        <v>0</v>
      </c>
      <c r="AO15" s="112">
        <v>0</v>
      </c>
      <c r="AP15" s="112">
        <v>0</v>
      </c>
      <c r="AQ15" s="112">
        <v>0</v>
      </c>
      <c r="AR15" s="112">
        <v>0</v>
      </c>
      <c r="AS15" s="112">
        <v>0</v>
      </c>
      <c r="AT15" s="112">
        <v>0</v>
      </c>
      <c r="AU15" s="112">
        <v>0</v>
      </c>
      <c r="AV15" s="112">
        <v>0</v>
      </c>
      <c r="AW15" s="112">
        <v>0</v>
      </c>
      <c r="AX15" s="112">
        <v>3159848</v>
      </c>
      <c r="AY15" s="112">
        <v>9845474</v>
      </c>
      <c r="AZ15" s="112">
        <v>10035423</v>
      </c>
      <c r="BA15" s="112">
        <v>8233436</v>
      </c>
      <c r="BB15" s="112">
        <v>1770178</v>
      </c>
      <c r="BC15" s="112">
        <v>33044359</v>
      </c>
      <c r="BD15" s="112">
        <v>33044359</v>
      </c>
      <c r="BE15" s="112">
        <v>0</v>
      </c>
      <c r="BF15" s="112">
        <v>0</v>
      </c>
      <c r="BG15" s="112">
        <v>0</v>
      </c>
      <c r="BH15" s="112">
        <v>0</v>
      </c>
      <c r="BI15" s="112">
        <v>0</v>
      </c>
      <c r="BJ15" s="112">
        <v>0</v>
      </c>
      <c r="BK15" s="112">
        <v>0</v>
      </c>
      <c r="BL15" s="112">
        <v>0</v>
      </c>
      <c r="BM15" s="112">
        <v>0</v>
      </c>
      <c r="BN15" s="112">
        <v>0</v>
      </c>
      <c r="BO15" s="112">
        <v>0</v>
      </c>
      <c r="BP15" s="112">
        <v>0</v>
      </c>
      <c r="BQ15" s="112">
        <v>0</v>
      </c>
      <c r="BR15" s="112">
        <v>0</v>
      </c>
      <c r="BS15" s="112">
        <v>0</v>
      </c>
      <c r="BT15" s="112">
        <v>0</v>
      </c>
      <c r="BU15" s="112">
        <v>0</v>
      </c>
      <c r="BV15" s="112">
        <v>0</v>
      </c>
      <c r="BW15" s="112">
        <v>0</v>
      </c>
      <c r="BX15" s="112">
        <v>0</v>
      </c>
      <c r="BY15" s="112">
        <v>0</v>
      </c>
      <c r="BZ15" s="113">
        <v>0</v>
      </c>
      <c r="CA15" s="135">
        <v>0</v>
      </c>
      <c r="CB15" s="112">
        <v>597003</v>
      </c>
      <c r="CC15" s="112">
        <v>597003</v>
      </c>
      <c r="CD15" s="112">
        <v>0</v>
      </c>
      <c r="CE15" s="112">
        <v>8998975</v>
      </c>
      <c r="CF15" s="112">
        <v>42641820</v>
      </c>
      <c r="CG15" s="112">
        <v>129887087</v>
      </c>
      <c r="CH15" s="112">
        <v>174314011</v>
      </c>
      <c r="CI15" s="112">
        <v>155721613</v>
      </c>
      <c r="CJ15" s="112">
        <v>511563506</v>
      </c>
      <c r="CK15" s="112">
        <v>512160509</v>
      </c>
      <c r="CL15" s="112">
        <v>0</v>
      </c>
      <c r="CM15" s="112">
        <v>382893</v>
      </c>
      <c r="CN15" s="112">
        <v>382893</v>
      </c>
      <c r="CO15" s="112">
        <v>0</v>
      </c>
      <c r="CP15" s="112">
        <v>1747478</v>
      </c>
      <c r="CQ15" s="112">
        <v>14007574</v>
      </c>
      <c r="CR15" s="112">
        <v>68560445</v>
      </c>
      <c r="CS15" s="112">
        <v>114305321</v>
      </c>
      <c r="CT15" s="112">
        <v>92929809</v>
      </c>
      <c r="CU15" s="112">
        <v>291550627</v>
      </c>
      <c r="CV15" s="112">
        <v>291933520</v>
      </c>
      <c r="CW15" s="112">
        <v>0</v>
      </c>
      <c r="CX15" s="112">
        <v>214110</v>
      </c>
      <c r="CY15" s="112">
        <v>214110</v>
      </c>
      <c r="CZ15" s="112">
        <v>0</v>
      </c>
      <c r="DA15" s="112">
        <v>7026783</v>
      </c>
      <c r="DB15" s="112">
        <v>28302142</v>
      </c>
      <c r="DC15" s="112">
        <v>55738422</v>
      </c>
      <c r="DD15" s="112">
        <v>42565565</v>
      </c>
      <c r="DE15" s="112">
        <v>20077091</v>
      </c>
      <c r="DF15" s="113">
        <v>153710003</v>
      </c>
      <c r="DG15" s="114">
        <v>153924113</v>
      </c>
      <c r="DH15" s="111">
        <v>0</v>
      </c>
      <c r="DI15" s="112">
        <v>0</v>
      </c>
      <c r="DJ15" s="112">
        <v>0</v>
      </c>
      <c r="DK15" s="112">
        <v>0</v>
      </c>
      <c r="DL15" s="112">
        <v>224714</v>
      </c>
      <c r="DM15" s="112">
        <v>332104</v>
      </c>
      <c r="DN15" s="112">
        <v>5588220</v>
      </c>
      <c r="DO15" s="112">
        <v>17443125</v>
      </c>
      <c r="DP15" s="112">
        <v>42714713</v>
      </c>
      <c r="DQ15" s="113">
        <v>66302876</v>
      </c>
      <c r="DR15" s="116">
        <v>66302876</v>
      </c>
      <c r="DS15" s="111">
        <v>35411508</v>
      </c>
      <c r="DT15" s="112">
        <v>53220388</v>
      </c>
      <c r="DU15" s="112">
        <v>88631896</v>
      </c>
      <c r="DV15" s="112">
        <v>-4951</v>
      </c>
      <c r="DW15" s="112">
        <v>90080141</v>
      </c>
      <c r="DX15" s="112">
        <v>205354975</v>
      </c>
      <c r="DY15" s="112">
        <v>320875594</v>
      </c>
      <c r="DZ15" s="112">
        <v>315977042</v>
      </c>
      <c r="EA15" s="112">
        <v>249704448</v>
      </c>
      <c r="EB15" s="113">
        <v>1181987249</v>
      </c>
      <c r="EC15" s="114">
        <v>1270619145</v>
      </c>
    </row>
    <row r="16" spans="1:133" s="74" customFormat="1" ht="18" customHeight="1">
      <c r="A16" s="115" t="s">
        <v>21</v>
      </c>
      <c r="B16" s="111">
        <v>7506</v>
      </c>
      <c r="C16" s="111">
        <v>0</v>
      </c>
      <c r="D16" s="111">
        <v>7506</v>
      </c>
      <c r="E16" s="112">
        <v>0</v>
      </c>
      <c r="F16" s="112">
        <v>17232728</v>
      </c>
      <c r="G16" s="112">
        <v>13410026</v>
      </c>
      <c r="H16" s="112">
        <v>18650672</v>
      </c>
      <c r="I16" s="112">
        <v>6487584</v>
      </c>
      <c r="J16" s="112">
        <v>4321873</v>
      </c>
      <c r="K16" s="113">
        <v>60102883</v>
      </c>
      <c r="L16" s="114">
        <v>60110389</v>
      </c>
      <c r="M16" s="112">
        <v>0</v>
      </c>
      <c r="N16" s="112">
        <v>0</v>
      </c>
      <c r="O16" s="112">
        <v>0</v>
      </c>
      <c r="P16" s="112">
        <v>0</v>
      </c>
      <c r="Q16" s="112">
        <v>44187</v>
      </c>
      <c r="R16" s="112">
        <v>403380</v>
      </c>
      <c r="S16" s="112">
        <v>258179</v>
      </c>
      <c r="T16" s="112">
        <v>237761</v>
      </c>
      <c r="U16" s="112">
        <v>99643</v>
      </c>
      <c r="V16" s="112">
        <v>1043150</v>
      </c>
      <c r="W16" s="112">
        <v>1043150</v>
      </c>
      <c r="X16" s="112">
        <v>7506</v>
      </c>
      <c r="Y16" s="112">
        <v>0</v>
      </c>
      <c r="Z16" s="112">
        <v>7506</v>
      </c>
      <c r="AA16" s="112">
        <v>0</v>
      </c>
      <c r="AB16" s="112">
        <v>5502697</v>
      </c>
      <c r="AC16" s="112">
        <v>5694155</v>
      </c>
      <c r="AD16" s="112">
        <v>7869448</v>
      </c>
      <c r="AE16" s="112">
        <v>3652145</v>
      </c>
      <c r="AF16" s="112">
        <v>2083649</v>
      </c>
      <c r="AG16" s="112">
        <v>24802094</v>
      </c>
      <c r="AH16" s="112">
        <v>24809600</v>
      </c>
      <c r="AI16" s="112">
        <v>0</v>
      </c>
      <c r="AJ16" s="112">
        <v>0</v>
      </c>
      <c r="AK16" s="112">
        <v>0</v>
      </c>
      <c r="AL16" s="112">
        <v>0</v>
      </c>
      <c r="AM16" s="112">
        <v>330828</v>
      </c>
      <c r="AN16" s="112">
        <v>945018</v>
      </c>
      <c r="AO16" s="112">
        <v>1347972</v>
      </c>
      <c r="AP16" s="112">
        <v>0</v>
      </c>
      <c r="AQ16" s="112">
        <v>0</v>
      </c>
      <c r="AR16" s="112">
        <v>2623818</v>
      </c>
      <c r="AS16" s="112">
        <v>2623818</v>
      </c>
      <c r="AT16" s="112">
        <v>0</v>
      </c>
      <c r="AU16" s="112">
        <v>0</v>
      </c>
      <c r="AV16" s="112">
        <v>0</v>
      </c>
      <c r="AW16" s="112">
        <v>0</v>
      </c>
      <c r="AX16" s="112">
        <v>11193220</v>
      </c>
      <c r="AY16" s="112">
        <v>6186285</v>
      </c>
      <c r="AZ16" s="112">
        <v>8773911</v>
      </c>
      <c r="BA16" s="112">
        <v>2157730</v>
      </c>
      <c r="BB16" s="112">
        <v>1898926</v>
      </c>
      <c r="BC16" s="112">
        <v>30210072</v>
      </c>
      <c r="BD16" s="112">
        <v>30210072</v>
      </c>
      <c r="BE16" s="112">
        <v>0</v>
      </c>
      <c r="BF16" s="112">
        <v>0</v>
      </c>
      <c r="BG16" s="112">
        <v>0</v>
      </c>
      <c r="BH16" s="112">
        <v>0</v>
      </c>
      <c r="BI16" s="112">
        <v>161796</v>
      </c>
      <c r="BJ16" s="112">
        <v>181188</v>
      </c>
      <c r="BK16" s="112">
        <v>401162</v>
      </c>
      <c r="BL16" s="112">
        <v>439948</v>
      </c>
      <c r="BM16" s="112">
        <v>239655</v>
      </c>
      <c r="BN16" s="112">
        <v>1423749</v>
      </c>
      <c r="BO16" s="112">
        <v>1423749</v>
      </c>
      <c r="BP16" s="112">
        <v>0</v>
      </c>
      <c r="BQ16" s="112">
        <v>0</v>
      </c>
      <c r="BR16" s="112">
        <v>0</v>
      </c>
      <c r="BS16" s="112">
        <v>0</v>
      </c>
      <c r="BT16" s="112">
        <v>0</v>
      </c>
      <c r="BU16" s="112">
        <v>0</v>
      </c>
      <c r="BV16" s="112">
        <v>0</v>
      </c>
      <c r="BW16" s="112">
        <v>0</v>
      </c>
      <c r="BX16" s="112">
        <v>0</v>
      </c>
      <c r="BY16" s="112">
        <v>0</v>
      </c>
      <c r="BZ16" s="113">
        <v>0</v>
      </c>
      <c r="CA16" s="135">
        <v>0</v>
      </c>
      <c r="CB16" s="112">
        <v>0</v>
      </c>
      <c r="CC16" s="112">
        <v>0</v>
      </c>
      <c r="CD16" s="112">
        <v>0</v>
      </c>
      <c r="CE16" s="112">
        <v>32492125</v>
      </c>
      <c r="CF16" s="112">
        <v>43046233</v>
      </c>
      <c r="CG16" s="112">
        <v>111988787</v>
      </c>
      <c r="CH16" s="112">
        <v>121421354</v>
      </c>
      <c r="CI16" s="112">
        <v>133028908</v>
      </c>
      <c r="CJ16" s="112">
        <v>441977407</v>
      </c>
      <c r="CK16" s="112">
        <v>441977407</v>
      </c>
      <c r="CL16" s="112">
        <v>0</v>
      </c>
      <c r="CM16" s="112">
        <v>0</v>
      </c>
      <c r="CN16" s="112">
        <v>0</v>
      </c>
      <c r="CO16" s="112">
        <v>0</v>
      </c>
      <c r="CP16" s="112">
        <v>7298267</v>
      </c>
      <c r="CQ16" s="112">
        <v>15568629</v>
      </c>
      <c r="CR16" s="112">
        <v>62726561</v>
      </c>
      <c r="CS16" s="112">
        <v>74588720</v>
      </c>
      <c r="CT16" s="112">
        <v>66546098</v>
      </c>
      <c r="CU16" s="112">
        <v>226728275</v>
      </c>
      <c r="CV16" s="112">
        <v>226728275</v>
      </c>
      <c r="CW16" s="112">
        <v>0</v>
      </c>
      <c r="CX16" s="112">
        <v>0</v>
      </c>
      <c r="CY16" s="112">
        <v>0</v>
      </c>
      <c r="CZ16" s="112">
        <v>0</v>
      </c>
      <c r="DA16" s="112">
        <v>24972083</v>
      </c>
      <c r="DB16" s="112">
        <v>26101489</v>
      </c>
      <c r="DC16" s="112">
        <v>43736866</v>
      </c>
      <c r="DD16" s="112">
        <v>24340149</v>
      </c>
      <c r="DE16" s="112">
        <v>14728840</v>
      </c>
      <c r="DF16" s="113">
        <v>133879427</v>
      </c>
      <c r="DG16" s="114">
        <v>133879427</v>
      </c>
      <c r="DH16" s="111">
        <v>0</v>
      </c>
      <c r="DI16" s="112">
        <v>0</v>
      </c>
      <c r="DJ16" s="112">
        <v>0</v>
      </c>
      <c r="DK16" s="112">
        <v>0</v>
      </c>
      <c r="DL16" s="112">
        <v>221775</v>
      </c>
      <c r="DM16" s="112">
        <v>1376115</v>
      </c>
      <c r="DN16" s="112">
        <v>5525360</v>
      </c>
      <c r="DO16" s="112">
        <v>22492485</v>
      </c>
      <c r="DP16" s="112">
        <v>51753970</v>
      </c>
      <c r="DQ16" s="113">
        <v>81369705</v>
      </c>
      <c r="DR16" s="116">
        <v>81369705</v>
      </c>
      <c r="DS16" s="111">
        <v>38644061</v>
      </c>
      <c r="DT16" s="112">
        <v>49857764</v>
      </c>
      <c r="DU16" s="112">
        <v>88501825</v>
      </c>
      <c r="DV16" s="112">
        <v>-400</v>
      </c>
      <c r="DW16" s="112">
        <v>170506405</v>
      </c>
      <c r="DX16" s="112">
        <v>157988872</v>
      </c>
      <c r="DY16" s="112">
        <v>271787774</v>
      </c>
      <c r="DZ16" s="112">
        <v>198004588</v>
      </c>
      <c r="EA16" s="112">
        <v>217136244</v>
      </c>
      <c r="EB16" s="113">
        <v>1015423483</v>
      </c>
      <c r="EC16" s="114">
        <v>1103925308</v>
      </c>
    </row>
    <row r="17" spans="1:133" s="74" customFormat="1" ht="18" customHeight="1">
      <c r="A17" s="115" t="s">
        <v>22</v>
      </c>
      <c r="B17" s="111">
        <v>0</v>
      </c>
      <c r="C17" s="111">
        <v>0</v>
      </c>
      <c r="D17" s="111">
        <v>0</v>
      </c>
      <c r="E17" s="112">
        <v>0</v>
      </c>
      <c r="F17" s="112">
        <v>4538628</v>
      </c>
      <c r="G17" s="112">
        <v>8222759</v>
      </c>
      <c r="H17" s="112">
        <v>12909818</v>
      </c>
      <c r="I17" s="112">
        <v>9670197</v>
      </c>
      <c r="J17" s="112">
        <v>3383778</v>
      </c>
      <c r="K17" s="113">
        <v>38725180</v>
      </c>
      <c r="L17" s="114">
        <v>38725180</v>
      </c>
      <c r="M17" s="112">
        <v>0</v>
      </c>
      <c r="N17" s="112">
        <v>0</v>
      </c>
      <c r="O17" s="112">
        <v>0</v>
      </c>
      <c r="P17" s="112">
        <v>0</v>
      </c>
      <c r="Q17" s="112">
        <v>123494</v>
      </c>
      <c r="R17" s="112">
        <v>77184</v>
      </c>
      <c r="S17" s="112">
        <v>429103</v>
      </c>
      <c r="T17" s="112">
        <v>157974</v>
      </c>
      <c r="U17" s="112">
        <v>359674</v>
      </c>
      <c r="V17" s="112">
        <v>1147429</v>
      </c>
      <c r="W17" s="112">
        <v>1147429</v>
      </c>
      <c r="X17" s="112">
        <v>0</v>
      </c>
      <c r="Y17" s="112">
        <v>0</v>
      </c>
      <c r="Z17" s="112">
        <v>0</v>
      </c>
      <c r="AA17" s="112">
        <v>0</v>
      </c>
      <c r="AB17" s="112">
        <v>384755</v>
      </c>
      <c r="AC17" s="112">
        <v>1297464</v>
      </c>
      <c r="AD17" s="112">
        <v>3420630</v>
      </c>
      <c r="AE17" s="112">
        <v>3470550</v>
      </c>
      <c r="AF17" s="112">
        <v>1479986</v>
      </c>
      <c r="AG17" s="112">
        <v>10053385</v>
      </c>
      <c r="AH17" s="112">
        <v>10053385</v>
      </c>
      <c r="AI17" s="112">
        <v>0</v>
      </c>
      <c r="AJ17" s="112">
        <v>0</v>
      </c>
      <c r="AK17" s="112">
        <v>0</v>
      </c>
      <c r="AL17" s="112">
        <v>0</v>
      </c>
      <c r="AM17" s="112">
        <v>110276</v>
      </c>
      <c r="AN17" s="112">
        <v>945018</v>
      </c>
      <c r="AO17" s="112">
        <v>2205289</v>
      </c>
      <c r="AP17" s="112">
        <v>989573</v>
      </c>
      <c r="AQ17" s="112">
        <v>271301</v>
      </c>
      <c r="AR17" s="112">
        <v>4521457</v>
      </c>
      <c r="AS17" s="112">
        <v>4521457</v>
      </c>
      <c r="AT17" s="112">
        <v>0</v>
      </c>
      <c r="AU17" s="112">
        <v>0</v>
      </c>
      <c r="AV17" s="112">
        <v>0</v>
      </c>
      <c r="AW17" s="112">
        <v>0</v>
      </c>
      <c r="AX17" s="112">
        <v>3758307</v>
      </c>
      <c r="AY17" s="112">
        <v>5903093</v>
      </c>
      <c r="AZ17" s="112">
        <v>6854796</v>
      </c>
      <c r="BA17" s="112">
        <v>5052100</v>
      </c>
      <c r="BB17" s="112">
        <v>1272817</v>
      </c>
      <c r="BC17" s="112">
        <v>22841113</v>
      </c>
      <c r="BD17" s="112">
        <v>22841113</v>
      </c>
      <c r="BE17" s="112">
        <v>0</v>
      </c>
      <c r="BF17" s="112">
        <v>0</v>
      </c>
      <c r="BG17" s="112">
        <v>0</v>
      </c>
      <c r="BH17" s="112">
        <v>0</v>
      </c>
      <c r="BI17" s="112">
        <v>161796</v>
      </c>
      <c r="BJ17" s="112">
        <v>0</v>
      </c>
      <c r="BK17" s="112">
        <v>0</v>
      </c>
      <c r="BL17" s="112">
        <v>0</v>
      </c>
      <c r="BM17" s="112">
        <v>0</v>
      </c>
      <c r="BN17" s="112">
        <v>161796</v>
      </c>
      <c r="BO17" s="112">
        <v>161796</v>
      </c>
      <c r="BP17" s="112">
        <v>0</v>
      </c>
      <c r="BQ17" s="112">
        <v>0</v>
      </c>
      <c r="BR17" s="112">
        <v>0</v>
      </c>
      <c r="BS17" s="112">
        <v>0</v>
      </c>
      <c r="BT17" s="112">
        <v>0</v>
      </c>
      <c r="BU17" s="112">
        <v>0</v>
      </c>
      <c r="BV17" s="112">
        <v>0</v>
      </c>
      <c r="BW17" s="112">
        <v>0</v>
      </c>
      <c r="BX17" s="112">
        <v>0</v>
      </c>
      <c r="BY17" s="112">
        <v>0</v>
      </c>
      <c r="BZ17" s="113">
        <v>0</v>
      </c>
      <c r="CA17" s="135">
        <v>0</v>
      </c>
      <c r="CB17" s="112">
        <v>0</v>
      </c>
      <c r="CC17" s="112">
        <v>0</v>
      </c>
      <c r="CD17" s="112">
        <v>0</v>
      </c>
      <c r="CE17" s="112">
        <v>7629161</v>
      </c>
      <c r="CF17" s="112">
        <v>32763466</v>
      </c>
      <c r="CG17" s="112">
        <v>65398392</v>
      </c>
      <c r="CH17" s="112">
        <v>104196670</v>
      </c>
      <c r="CI17" s="112">
        <v>123377339</v>
      </c>
      <c r="CJ17" s="112">
        <v>333365028</v>
      </c>
      <c r="CK17" s="112">
        <v>333365028</v>
      </c>
      <c r="CL17" s="112">
        <v>0</v>
      </c>
      <c r="CM17" s="112">
        <v>0</v>
      </c>
      <c r="CN17" s="112">
        <v>0</v>
      </c>
      <c r="CO17" s="112">
        <v>0</v>
      </c>
      <c r="CP17" s="112">
        <v>3249993</v>
      </c>
      <c r="CQ17" s="112">
        <v>16877160</v>
      </c>
      <c r="CR17" s="112">
        <v>38409834</v>
      </c>
      <c r="CS17" s="112">
        <v>72859110</v>
      </c>
      <c r="CT17" s="112">
        <v>80705358</v>
      </c>
      <c r="CU17" s="112">
        <v>212101455</v>
      </c>
      <c r="CV17" s="112">
        <v>212101455</v>
      </c>
      <c r="CW17" s="112">
        <v>0</v>
      </c>
      <c r="CX17" s="112">
        <v>0</v>
      </c>
      <c r="CY17" s="112">
        <v>0</v>
      </c>
      <c r="CZ17" s="112">
        <v>0</v>
      </c>
      <c r="DA17" s="112">
        <v>4379168</v>
      </c>
      <c r="DB17" s="112">
        <v>14424968</v>
      </c>
      <c r="DC17" s="112">
        <v>23739825</v>
      </c>
      <c r="DD17" s="112">
        <v>20363943</v>
      </c>
      <c r="DE17" s="112">
        <v>7153574</v>
      </c>
      <c r="DF17" s="113">
        <v>70061478</v>
      </c>
      <c r="DG17" s="114">
        <v>70061478</v>
      </c>
      <c r="DH17" s="111">
        <v>0</v>
      </c>
      <c r="DI17" s="112">
        <v>0</v>
      </c>
      <c r="DJ17" s="112">
        <v>0</v>
      </c>
      <c r="DK17" s="112">
        <v>0</v>
      </c>
      <c r="DL17" s="112">
        <v>0</v>
      </c>
      <c r="DM17" s="112">
        <v>1461338</v>
      </c>
      <c r="DN17" s="112">
        <v>3248733</v>
      </c>
      <c r="DO17" s="112">
        <v>10973617</v>
      </c>
      <c r="DP17" s="112">
        <v>35518407</v>
      </c>
      <c r="DQ17" s="113">
        <v>51202095</v>
      </c>
      <c r="DR17" s="116">
        <v>51202095</v>
      </c>
      <c r="DS17" s="111">
        <v>19266205</v>
      </c>
      <c r="DT17" s="112">
        <v>33793872</v>
      </c>
      <c r="DU17" s="112">
        <v>53060077</v>
      </c>
      <c r="DV17" s="112">
        <v>0</v>
      </c>
      <c r="DW17" s="112">
        <v>81042104</v>
      </c>
      <c r="DX17" s="112">
        <v>167210028</v>
      </c>
      <c r="DY17" s="112">
        <v>212294987</v>
      </c>
      <c r="DZ17" s="112">
        <v>227302898</v>
      </c>
      <c r="EA17" s="112">
        <v>226516202</v>
      </c>
      <c r="EB17" s="113">
        <v>914366219</v>
      </c>
      <c r="EC17" s="114">
        <v>967426296</v>
      </c>
    </row>
    <row r="18" spans="1:133" s="74" customFormat="1" ht="18" customHeight="1">
      <c r="A18" s="115" t="s">
        <v>23</v>
      </c>
      <c r="B18" s="111">
        <v>91478</v>
      </c>
      <c r="C18" s="111">
        <v>0</v>
      </c>
      <c r="D18" s="111">
        <v>91478</v>
      </c>
      <c r="E18" s="112">
        <v>0</v>
      </c>
      <c r="F18" s="112">
        <v>17682151</v>
      </c>
      <c r="G18" s="112">
        <v>23062374</v>
      </c>
      <c r="H18" s="112">
        <v>45223649</v>
      </c>
      <c r="I18" s="112">
        <v>32313747</v>
      </c>
      <c r="J18" s="112">
        <v>20983837</v>
      </c>
      <c r="K18" s="113">
        <v>139265758</v>
      </c>
      <c r="L18" s="114">
        <v>139357236</v>
      </c>
      <c r="M18" s="112">
        <v>0</v>
      </c>
      <c r="N18" s="112">
        <v>0</v>
      </c>
      <c r="O18" s="112">
        <v>0</v>
      </c>
      <c r="P18" s="112">
        <v>0</v>
      </c>
      <c r="Q18" s="112">
        <v>212256</v>
      </c>
      <c r="R18" s="112">
        <v>229226</v>
      </c>
      <c r="S18" s="112">
        <v>278768</v>
      </c>
      <c r="T18" s="112">
        <v>589643</v>
      </c>
      <c r="U18" s="112">
        <v>609361</v>
      </c>
      <c r="V18" s="112">
        <v>1919254</v>
      </c>
      <c r="W18" s="112">
        <v>1919254</v>
      </c>
      <c r="X18" s="112">
        <v>91478</v>
      </c>
      <c r="Y18" s="112">
        <v>0</v>
      </c>
      <c r="Z18" s="112">
        <v>91478</v>
      </c>
      <c r="AA18" s="112">
        <v>0</v>
      </c>
      <c r="AB18" s="112">
        <v>5036236</v>
      </c>
      <c r="AC18" s="112">
        <v>7111241</v>
      </c>
      <c r="AD18" s="112">
        <v>17750358</v>
      </c>
      <c r="AE18" s="112">
        <v>14999998</v>
      </c>
      <c r="AF18" s="112">
        <v>14405748</v>
      </c>
      <c r="AG18" s="112">
        <v>59303581</v>
      </c>
      <c r="AH18" s="112">
        <v>59395059</v>
      </c>
      <c r="AI18" s="112">
        <v>0</v>
      </c>
      <c r="AJ18" s="112">
        <v>0</v>
      </c>
      <c r="AK18" s="112">
        <v>0</v>
      </c>
      <c r="AL18" s="112">
        <v>0</v>
      </c>
      <c r="AM18" s="112">
        <v>330828</v>
      </c>
      <c r="AN18" s="112">
        <v>157503</v>
      </c>
      <c r="AO18" s="112">
        <v>898648</v>
      </c>
      <c r="AP18" s="112">
        <v>740877</v>
      </c>
      <c r="AQ18" s="112">
        <v>542602</v>
      </c>
      <c r="AR18" s="112">
        <v>2670458</v>
      </c>
      <c r="AS18" s="112">
        <v>2670458</v>
      </c>
      <c r="AT18" s="112">
        <v>0</v>
      </c>
      <c r="AU18" s="112">
        <v>0</v>
      </c>
      <c r="AV18" s="112">
        <v>0</v>
      </c>
      <c r="AW18" s="112">
        <v>0</v>
      </c>
      <c r="AX18" s="112">
        <v>12102831</v>
      </c>
      <c r="AY18" s="112">
        <v>15564404</v>
      </c>
      <c r="AZ18" s="112">
        <v>26295875</v>
      </c>
      <c r="BA18" s="112">
        <v>15983229</v>
      </c>
      <c r="BB18" s="112">
        <v>5426126</v>
      </c>
      <c r="BC18" s="112">
        <v>75372465</v>
      </c>
      <c r="BD18" s="112">
        <v>75372465</v>
      </c>
      <c r="BE18" s="112">
        <v>0</v>
      </c>
      <c r="BF18" s="112">
        <v>0</v>
      </c>
      <c r="BG18" s="112">
        <v>0</v>
      </c>
      <c r="BH18" s="112">
        <v>0</v>
      </c>
      <c r="BI18" s="112">
        <v>0</v>
      </c>
      <c r="BJ18" s="112">
        <v>0</v>
      </c>
      <c r="BK18" s="112">
        <v>0</v>
      </c>
      <c r="BL18" s="112">
        <v>0</v>
      </c>
      <c r="BM18" s="112">
        <v>0</v>
      </c>
      <c r="BN18" s="112">
        <v>0</v>
      </c>
      <c r="BO18" s="112">
        <v>0</v>
      </c>
      <c r="BP18" s="112">
        <v>0</v>
      </c>
      <c r="BQ18" s="112">
        <v>0</v>
      </c>
      <c r="BR18" s="112">
        <v>0</v>
      </c>
      <c r="BS18" s="112">
        <v>0</v>
      </c>
      <c r="BT18" s="112">
        <v>0</v>
      </c>
      <c r="BU18" s="112">
        <v>0</v>
      </c>
      <c r="BV18" s="112">
        <v>0</v>
      </c>
      <c r="BW18" s="112">
        <v>0</v>
      </c>
      <c r="BX18" s="112">
        <v>0</v>
      </c>
      <c r="BY18" s="112">
        <v>0</v>
      </c>
      <c r="BZ18" s="113">
        <v>0</v>
      </c>
      <c r="CA18" s="135">
        <v>0</v>
      </c>
      <c r="CB18" s="112">
        <v>0</v>
      </c>
      <c r="CC18" s="112">
        <v>0</v>
      </c>
      <c r="CD18" s="112">
        <v>0</v>
      </c>
      <c r="CE18" s="112">
        <v>27185911</v>
      </c>
      <c r="CF18" s="112">
        <v>60528899</v>
      </c>
      <c r="CG18" s="112">
        <v>144154869</v>
      </c>
      <c r="CH18" s="112">
        <v>241359794</v>
      </c>
      <c r="CI18" s="112">
        <v>320300122</v>
      </c>
      <c r="CJ18" s="112">
        <v>793529595</v>
      </c>
      <c r="CK18" s="112">
        <v>793529595</v>
      </c>
      <c r="CL18" s="112">
        <v>0</v>
      </c>
      <c r="CM18" s="112">
        <v>0</v>
      </c>
      <c r="CN18" s="112">
        <v>0</v>
      </c>
      <c r="CO18" s="112">
        <v>0</v>
      </c>
      <c r="CP18" s="112">
        <v>9926352</v>
      </c>
      <c r="CQ18" s="112">
        <v>23875804</v>
      </c>
      <c r="CR18" s="112">
        <v>73153438</v>
      </c>
      <c r="CS18" s="112">
        <v>144501921</v>
      </c>
      <c r="CT18" s="112">
        <v>167722189</v>
      </c>
      <c r="CU18" s="112">
        <v>419179704</v>
      </c>
      <c r="CV18" s="112">
        <v>419179704</v>
      </c>
      <c r="CW18" s="112">
        <v>0</v>
      </c>
      <c r="CX18" s="112">
        <v>0</v>
      </c>
      <c r="CY18" s="112">
        <v>0</v>
      </c>
      <c r="CZ18" s="112">
        <v>0</v>
      </c>
      <c r="DA18" s="112">
        <v>16261863</v>
      </c>
      <c r="DB18" s="112">
        <v>34522919</v>
      </c>
      <c r="DC18" s="112">
        <v>64242552</v>
      </c>
      <c r="DD18" s="112">
        <v>57991106</v>
      </c>
      <c r="DE18" s="112">
        <v>27860043</v>
      </c>
      <c r="DF18" s="113">
        <v>200878483</v>
      </c>
      <c r="DG18" s="114">
        <v>200878483</v>
      </c>
      <c r="DH18" s="111">
        <v>0</v>
      </c>
      <c r="DI18" s="112">
        <v>0</v>
      </c>
      <c r="DJ18" s="112">
        <v>0</v>
      </c>
      <c r="DK18" s="112">
        <v>0</v>
      </c>
      <c r="DL18" s="112">
        <v>997696</v>
      </c>
      <c r="DM18" s="112">
        <v>2130176</v>
      </c>
      <c r="DN18" s="112">
        <v>6758879</v>
      </c>
      <c r="DO18" s="112">
        <v>38866767</v>
      </c>
      <c r="DP18" s="112">
        <v>124717890</v>
      </c>
      <c r="DQ18" s="113">
        <v>173471408</v>
      </c>
      <c r="DR18" s="116">
        <v>173471408</v>
      </c>
      <c r="DS18" s="111">
        <v>28751744</v>
      </c>
      <c r="DT18" s="112">
        <v>84762574</v>
      </c>
      <c r="DU18" s="112">
        <v>113514318</v>
      </c>
      <c r="DV18" s="112">
        <v>2610</v>
      </c>
      <c r="DW18" s="112">
        <v>247325477</v>
      </c>
      <c r="DX18" s="112">
        <v>345478391</v>
      </c>
      <c r="DY18" s="112">
        <v>532336735</v>
      </c>
      <c r="DZ18" s="112">
        <v>570002508</v>
      </c>
      <c r="EA18" s="112">
        <v>613733352</v>
      </c>
      <c r="EB18" s="113">
        <v>2308879073</v>
      </c>
      <c r="EC18" s="114">
        <v>2422393391</v>
      </c>
    </row>
    <row r="19" spans="1:133" s="74" customFormat="1" ht="18" customHeight="1">
      <c r="A19" s="115" t="s">
        <v>24</v>
      </c>
      <c r="B19" s="111">
        <v>0</v>
      </c>
      <c r="C19" s="111">
        <v>287449</v>
      </c>
      <c r="D19" s="111">
        <v>287449</v>
      </c>
      <c r="E19" s="112">
        <v>0</v>
      </c>
      <c r="F19" s="112">
        <v>8270134</v>
      </c>
      <c r="G19" s="112">
        <v>22572848</v>
      </c>
      <c r="H19" s="112">
        <v>38954699</v>
      </c>
      <c r="I19" s="112">
        <v>29893077</v>
      </c>
      <c r="J19" s="112">
        <v>15449610</v>
      </c>
      <c r="K19" s="113">
        <v>115140368</v>
      </c>
      <c r="L19" s="114">
        <v>115427817</v>
      </c>
      <c r="M19" s="112">
        <v>0</v>
      </c>
      <c r="N19" s="112">
        <v>0</v>
      </c>
      <c r="O19" s="112">
        <v>0</v>
      </c>
      <c r="P19" s="112">
        <v>0</v>
      </c>
      <c r="Q19" s="112">
        <v>347328</v>
      </c>
      <c r="R19" s="112">
        <v>439755</v>
      </c>
      <c r="S19" s="112">
        <v>598363</v>
      </c>
      <c r="T19" s="112">
        <v>699057</v>
      </c>
      <c r="U19" s="112">
        <v>1252902</v>
      </c>
      <c r="V19" s="112">
        <v>3337405</v>
      </c>
      <c r="W19" s="112">
        <v>3337405</v>
      </c>
      <c r="X19" s="112">
        <v>0</v>
      </c>
      <c r="Y19" s="112">
        <v>133179</v>
      </c>
      <c r="Z19" s="112">
        <v>133179</v>
      </c>
      <c r="AA19" s="112">
        <v>0</v>
      </c>
      <c r="AB19" s="112">
        <v>1092493</v>
      </c>
      <c r="AC19" s="112">
        <v>3586288</v>
      </c>
      <c r="AD19" s="112">
        <v>10914514</v>
      </c>
      <c r="AE19" s="112">
        <v>12549146</v>
      </c>
      <c r="AF19" s="112">
        <v>8972737</v>
      </c>
      <c r="AG19" s="112">
        <v>37115178</v>
      </c>
      <c r="AH19" s="112">
        <v>37248357</v>
      </c>
      <c r="AI19" s="112">
        <v>0</v>
      </c>
      <c r="AJ19" s="112">
        <v>154270</v>
      </c>
      <c r="AK19" s="112">
        <v>154270</v>
      </c>
      <c r="AL19" s="112">
        <v>0</v>
      </c>
      <c r="AM19" s="112">
        <v>220552</v>
      </c>
      <c r="AN19" s="112">
        <v>787515</v>
      </c>
      <c r="AO19" s="112">
        <v>2247778</v>
      </c>
      <c r="AP19" s="112">
        <v>246959</v>
      </c>
      <c r="AQ19" s="112">
        <v>1085204</v>
      </c>
      <c r="AR19" s="112">
        <v>4588008</v>
      </c>
      <c r="AS19" s="112">
        <v>4742278</v>
      </c>
      <c r="AT19" s="112">
        <v>0</v>
      </c>
      <c r="AU19" s="112">
        <v>0</v>
      </c>
      <c r="AV19" s="112">
        <v>0</v>
      </c>
      <c r="AW19" s="112">
        <v>0</v>
      </c>
      <c r="AX19" s="112">
        <v>6609761</v>
      </c>
      <c r="AY19" s="112">
        <v>17759290</v>
      </c>
      <c r="AZ19" s="112">
        <v>25194044</v>
      </c>
      <c r="BA19" s="112">
        <v>16397915</v>
      </c>
      <c r="BB19" s="112">
        <v>4138767</v>
      </c>
      <c r="BC19" s="112">
        <v>70099777</v>
      </c>
      <c r="BD19" s="112">
        <v>70099777</v>
      </c>
      <c r="BE19" s="112">
        <v>0</v>
      </c>
      <c r="BF19" s="112">
        <v>0</v>
      </c>
      <c r="BG19" s="112">
        <v>0</v>
      </c>
      <c r="BH19" s="112">
        <v>0</v>
      </c>
      <c r="BI19" s="112">
        <v>0</v>
      </c>
      <c r="BJ19" s="112">
        <v>0</v>
      </c>
      <c r="BK19" s="112">
        <v>0</v>
      </c>
      <c r="BL19" s="112">
        <v>0</v>
      </c>
      <c r="BM19" s="112">
        <v>0</v>
      </c>
      <c r="BN19" s="112">
        <v>0</v>
      </c>
      <c r="BO19" s="112">
        <v>0</v>
      </c>
      <c r="BP19" s="112">
        <v>0</v>
      </c>
      <c r="BQ19" s="112">
        <v>0</v>
      </c>
      <c r="BR19" s="112">
        <v>0</v>
      </c>
      <c r="BS19" s="112">
        <v>0</v>
      </c>
      <c r="BT19" s="112">
        <v>0</v>
      </c>
      <c r="BU19" s="112">
        <v>0</v>
      </c>
      <c r="BV19" s="112">
        <v>0</v>
      </c>
      <c r="BW19" s="112">
        <v>0</v>
      </c>
      <c r="BX19" s="112">
        <v>0</v>
      </c>
      <c r="BY19" s="112">
        <v>0</v>
      </c>
      <c r="BZ19" s="113">
        <v>0</v>
      </c>
      <c r="CA19" s="135">
        <v>184950</v>
      </c>
      <c r="CB19" s="112">
        <v>0</v>
      </c>
      <c r="CC19" s="112">
        <v>184950</v>
      </c>
      <c r="CD19" s="112">
        <v>0</v>
      </c>
      <c r="CE19" s="112">
        <v>22155800</v>
      </c>
      <c r="CF19" s="112">
        <v>77890908</v>
      </c>
      <c r="CG19" s="112">
        <v>178840791</v>
      </c>
      <c r="CH19" s="112">
        <v>300207768</v>
      </c>
      <c r="CI19" s="112">
        <v>346495415</v>
      </c>
      <c r="CJ19" s="112">
        <v>925590682</v>
      </c>
      <c r="CK19" s="112">
        <v>925775632</v>
      </c>
      <c r="CL19" s="112">
        <v>184950</v>
      </c>
      <c r="CM19" s="112">
        <v>0</v>
      </c>
      <c r="CN19" s="112">
        <v>184950</v>
      </c>
      <c r="CO19" s="112">
        <v>0</v>
      </c>
      <c r="CP19" s="112">
        <v>6681684</v>
      </c>
      <c r="CQ19" s="112">
        <v>25980531</v>
      </c>
      <c r="CR19" s="112">
        <v>79127003</v>
      </c>
      <c r="CS19" s="112">
        <v>152102053</v>
      </c>
      <c r="CT19" s="112">
        <v>177632148</v>
      </c>
      <c r="CU19" s="112">
        <v>441523419</v>
      </c>
      <c r="CV19" s="112">
        <v>441708369</v>
      </c>
      <c r="CW19" s="112">
        <v>0</v>
      </c>
      <c r="CX19" s="112">
        <v>0</v>
      </c>
      <c r="CY19" s="112">
        <v>0</v>
      </c>
      <c r="CZ19" s="112">
        <v>0</v>
      </c>
      <c r="DA19" s="112">
        <v>14474609</v>
      </c>
      <c r="DB19" s="112">
        <v>48464498</v>
      </c>
      <c r="DC19" s="112">
        <v>80544623</v>
      </c>
      <c r="DD19" s="112">
        <v>95240387</v>
      </c>
      <c r="DE19" s="112">
        <v>34713202</v>
      </c>
      <c r="DF19" s="113">
        <v>273437319</v>
      </c>
      <c r="DG19" s="114">
        <v>273437319</v>
      </c>
      <c r="DH19" s="111">
        <v>0</v>
      </c>
      <c r="DI19" s="112">
        <v>0</v>
      </c>
      <c r="DJ19" s="112">
        <v>0</v>
      </c>
      <c r="DK19" s="112">
        <v>0</v>
      </c>
      <c r="DL19" s="112">
        <v>999507</v>
      </c>
      <c r="DM19" s="112">
        <v>3445879</v>
      </c>
      <c r="DN19" s="112">
        <v>19169165</v>
      </c>
      <c r="DO19" s="112">
        <v>52865328</v>
      </c>
      <c r="DP19" s="112">
        <v>134150065</v>
      </c>
      <c r="DQ19" s="113">
        <v>210629944</v>
      </c>
      <c r="DR19" s="116">
        <v>210629944</v>
      </c>
      <c r="DS19" s="111">
        <v>40616243</v>
      </c>
      <c r="DT19" s="112">
        <v>113527524</v>
      </c>
      <c r="DU19" s="112">
        <v>154143767</v>
      </c>
      <c r="DV19" s="112">
        <v>5220</v>
      </c>
      <c r="DW19" s="112">
        <v>246610982</v>
      </c>
      <c r="DX19" s="112">
        <v>451761631</v>
      </c>
      <c r="DY19" s="112">
        <v>693444059</v>
      </c>
      <c r="DZ19" s="112">
        <v>718366834</v>
      </c>
      <c r="EA19" s="112">
        <v>680532696</v>
      </c>
      <c r="EB19" s="113">
        <v>2790721422</v>
      </c>
      <c r="EC19" s="114">
        <v>2944865189</v>
      </c>
    </row>
    <row r="20" spans="1:133" s="74" customFormat="1" ht="18" customHeight="1">
      <c r="A20" s="115" t="s">
        <v>25</v>
      </c>
      <c r="B20" s="111">
        <v>23965</v>
      </c>
      <c r="C20" s="111">
        <v>267255</v>
      </c>
      <c r="D20" s="111">
        <v>291220</v>
      </c>
      <c r="E20" s="112">
        <v>0</v>
      </c>
      <c r="F20" s="112">
        <v>4820393</v>
      </c>
      <c r="G20" s="112">
        <v>7512037</v>
      </c>
      <c r="H20" s="112">
        <v>8746287</v>
      </c>
      <c r="I20" s="112">
        <v>2998885</v>
      </c>
      <c r="J20" s="112">
        <v>3751576</v>
      </c>
      <c r="K20" s="113">
        <v>27829178</v>
      </c>
      <c r="L20" s="114">
        <v>28120398</v>
      </c>
      <c r="M20" s="112">
        <v>0</v>
      </c>
      <c r="N20" s="112">
        <v>0</v>
      </c>
      <c r="O20" s="112">
        <v>0</v>
      </c>
      <c r="P20" s="112">
        <v>0</v>
      </c>
      <c r="Q20" s="112">
        <v>0</v>
      </c>
      <c r="R20" s="112">
        <v>9648</v>
      </c>
      <c r="S20" s="112">
        <v>0</v>
      </c>
      <c r="T20" s="112">
        <v>9648</v>
      </c>
      <c r="U20" s="112">
        <v>28944</v>
      </c>
      <c r="V20" s="112">
        <v>48240</v>
      </c>
      <c r="W20" s="112">
        <v>48240</v>
      </c>
      <c r="X20" s="112">
        <v>23965</v>
      </c>
      <c r="Y20" s="112">
        <v>42885</v>
      </c>
      <c r="Z20" s="112">
        <v>66850</v>
      </c>
      <c r="AA20" s="112">
        <v>0</v>
      </c>
      <c r="AB20" s="112">
        <v>1393043</v>
      </c>
      <c r="AC20" s="112">
        <v>3074487</v>
      </c>
      <c r="AD20" s="112">
        <v>4799285</v>
      </c>
      <c r="AE20" s="112">
        <v>2240295</v>
      </c>
      <c r="AF20" s="112">
        <v>1920183</v>
      </c>
      <c r="AG20" s="112">
        <v>13427293</v>
      </c>
      <c r="AH20" s="112">
        <v>13494143</v>
      </c>
      <c r="AI20" s="112">
        <v>0</v>
      </c>
      <c r="AJ20" s="112">
        <v>0</v>
      </c>
      <c r="AK20" s="112">
        <v>0</v>
      </c>
      <c r="AL20" s="112">
        <v>0</v>
      </c>
      <c r="AM20" s="112">
        <v>0</v>
      </c>
      <c r="AN20" s="112">
        <v>0</v>
      </c>
      <c r="AO20" s="112">
        <v>0</v>
      </c>
      <c r="AP20" s="112">
        <v>0</v>
      </c>
      <c r="AQ20" s="112">
        <v>0</v>
      </c>
      <c r="AR20" s="112">
        <v>0</v>
      </c>
      <c r="AS20" s="112">
        <v>0</v>
      </c>
      <c r="AT20" s="112">
        <v>0</v>
      </c>
      <c r="AU20" s="112">
        <v>224370</v>
      </c>
      <c r="AV20" s="112">
        <v>224370</v>
      </c>
      <c r="AW20" s="112">
        <v>0</v>
      </c>
      <c r="AX20" s="112">
        <v>3427350</v>
      </c>
      <c r="AY20" s="112">
        <v>4427902</v>
      </c>
      <c r="AZ20" s="112">
        <v>3947002</v>
      </c>
      <c r="BA20" s="112">
        <v>748942</v>
      </c>
      <c r="BB20" s="112">
        <v>1802449</v>
      </c>
      <c r="BC20" s="112">
        <v>14353645</v>
      </c>
      <c r="BD20" s="112">
        <v>14578015</v>
      </c>
      <c r="BE20" s="112">
        <v>0</v>
      </c>
      <c r="BF20" s="112">
        <v>0</v>
      </c>
      <c r="BG20" s="112">
        <v>0</v>
      </c>
      <c r="BH20" s="112">
        <v>0</v>
      </c>
      <c r="BI20" s="112">
        <v>0</v>
      </c>
      <c r="BJ20" s="112">
        <v>0</v>
      </c>
      <c r="BK20" s="112">
        <v>0</v>
      </c>
      <c r="BL20" s="112">
        <v>0</v>
      </c>
      <c r="BM20" s="112">
        <v>0</v>
      </c>
      <c r="BN20" s="112">
        <v>0</v>
      </c>
      <c r="BO20" s="112">
        <v>0</v>
      </c>
      <c r="BP20" s="112">
        <v>0</v>
      </c>
      <c r="BQ20" s="112">
        <v>0</v>
      </c>
      <c r="BR20" s="112">
        <v>0</v>
      </c>
      <c r="BS20" s="112">
        <v>0</v>
      </c>
      <c r="BT20" s="112">
        <v>0</v>
      </c>
      <c r="BU20" s="112">
        <v>0</v>
      </c>
      <c r="BV20" s="112">
        <v>0</v>
      </c>
      <c r="BW20" s="112">
        <v>0</v>
      </c>
      <c r="BX20" s="112">
        <v>0</v>
      </c>
      <c r="BY20" s="112">
        <v>0</v>
      </c>
      <c r="BZ20" s="113">
        <v>0</v>
      </c>
      <c r="CA20" s="135">
        <v>0</v>
      </c>
      <c r="CB20" s="112">
        <v>192348</v>
      </c>
      <c r="CC20" s="112">
        <v>192348</v>
      </c>
      <c r="CD20" s="112">
        <v>0</v>
      </c>
      <c r="CE20" s="112">
        <v>10448558</v>
      </c>
      <c r="CF20" s="112">
        <v>25248477</v>
      </c>
      <c r="CG20" s="112">
        <v>60330353</v>
      </c>
      <c r="CH20" s="112">
        <v>84223595</v>
      </c>
      <c r="CI20" s="112">
        <v>84448834</v>
      </c>
      <c r="CJ20" s="112">
        <v>264699817</v>
      </c>
      <c r="CK20" s="112">
        <v>264892165</v>
      </c>
      <c r="CL20" s="112">
        <v>0</v>
      </c>
      <c r="CM20" s="112">
        <v>192348</v>
      </c>
      <c r="CN20" s="112">
        <v>192348</v>
      </c>
      <c r="CO20" s="112">
        <v>0</v>
      </c>
      <c r="CP20" s="112">
        <v>3982602</v>
      </c>
      <c r="CQ20" s="112">
        <v>12652656</v>
      </c>
      <c r="CR20" s="112">
        <v>37296896</v>
      </c>
      <c r="CS20" s="112">
        <v>57516803</v>
      </c>
      <c r="CT20" s="112">
        <v>48417550</v>
      </c>
      <c r="CU20" s="112">
        <v>159866507</v>
      </c>
      <c r="CV20" s="112">
        <v>160058855</v>
      </c>
      <c r="CW20" s="112">
        <v>0</v>
      </c>
      <c r="CX20" s="112">
        <v>0</v>
      </c>
      <c r="CY20" s="112">
        <v>0</v>
      </c>
      <c r="CZ20" s="112">
        <v>0</v>
      </c>
      <c r="DA20" s="112">
        <v>5693529</v>
      </c>
      <c r="DB20" s="112">
        <v>9247751</v>
      </c>
      <c r="DC20" s="112">
        <v>16805162</v>
      </c>
      <c r="DD20" s="112">
        <v>14613112</v>
      </c>
      <c r="DE20" s="112">
        <v>7582613</v>
      </c>
      <c r="DF20" s="113">
        <v>53942167</v>
      </c>
      <c r="DG20" s="114">
        <v>53942167</v>
      </c>
      <c r="DH20" s="111">
        <v>0</v>
      </c>
      <c r="DI20" s="112">
        <v>0</v>
      </c>
      <c r="DJ20" s="112">
        <v>0</v>
      </c>
      <c r="DK20" s="112">
        <v>0</v>
      </c>
      <c r="DL20" s="112">
        <v>772427</v>
      </c>
      <c r="DM20" s="112">
        <v>3348070</v>
      </c>
      <c r="DN20" s="112">
        <v>6228295</v>
      </c>
      <c r="DO20" s="112">
        <v>12093680</v>
      </c>
      <c r="DP20" s="112">
        <v>28448671</v>
      </c>
      <c r="DQ20" s="113">
        <v>50891143</v>
      </c>
      <c r="DR20" s="116">
        <v>50891143</v>
      </c>
      <c r="DS20" s="111">
        <v>17078222</v>
      </c>
      <c r="DT20" s="112">
        <v>32879127</v>
      </c>
      <c r="DU20" s="112">
        <v>49957349</v>
      </c>
      <c r="DV20" s="112">
        <v>-25267</v>
      </c>
      <c r="DW20" s="112">
        <v>77241555</v>
      </c>
      <c r="DX20" s="112">
        <v>104864368</v>
      </c>
      <c r="DY20" s="112">
        <v>148964499</v>
      </c>
      <c r="DZ20" s="112">
        <v>154519252</v>
      </c>
      <c r="EA20" s="112">
        <v>146986453</v>
      </c>
      <c r="EB20" s="113">
        <v>632550860</v>
      </c>
      <c r="EC20" s="114">
        <v>682508209</v>
      </c>
    </row>
    <row r="21" spans="1:133" s="74" customFormat="1" ht="18" customHeight="1">
      <c r="A21" s="115" t="s">
        <v>26</v>
      </c>
      <c r="B21" s="111">
        <v>0</v>
      </c>
      <c r="C21" s="111">
        <v>154095</v>
      </c>
      <c r="D21" s="111">
        <v>154095</v>
      </c>
      <c r="E21" s="112">
        <v>0</v>
      </c>
      <c r="F21" s="112">
        <v>6544972</v>
      </c>
      <c r="G21" s="112">
        <v>15311311</v>
      </c>
      <c r="H21" s="112">
        <v>21597598</v>
      </c>
      <c r="I21" s="112">
        <v>15778183</v>
      </c>
      <c r="J21" s="112">
        <v>5159878</v>
      </c>
      <c r="K21" s="113">
        <v>64391942</v>
      </c>
      <c r="L21" s="114">
        <v>64546037</v>
      </c>
      <c r="M21" s="112">
        <v>0</v>
      </c>
      <c r="N21" s="112">
        <v>0</v>
      </c>
      <c r="O21" s="112">
        <v>0</v>
      </c>
      <c r="P21" s="112">
        <v>0</v>
      </c>
      <c r="Q21" s="112">
        <v>19296</v>
      </c>
      <c r="R21" s="112">
        <v>309379</v>
      </c>
      <c r="S21" s="112">
        <v>216768</v>
      </c>
      <c r="T21" s="112">
        <v>293393</v>
      </c>
      <c r="U21" s="112">
        <v>186299</v>
      </c>
      <c r="V21" s="112">
        <v>1025135</v>
      </c>
      <c r="W21" s="112">
        <v>1025135</v>
      </c>
      <c r="X21" s="112">
        <v>0</v>
      </c>
      <c r="Y21" s="112">
        <v>154095</v>
      </c>
      <c r="Z21" s="112">
        <v>154095</v>
      </c>
      <c r="AA21" s="112">
        <v>0</v>
      </c>
      <c r="AB21" s="112">
        <v>2199484</v>
      </c>
      <c r="AC21" s="112">
        <v>4889277</v>
      </c>
      <c r="AD21" s="112">
        <v>9902687</v>
      </c>
      <c r="AE21" s="112">
        <v>7150354</v>
      </c>
      <c r="AF21" s="112">
        <v>3480647</v>
      </c>
      <c r="AG21" s="112">
        <v>27622449</v>
      </c>
      <c r="AH21" s="112">
        <v>27776544</v>
      </c>
      <c r="AI21" s="112">
        <v>0</v>
      </c>
      <c r="AJ21" s="112">
        <v>0</v>
      </c>
      <c r="AK21" s="112">
        <v>0</v>
      </c>
      <c r="AL21" s="112">
        <v>0</v>
      </c>
      <c r="AM21" s="112">
        <v>0</v>
      </c>
      <c r="AN21" s="112">
        <v>630012</v>
      </c>
      <c r="AO21" s="112">
        <v>942990</v>
      </c>
      <c r="AP21" s="112">
        <v>246959</v>
      </c>
      <c r="AQ21" s="112">
        <v>271301</v>
      </c>
      <c r="AR21" s="112">
        <v>2091262</v>
      </c>
      <c r="AS21" s="112">
        <v>2091262</v>
      </c>
      <c r="AT21" s="112">
        <v>0</v>
      </c>
      <c r="AU21" s="112">
        <v>0</v>
      </c>
      <c r="AV21" s="112">
        <v>0</v>
      </c>
      <c r="AW21" s="112">
        <v>0</v>
      </c>
      <c r="AX21" s="112">
        <v>4326192</v>
      </c>
      <c r="AY21" s="112">
        <v>9482643</v>
      </c>
      <c r="AZ21" s="112">
        <v>10535153</v>
      </c>
      <c r="BA21" s="112">
        <v>8087477</v>
      </c>
      <c r="BB21" s="112">
        <v>1221631</v>
      </c>
      <c r="BC21" s="112">
        <v>33653096</v>
      </c>
      <c r="BD21" s="112">
        <v>33653096</v>
      </c>
      <c r="BE21" s="112">
        <v>0</v>
      </c>
      <c r="BF21" s="112">
        <v>0</v>
      </c>
      <c r="BG21" s="112">
        <v>0</v>
      </c>
      <c r="BH21" s="112">
        <v>0</v>
      </c>
      <c r="BI21" s="112">
        <v>0</v>
      </c>
      <c r="BJ21" s="112">
        <v>0</v>
      </c>
      <c r="BK21" s="112">
        <v>0</v>
      </c>
      <c r="BL21" s="112">
        <v>0</v>
      </c>
      <c r="BM21" s="112">
        <v>0</v>
      </c>
      <c r="BN21" s="112">
        <v>0</v>
      </c>
      <c r="BO21" s="112">
        <v>0</v>
      </c>
      <c r="BP21" s="112">
        <v>0</v>
      </c>
      <c r="BQ21" s="112">
        <v>0</v>
      </c>
      <c r="BR21" s="112">
        <v>0</v>
      </c>
      <c r="BS21" s="112">
        <v>0</v>
      </c>
      <c r="BT21" s="112">
        <v>0</v>
      </c>
      <c r="BU21" s="112">
        <v>0</v>
      </c>
      <c r="BV21" s="112">
        <v>0</v>
      </c>
      <c r="BW21" s="112">
        <v>0</v>
      </c>
      <c r="BX21" s="112">
        <v>0</v>
      </c>
      <c r="BY21" s="112">
        <v>0</v>
      </c>
      <c r="BZ21" s="113">
        <v>0</v>
      </c>
      <c r="CA21" s="135">
        <v>183600</v>
      </c>
      <c r="CB21" s="112">
        <v>387329</v>
      </c>
      <c r="CC21" s="112">
        <v>570929</v>
      </c>
      <c r="CD21" s="112">
        <v>0</v>
      </c>
      <c r="CE21" s="112">
        <v>8343449</v>
      </c>
      <c r="CF21" s="112">
        <v>43964033</v>
      </c>
      <c r="CG21" s="112">
        <v>83521998</v>
      </c>
      <c r="CH21" s="112">
        <v>126856364</v>
      </c>
      <c r="CI21" s="112">
        <v>137178852</v>
      </c>
      <c r="CJ21" s="112">
        <v>399864696</v>
      </c>
      <c r="CK21" s="112">
        <v>400435625</v>
      </c>
      <c r="CL21" s="112">
        <v>183600</v>
      </c>
      <c r="CM21" s="112">
        <v>387329</v>
      </c>
      <c r="CN21" s="112">
        <v>570929</v>
      </c>
      <c r="CO21" s="112">
        <v>0</v>
      </c>
      <c r="CP21" s="112">
        <v>2433533</v>
      </c>
      <c r="CQ21" s="112">
        <v>22202283</v>
      </c>
      <c r="CR21" s="112">
        <v>47247962</v>
      </c>
      <c r="CS21" s="112">
        <v>73626235</v>
      </c>
      <c r="CT21" s="112">
        <v>63992773</v>
      </c>
      <c r="CU21" s="112">
        <v>209502786</v>
      </c>
      <c r="CV21" s="112">
        <v>210073715</v>
      </c>
      <c r="CW21" s="112">
        <v>0</v>
      </c>
      <c r="CX21" s="112">
        <v>0</v>
      </c>
      <c r="CY21" s="112">
        <v>0</v>
      </c>
      <c r="CZ21" s="112">
        <v>0</v>
      </c>
      <c r="DA21" s="112">
        <v>5690263</v>
      </c>
      <c r="DB21" s="112">
        <v>19789287</v>
      </c>
      <c r="DC21" s="112">
        <v>28091576</v>
      </c>
      <c r="DD21" s="112">
        <v>26360886</v>
      </c>
      <c r="DE21" s="112">
        <v>18960473</v>
      </c>
      <c r="DF21" s="113">
        <v>98892485</v>
      </c>
      <c r="DG21" s="114">
        <v>98892485</v>
      </c>
      <c r="DH21" s="111">
        <v>0</v>
      </c>
      <c r="DI21" s="112">
        <v>0</v>
      </c>
      <c r="DJ21" s="112">
        <v>0</v>
      </c>
      <c r="DK21" s="112">
        <v>0</v>
      </c>
      <c r="DL21" s="112">
        <v>219653</v>
      </c>
      <c r="DM21" s="112">
        <v>1972463</v>
      </c>
      <c r="DN21" s="112">
        <v>8182460</v>
      </c>
      <c r="DO21" s="112">
        <v>26869243</v>
      </c>
      <c r="DP21" s="112">
        <v>54225606</v>
      </c>
      <c r="DQ21" s="113">
        <v>91469425</v>
      </c>
      <c r="DR21" s="116">
        <v>91469425</v>
      </c>
      <c r="DS21" s="111">
        <v>26473658</v>
      </c>
      <c r="DT21" s="112">
        <v>51064098</v>
      </c>
      <c r="DU21" s="112">
        <v>77537756</v>
      </c>
      <c r="DV21" s="112">
        <v>0</v>
      </c>
      <c r="DW21" s="112">
        <v>71851622</v>
      </c>
      <c r="DX21" s="112">
        <v>211590129</v>
      </c>
      <c r="DY21" s="112">
        <v>246195482</v>
      </c>
      <c r="DZ21" s="112">
        <v>268636802</v>
      </c>
      <c r="EA21" s="112">
        <v>243171432</v>
      </c>
      <c r="EB21" s="113">
        <v>1041445467</v>
      </c>
      <c r="EC21" s="114">
        <v>1118983223</v>
      </c>
    </row>
    <row r="22" spans="1:133" s="74" customFormat="1" ht="18" customHeight="1">
      <c r="A22" s="115" t="s">
        <v>27</v>
      </c>
      <c r="B22" s="111">
        <v>16632</v>
      </c>
      <c r="C22" s="111">
        <v>77193</v>
      </c>
      <c r="D22" s="111">
        <v>93825</v>
      </c>
      <c r="E22" s="112">
        <v>0</v>
      </c>
      <c r="F22" s="112">
        <v>9960173</v>
      </c>
      <c r="G22" s="112">
        <v>19531093</v>
      </c>
      <c r="H22" s="112">
        <v>28087240</v>
      </c>
      <c r="I22" s="112">
        <v>17149810</v>
      </c>
      <c r="J22" s="112">
        <v>10634489</v>
      </c>
      <c r="K22" s="113">
        <v>85362805</v>
      </c>
      <c r="L22" s="114">
        <v>85456630</v>
      </c>
      <c r="M22" s="112">
        <v>0</v>
      </c>
      <c r="N22" s="112">
        <v>0</v>
      </c>
      <c r="O22" s="112">
        <v>0</v>
      </c>
      <c r="P22" s="112">
        <v>0</v>
      </c>
      <c r="Q22" s="112">
        <v>96480</v>
      </c>
      <c r="R22" s="112">
        <v>282857</v>
      </c>
      <c r="S22" s="112">
        <v>213066</v>
      </c>
      <c r="T22" s="112">
        <v>244265</v>
      </c>
      <c r="U22" s="112">
        <v>455681</v>
      </c>
      <c r="V22" s="112">
        <v>1292349</v>
      </c>
      <c r="W22" s="112">
        <v>1292349</v>
      </c>
      <c r="X22" s="112">
        <v>16632</v>
      </c>
      <c r="Y22" s="112">
        <v>77193</v>
      </c>
      <c r="Z22" s="112">
        <v>93825</v>
      </c>
      <c r="AA22" s="112">
        <v>0</v>
      </c>
      <c r="AB22" s="112">
        <v>2058759</v>
      </c>
      <c r="AC22" s="112">
        <v>4070986</v>
      </c>
      <c r="AD22" s="112">
        <v>10413804</v>
      </c>
      <c r="AE22" s="112">
        <v>9962164</v>
      </c>
      <c r="AF22" s="112">
        <v>7501659</v>
      </c>
      <c r="AG22" s="112">
        <v>34007372</v>
      </c>
      <c r="AH22" s="112">
        <v>34101197</v>
      </c>
      <c r="AI22" s="112">
        <v>0</v>
      </c>
      <c r="AJ22" s="112">
        <v>0</v>
      </c>
      <c r="AK22" s="112">
        <v>0</v>
      </c>
      <c r="AL22" s="112">
        <v>0</v>
      </c>
      <c r="AM22" s="112">
        <v>289476</v>
      </c>
      <c r="AN22" s="112">
        <v>472509</v>
      </c>
      <c r="AO22" s="112">
        <v>2493452</v>
      </c>
      <c r="AP22" s="112">
        <v>987836</v>
      </c>
      <c r="AQ22" s="112">
        <v>0</v>
      </c>
      <c r="AR22" s="112">
        <v>4243273</v>
      </c>
      <c r="AS22" s="112">
        <v>4243273</v>
      </c>
      <c r="AT22" s="112">
        <v>0</v>
      </c>
      <c r="AU22" s="112">
        <v>0</v>
      </c>
      <c r="AV22" s="112">
        <v>0</v>
      </c>
      <c r="AW22" s="112">
        <v>0</v>
      </c>
      <c r="AX22" s="112">
        <v>7515458</v>
      </c>
      <c r="AY22" s="112">
        <v>14704741</v>
      </c>
      <c r="AZ22" s="112">
        <v>14966918</v>
      </c>
      <c r="BA22" s="112">
        <v>5955545</v>
      </c>
      <c r="BB22" s="112">
        <v>2677149</v>
      </c>
      <c r="BC22" s="112">
        <v>45819811</v>
      </c>
      <c r="BD22" s="112">
        <v>45819811</v>
      </c>
      <c r="BE22" s="112">
        <v>0</v>
      </c>
      <c r="BF22" s="112">
        <v>0</v>
      </c>
      <c r="BG22" s="112">
        <v>0</v>
      </c>
      <c r="BH22" s="112">
        <v>0</v>
      </c>
      <c r="BI22" s="112">
        <v>0</v>
      </c>
      <c r="BJ22" s="112">
        <v>0</v>
      </c>
      <c r="BK22" s="112">
        <v>0</v>
      </c>
      <c r="BL22" s="112">
        <v>0</v>
      </c>
      <c r="BM22" s="112">
        <v>0</v>
      </c>
      <c r="BN22" s="112">
        <v>0</v>
      </c>
      <c r="BO22" s="112">
        <v>0</v>
      </c>
      <c r="BP22" s="112">
        <v>0</v>
      </c>
      <c r="BQ22" s="112">
        <v>0</v>
      </c>
      <c r="BR22" s="112">
        <v>0</v>
      </c>
      <c r="BS22" s="112">
        <v>0</v>
      </c>
      <c r="BT22" s="112">
        <v>0</v>
      </c>
      <c r="BU22" s="112">
        <v>0</v>
      </c>
      <c r="BV22" s="112">
        <v>0</v>
      </c>
      <c r="BW22" s="112">
        <v>0</v>
      </c>
      <c r="BX22" s="112">
        <v>0</v>
      </c>
      <c r="BY22" s="112">
        <v>0</v>
      </c>
      <c r="BZ22" s="113">
        <v>0</v>
      </c>
      <c r="CA22" s="135">
        <v>0</v>
      </c>
      <c r="CB22" s="112">
        <v>763435</v>
      </c>
      <c r="CC22" s="112">
        <v>763435</v>
      </c>
      <c r="CD22" s="112">
        <v>0</v>
      </c>
      <c r="CE22" s="112">
        <v>11723416</v>
      </c>
      <c r="CF22" s="112">
        <v>68834483</v>
      </c>
      <c r="CG22" s="112">
        <v>135871660</v>
      </c>
      <c r="CH22" s="112">
        <v>210622549</v>
      </c>
      <c r="CI22" s="112">
        <v>227531991</v>
      </c>
      <c r="CJ22" s="112">
        <v>654584099</v>
      </c>
      <c r="CK22" s="112">
        <v>655347534</v>
      </c>
      <c r="CL22" s="112">
        <v>0</v>
      </c>
      <c r="CM22" s="112">
        <v>763435</v>
      </c>
      <c r="CN22" s="112">
        <v>763435</v>
      </c>
      <c r="CO22" s="112">
        <v>0</v>
      </c>
      <c r="CP22" s="112">
        <v>4051374</v>
      </c>
      <c r="CQ22" s="112">
        <v>33059912</v>
      </c>
      <c r="CR22" s="112">
        <v>70931848</v>
      </c>
      <c r="CS22" s="112">
        <v>126415963</v>
      </c>
      <c r="CT22" s="112">
        <v>140192867</v>
      </c>
      <c r="CU22" s="112">
        <v>374651964</v>
      </c>
      <c r="CV22" s="112">
        <v>375415399</v>
      </c>
      <c r="CW22" s="112">
        <v>0</v>
      </c>
      <c r="CX22" s="112">
        <v>0</v>
      </c>
      <c r="CY22" s="112">
        <v>0</v>
      </c>
      <c r="CZ22" s="112">
        <v>0</v>
      </c>
      <c r="DA22" s="112">
        <v>7478533</v>
      </c>
      <c r="DB22" s="112">
        <v>28980693</v>
      </c>
      <c r="DC22" s="112">
        <v>46660355</v>
      </c>
      <c r="DD22" s="112">
        <v>40580843</v>
      </c>
      <c r="DE22" s="112">
        <v>17339365</v>
      </c>
      <c r="DF22" s="113">
        <v>141039789</v>
      </c>
      <c r="DG22" s="114">
        <v>141039789</v>
      </c>
      <c r="DH22" s="111">
        <v>0</v>
      </c>
      <c r="DI22" s="112">
        <v>0</v>
      </c>
      <c r="DJ22" s="112">
        <v>0</v>
      </c>
      <c r="DK22" s="112">
        <v>0</v>
      </c>
      <c r="DL22" s="112">
        <v>193509</v>
      </c>
      <c r="DM22" s="112">
        <v>6793878</v>
      </c>
      <c r="DN22" s="112">
        <v>18279457</v>
      </c>
      <c r="DO22" s="112">
        <v>43625743</v>
      </c>
      <c r="DP22" s="112">
        <v>69999759</v>
      </c>
      <c r="DQ22" s="113">
        <v>138892346</v>
      </c>
      <c r="DR22" s="116">
        <v>138892346</v>
      </c>
      <c r="DS22" s="111">
        <v>47264589</v>
      </c>
      <c r="DT22" s="112">
        <v>68632846</v>
      </c>
      <c r="DU22" s="112">
        <v>115897435</v>
      </c>
      <c r="DV22" s="112">
        <v>0</v>
      </c>
      <c r="DW22" s="112">
        <v>152848339</v>
      </c>
      <c r="DX22" s="112">
        <v>331305247</v>
      </c>
      <c r="DY22" s="112">
        <v>420156446</v>
      </c>
      <c r="DZ22" s="112">
        <v>435042915</v>
      </c>
      <c r="EA22" s="112">
        <v>432673008</v>
      </c>
      <c r="EB22" s="113">
        <v>1772025955</v>
      </c>
      <c r="EC22" s="114">
        <v>1887923390</v>
      </c>
    </row>
    <row r="23" spans="1:133" s="74" customFormat="1" ht="18" customHeight="1">
      <c r="A23" s="115" t="s">
        <v>28</v>
      </c>
      <c r="B23" s="111">
        <v>0</v>
      </c>
      <c r="C23" s="111">
        <v>564493</v>
      </c>
      <c r="D23" s="111">
        <v>564493</v>
      </c>
      <c r="E23" s="112">
        <v>0</v>
      </c>
      <c r="F23" s="112">
        <v>4473876</v>
      </c>
      <c r="G23" s="112">
        <v>7888177</v>
      </c>
      <c r="H23" s="112">
        <v>14958352</v>
      </c>
      <c r="I23" s="112">
        <v>14849530</v>
      </c>
      <c r="J23" s="112">
        <v>4726702</v>
      </c>
      <c r="K23" s="113">
        <v>46896637</v>
      </c>
      <c r="L23" s="114">
        <v>47461130</v>
      </c>
      <c r="M23" s="112">
        <v>0</v>
      </c>
      <c r="N23" s="112">
        <v>0</v>
      </c>
      <c r="O23" s="112">
        <v>0</v>
      </c>
      <c r="P23" s="112">
        <v>0</v>
      </c>
      <c r="Q23" s="112">
        <v>19296</v>
      </c>
      <c r="R23" s="112">
        <v>77184</v>
      </c>
      <c r="S23" s="112">
        <v>213025</v>
      </c>
      <c r="T23" s="112">
        <v>53640</v>
      </c>
      <c r="U23" s="112">
        <v>283783</v>
      </c>
      <c r="V23" s="112">
        <v>646928</v>
      </c>
      <c r="W23" s="112">
        <v>646928</v>
      </c>
      <c r="X23" s="112">
        <v>0</v>
      </c>
      <c r="Y23" s="112">
        <v>83445</v>
      </c>
      <c r="Z23" s="112">
        <v>83445</v>
      </c>
      <c r="AA23" s="112">
        <v>0</v>
      </c>
      <c r="AB23" s="112">
        <v>1281630</v>
      </c>
      <c r="AC23" s="112">
        <v>2604290</v>
      </c>
      <c r="AD23" s="112">
        <v>5657665</v>
      </c>
      <c r="AE23" s="112">
        <v>7949351</v>
      </c>
      <c r="AF23" s="112">
        <v>3399017</v>
      </c>
      <c r="AG23" s="112">
        <v>20891953</v>
      </c>
      <c r="AH23" s="112">
        <v>20975398</v>
      </c>
      <c r="AI23" s="112">
        <v>0</v>
      </c>
      <c r="AJ23" s="112">
        <v>0</v>
      </c>
      <c r="AK23" s="112">
        <v>0</v>
      </c>
      <c r="AL23" s="112">
        <v>0</v>
      </c>
      <c r="AM23" s="112">
        <v>119924</v>
      </c>
      <c r="AN23" s="112">
        <v>668604</v>
      </c>
      <c r="AO23" s="112">
        <v>702930</v>
      </c>
      <c r="AP23" s="112">
        <v>513214</v>
      </c>
      <c r="AQ23" s="112">
        <v>0</v>
      </c>
      <c r="AR23" s="112">
        <v>2004672</v>
      </c>
      <c r="AS23" s="112">
        <v>2004672</v>
      </c>
      <c r="AT23" s="112">
        <v>0</v>
      </c>
      <c r="AU23" s="112">
        <v>481048</v>
      </c>
      <c r="AV23" s="112">
        <v>481048</v>
      </c>
      <c r="AW23" s="112">
        <v>0</v>
      </c>
      <c r="AX23" s="112">
        <v>3053026</v>
      </c>
      <c r="AY23" s="112">
        <v>4538099</v>
      </c>
      <c r="AZ23" s="112">
        <v>8384732</v>
      </c>
      <c r="BA23" s="112">
        <v>6333325</v>
      </c>
      <c r="BB23" s="112">
        <v>1043902</v>
      </c>
      <c r="BC23" s="112">
        <v>23353084</v>
      </c>
      <c r="BD23" s="112">
        <v>23834132</v>
      </c>
      <c r="BE23" s="112">
        <v>0</v>
      </c>
      <c r="BF23" s="112">
        <v>0</v>
      </c>
      <c r="BG23" s="112">
        <v>0</v>
      </c>
      <c r="BH23" s="112">
        <v>0</v>
      </c>
      <c r="BI23" s="112">
        <v>0</v>
      </c>
      <c r="BJ23" s="112">
        <v>0</v>
      </c>
      <c r="BK23" s="112">
        <v>0</v>
      </c>
      <c r="BL23" s="112">
        <v>0</v>
      </c>
      <c r="BM23" s="112">
        <v>0</v>
      </c>
      <c r="BN23" s="112">
        <v>0</v>
      </c>
      <c r="BO23" s="112">
        <v>0</v>
      </c>
      <c r="BP23" s="112">
        <v>0</v>
      </c>
      <c r="BQ23" s="112">
        <v>0</v>
      </c>
      <c r="BR23" s="112">
        <v>0</v>
      </c>
      <c r="BS23" s="112">
        <v>0</v>
      </c>
      <c r="BT23" s="112">
        <v>0</v>
      </c>
      <c r="BU23" s="112">
        <v>0</v>
      </c>
      <c r="BV23" s="112">
        <v>0</v>
      </c>
      <c r="BW23" s="112">
        <v>0</v>
      </c>
      <c r="BX23" s="112">
        <v>0</v>
      </c>
      <c r="BY23" s="112">
        <v>0</v>
      </c>
      <c r="BZ23" s="113">
        <v>0</v>
      </c>
      <c r="CA23" s="135">
        <v>0</v>
      </c>
      <c r="CB23" s="112">
        <v>194106</v>
      </c>
      <c r="CC23" s="112">
        <v>194106</v>
      </c>
      <c r="CD23" s="112">
        <v>0</v>
      </c>
      <c r="CE23" s="112">
        <v>8862783</v>
      </c>
      <c r="CF23" s="112">
        <v>33027408</v>
      </c>
      <c r="CG23" s="112">
        <v>67966817</v>
      </c>
      <c r="CH23" s="112">
        <v>118316927</v>
      </c>
      <c r="CI23" s="112">
        <v>110488348</v>
      </c>
      <c r="CJ23" s="112">
        <v>338662283</v>
      </c>
      <c r="CK23" s="112">
        <v>338856389</v>
      </c>
      <c r="CL23" s="112">
        <v>0</v>
      </c>
      <c r="CM23" s="112">
        <v>194106</v>
      </c>
      <c r="CN23" s="112">
        <v>194106</v>
      </c>
      <c r="CO23" s="112">
        <v>0</v>
      </c>
      <c r="CP23" s="112">
        <v>2431577</v>
      </c>
      <c r="CQ23" s="112">
        <v>13013495</v>
      </c>
      <c r="CR23" s="112">
        <v>37988292</v>
      </c>
      <c r="CS23" s="112">
        <v>74770319</v>
      </c>
      <c r="CT23" s="112">
        <v>62330992</v>
      </c>
      <c r="CU23" s="112">
        <v>190534675</v>
      </c>
      <c r="CV23" s="112">
        <v>190728781</v>
      </c>
      <c r="CW23" s="112">
        <v>0</v>
      </c>
      <c r="CX23" s="112">
        <v>0</v>
      </c>
      <c r="CY23" s="112">
        <v>0</v>
      </c>
      <c r="CZ23" s="112">
        <v>0</v>
      </c>
      <c r="DA23" s="112">
        <v>5687586</v>
      </c>
      <c r="DB23" s="112">
        <v>19021081</v>
      </c>
      <c r="DC23" s="112">
        <v>25539471</v>
      </c>
      <c r="DD23" s="112">
        <v>25106012</v>
      </c>
      <c r="DE23" s="112">
        <v>9732037</v>
      </c>
      <c r="DF23" s="113">
        <v>85086187</v>
      </c>
      <c r="DG23" s="114">
        <v>85086187</v>
      </c>
      <c r="DH23" s="111">
        <v>0</v>
      </c>
      <c r="DI23" s="112">
        <v>0</v>
      </c>
      <c r="DJ23" s="112">
        <v>0</v>
      </c>
      <c r="DK23" s="112">
        <v>0</v>
      </c>
      <c r="DL23" s="112">
        <v>743620</v>
      </c>
      <c r="DM23" s="112">
        <v>992832</v>
      </c>
      <c r="DN23" s="112">
        <v>4439054</v>
      </c>
      <c r="DO23" s="112">
        <v>18440596</v>
      </c>
      <c r="DP23" s="112">
        <v>38425319</v>
      </c>
      <c r="DQ23" s="113">
        <v>63041421</v>
      </c>
      <c r="DR23" s="116">
        <v>63041421</v>
      </c>
      <c r="DS23" s="111">
        <v>14126971</v>
      </c>
      <c r="DT23" s="112">
        <v>30536657</v>
      </c>
      <c r="DU23" s="112">
        <v>44663628</v>
      </c>
      <c r="DV23" s="112">
        <v>36497</v>
      </c>
      <c r="DW23" s="112">
        <v>67216249</v>
      </c>
      <c r="DX23" s="112">
        <v>150550945</v>
      </c>
      <c r="DY23" s="112">
        <v>219677230</v>
      </c>
      <c r="DZ23" s="112">
        <v>253800008</v>
      </c>
      <c r="EA23" s="112">
        <v>201237415</v>
      </c>
      <c r="EB23" s="113">
        <v>892518344</v>
      </c>
      <c r="EC23" s="114">
        <v>937181972</v>
      </c>
    </row>
    <row r="24" spans="1:133" s="74" customFormat="1" ht="18" customHeight="1">
      <c r="A24" s="115" t="s">
        <v>29</v>
      </c>
      <c r="B24" s="111">
        <v>169857</v>
      </c>
      <c r="C24" s="111">
        <v>196122</v>
      </c>
      <c r="D24" s="111">
        <v>365979</v>
      </c>
      <c r="E24" s="112">
        <v>0</v>
      </c>
      <c r="F24" s="112">
        <v>11140285</v>
      </c>
      <c r="G24" s="112">
        <v>15848612</v>
      </c>
      <c r="H24" s="112">
        <v>19867975</v>
      </c>
      <c r="I24" s="112">
        <v>9301961</v>
      </c>
      <c r="J24" s="112">
        <v>5733583</v>
      </c>
      <c r="K24" s="113">
        <v>61892416</v>
      </c>
      <c r="L24" s="114">
        <v>62258395</v>
      </c>
      <c r="M24" s="112">
        <v>0</v>
      </c>
      <c r="N24" s="112">
        <v>0</v>
      </c>
      <c r="O24" s="112">
        <v>0</v>
      </c>
      <c r="P24" s="112">
        <v>0</v>
      </c>
      <c r="Q24" s="112">
        <v>38592</v>
      </c>
      <c r="R24" s="112">
        <v>44187</v>
      </c>
      <c r="S24" s="112">
        <v>158323</v>
      </c>
      <c r="T24" s="112">
        <v>267999</v>
      </c>
      <c r="U24" s="112">
        <v>46116</v>
      </c>
      <c r="V24" s="112">
        <v>555217</v>
      </c>
      <c r="W24" s="112">
        <v>555217</v>
      </c>
      <c r="X24" s="112">
        <v>169857</v>
      </c>
      <c r="Y24" s="112">
        <v>196122</v>
      </c>
      <c r="Z24" s="112">
        <v>365979</v>
      </c>
      <c r="AA24" s="112">
        <v>0</v>
      </c>
      <c r="AB24" s="112">
        <v>5896628</v>
      </c>
      <c r="AC24" s="112">
        <v>7073721</v>
      </c>
      <c r="AD24" s="112">
        <v>9148509</v>
      </c>
      <c r="AE24" s="112">
        <v>6057189</v>
      </c>
      <c r="AF24" s="112">
        <v>3873282</v>
      </c>
      <c r="AG24" s="112">
        <v>32049329</v>
      </c>
      <c r="AH24" s="112">
        <v>32415308</v>
      </c>
      <c r="AI24" s="112">
        <v>0</v>
      </c>
      <c r="AJ24" s="112">
        <v>0</v>
      </c>
      <c r="AK24" s="112">
        <v>0</v>
      </c>
      <c r="AL24" s="112">
        <v>0</v>
      </c>
      <c r="AM24" s="112">
        <v>0</v>
      </c>
      <c r="AN24" s="112">
        <v>0</v>
      </c>
      <c r="AO24" s="112">
        <v>0</v>
      </c>
      <c r="AP24" s="112">
        <v>0</v>
      </c>
      <c r="AQ24" s="112">
        <v>0</v>
      </c>
      <c r="AR24" s="112">
        <v>0</v>
      </c>
      <c r="AS24" s="112">
        <v>0</v>
      </c>
      <c r="AT24" s="112">
        <v>0</v>
      </c>
      <c r="AU24" s="112">
        <v>0</v>
      </c>
      <c r="AV24" s="112">
        <v>0</v>
      </c>
      <c r="AW24" s="112">
        <v>0</v>
      </c>
      <c r="AX24" s="112">
        <v>5205065</v>
      </c>
      <c r="AY24" s="112">
        <v>8730704</v>
      </c>
      <c r="AZ24" s="112">
        <v>10561143</v>
      </c>
      <c r="BA24" s="112">
        <v>2976773</v>
      </c>
      <c r="BB24" s="112">
        <v>1814185</v>
      </c>
      <c r="BC24" s="112">
        <v>29287870</v>
      </c>
      <c r="BD24" s="112">
        <v>29287870</v>
      </c>
      <c r="BE24" s="112">
        <v>0</v>
      </c>
      <c r="BF24" s="112">
        <v>0</v>
      </c>
      <c r="BG24" s="112">
        <v>0</v>
      </c>
      <c r="BH24" s="112">
        <v>0</v>
      </c>
      <c r="BI24" s="112">
        <v>0</v>
      </c>
      <c r="BJ24" s="112">
        <v>0</v>
      </c>
      <c r="BK24" s="112">
        <v>0</v>
      </c>
      <c r="BL24" s="112">
        <v>0</v>
      </c>
      <c r="BM24" s="112">
        <v>0</v>
      </c>
      <c r="BN24" s="112">
        <v>0</v>
      </c>
      <c r="BO24" s="112">
        <v>0</v>
      </c>
      <c r="BP24" s="112">
        <v>0</v>
      </c>
      <c r="BQ24" s="112">
        <v>0</v>
      </c>
      <c r="BR24" s="112">
        <v>0</v>
      </c>
      <c r="BS24" s="112">
        <v>0</v>
      </c>
      <c r="BT24" s="112">
        <v>0</v>
      </c>
      <c r="BU24" s="112">
        <v>0</v>
      </c>
      <c r="BV24" s="112">
        <v>0</v>
      </c>
      <c r="BW24" s="112">
        <v>0</v>
      </c>
      <c r="BX24" s="112">
        <v>0</v>
      </c>
      <c r="BY24" s="112">
        <v>0</v>
      </c>
      <c r="BZ24" s="113">
        <v>0</v>
      </c>
      <c r="CA24" s="135">
        <v>0</v>
      </c>
      <c r="CB24" s="112">
        <v>664294</v>
      </c>
      <c r="CC24" s="112">
        <v>664294</v>
      </c>
      <c r="CD24" s="112">
        <v>0</v>
      </c>
      <c r="CE24" s="112">
        <v>17135631</v>
      </c>
      <c r="CF24" s="112">
        <v>46600905</v>
      </c>
      <c r="CG24" s="112">
        <v>110651531</v>
      </c>
      <c r="CH24" s="112">
        <v>151891464</v>
      </c>
      <c r="CI24" s="112">
        <v>138594634</v>
      </c>
      <c r="CJ24" s="112">
        <v>464874165</v>
      </c>
      <c r="CK24" s="112">
        <v>465538459</v>
      </c>
      <c r="CL24" s="112">
        <v>0</v>
      </c>
      <c r="CM24" s="112">
        <v>216936</v>
      </c>
      <c r="CN24" s="112">
        <v>216936</v>
      </c>
      <c r="CO24" s="112">
        <v>0</v>
      </c>
      <c r="CP24" s="112">
        <v>6680006</v>
      </c>
      <c r="CQ24" s="112">
        <v>17631251</v>
      </c>
      <c r="CR24" s="112">
        <v>61760416</v>
      </c>
      <c r="CS24" s="112">
        <v>99048904</v>
      </c>
      <c r="CT24" s="112">
        <v>84247738</v>
      </c>
      <c r="CU24" s="112">
        <v>269368315</v>
      </c>
      <c r="CV24" s="112">
        <v>269585251</v>
      </c>
      <c r="CW24" s="112">
        <v>0</v>
      </c>
      <c r="CX24" s="112">
        <v>447358</v>
      </c>
      <c r="CY24" s="112">
        <v>447358</v>
      </c>
      <c r="CZ24" s="112">
        <v>0</v>
      </c>
      <c r="DA24" s="112">
        <v>10455625</v>
      </c>
      <c r="DB24" s="112">
        <v>26507380</v>
      </c>
      <c r="DC24" s="112">
        <v>40301287</v>
      </c>
      <c r="DD24" s="112">
        <v>27676176</v>
      </c>
      <c r="DE24" s="112">
        <v>14561312</v>
      </c>
      <c r="DF24" s="113">
        <v>119501780</v>
      </c>
      <c r="DG24" s="114">
        <v>119949138</v>
      </c>
      <c r="DH24" s="111">
        <v>0</v>
      </c>
      <c r="DI24" s="112">
        <v>0</v>
      </c>
      <c r="DJ24" s="112">
        <v>0</v>
      </c>
      <c r="DK24" s="112">
        <v>0</v>
      </c>
      <c r="DL24" s="112">
        <v>0</v>
      </c>
      <c r="DM24" s="112">
        <v>2462274</v>
      </c>
      <c r="DN24" s="112">
        <v>8589828</v>
      </c>
      <c r="DO24" s="112">
        <v>25166384</v>
      </c>
      <c r="DP24" s="112">
        <v>39785584</v>
      </c>
      <c r="DQ24" s="113">
        <v>76004070</v>
      </c>
      <c r="DR24" s="116">
        <v>76004070</v>
      </c>
      <c r="DS24" s="111">
        <v>61749775</v>
      </c>
      <c r="DT24" s="112">
        <v>63998324</v>
      </c>
      <c r="DU24" s="112">
        <v>125748099</v>
      </c>
      <c r="DV24" s="112">
        <v>0</v>
      </c>
      <c r="DW24" s="112">
        <v>108274517</v>
      </c>
      <c r="DX24" s="112">
        <v>180088135</v>
      </c>
      <c r="DY24" s="112">
        <v>249210481</v>
      </c>
      <c r="DZ24" s="112">
        <v>267221284</v>
      </c>
      <c r="EA24" s="112">
        <v>245834028</v>
      </c>
      <c r="EB24" s="113">
        <v>1050628445</v>
      </c>
      <c r="EC24" s="114">
        <v>1176376544</v>
      </c>
    </row>
    <row r="25" spans="1:133" s="74" customFormat="1" ht="18" customHeight="1">
      <c r="A25" s="115" t="s">
        <v>30</v>
      </c>
      <c r="B25" s="111">
        <v>0</v>
      </c>
      <c r="C25" s="111">
        <v>0</v>
      </c>
      <c r="D25" s="111">
        <v>0</v>
      </c>
      <c r="E25" s="112">
        <v>0</v>
      </c>
      <c r="F25" s="112">
        <v>4447721</v>
      </c>
      <c r="G25" s="112">
        <v>9753748</v>
      </c>
      <c r="H25" s="112">
        <v>20933408</v>
      </c>
      <c r="I25" s="112">
        <v>9995125</v>
      </c>
      <c r="J25" s="112">
        <v>6246505</v>
      </c>
      <c r="K25" s="113">
        <v>51376507</v>
      </c>
      <c r="L25" s="114">
        <v>51376507</v>
      </c>
      <c r="M25" s="112">
        <v>0</v>
      </c>
      <c r="N25" s="112">
        <v>0</v>
      </c>
      <c r="O25" s="112">
        <v>0</v>
      </c>
      <c r="P25" s="112">
        <v>0</v>
      </c>
      <c r="Q25" s="112">
        <v>115776</v>
      </c>
      <c r="R25" s="112">
        <v>125424</v>
      </c>
      <c r="S25" s="112">
        <v>155911</v>
      </c>
      <c r="T25" s="112">
        <v>214365</v>
      </c>
      <c r="U25" s="112">
        <v>641115</v>
      </c>
      <c r="V25" s="112">
        <v>1252591</v>
      </c>
      <c r="W25" s="112">
        <v>1252591</v>
      </c>
      <c r="X25" s="112">
        <v>0</v>
      </c>
      <c r="Y25" s="112">
        <v>0</v>
      </c>
      <c r="Z25" s="112">
        <v>0</v>
      </c>
      <c r="AA25" s="112">
        <v>0</v>
      </c>
      <c r="AB25" s="112">
        <v>498332</v>
      </c>
      <c r="AC25" s="112">
        <v>1942271</v>
      </c>
      <c r="AD25" s="112">
        <v>4608115</v>
      </c>
      <c r="AE25" s="112">
        <v>4009759</v>
      </c>
      <c r="AF25" s="112">
        <v>3488729</v>
      </c>
      <c r="AG25" s="112">
        <v>14547206</v>
      </c>
      <c r="AH25" s="112">
        <v>14547206</v>
      </c>
      <c r="AI25" s="112">
        <v>0</v>
      </c>
      <c r="AJ25" s="112">
        <v>0</v>
      </c>
      <c r="AK25" s="112">
        <v>0</v>
      </c>
      <c r="AL25" s="112">
        <v>0</v>
      </c>
      <c r="AM25" s="112">
        <v>220552</v>
      </c>
      <c r="AN25" s="112">
        <v>787515</v>
      </c>
      <c r="AO25" s="112">
        <v>898648</v>
      </c>
      <c r="AP25" s="112">
        <v>987836</v>
      </c>
      <c r="AQ25" s="112">
        <v>271301</v>
      </c>
      <c r="AR25" s="112">
        <v>3165852</v>
      </c>
      <c r="AS25" s="112">
        <v>3165852</v>
      </c>
      <c r="AT25" s="112">
        <v>0</v>
      </c>
      <c r="AU25" s="112">
        <v>0</v>
      </c>
      <c r="AV25" s="112">
        <v>0</v>
      </c>
      <c r="AW25" s="112">
        <v>0</v>
      </c>
      <c r="AX25" s="112">
        <v>3613061</v>
      </c>
      <c r="AY25" s="112">
        <v>6898538</v>
      </c>
      <c r="AZ25" s="112">
        <v>15270734</v>
      </c>
      <c r="BA25" s="112">
        <v>4783165</v>
      </c>
      <c r="BB25" s="112">
        <v>1845360</v>
      </c>
      <c r="BC25" s="112">
        <v>32410858</v>
      </c>
      <c r="BD25" s="112">
        <v>32410858</v>
      </c>
      <c r="BE25" s="112">
        <v>0</v>
      </c>
      <c r="BF25" s="112">
        <v>0</v>
      </c>
      <c r="BG25" s="112">
        <v>0</v>
      </c>
      <c r="BH25" s="112">
        <v>0</v>
      </c>
      <c r="BI25" s="112">
        <v>0</v>
      </c>
      <c r="BJ25" s="112">
        <v>0</v>
      </c>
      <c r="BK25" s="112">
        <v>0</v>
      </c>
      <c r="BL25" s="112">
        <v>0</v>
      </c>
      <c r="BM25" s="112">
        <v>0</v>
      </c>
      <c r="BN25" s="112">
        <v>0</v>
      </c>
      <c r="BO25" s="112">
        <v>0</v>
      </c>
      <c r="BP25" s="112">
        <v>0</v>
      </c>
      <c r="BQ25" s="112">
        <v>0</v>
      </c>
      <c r="BR25" s="112">
        <v>0</v>
      </c>
      <c r="BS25" s="112">
        <v>0</v>
      </c>
      <c r="BT25" s="112">
        <v>0</v>
      </c>
      <c r="BU25" s="112">
        <v>0</v>
      </c>
      <c r="BV25" s="112">
        <v>0</v>
      </c>
      <c r="BW25" s="112">
        <v>0</v>
      </c>
      <c r="BX25" s="112">
        <v>0</v>
      </c>
      <c r="BY25" s="112">
        <v>0</v>
      </c>
      <c r="BZ25" s="113">
        <v>0</v>
      </c>
      <c r="CA25" s="135">
        <v>0</v>
      </c>
      <c r="CB25" s="112">
        <v>0</v>
      </c>
      <c r="CC25" s="112">
        <v>0</v>
      </c>
      <c r="CD25" s="112">
        <v>0</v>
      </c>
      <c r="CE25" s="112">
        <v>7291415</v>
      </c>
      <c r="CF25" s="112">
        <v>19583231</v>
      </c>
      <c r="CG25" s="112">
        <v>60549007</v>
      </c>
      <c r="CH25" s="112">
        <v>89224486</v>
      </c>
      <c r="CI25" s="112">
        <v>105509088</v>
      </c>
      <c r="CJ25" s="112">
        <v>282157227</v>
      </c>
      <c r="CK25" s="112">
        <v>282157227</v>
      </c>
      <c r="CL25" s="112">
        <v>0</v>
      </c>
      <c r="CM25" s="112">
        <v>0</v>
      </c>
      <c r="CN25" s="112">
        <v>0</v>
      </c>
      <c r="CO25" s="112">
        <v>0</v>
      </c>
      <c r="CP25" s="112">
        <v>2729432</v>
      </c>
      <c r="CQ25" s="112">
        <v>7328465</v>
      </c>
      <c r="CR25" s="112">
        <v>22089015</v>
      </c>
      <c r="CS25" s="112">
        <v>40117913</v>
      </c>
      <c r="CT25" s="112">
        <v>49216595</v>
      </c>
      <c r="CU25" s="112">
        <v>121481420</v>
      </c>
      <c r="CV25" s="112">
        <v>121481420</v>
      </c>
      <c r="CW25" s="112">
        <v>0</v>
      </c>
      <c r="CX25" s="112">
        <v>0</v>
      </c>
      <c r="CY25" s="112">
        <v>0</v>
      </c>
      <c r="CZ25" s="112">
        <v>0</v>
      </c>
      <c r="DA25" s="112">
        <v>3912129</v>
      </c>
      <c r="DB25" s="112">
        <v>11680374</v>
      </c>
      <c r="DC25" s="112">
        <v>33538668</v>
      </c>
      <c r="DD25" s="112">
        <v>33149270</v>
      </c>
      <c r="DE25" s="112">
        <v>16648711</v>
      </c>
      <c r="DF25" s="113">
        <v>98929152</v>
      </c>
      <c r="DG25" s="114">
        <v>98929152</v>
      </c>
      <c r="DH25" s="111">
        <v>0</v>
      </c>
      <c r="DI25" s="112">
        <v>0</v>
      </c>
      <c r="DJ25" s="112">
        <v>0</v>
      </c>
      <c r="DK25" s="112">
        <v>0</v>
      </c>
      <c r="DL25" s="112">
        <v>649854</v>
      </c>
      <c r="DM25" s="112">
        <v>574392</v>
      </c>
      <c r="DN25" s="112">
        <v>4921324</v>
      </c>
      <c r="DO25" s="112">
        <v>15957303</v>
      </c>
      <c r="DP25" s="112">
        <v>39643782</v>
      </c>
      <c r="DQ25" s="113">
        <v>61746655</v>
      </c>
      <c r="DR25" s="116">
        <v>61746655</v>
      </c>
      <c r="DS25" s="111">
        <v>8957016</v>
      </c>
      <c r="DT25" s="112">
        <v>23321813</v>
      </c>
      <c r="DU25" s="112">
        <v>32278829</v>
      </c>
      <c r="DV25" s="112">
        <v>0</v>
      </c>
      <c r="DW25" s="112">
        <v>79857553</v>
      </c>
      <c r="DX25" s="112">
        <v>123179132</v>
      </c>
      <c r="DY25" s="112">
        <v>210302078</v>
      </c>
      <c r="DZ25" s="112">
        <v>207878556</v>
      </c>
      <c r="EA25" s="112">
        <v>195606095</v>
      </c>
      <c r="EB25" s="113">
        <v>816823414</v>
      </c>
      <c r="EC25" s="114">
        <v>849102243</v>
      </c>
    </row>
    <row r="26" spans="1:133" s="74" customFormat="1" ht="18" customHeight="1">
      <c r="A26" s="115" t="s">
        <v>31</v>
      </c>
      <c r="B26" s="111">
        <v>61204</v>
      </c>
      <c r="C26" s="111">
        <v>80029</v>
      </c>
      <c r="D26" s="111">
        <v>141233</v>
      </c>
      <c r="E26" s="112">
        <v>0</v>
      </c>
      <c r="F26" s="112">
        <v>12284759</v>
      </c>
      <c r="G26" s="112">
        <v>20457609</v>
      </c>
      <c r="H26" s="112">
        <v>29406338</v>
      </c>
      <c r="I26" s="112">
        <v>18663675</v>
      </c>
      <c r="J26" s="112">
        <v>15911131</v>
      </c>
      <c r="K26" s="113">
        <v>96723512</v>
      </c>
      <c r="L26" s="114">
        <v>96864745</v>
      </c>
      <c r="M26" s="112">
        <v>0</v>
      </c>
      <c r="N26" s="112">
        <v>0</v>
      </c>
      <c r="O26" s="112">
        <v>0</v>
      </c>
      <c r="P26" s="112">
        <v>0</v>
      </c>
      <c r="Q26" s="112">
        <v>0</v>
      </c>
      <c r="R26" s="112">
        <v>0</v>
      </c>
      <c r="S26" s="112">
        <v>0</v>
      </c>
      <c r="T26" s="112">
        <v>0</v>
      </c>
      <c r="U26" s="112">
        <v>0</v>
      </c>
      <c r="V26" s="112">
        <v>0</v>
      </c>
      <c r="W26" s="112">
        <v>0</v>
      </c>
      <c r="X26" s="112">
        <v>61204</v>
      </c>
      <c r="Y26" s="112">
        <v>0</v>
      </c>
      <c r="Z26" s="112">
        <v>61204</v>
      </c>
      <c r="AA26" s="112">
        <v>0</v>
      </c>
      <c r="AB26" s="112">
        <v>3607795</v>
      </c>
      <c r="AC26" s="112">
        <v>7506695</v>
      </c>
      <c r="AD26" s="112">
        <v>13073786</v>
      </c>
      <c r="AE26" s="112">
        <v>13685475</v>
      </c>
      <c r="AF26" s="112">
        <v>11738978</v>
      </c>
      <c r="AG26" s="112">
        <v>49612729</v>
      </c>
      <c r="AH26" s="112">
        <v>49673933</v>
      </c>
      <c r="AI26" s="112">
        <v>0</v>
      </c>
      <c r="AJ26" s="112">
        <v>80029</v>
      </c>
      <c r="AK26" s="112">
        <v>80029</v>
      </c>
      <c r="AL26" s="112">
        <v>0</v>
      </c>
      <c r="AM26" s="112">
        <v>661656</v>
      </c>
      <c r="AN26" s="112">
        <v>787515</v>
      </c>
      <c r="AO26" s="112">
        <v>1572634</v>
      </c>
      <c r="AP26" s="112">
        <v>246959</v>
      </c>
      <c r="AQ26" s="112">
        <v>542602</v>
      </c>
      <c r="AR26" s="112">
        <v>3811366</v>
      </c>
      <c r="AS26" s="112">
        <v>3891395</v>
      </c>
      <c r="AT26" s="112">
        <v>0</v>
      </c>
      <c r="AU26" s="112">
        <v>0</v>
      </c>
      <c r="AV26" s="112">
        <v>0</v>
      </c>
      <c r="AW26" s="112">
        <v>0</v>
      </c>
      <c r="AX26" s="112">
        <v>8015308</v>
      </c>
      <c r="AY26" s="112">
        <v>12163399</v>
      </c>
      <c r="AZ26" s="112">
        <v>14759918</v>
      </c>
      <c r="BA26" s="112">
        <v>4731241</v>
      </c>
      <c r="BB26" s="112">
        <v>3629551</v>
      </c>
      <c r="BC26" s="112">
        <v>43299417</v>
      </c>
      <c r="BD26" s="112">
        <v>43299417</v>
      </c>
      <c r="BE26" s="112">
        <v>0</v>
      </c>
      <c r="BF26" s="112">
        <v>0</v>
      </c>
      <c r="BG26" s="112">
        <v>0</v>
      </c>
      <c r="BH26" s="112">
        <v>0</v>
      </c>
      <c r="BI26" s="112">
        <v>0</v>
      </c>
      <c r="BJ26" s="112">
        <v>0</v>
      </c>
      <c r="BK26" s="112">
        <v>0</v>
      </c>
      <c r="BL26" s="112">
        <v>0</v>
      </c>
      <c r="BM26" s="112">
        <v>0</v>
      </c>
      <c r="BN26" s="112">
        <v>0</v>
      </c>
      <c r="BO26" s="112">
        <v>0</v>
      </c>
      <c r="BP26" s="112">
        <v>0</v>
      </c>
      <c r="BQ26" s="112">
        <v>0</v>
      </c>
      <c r="BR26" s="112">
        <v>0</v>
      </c>
      <c r="BS26" s="112">
        <v>0</v>
      </c>
      <c r="BT26" s="112">
        <v>0</v>
      </c>
      <c r="BU26" s="112">
        <v>0</v>
      </c>
      <c r="BV26" s="112">
        <v>0</v>
      </c>
      <c r="BW26" s="112">
        <v>0</v>
      </c>
      <c r="BX26" s="112">
        <v>0</v>
      </c>
      <c r="BY26" s="112">
        <v>0</v>
      </c>
      <c r="BZ26" s="113">
        <v>0</v>
      </c>
      <c r="CA26" s="135">
        <v>0</v>
      </c>
      <c r="CB26" s="112">
        <v>0</v>
      </c>
      <c r="CC26" s="112">
        <v>0</v>
      </c>
      <c r="CD26" s="112">
        <v>0</v>
      </c>
      <c r="CE26" s="112">
        <v>15829415</v>
      </c>
      <c r="CF26" s="112">
        <v>69383214</v>
      </c>
      <c r="CG26" s="112">
        <v>121901162</v>
      </c>
      <c r="CH26" s="112">
        <v>213665403</v>
      </c>
      <c r="CI26" s="112">
        <v>252669885</v>
      </c>
      <c r="CJ26" s="112">
        <v>673449079</v>
      </c>
      <c r="CK26" s="112">
        <v>673449079</v>
      </c>
      <c r="CL26" s="112">
        <v>0</v>
      </c>
      <c r="CM26" s="112">
        <v>0</v>
      </c>
      <c r="CN26" s="112">
        <v>0</v>
      </c>
      <c r="CO26" s="112">
        <v>0</v>
      </c>
      <c r="CP26" s="112">
        <v>5167067</v>
      </c>
      <c r="CQ26" s="112">
        <v>23194072</v>
      </c>
      <c r="CR26" s="112">
        <v>51847040</v>
      </c>
      <c r="CS26" s="112">
        <v>95646323</v>
      </c>
      <c r="CT26" s="112">
        <v>99072893</v>
      </c>
      <c r="CU26" s="112">
        <v>274927395</v>
      </c>
      <c r="CV26" s="112">
        <v>274927395</v>
      </c>
      <c r="CW26" s="112">
        <v>0</v>
      </c>
      <c r="CX26" s="112">
        <v>0</v>
      </c>
      <c r="CY26" s="112">
        <v>0</v>
      </c>
      <c r="CZ26" s="112">
        <v>0</v>
      </c>
      <c r="DA26" s="112">
        <v>10295862</v>
      </c>
      <c r="DB26" s="112">
        <v>43769171</v>
      </c>
      <c r="DC26" s="112">
        <v>61529025</v>
      </c>
      <c r="DD26" s="112">
        <v>68785604</v>
      </c>
      <c r="DE26" s="112">
        <v>34472235</v>
      </c>
      <c r="DF26" s="113">
        <v>218851897</v>
      </c>
      <c r="DG26" s="114">
        <v>218851897</v>
      </c>
      <c r="DH26" s="111">
        <v>0</v>
      </c>
      <c r="DI26" s="112">
        <v>0</v>
      </c>
      <c r="DJ26" s="112">
        <v>0</v>
      </c>
      <c r="DK26" s="112">
        <v>0</v>
      </c>
      <c r="DL26" s="112">
        <v>366486</v>
      </c>
      <c r="DM26" s="112">
        <v>2419971</v>
      </c>
      <c r="DN26" s="112">
        <v>8525097</v>
      </c>
      <c r="DO26" s="112">
        <v>49233476</v>
      </c>
      <c r="DP26" s="112">
        <v>119124757</v>
      </c>
      <c r="DQ26" s="113">
        <v>179669787</v>
      </c>
      <c r="DR26" s="116">
        <v>179669787</v>
      </c>
      <c r="DS26" s="111">
        <v>26380258</v>
      </c>
      <c r="DT26" s="112">
        <v>49945996</v>
      </c>
      <c r="DU26" s="112">
        <v>76326254</v>
      </c>
      <c r="DV26" s="112">
        <v>0</v>
      </c>
      <c r="DW26" s="112">
        <v>157208673</v>
      </c>
      <c r="DX26" s="112">
        <v>322138063</v>
      </c>
      <c r="DY26" s="112">
        <v>383532261</v>
      </c>
      <c r="DZ26" s="112">
        <v>425782349</v>
      </c>
      <c r="EA26" s="112">
        <v>444988889</v>
      </c>
      <c r="EB26" s="113">
        <v>1733650235</v>
      </c>
      <c r="EC26" s="114">
        <v>1809976489</v>
      </c>
    </row>
    <row r="27" spans="1:133" s="74" customFormat="1" ht="18" customHeight="1">
      <c r="A27" s="115" t="s">
        <v>32</v>
      </c>
      <c r="B27" s="111">
        <v>0</v>
      </c>
      <c r="C27" s="111">
        <v>77135</v>
      </c>
      <c r="D27" s="111">
        <v>77135</v>
      </c>
      <c r="E27" s="112">
        <v>0</v>
      </c>
      <c r="F27" s="112">
        <v>9895952</v>
      </c>
      <c r="G27" s="112">
        <v>23740628</v>
      </c>
      <c r="H27" s="112">
        <v>38946582</v>
      </c>
      <c r="I27" s="112">
        <v>27703956</v>
      </c>
      <c r="J27" s="112">
        <v>18660505</v>
      </c>
      <c r="K27" s="113">
        <v>118947623</v>
      </c>
      <c r="L27" s="114">
        <v>119024758</v>
      </c>
      <c r="M27" s="112">
        <v>0</v>
      </c>
      <c r="N27" s="112">
        <v>0</v>
      </c>
      <c r="O27" s="112">
        <v>0</v>
      </c>
      <c r="P27" s="112">
        <v>0</v>
      </c>
      <c r="Q27" s="112">
        <v>115776</v>
      </c>
      <c r="R27" s="112">
        <v>140667</v>
      </c>
      <c r="S27" s="112">
        <v>385726</v>
      </c>
      <c r="T27" s="112">
        <v>345877</v>
      </c>
      <c r="U27" s="112">
        <v>228945</v>
      </c>
      <c r="V27" s="112">
        <v>1216991</v>
      </c>
      <c r="W27" s="112">
        <v>1216991</v>
      </c>
      <c r="X27" s="112">
        <v>0</v>
      </c>
      <c r="Y27" s="112">
        <v>0</v>
      </c>
      <c r="Z27" s="112">
        <v>0</v>
      </c>
      <c r="AA27" s="112">
        <v>0</v>
      </c>
      <c r="AB27" s="112">
        <v>884835</v>
      </c>
      <c r="AC27" s="112">
        <v>3510126</v>
      </c>
      <c r="AD27" s="112">
        <v>10511021</v>
      </c>
      <c r="AE27" s="112">
        <v>9671070</v>
      </c>
      <c r="AF27" s="112">
        <v>9598675</v>
      </c>
      <c r="AG27" s="112">
        <v>34175727</v>
      </c>
      <c r="AH27" s="112">
        <v>34175727</v>
      </c>
      <c r="AI27" s="112">
        <v>0</v>
      </c>
      <c r="AJ27" s="112">
        <v>77135</v>
      </c>
      <c r="AK27" s="112">
        <v>77135</v>
      </c>
      <c r="AL27" s="112">
        <v>0</v>
      </c>
      <c r="AM27" s="112">
        <v>1613898</v>
      </c>
      <c r="AN27" s="112">
        <v>1446471</v>
      </c>
      <c r="AO27" s="112">
        <v>3379115</v>
      </c>
      <c r="AP27" s="112">
        <v>1621938</v>
      </c>
      <c r="AQ27" s="112">
        <v>1170025</v>
      </c>
      <c r="AR27" s="112">
        <v>9231447</v>
      </c>
      <c r="AS27" s="112">
        <v>9308582</v>
      </c>
      <c r="AT27" s="112">
        <v>0</v>
      </c>
      <c r="AU27" s="112">
        <v>0</v>
      </c>
      <c r="AV27" s="112">
        <v>0</v>
      </c>
      <c r="AW27" s="112">
        <v>0</v>
      </c>
      <c r="AX27" s="112">
        <v>7281443</v>
      </c>
      <c r="AY27" s="112">
        <v>18643364</v>
      </c>
      <c r="AZ27" s="112">
        <v>24670720</v>
      </c>
      <c r="BA27" s="112">
        <v>16065071</v>
      </c>
      <c r="BB27" s="112">
        <v>7662860</v>
      </c>
      <c r="BC27" s="112">
        <v>74323458</v>
      </c>
      <c r="BD27" s="112">
        <v>74323458</v>
      </c>
      <c r="BE27" s="112">
        <v>0</v>
      </c>
      <c r="BF27" s="112">
        <v>0</v>
      </c>
      <c r="BG27" s="112">
        <v>0</v>
      </c>
      <c r="BH27" s="112">
        <v>0</v>
      </c>
      <c r="BI27" s="112">
        <v>0</v>
      </c>
      <c r="BJ27" s="112">
        <v>0</v>
      </c>
      <c r="BK27" s="112">
        <v>0</v>
      </c>
      <c r="BL27" s="112">
        <v>0</v>
      </c>
      <c r="BM27" s="112">
        <v>0</v>
      </c>
      <c r="BN27" s="112">
        <v>0</v>
      </c>
      <c r="BO27" s="112">
        <v>0</v>
      </c>
      <c r="BP27" s="112">
        <v>0</v>
      </c>
      <c r="BQ27" s="112">
        <v>0</v>
      </c>
      <c r="BR27" s="112">
        <v>0</v>
      </c>
      <c r="BS27" s="112">
        <v>0</v>
      </c>
      <c r="BT27" s="112">
        <v>0</v>
      </c>
      <c r="BU27" s="112">
        <v>0</v>
      </c>
      <c r="BV27" s="112">
        <v>0</v>
      </c>
      <c r="BW27" s="112">
        <v>0</v>
      </c>
      <c r="BX27" s="112">
        <v>0</v>
      </c>
      <c r="BY27" s="112">
        <v>0</v>
      </c>
      <c r="BZ27" s="113">
        <v>0</v>
      </c>
      <c r="CA27" s="135">
        <v>183343</v>
      </c>
      <c r="CB27" s="112">
        <v>0</v>
      </c>
      <c r="CC27" s="112">
        <v>183343</v>
      </c>
      <c r="CD27" s="112">
        <v>0</v>
      </c>
      <c r="CE27" s="112">
        <v>15635051</v>
      </c>
      <c r="CF27" s="112">
        <v>72274863</v>
      </c>
      <c r="CG27" s="112">
        <v>140280038</v>
      </c>
      <c r="CH27" s="112">
        <v>267199235</v>
      </c>
      <c r="CI27" s="112">
        <v>272391835</v>
      </c>
      <c r="CJ27" s="112">
        <v>767781022</v>
      </c>
      <c r="CK27" s="112">
        <v>767964365</v>
      </c>
      <c r="CL27" s="112">
        <v>183343</v>
      </c>
      <c r="CM27" s="112">
        <v>0</v>
      </c>
      <c r="CN27" s="112">
        <v>183343</v>
      </c>
      <c r="CO27" s="112">
        <v>0</v>
      </c>
      <c r="CP27" s="112">
        <v>6231880</v>
      </c>
      <c r="CQ27" s="112">
        <v>30875933</v>
      </c>
      <c r="CR27" s="112">
        <v>67701555</v>
      </c>
      <c r="CS27" s="112">
        <v>143722022</v>
      </c>
      <c r="CT27" s="112">
        <v>146075012</v>
      </c>
      <c r="CU27" s="112">
        <v>394606402</v>
      </c>
      <c r="CV27" s="112">
        <v>394789745</v>
      </c>
      <c r="CW27" s="112">
        <v>0</v>
      </c>
      <c r="CX27" s="112">
        <v>0</v>
      </c>
      <c r="CY27" s="112">
        <v>0</v>
      </c>
      <c r="CZ27" s="112">
        <v>0</v>
      </c>
      <c r="DA27" s="112">
        <v>8214606</v>
      </c>
      <c r="DB27" s="112">
        <v>36269530</v>
      </c>
      <c r="DC27" s="112">
        <v>59058908</v>
      </c>
      <c r="DD27" s="112">
        <v>67747820</v>
      </c>
      <c r="DE27" s="112">
        <v>27422643</v>
      </c>
      <c r="DF27" s="113">
        <v>198713507</v>
      </c>
      <c r="DG27" s="114">
        <v>198713507</v>
      </c>
      <c r="DH27" s="111">
        <v>0</v>
      </c>
      <c r="DI27" s="112">
        <v>0</v>
      </c>
      <c r="DJ27" s="112">
        <v>0</v>
      </c>
      <c r="DK27" s="112">
        <v>0</v>
      </c>
      <c r="DL27" s="112">
        <v>1188565</v>
      </c>
      <c r="DM27" s="112">
        <v>5129400</v>
      </c>
      <c r="DN27" s="112">
        <v>13519575</v>
      </c>
      <c r="DO27" s="112">
        <v>55729393</v>
      </c>
      <c r="DP27" s="112">
        <v>98894180</v>
      </c>
      <c r="DQ27" s="113">
        <v>174461113</v>
      </c>
      <c r="DR27" s="116">
        <v>174461113</v>
      </c>
      <c r="DS27" s="111">
        <v>13213493</v>
      </c>
      <c r="DT27" s="112">
        <v>58240864</v>
      </c>
      <c r="DU27" s="112">
        <v>71454357</v>
      </c>
      <c r="DV27" s="112">
        <v>10440</v>
      </c>
      <c r="DW27" s="112">
        <v>179620356</v>
      </c>
      <c r="DX27" s="112">
        <v>439803811</v>
      </c>
      <c r="DY27" s="112">
        <v>494931559</v>
      </c>
      <c r="DZ27" s="112">
        <v>584042962</v>
      </c>
      <c r="EA27" s="112">
        <v>513739995</v>
      </c>
      <c r="EB27" s="113">
        <v>2212149123</v>
      </c>
      <c r="EC27" s="114">
        <v>2283603480</v>
      </c>
    </row>
    <row r="28" spans="1:133" s="74" customFormat="1" ht="18" customHeight="1">
      <c r="A28" s="115" t="s">
        <v>33</v>
      </c>
      <c r="B28" s="111">
        <v>43116</v>
      </c>
      <c r="C28" s="111">
        <v>151791</v>
      </c>
      <c r="D28" s="111">
        <v>194907</v>
      </c>
      <c r="E28" s="112">
        <v>0</v>
      </c>
      <c r="F28" s="112">
        <v>11706479</v>
      </c>
      <c r="G28" s="112">
        <v>32899847</v>
      </c>
      <c r="H28" s="112">
        <v>60287931</v>
      </c>
      <c r="I28" s="112">
        <v>33301227</v>
      </c>
      <c r="J28" s="112">
        <v>18515337</v>
      </c>
      <c r="K28" s="113">
        <v>156710821</v>
      </c>
      <c r="L28" s="114">
        <v>156905728</v>
      </c>
      <c r="M28" s="112">
        <v>0</v>
      </c>
      <c r="N28" s="112">
        <v>0</v>
      </c>
      <c r="O28" s="112">
        <v>0</v>
      </c>
      <c r="P28" s="112">
        <v>0</v>
      </c>
      <c r="Q28" s="112">
        <v>38592</v>
      </c>
      <c r="R28" s="112">
        <v>117318</v>
      </c>
      <c r="S28" s="112">
        <v>132562</v>
      </c>
      <c r="T28" s="112">
        <v>214087</v>
      </c>
      <c r="U28" s="112">
        <v>302943</v>
      </c>
      <c r="V28" s="112">
        <v>805502</v>
      </c>
      <c r="W28" s="112">
        <v>805502</v>
      </c>
      <c r="X28" s="112">
        <v>0</v>
      </c>
      <c r="Y28" s="112">
        <v>66841</v>
      </c>
      <c r="Z28" s="112">
        <v>66841</v>
      </c>
      <c r="AA28" s="112">
        <v>0</v>
      </c>
      <c r="AB28" s="112">
        <v>2145695</v>
      </c>
      <c r="AC28" s="112">
        <v>6885291</v>
      </c>
      <c r="AD28" s="112">
        <v>15579102</v>
      </c>
      <c r="AE28" s="112">
        <v>12356588</v>
      </c>
      <c r="AF28" s="112">
        <v>9206432</v>
      </c>
      <c r="AG28" s="112">
        <v>46173108</v>
      </c>
      <c r="AH28" s="112">
        <v>46239949</v>
      </c>
      <c r="AI28" s="112">
        <v>43116</v>
      </c>
      <c r="AJ28" s="112">
        <v>84950</v>
      </c>
      <c r="AK28" s="112">
        <v>128066</v>
      </c>
      <c r="AL28" s="112">
        <v>0</v>
      </c>
      <c r="AM28" s="112">
        <v>110276</v>
      </c>
      <c r="AN28" s="112">
        <v>907863</v>
      </c>
      <c r="AO28" s="112">
        <v>1123310</v>
      </c>
      <c r="AP28" s="112">
        <v>1107046</v>
      </c>
      <c r="AQ28" s="112">
        <v>1085204</v>
      </c>
      <c r="AR28" s="112">
        <v>4333699</v>
      </c>
      <c r="AS28" s="112">
        <v>4461765</v>
      </c>
      <c r="AT28" s="112">
        <v>0</v>
      </c>
      <c r="AU28" s="112">
        <v>0</v>
      </c>
      <c r="AV28" s="112">
        <v>0</v>
      </c>
      <c r="AW28" s="112">
        <v>0</v>
      </c>
      <c r="AX28" s="112">
        <v>9411916</v>
      </c>
      <c r="AY28" s="112">
        <v>24989375</v>
      </c>
      <c r="AZ28" s="112">
        <v>43452957</v>
      </c>
      <c r="BA28" s="112">
        <v>19623506</v>
      </c>
      <c r="BB28" s="112">
        <v>7920758</v>
      </c>
      <c r="BC28" s="112">
        <v>105398512</v>
      </c>
      <c r="BD28" s="112">
        <v>105398512</v>
      </c>
      <c r="BE28" s="112">
        <v>0</v>
      </c>
      <c r="BF28" s="112">
        <v>0</v>
      </c>
      <c r="BG28" s="112">
        <v>0</v>
      </c>
      <c r="BH28" s="112">
        <v>0</v>
      </c>
      <c r="BI28" s="112">
        <v>0</v>
      </c>
      <c r="BJ28" s="112">
        <v>0</v>
      </c>
      <c r="BK28" s="112">
        <v>0</v>
      </c>
      <c r="BL28" s="112">
        <v>0</v>
      </c>
      <c r="BM28" s="112">
        <v>0</v>
      </c>
      <c r="BN28" s="112">
        <v>0</v>
      </c>
      <c r="BO28" s="112">
        <v>0</v>
      </c>
      <c r="BP28" s="112">
        <v>0</v>
      </c>
      <c r="BQ28" s="112">
        <v>0</v>
      </c>
      <c r="BR28" s="112">
        <v>0</v>
      </c>
      <c r="BS28" s="112">
        <v>0</v>
      </c>
      <c r="BT28" s="112">
        <v>0</v>
      </c>
      <c r="BU28" s="112">
        <v>0</v>
      </c>
      <c r="BV28" s="112">
        <v>0</v>
      </c>
      <c r="BW28" s="112">
        <v>0</v>
      </c>
      <c r="BX28" s="112">
        <v>0</v>
      </c>
      <c r="BY28" s="112">
        <v>0</v>
      </c>
      <c r="BZ28" s="113">
        <v>0</v>
      </c>
      <c r="CA28" s="135">
        <v>0</v>
      </c>
      <c r="CB28" s="112">
        <v>234856</v>
      </c>
      <c r="CC28" s="112">
        <v>234856</v>
      </c>
      <c r="CD28" s="112">
        <v>0</v>
      </c>
      <c r="CE28" s="112">
        <v>13894351</v>
      </c>
      <c r="CF28" s="112">
        <v>74695061</v>
      </c>
      <c r="CG28" s="112">
        <v>165143050</v>
      </c>
      <c r="CH28" s="112">
        <v>247735747</v>
      </c>
      <c r="CI28" s="112">
        <v>237953406</v>
      </c>
      <c r="CJ28" s="112">
        <v>739421615</v>
      </c>
      <c r="CK28" s="112">
        <v>739656471</v>
      </c>
      <c r="CL28" s="112">
        <v>0</v>
      </c>
      <c r="CM28" s="112">
        <v>0</v>
      </c>
      <c r="CN28" s="112">
        <v>0</v>
      </c>
      <c r="CO28" s="112">
        <v>0</v>
      </c>
      <c r="CP28" s="112">
        <v>5861379</v>
      </c>
      <c r="CQ28" s="112">
        <v>29665275</v>
      </c>
      <c r="CR28" s="112">
        <v>86246930</v>
      </c>
      <c r="CS28" s="112">
        <v>144372113</v>
      </c>
      <c r="CT28" s="112">
        <v>133598965</v>
      </c>
      <c r="CU28" s="112">
        <v>399744662</v>
      </c>
      <c r="CV28" s="112">
        <v>399744662</v>
      </c>
      <c r="CW28" s="112">
        <v>0</v>
      </c>
      <c r="CX28" s="112">
        <v>234856</v>
      </c>
      <c r="CY28" s="112">
        <v>234856</v>
      </c>
      <c r="CZ28" s="112">
        <v>0</v>
      </c>
      <c r="DA28" s="112">
        <v>7361410</v>
      </c>
      <c r="DB28" s="112">
        <v>42032276</v>
      </c>
      <c r="DC28" s="112">
        <v>70150364</v>
      </c>
      <c r="DD28" s="112">
        <v>76699432</v>
      </c>
      <c r="DE28" s="112">
        <v>36573435</v>
      </c>
      <c r="DF28" s="113">
        <v>232816917</v>
      </c>
      <c r="DG28" s="114">
        <v>233051773</v>
      </c>
      <c r="DH28" s="111">
        <v>0</v>
      </c>
      <c r="DI28" s="112">
        <v>0</v>
      </c>
      <c r="DJ28" s="112">
        <v>0</v>
      </c>
      <c r="DK28" s="112">
        <v>0</v>
      </c>
      <c r="DL28" s="112">
        <v>671562</v>
      </c>
      <c r="DM28" s="112">
        <v>2997510</v>
      </c>
      <c r="DN28" s="112">
        <v>8745756</v>
      </c>
      <c r="DO28" s="112">
        <v>26664202</v>
      </c>
      <c r="DP28" s="112">
        <v>67781006</v>
      </c>
      <c r="DQ28" s="113">
        <v>106860036</v>
      </c>
      <c r="DR28" s="116">
        <v>106860036</v>
      </c>
      <c r="DS28" s="111">
        <v>27768853</v>
      </c>
      <c r="DT28" s="112">
        <v>80041793</v>
      </c>
      <c r="DU28" s="112">
        <v>107810646</v>
      </c>
      <c r="DV28" s="112">
        <v>18319</v>
      </c>
      <c r="DW28" s="112">
        <v>154528969</v>
      </c>
      <c r="DX28" s="112">
        <v>407590935</v>
      </c>
      <c r="DY28" s="112">
        <v>559454563</v>
      </c>
      <c r="DZ28" s="112">
        <v>564310932</v>
      </c>
      <c r="EA28" s="112">
        <v>515673795</v>
      </c>
      <c r="EB28" s="113">
        <v>2201577513</v>
      </c>
      <c r="EC28" s="114">
        <v>2309388159</v>
      </c>
    </row>
    <row r="29" spans="1:133" s="74" customFormat="1" ht="18" customHeight="1">
      <c r="A29" s="115" t="s">
        <v>34</v>
      </c>
      <c r="B29" s="111">
        <v>5411</v>
      </c>
      <c r="C29" s="111">
        <v>249207</v>
      </c>
      <c r="D29" s="111">
        <v>254618</v>
      </c>
      <c r="E29" s="112">
        <v>0</v>
      </c>
      <c r="F29" s="112">
        <v>8407590</v>
      </c>
      <c r="G29" s="112">
        <v>17922482</v>
      </c>
      <c r="H29" s="112">
        <v>24785481</v>
      </c>
      <c r="I29" s="112">
        <v>15096984</v>
      </c>
      <c r="J29" s="112">
        <v>7500206</v>
      </c>
      <c r="K29" s="113">
        <v>73712743</v>
      </c>
      <c r="L29" s="114">
        <v>73967361</v>
      </c>
      <c r="M29" s="112">
        <v>0</v>
      </c>
      <c r="N29" s="112">
        <v>0</v>
      </c>
      <c r="O29" s="112">
        <v>0</v>
      </c>
      <c r="P29" s="112">
        <v>0</v>
      </c>
      <c r="Q29" s="112">
        <v>38592</v>
      </c>
      <c r="R29" s="112">
        <v>67536</v>
      </c>
      <c r="S29" s="112">
        <v>107671</v>
      </c>
      <c r="T29" s="112">
        <v>191801</v>
      </c>
      <c r="U29" s="112">
        <v>232813</v>
      </c>
      <c r="V29" s="112">
        <v>638413</v>
      </c>
      <c r="W29" s="112">
        <v>638413</v>
      </c>
      <c r="X29" s="112">
        <v>5411</v>
      </c>
      <c r="Y29" s="112">
        <v>0</v>
      </c>
      <c r="Z29" s="112">
        <v>5411</v>
      </c>
      <c r="AA29" s="112">
        <v>0</v>
      </c>
      <c r="AB29" s="112">
        <v>609002</v>
      </c>
      <c r="AC29" s="112">
        <v>1610878</v>
      </c>
      <c r="AD29" s="112">
        <v>4676251</v>
      </c>
      <c r="AE29" s="112">
        <v>3420229</v>
      </c>
      <c r="AF29" s="112">
        <v>2032617</v>
      </c>
      <c r="AG29" s="112">
        <v>12348977</v>
      </c>
      <c r="AH29" s="112">
        <v>12354388</v>
      </c>
      <c r="AI29" s="112">
        <v>0</v>
      </c>
      <c r="AJ29" s="112">
        <v>0</v>
      </c>
      <c r="AK29" s="112">
        <v>0</v>
      </c>
      <c r="AL29" s="112">
        <v>0</v>
      </c>
      <c r="AM29" s="112">
        <v>0</v>
      </c>
      <c r="AN29" s="112">
        <v>0</v>
      </c>
      <c r="AO29" s="112">
        <v>0</v>
      </c>
      <c r="AP29" s="112">
        <v>0</v>
      </c>
      <c r="AQ29" s="112">
        <v>0</v>
      </c>
      <c r="AR29" s="112">
        <v>0</v>
      </c>
      <c r="AS29" s="112">
        <v>0</v>
      </c>
      <c r="AT29" s="112">
        <v>0</v>
      </c>
      <c r="AU29" s="112">
        <v>249207</v>
      </c>
      <c r="AV29" s="112">
        <v>249207</v>
      </c>
      <c r="AW29" s="112">
        <v>0</v>
      </c>
      <c r="AX29" s="112">
        <v>7561674</v>
      </c>
      <c r="AY29" s="112">
        <v>14920658</v>
      </c>
      <c r="AZ29" s="112">
        <v>18811238</v>
      </c>
      <c r="BA29" s="112">
        <v>10755029</v>
      </c>
      <c r="BB29" s="112">
        <v>4991647</v>
      </c>
      <c r="BC29" s="112">
        <v>57040246</v>
      </c>
      <c r="BD29" s="112">
        <v>57289453</v>
      </c>
      <c r="BE29" s="112">
        <v>0</v>
      </c>
      <c r="BF29" s="112">
        <v>0</v>
      </c>
      <c r="BG29" s="112">
        <v>0</v>
      </c>
      <c r="BH29" s="112">
        <v>0</v>
      </c>
      <c r="BI29" s="112">
        <v>198322</v>
      </c>
      <c r="BJ29" s="112">
        <v>1323410</v>
      </c>
      <c r="BK29" s="112">
        <v>1190321</v>
      </c>
      <c r="BL29" s="112">
        <v>729925</v>
      </c>
      <c r="BM29" s="112">
        <v>243129</v>
      </c>
      <c r="BN29" s="112">
        <v>3685107</v>
      </c>
      <c r="BO29" s="112">
        <v>3685107</v>
      </c>
      <c r="BP29" s="112">
        <v>0</v>
      </c>
      <c r="BQ29" s="112">
        <v>0</v>
      </c>
      <c r="BR29" s="112">
        <v>0</v>
      </c>
      <c r="BS29" s="112">
        <v>0</v>
      </c>
      <c r="BT29" s="112">
        <v>0</v>
      </c>
      <c r="BU29" s="112">
        <v>0</v>
      </c>
      <c r="BV29" s="112">
        <v>0</v>
      </c>
      <c r="BW29" s="112">
        <v>0</v>
      </c>
      <c r="BX29" s="112">
        <v>0</v>
      </c>
      <c r="BY29" s="112">
        <v>0</v>
      </c>
      <c r="BZ29" s="113">
        <v>0</v>
      </c>
      <c r="CA29" s="135">
        <v>0</v>
      </c>
      <c r="CB29" s="112">
        <v>576388</v>
      </c>
      <c r="CC29" s="112">
        <v>576388</v>
      </c>
      <c r="CD29" s="112">
        <v>0</v>
      </c>
      <c r="CE29" s="112">
        <v>17111094</v>
      </c>
      <c r="CF29" s="112">
        <v>59149982</v>
      </c>
      <c r="CG29" s="112">
        <v>110364543</v>
      </c>
      <c r="CH29" s="112">
        <v>195367094</v>
      </c>
      <c r="CI29" s="112">
        <v>197685271</v>
      </c>
      <c r="CJ29" s="112">
        <v>579677984</v>
      </c>
      <c r="CK29" s="112">
        <v>580254372</v>
      </c>
      <c r="CL29" s="112">
        <v>0</v>
      </c>
      <c r="CM29" s="112">
        <v>576388</v>
      </c>
      <c r="CN29" s="112">
        <v>576388</v>
      </c>
      <c r="CO29" s="112">
        <v>0</v>
      </c>
      <c r="CP29" s="112">
        <v>5438116</v>
      </c>
      <c r="CQ29" s="112">
        <v>22960450</v>
      </c>
      <c r="CR29" s="112">
        <v>49003053</v>
      </c>
      <c r="CS29" s="112">
        <v>109634765</v>
      </c>
      <c r="CT29" s="112">
        <v>99012296</v>
      </c>
      <c r="CU29" s="112">
        <v>286048680</v>
      </c>
      <c r="CV29" s="112">
        <v>286625068</v>
      </c>
      <c r="CW29" s="112">
        <v>0</v>
      </c>
      <c r="CX29" s="112">
        <v>0</v>
      </c>
      <c r="CY29" s="112">
        <v>0</v>
      </c>
      <c r="CZ29" s="112">
        <v>0</v>
      </c>
      <c r="DA29" s="112">
        <v>11672978</v>
      </c>
      <c r="DB29" s="112">
        <v>35561899</v>
      </c>
      <c r="DC29" s="112">
        <v>57951097</v>
      </c>
      <c r="DD29" s="112">
        <v>69359001</v>
      </c>
      <c r="DE29" s="112">
        <v>44412661</v>
      </c>
      <c r="DF29" s="113">
        <v>218957636</v>
      </c>
      <c r="DG29" s="114">
        <v>218957636</v>
      </c>
      <c r="DH29" s="111">
        <v>0</v>
      </c>
      <c r="DI29" s="112">
        <v>0</v>
      </c>
      <c r="DJ29" s="112">
        <v>0</v>
      </c>
      <c r="DK29" s="112">
        <v>0</v>
      </c>
      <c r="DL29" s="112">
        <v>0</v>
      </c>
      <c r="DM29" s="112">
        <v>627633</v>
      </c>
      <c r="DN29" s="112">
        <v>3410393</v>
      </c>
      <c r="DO29" s="112">
        <v>16373328</v>
      </c>
      <c r="DP29" s="112">
        <v>54260314</v>
      </c>
      <c r="DQ29" s="113">
        <v>74671668</v>
      </c>
      <c r="DR29" s="116">
        <v>74671668</v>
      </c>
      <c r="DS29" s="111">
        <v>23795944</v>
      </c>
      <c r="DT29" s="112">
        <v>51125729</v>
      </c>
      <c r="DU29" s="112">
        <v>74921673</v>
      </c>
      <c r="DV29" s="112">
        <v>0</v>
      </c>
      <c r="DW29" s="112">
        <v>102582543</v>
      </c>
      <c r="DX29" s="112">
        <v>258061681</v>
      </c>
      <c r="DY29" s="112">
        <v>333724594</v>
      </c>
      <c r="DZ29" s="112">
        <v>376471628</v>
      </c>
      <c r="EA29" s="112">
        <v>347586267</v>
      </c>
      <c r="EB29" s="113">
        <v>1418426713</v>
      </c>
      <c r="EC29" s="114">
        <v>1493348386</v>
      </c>
    </row>
    <row r="30" spans="1:133" s="74" customFormat="1" ht="18" customHeight="1">
      <c r="A30" s="115" t="s">
        <v>35</v>
      </c>
      <c r="B30" s="111">
        <v>68518</v>
      </c>
      <c r="C30" s="111">
        <v>834018</v>
      </c>
      <c r="D30" s="111">
        <v>902536</v>
      </c>
      <c r="E30" s="112">
        <v>0</v>
      </c>
      <c r="F30" s="112">
        <v>28493649</v>
      </c>
      <c r="G30" s="112">
        <v>19152816</v>
      </c>
      <c r="H30" s="112">
        <v>34695150</v>
      </c>
      <c r="I30" s="112">
        <v>29677494</v>
      </c>
      <c r="J30" s="112">
        <v>12474457</v>
      </c>
      <c r="K30" s="113">
        <v>124493566</v>
      </c>
      <c r="L30" s="114">
        <v>125396102</v>
      </c>
      <c r="M30" s="112">
        <v>0</v>
      </c>
      <c r="N30" s="112">
        <v>0</v>
      </c>
      <c r="O30" s="112">
        <v>0</v>
      </c>
      <c r="P30" s="112">
        <v>0</v>
      </c>
      <c r="Q30" s="112">
        <v>38592</v>
      </c>
      <c r="R30" s="112">
        <v>19296</v>
      </c>
      <c r="S30" s="112">
        <v>167902</v>
      </c>
      <c r="T30" s="112">
        <v>153267</v>
      </c>
      <c r="U30" s="112">
        <v>213074</v>
      </c>
      <c r="V30" s="112">
        <v>592131</v>
      </c>
      <c r="W30" s="112">
        <v>592131</v>
      </c>
      <c r="X30" s="112">
        <v>68518</v>
      </c>
      <c r="Y30" s="112">
        <v>119971</v>
      </c>
      <c r="Z30" s="112">
        <v>188489</v>
      </c>
      <c r="AA30" s="112">
        <v>0</v>
      </c>
      <c r="AB30" s="112">
        <v>4637823</v>
      </c>
      <c r="AC30" s="112">
        <v>5207685</v>
      </c>
      <c r="AD30" s="112">
        <v>8357168</v>
      </c>
      <c r="AE30" s="112">
        <v>7778621</v>
      </c>
      <c r="AF30" s="112">
        <v>4546392</v>
      </c>
      <c r="AG30" s="112">
        <v>30527689</v>
      </c>
      <c r="AH30" s="112">
        <v>30716178</v>
      </c>
      <c r="AI30" s="112">
        <v>0</v>
      </c>
      <c r="AJ30" s="112">
        <v>0</v>
      </c>
      <c r="AK30" s="112">
        <v>0</v>
      </c>
      <c r="AL30" s="112">
        <v>0</v>
      </c>
      <c r="AM30" s="112">
        <v>332854</v>
      </c>
      <c r="AN30" s="112">
        <v>472509</v>
      </c>
      <c r="AO30" s="112">
        <v>861329</v>
      </c>
      <c r="AP30" s="112">
        <v>255642</v>
      </c>
      <c r="AQ30" s="112">
        <v>271301</v>
      </c>
      <c r="AR30" s="112">
        <v>2193635</v>
      </c>
      <c r="AS30" s="112">
        <v>2193635</v>
      </c>
      <c r="AT30" s="112">
        <v>0</v>
      </c>
      <c r="AU30" s="112">
        <v>714047</v>
      </c>
      <c r="AV30" s="112">
        <v>714047</v>
      </c>
      <c r="AW30" s="112">
        <v>0</v>
      </c>
      <c r="AX30" s="112">
        <v>23484380</v>
      </c>
      <c r="AY30" s="112">
        <v>13453326</v>
      </c>
      <c r="AZ30" s="112">
        <v>25308751</v>
      </c>
      <c r="BA30" s="112">
        <v>17641153</v>
      </c>
      <c r="BB30" s="112">
        <v>6076995</v>
      </c>
      <c r="BC30" s="112">
        <v>85964605</v>
      </c>
      <c r="BD30" s="112">
        <v>86678652</v>
      </c>
      <c r="BE30" s="112">
        <v>0</v>
      </c>
      <c r="BF30" s="112">
        <v>0</v>
      </c>
      <c r="BG30" s="112">
        <v>0</v>
      </c>
      <c r="BH30" s="112">
        <v>0</v>
      </c>
      <c r="BI30" s="112">
        <v>0</v>
      </c>
      <c r="BJ30" s="112">
        <v>0</v>
      </c>
      <c r="BK30" s="112">
        <v>0</v>
      </c>
      <c r="BL30" s="112">
        <v>0</v>
      </c>
      <c r="BM30" s="112">
        <v>0</v>
      </c>
      <c r="BN30" s="112">
        <v>0</v>
      </c>
      <c r="BO30" s="112">
        <v>0</v>
      </c>
      <c r="BP30" s="112">
        <v>0</v>
      </c>
      <c r="BQ30" s="112">
        <v>0</v>
      </c>
      <c r="BR30" s="112">
        <v>0</v>
      </c>
      <c r="BS30" s="112">
        <v>0</v>
      </c>
      <c r="BT30" s="112">
        <v>0</v>
      </c>
      <c r="BU30" s="112">
        <v>0</v>
      </c>
      <c r="BV30" s="112">
        <v>0</v>
      </c>
      <c r="BW30" s="112">
        <v>3848811</v>
      </c>
      <c r="BX30" s="112">
        <v>1366695</v>
      </c>
      <c r="BY30" s="112">
        <v>5215506</v>
      </c>
      <c r="BZ30" s="113">
        <v>5215506</v>
      </c>
      <c r="CA30" s="135">
        <v>825684</v>
      </c>
      <c r="CB30" s="112">
        <v>759064</v>
      </c>
      <c r="CC30" s="112">
        <v>1584748</v>
      </c>
      <c r="CD30" s="112">
        <v>0</v>
      </c>
      <c r="CE30" s="112">
        <v>36557055</v>
      </c>
      <c r="CF30" s="112">
        <v>46595989</v>
      </c>
      <c r="CG30" s="112">
        <v>135292706</v>
      </c>
      <c r="CH30" s="112">
        <v>192800332</v>
      </c>
      <c r="CI30" s="112">
        <v>168020406</v>
      </c>
      <c r="CJ30" s="112">
        <v>579266488</v>
      </c>
      <c r="CK30" s="112">
        <v>580851236</v>
      </c>
      <c r="CL30" s="112">
        <v>592611</v>
      </c>
      <c r="CM30" s="112">
        <v>759064</v>
      </c>
      <c r="CN30" s="112">
        <v>1351675</v>
      </c>
      <c r="CO30" s="112">
        <v>0</v>
      </c>
      <c r="CP30" s="112">
        <v>13738276</v>
      </c>
      <c r="CQ30" s="112">
        <v>12251604</v>
      </c>
      <c r="CR30" s="112">
        <v>56960110</v>
      </c>
      <c r="CS30" s="112">
        <v>102934083</v>
      </c>
      <c r="CT30" s="112">
        <v>80519164</v>
      </c>
      <c r="CU30" s="112">
        <v>266403237</v>
      </c>
      <c r="CV30" s="112">
        <v>267754912</v>
      </c>
      <c r="CW30" s="112">
        <v>233073</v>
      </c>
      <c r="CX30" s="112">
        <v>0</v>
      </c>
      <c r="CY30" s="112">
        <v>233073</v>
      </c>
      <c r="CZ30" s="112">
        <v>0</v>
      </c>
      <c r="DA30" s="112">
        <v>21988634</v>
      </c>
      <c r="DB30" s="112">
        <v>32767267</v>
      </c>
      <c r="DC30" s="112">
        <v>71489560</v>
      </c>
      <c r="DD30" s="112">
        <v>70968343</v>
      </c>
      <c r="DE30" s="112">
        <v>35991059</v>
      </c>
      <c r="DF30" s="113">
        <v>233204863</v>
      </c>
      <c r="DG30" s="114">
        <v>233437936</v>
      </c>
      <c r="DH30" s="111">
        <v>0</v>
      </c>
      <c r="DI30" s="112">
        <v>0</v>
      </c>
      <c r="DJ30" s="112">
        <v>0</v>
      </c>
      <c r="DK30" s="112">
        <v>0</v>
      </c>
      <c r="DL30" s="112">
        <v>830145</v>
      </c>
      <c r="DM30" s="112">
        <v>1577118</v>
      </c>
      <c r="DN30" s="112">
        <v>6843036</v>
      </c>
      <c r="DO30" s="112">
        <v>18897906</v>
      </c>
      <c r="DP30" s="112">
        <v>51510183</v>
      </c>
      <c r="DQ30" s="113">
        <v>79658388</v>
      </c>
      <c r="DR30" s="116">
        <v>79658388</v>
      </c>
      <c r="DS30" s="111">
        <v>34279881</v>
      </c>
      <c r="DT30" s="112">
        <v>43232039</v>
      </c>
      <c r="DU30" s="112">
        <v>77511920</v>
      </c>
      <c r="DV30" s="112">
        <v>-89914</v>
      </c>
      <c r="DW30" s="112">
        <v>221149474</v>
      </c>
      <c r="DX30" s="112">
        <v>224777526</v>
      </c>
      <c r="DY30" s="112">
        <v>372797022</v>
      </c>
      <c r="DZ30" s="112">
        <v>419752259</v>
      </c>
      <c r="EA30" s="112">
        <v>330107682</v>
      </c>
      <c r="EB30" s="113">
        <v>1568494049</v>
      </c>
      <c r="EC30" s="114">
        <v>1646005969</v>
      </c>
    </row>
    <row r="31" spans="1:133" s="74" customFormat="1" ht="18" customHeight="1">
      <c r="A31" s="115" t="s">
        <v>36</v>
      </c>
      <c r="B31" s="111">
        <f aca="true" t="shared" si="4" ref="B31:AG31">SUM(B8:B30)</f>
        <v>668679</v>
      </c>
      <c r="C31" s="111">
        <f t="shared" si="4"/>
        <v>3103428</v>
      </c>
      <c r="D31" s="111">
        <f t="shared" si="4"/>
        <v>3772107</v>
      </c>
      <c r="E31" s="111">
        <f t="shared" si="4"/>
        <v>0</v>
      </c>
      <c r="F31" s="112">
        <f t="shared" si="4"/>
        <v>199221688</v>
      </c>
      <c r="G31" s="112">
        <f t="shared" si="4"/>
        <v>328927239</v>
      </c>
      <c r="H31" s="112">
        <f t="shared" si="4"/>
        <v>518512645</v>
      </c>
      <c r="I31" s="112">
        <f t="shared" si="4"/>
        <v>348728671</v>
      </c>
      <c r="J31" s="112">
        <f t="shared" si="4"/>
        <v>188371927</v>
      </c>
      <c r="K31" s="112">
        <f t="shared" si="4"/>
        <v>1583762170</v>
      </c>
      <c r="L31" s="114">
        <f t="shared" si="4"/>
        <v>1587534277</v>
      </c>
      <c r="M31" s="112">
        <f t="shared" si="4"/>
        <v>0</v>
      </c>
      <c r="N31" s="112">
        <f t="shared" si="4"/>
        <v>0</v>
      </c>
      <c r="O31" s="112">
        <f t="shared" si="4"/>
        <v>0</v>
      </c>
      <c r="P31" s="112">
        <f t="shared" si="4"/>
        <v>0</v>
      </c>
      <c r="Q31" s="112">
        <f t="shared" si="4"/>
        <v>1624529</v>
      </c>
      <c r="R31" s="112">
        <f t="shared" si="4"/>
        <v>2903971</v>
      </c>
      <c r="S31" s="112">
        <f t="shared" si="4"/>
        <v>3938138</v>
      </c>
      <c r="T31" s="112">
        <f t="shared" si="4"/>
        <v>4861208</v>
      </c>
      <c r="U31" s="112">
        <f t="shared" si="4"/>
        <v>7115944</v>
      </c>
      <c r="V31" s="112">
        <f t="shared" si="4"/>
        <v>20443790</v>
      </c>
      <c r="W31" s="112">
        <f t="shared" si="4"/>
        <v>20443790</v>
      </c>
      <c r="X31" s="112">
        <f t="shared" si="4"/>
        <v>496215</v>
      </c>
      <c r="Y31" s="112">
        <f t="shared" si="4"/>
        <v>1038372</v>
      </c>
      <c r="Z31" s="112">
        <f t="shared" si="4"/>
        <v>1534587</v>
      </c>
      <c r="AA31" s="112">
        <f t="shared" si="4"/>
        <v>0</v>
      </c>
      <c r="AB31" s="112">
        <f t="shared" si="4"/>
        <v>47663478</v>
      </c>
      <c r="AC31" s="112">
        <f t="shared" si="4"/>
        <v>84463955</v>
      </c>
      <c r="AD31" s="112">
        <f t="shared" si="4"/>
        <v>174444874</v>
      </c>
      <c r="AE31" s="112">
        <f t="shared" si="4"/>
        <v>153372522</v>
      </c>
      <c r="AF31" s="112">
        <f t="shared" si="4"/>
        <v>105845572</v>
      </c>
      <c r="AG31" s="112">
        <f t="shared" si="4"/>
        <v>565790401</v>
      </c>
      <c r="AH31" s="112">
        <f aca="true" t="shared" si="5" ref="AH31:BM31">SUM(AH8:AH30)</f>
        <v>567324988</v>
      </c>
      <c r="AI31" s="112">
        <f t="shared" si="5"/>
        <v>172464</v>
      </c>
      <c r="AJ31" s="112">
        <f t="shared" si="5"/>
        <v>396384</v>
      </c>
      <c r="AK31" s="112">
        <f t="shared" si="5"/>
        <v>568848</v>
      </c>
      <c r="AL31" s="112">
        <f t="shared" si="5"/>
        <v>0</v>
      </c>
      <c r="AM31" s="112">
        <f t="shared" si="5"/>
        <v>6856982</v>
      </c>
      <c r="AN31" s="112">
        <f t="shared" si="5"/>
        <v>14601169</v>
      </c>
      <c r="AO31" s="112">
        <f t="shared" si="5"/>
        <v>24619181</v>
      </c>
      <c r="AP31" s="112">
        <f t="shared" si="5"/>
        <v>11032390</v>
      </c>
      <c r="AQ31" s="112">
        <f t="shared" si="5"/>
        <v>6322428</v>
      </c>
      <c r="AR31" s="112">
        <f t="shared" si="5"/>
        <v>63432150</v>
      </c>
      <c r="AS31" s="112">
        <f t="shared" si="5"/>
        <v>64000998</v>
      </c>
      <c r="AT31" s="112">
        <f t="shared" si="5"/>
        <v>0</v>
      </c>
      <c r="AU31" s="112">
        <f t="shared" si="5"/>
        <v>1668672</v>
      </c>
      <c r="AV31" s="112">
        <f t="shared" si="5"/>
        <v>1668672</v>
      </c>
      <c r="AW31" s="112">
        <f t="shared" si="5"/>
        <v>0</v>
      </c>
      <c r="AX31" s="112">
        <f t="shared" si="5"/>
        <v>141919177</v>
      </c>
      <c r="AY31" s="112">
        <f t="shared" si="5"/>
        <v>224758199</v>
      </c>
      <c r="AZ31" s="112">
        <f t="shared" si="5"/>
        <v>313918969</v>
      </c>
      <c r="BA31" s="112">
        <f t="shared" si="5"/>
        <v>173789733</v>
      </c>
      <c r="BB31" s="112">
        <f t="shared" si="5"/>
        <v>66788717</v>
      </c>
      <c r="BC31" s="112">
        <f t="shared" si="5"/>
        <v>921174795</v>
      </c>
      <c r="BD31" s="112">
        <f t="shared" si="5"/>
        <v>922843467</v>
      </c>
      <c r="BE31" s="112">
        <f t="shared" si="5"/>
        <v>0</v>
      </c>
      <c r="BF31" s="112">
        <f t="shared" si="5"/>
        <v>0</v>
      </c>
      <c r="BG31" s="112">
        <f t="shared" si="5"/>
        <v>0</v>
      </c>
      <c r="BH31" s="112">
        <f t="shared" si="5"/>
        <v>0</v>
      </c>
      <c r="BI31" s="112">
        <f t="shared" si="5"/>
        <v>1157522</v>
      </c>
      <c r="BJ31" s="112">
        <f t="shared" si="5"/>
        <v>2199945</v>
      </c>
      <c r="BK31" s="112">
        <f t="shared" si="5"/>
        <v>1591483</v>
      </c>
      <c r="BL31" s="112">
        <f t="shared" si="5"/>
        <v>1824007</v>
      </c>
      <c r="BM31" s="112">
        <f t="shared" si="5"/>
        <v>932571</v>
      </c>
      <c r="BN31" s="112">
        <f aca="true" t="shared" si="6" ref="BN31:CS31">SUM(BN8:BN30)</f>
        <v>7705528</v>
      </c>
      <c r="BO31" s="112">
        <f t="shared" si="6"/>
        <v>7705528</v>
      </c>
      <c r="BP31" s="112">
        <f t="shared" si="6"/>
        <v>0</v>
      </c>
      <c r="BQ31" s="112">
        <f t="shared" si="6"/>
        <v>0</v>
      </c>
      <c r="BR31" s="112">
        <f t="shared" si="6"/>
        <v>0</v>
      </c>
      <c r="BS31" s="112">
        <f t="shared" si="6"/>
        <v>0</v>
      </c>
      <c r="BT31" s="112">
        <f t="shared" si="6"/>
        <v>0</v>
      </c>
      <c r="BU31" s="112">
        <f t="shared" si="6"/>
        <v>0</v>
      </c>
      <c r="BV31" s="112">
        <f t="shared" si="6"/>
        <v>0</v>
      </c>
      <c r="BW31" s="112">
        <f t="shared" si="6"/>
        <v>3848811</v>
      </c>
      <c r="BX31" s="112">
        <f t="shared" si="6"/>
        <v>1366695</v>
      </c>
      <c r="BY31" s="112">
        <f t="shared" si="6"/>
        <v>5215506</v>
      </c>
      <c r="BZ31" s="113">
        <f t="shared" si="6"/>
        <v>5215506</v>
      </c>
      <c r="CA31" s="135">
        <f t="shared" si="6"/>
        <v>1768408</v>
      </c>
      <c r="CB31" s="112">
        <f t="shared" si="6"/>
        <v>5803515</v>
      </c>
      <c r="CC31" s="112">
        <f t="shared" si="6"/>
        <v>7571923</v>
      </c>
      <c r="CD31" s="112">
        <f aca="true" t="shared" si="7" ref="CD31:CS31">SUM(CD8:CD30)</f>
        <v>0</v>
      </c>
      <c r="CE31" s="112">
        <f t="shared" si="7"/>
        <v>308883654</v>
      </c>
      <c r="CF31" s="112">
        <f t="shared" si="7"/>
        <v>987019768</v>
      </c>
      <c r="CG31" s="112">
        <f t="shared" si="7"/>
        <v>2176089489</v>
      </c>
      <c r="CH31" s="112">
        <f t="shared" si="7"/>
        <v>3404313485</v>
      </c>
      <c r="CI31" s="112">
        <f t="shared" si="7"/>
        <v>3563765954</v>
      </c>
      <c r="CJ31" s="112">
        <f t="shared" si="7"/>
        <v>10440072350</v>
      </c>
      <c r="CK31" s="112">
        <f t="shared" si="7"/>
        <v>10447644273</v>
      </c>
      <c r="CL31" s="112">
        <f t="shared" si="7"/>
        <v>1535335</v>
      </c>
      <c r="CM31" s="112">
        <f t="shared" si="7"/>
        <v>4672335</v>
      </c>
      <c r="CN31" s="112">
        <f t="shared" si="7"/>
        <v>6207670</v>
      </c>
      <c r="CO31" s="112">
        <f t="shared" si="7"/>
        <v>0</v>
      </c>
      <c r="CP31" s="112">
        <f t="shared" si="7"/>
        <v>106338775</v>
      </c>
      <c r="CQ31" s="112">
        <f t="shared" si="7"/>
        <v>389961346</v>
      </c>
      <c r="CR31" s="112">
        <f t="shared" si="7"/>
        <v>1090308868</v>
      </c>
      <c r="CS31" s="112">
        <f t="shared" si="7"/>
        <v>1986144028</v>
      </c>
      <c r="CT31" s="112">
        <f aca="true" t="shared" si="8" ref="CT31:DY31">SUM(CT8:CT30)</f>
        <v>1929423158</v>
      </c>
      <c r="CU31" s="112">
        <f t="shared" si="8"/>
        <v>5502176175</v>
      </c>
      <c r="CV31" s="112">
        <f t="shared" si="8"/>
        <v>5508383845</v>
      </c>
      <c r="CW31" s="112">
        <f t="shared" si="8"/>
        <v>233073</v>
      </c>
      <c r="CX31" s="112">
        <f t="shared" si="8"/>
        <v>1131180</v>
      </c>
      <c r="CY31" s="112">
        <f t="shared" si="8"/>
        <v>1364253</v>
      </c>
      <c r="CZ31" s="112">
        <f t="shared" si="8"/>
        <v>0</v>
      </c>
      <c r="DA31" s="112">
        <f t="shared" si="8"/>
        <v>193255719</v>
      </c>
      <c r="DB31" s="112">
        <f t="shared" si="8"/>
        <v>553929502</v>
      </c>
      <c r="DC31" s="112">
        <f t="shared" si="8"/>
        <v>933451565</v>
      </c>
      <c r="DD31" s="112">
        <f t="shared" si="8"/>
        <v>904205031</v>
      </c>
      <c r="DE31" s="112">
        <f t="shared" si="8"/>
        <v>435109056</v>
      </c>
      <c r="DF31" s="113">
        <f t="shared" si="8"/>
        <v>3019950873</v>
      </c>
      <c r="DG31" s="114">
        <f t="shared" si="8"/>
        <v>3021315126</v>
      </c>
      <c r="DH31" s="111">
        <f t="shared" si="8"/>
        <v>0</v>
      </c>
      <c r="DI31" s="112">
        <f t="shared" si="8"/>
        <v>0</v>
      </c>
      <c r="DJ31" s="112">
        <f t="shared" si="8"/>
        <v>0</v>
      </c>
      <c r="DK31" s="112">
        <f t="shared" si="8"/>
        <v>0</v>
      </c>
      <c r="DL31" s="112">
        <f t="shared" si="8"/>
        <v>9289160</v>
      </c>
      <c r="DM31" s="112">
        <f t="shared" si="8"/>
        <v>43128920</v>
      </c>
      <c r="DN31" s="112">
        <f t="shared" si="8"/>
        <v>152329056</v>
      </c>
      <c r="DO31" s="112">
        <f t="shared" si="8"/>
        <v>513964426</v>
      </c>
      <c r="DP31" s="112">
        <f t="shared" si="8"/>
        <v>1199233740</v>
      </c>
      <c r="DQ31" s="113">
        <f t="shared" si="8"/>
        <v>1917945302</v>
      </c>
      <c r="DR31" s="116">
        <f t="shared" si="8"/>
        <v>1917945302</v>
      </c>
      <c r="DS31" s="111">
        <f t="shared" si="8"/>
        <v>563745470</v>
      </c>
      <c r="DT31" s="112">
        <f t="shared" si="8"/>
        <v>1013766210</v>
      </c>
      <c r="DU31" s="112">
        <f t="shared" si="8"/>
        <v>1577511680</v>
      </c>
      <c r="DV31" s="112">
        <f t="shared" si="8"/>
        <v>-78689</v>
      </c>
      <c r="DW31" s="112">
        <f t="shared" si="8"/>
        <v>2642337160</v>
      </c>
      <c r="DX31" s="112">
        <f t="shared" si="8"/>
        <v>4849197080</v>
      </c>
      <c r="DY31" s="112">
        <f t="shared" si="8"/>
        <v>6717882924</v>
      </c>
      <c r="DZ31" s="112">
        <f>SUM(DZ8:DZ30)</f>
        <v>7179452546</v>
      </c>
      <c r="EA31" s="112">
        <f>SUM(EA8:EA30)</f>
        <v>6651684552</v>
      </c>
      <c r="EB31" s="113">
        <f>SUM(EB8:EB30)</f>
        <v>28040475573</v>
      </c>
      <c r="EC31" s="114">
        <f>SUM(EC8:EC30)</f>
        <v>29617987253</v>
      </c>
    </row>
    <row r="32" spans="1:133" s="74" customFormat="1" ht="18" customHeight="1">
      <c r="A32" s="115" t="s">
        <v>37</v>
      </c>
      <c r="B32" s="111">
        <v>0</v>
      </c>
      <c r="C32" s="111">
        <v>237832</v>
      </c>
      <c r="D32" s="111">
        <v>237832</v>
      </c>
      <c r="E32" s="112">
        <v>0</v>
      </c>
      <c r="F32" s="112">
        <v>9170055</v>
      </c>
      <c r="G32" s="112">
        <v>17117457</v>
      </c>
      <c r="H32" s="112">
        <v>16046415</v>
      </c>
      <c r="I32" s="112">
        <v>18928350</v>
      </c>
      <c r="J32" s="112">
        <v>8664976</v>
      </c>
      <c r="K32" s="113">
        <v>69927253</v>
      </c>
      <c r="L32" s="114">
        <v>70165085</v>
      </c>
      <c r="M32" s="112">
        <v>0</v>
      </c>
      <c r="N32" s="112">
        <v>0</v>
      </c>
      <c r="O32" s="112">
        <v>0</v>
      </c>
      <c r="P32" s="112">
        <v>0</v>
      </c>
      <c r="Q32" s="112">
        <v>85860</v>
      </c>
      <c r="R32" s="112">
        <v>152640</v>
      </c>
      <c r="S32" s="112">
        <v>104940</v>
      </c>
      <c r="T32" s="112">
        <v>141448</v>
      </c>
      <c r="U32" s="112">
        <v>65826</v>
      </c>
      <c r="V32" s="112">
        <v>550714</v>
      </c>
      <c r="W32" s="112">
        <v>550714</v>
      </c>
      <c r="X32" s="112">
        <v>0</v>
      </c>
      <c r="Y32" s="112">
        <v>0</v>
      </c>
      <c r="Z32" s="112">
        <v>0</v>
      </c>
      <c r="AA32" s="112">
        <v>0</v>
      </c>
      <c r="AB32" s="112">
        <v>3058700</v>
      </c>
      <c r="AC32" s="112">
        <v>7589807</v>
      </c>
      <c r="AD32" s="112">
        <v>7579268</v>
      </c>
      <c r="AE32" s="112">
        <v>7627981</v>
      </c>
      <c r="AF32" s="112">
        <v>7546508</v>
      </c>
      <c r="AG32" s="112">
        <v>33402264</v>
      </c>
      <c r="AH32" s="112">
        <v>33402264</v>
      </c>
      <c r="AI32" s="112">
        <v>0</v>
      </c>
      <c r="AJ32" s="112">
        <v>0</v>
      </c>
      <c r="AK32" s="112">
        <v>0</v>
      </c>
      <c r="AL32" s="112">
        <v>0</v>
      </c>
      <c r="AM32" s="112">
        <v>0</v>
      </c>
      <c r="AN32" s="112">
        <v>0</v>
      </c>
      <c r="AO32" s="112">
        <v>0</v>
      </c>
      <c r="AP32" s="112">
        <v>0</v>
      </c>
      <c r="AQ32" s="112">
        <v>0</v>
      </c>
      <c r="AR32" s="112">
        <v>0</v>
      </c>
      <c r="AS32" s="112">
        <v>0</v>
      </c>
      <c r="AT32" s="112">
        <v>0</v>
      </c>
      <c r="AU32" s="112">
        <v>237832</v>
      </c>
      <c r="AV32" s="112">
        <v>237832</v>
      </c>
      <c r="AW32" s="112">
        <v>0</v>
      </c>
      <c r="AX32" s="112">
        <v>6025495</v>
      </c>
      <c r="AY32" s="112">
        <v>9375010</v>
      </c>
      <c r="AZ32" s="112">
        <v>8362207</v>
      </c>
      <c r="BA32" s="112">
        <v>11158921</v>
      </c>
      <c r="BB32" s="112">
        <v>1052642</v>
      </c>
      <c r="BC32" s="112">
        <v>35974275</v>
      </c>
      <c r="BD32" s="112">
        <v>36212107</v>
      </c>
      <c r="BE32" s="112">
        <v>0</v>
      </c>
      <c r="BF32" s="112">
        <v>0</v>
      </c>
      <c r="BG32" s="112">
        <v>0</v>
      </c>
      <c r="BH32" s="112">
        <v>0</v>
      </c>
      <c r="BI32" s="112">
        <v>0</v>
      </c>
      <c r="BJ32" s="112">
        <v>0</v>
      </c>
      <c r="BK32" s="112">
        <v>0</v>
      </c>
      <c r="BL32" s="112">
        <v>0</v>
      </c>
      <c r="BM32" s="112">
        <v>0</v>
      </c>
      <c r="BN32" s="112">
        <v>0</v>
      </c>
      <c r="BO32" s="112">
        <v>0</v>
      </c>
      <c r="BP32" s="112">
        <v>0</v>
      </c>
      <c r="BQ32" s="112">
        <v>0</v>
      </c>
      <c r="BR32" s="112">
        <v>0</v>
      </c>
      <c r="BS32" s="112">
        <v>0</v>
      </c>
      <c r="BT32" s="112">
        <v>0</v>
      </c>
      <c r="BU32" s="112">
        <v>0</v>
      </c>
      <c r="BV32" s="112">
        <v>0</v>
      </c>
      <c r="BW32" s="112">
        <v>0</v>
      </c>
      <c r="BX32" s="112">
        <v>0</v>
      </c>
      <c r="BY32" s="112">
        <v>0</v>
      </c>
      <c r="BZ32" s="113">
        <v>0</v>
      </c>
      <c r="CA32" s="135">
        <v>0</v>
      </c>
      <c r="CB32" s="112">
        <v>187574</v>
      </c>
      <c r="CC32" s="112">
        <v>187574</v>
      </c>
      <c r="CD32" s="112">
        <v>0</v>
      </c>
      <c r="CE32" s="112">
        <v>13594762</v>
      </c>
      <c r="CF32" s="112">
        <v>62994945</v>
      </c>
      <c r="CG32" s="112">
        <v>150794779</v>
      </c>
      <c r="CH32" s="112">
        <v>231913947</v>
      </c>
      <c r="CI32" s="112">
        <v>336242802</v>
      </c>
      <c r="CJ32" s="112">
        <v>795541235</v>
      </c>
      <c r="CK32" s="112">
        <v>795728809</v>
      </c>
      <c r="CL32" s="112">
        <v>0</v>
      </c>
      <c r="CM32" s="112">
        <v>187574</v>
      </c>
      <c r="CN32" s="112">
        <v>187574</v>
      </c>
      <c r="CO32" s="112">
        <v>0</v>
      </c>
      <c r="CP32" s="112">
        <v>5607329</v>
      </c>
      <c r="CQ32" s="112">
        <v>25852544</v>
      </c>
      <c r="CR32" s="112">
        <v>66010824</v>
      </c>
      <c r="CS32" s="112">
        <v>107484483</v>
      </c>
      <c r="CT32" s="112">
        <v>135764493</v>
      </c>
      <c r="CU32" s="112">
        <v>340719673</v>
      </c>
      <c r="CV32" s="112">
        <v>340907247</v>
      </c>
      <c r="CW32" s="112">
        <v>0</v>
      </c>
      <c r="CX32" s="112">
        <v>0</v>
      </c>
      <c r="CY32" s="112">
        <v>0</v>
      </c>
      <c r="CZ32" s="112">
        <v>0</v>
      </c>
      <c r="DA32" s="112">
        <v>7987433</v>
      </c>
      <c r="DB32" s="112">
        <v>30107763</v>
      </c>
      <c r="DC32" s="112">
        <v>58458510</v>
      </c>
      <c r="DD32" s="112">
        <v>58414479</v>
      </c>
      <c r="DE32" s="112">
        <v>38843744</v>
      </c>
      <c r="DF32" s="113">
        <v>193811929</v>
      </c>
      <c r="DG32" s="114">
        <v>193811929</v>
      </c>
      <c r="DH32" s="111">
        <v>0</v>
      </c>
      <c r="DI32" s="112">
        <v>0</v>
      </c>
      <c r="DJ32" s="112">
        <v>0</v>
      </c>
      <c r="DK32" s="112">
        <v>0</v>
      </c>
      <c r="DL32" s="112">
        <v>0</v>
      </c>
      <c r="DM32" s="112">
        <v>7034638</v>
      </c>
      <c r="DN32" s="112">
        <v>26325445</v>
      </c>
      <c r="DO32" s="112">
        <v>66014985</v>
      </c>
      <c r="DP32" s="112">
        <v>161634565</v>
      </c>
      <c r="DQ32" s="113">
        <v>261009633</v>
      </c>
      <c r="DR32" s="116">
        <v>261009633</v>
      </c>
      <c r="DS32" s="111">
        <v>33870722</v>
      </c>
      <c r="DT32" s="112">
        <v>80021803</v>
      </c>
      <c r="DU32" s="112">
        <v>113892525</v>
      </c>
      <c r="DV32" s="112">
        <v>36040</v>
      </c>
      <c r="DW32" s="112">
        <v>142553828</v>
      </c>
      <c r="DX32" s="112">
        <v>295602127</v>
      </c>
      <c r="DY32" s="112">
        <v>369200123</v>
      </c>
      <c r="DZ32" s="112">
        <v>407270819</v>
      </c>
      <c r="EA32" s="112">
        <v>472450349</v>
      </c>
      <c r="EB32" s="113">
        <v>1687113286</v>
      </c>
      <c r="EC32" s="114">
        <v>1801005811</v>
      </c>
    </row>
    <row r="33" spans="1:133" s="74" customFormat="1" ht="18" customHeight="1">
      <c r="A33" s="115" t="s">
        <v>38</v>
      </c>
      <c r="B33" s="111">
        <v>45676</v>
      </c>
      <c r="C33" s="111">
        <v>0</v>
      </c>
      <c r="D33" s="111">
        <v>45676</v>
      </c>
      <c r="E33" s="112">
        <v>0</v>
      </c>
      <c r="F33" s="112">
        <v>8934171</v>
      </c>
      <c r="G33" s="112">
        <v>8106605</v>
      </c>
      <c r="H33" s="112">
        <v>11122244</v>
      </c>
      <c r="I33" s="112">
        <v>5481982</v>
      </c>
      <c r="J33" s="112">
        <v>2863578</v>
      </c>
      <c r="K33" s="113">
        <v>36508580</v>
      </c>
      <c r="L33" s="114">
        <v>36554256</v>
      </c>
      <c r="M33" s="112">
        <v>0</v>
      </c>
      <c r="N33" s="112">
        <v>0</v>
      </c>
      <c r="O33" s="112">
        <v>0</v>
      </c>
      <c r="P33" s="112">
        <v>0</v>
      </c>
      <c r="Q33" s="112">
        <v>0</v>
      </c>
      <c r="R33" s="112">
        <v>0</v>
      </c>
      <c r="S33" s="112">
        <v>0</v>
      </c>
      <c r="T33" s="112">
        <v>0</v>
      </c>
      <c r="U33" s="112">
        <v>0</v>
      </c>
      <c r="V33" s="112">
        <v>0</v>
      </c>
      <c r="W33" s="112">
        <v>0</v>
      </c>
      <c r="X33" s="112">
        <v>45676</v>
      </c>
      <c r="Y33" s="112">
        <v>0</v>
      </c>
      <c r="Z33" s="112">
        <v>45676</v>
      </c>
      <c r="AA33" s="112">
        <v>0</v>
      </c>
      <c r="AB33" s="112">
        <v>3302553</v>
      </c>
      <c r="AC33" s="112">
        <v>3965512</v>
      </c>
      <c r="AD33" s="112">
        <v>6264546</v>
      </c>
      <c r="AE33" s="112">
        <v>4427622</v>
      </c>
      <c r="AF33" s="112">
        <v>2594837</v>
      </c>
      <c r="AG33" s="112">
        <v>20555070</v>
      </c>
      <c r="AH33" s="112">
        <v>20600746</v>
      </c>
      <c r="AI33" s="112">
        <v>0</v>
      </c>
      <c r="AJ33" s="112">
        <v>0</v>
      </c>
      <c r="AK33" s="112">
        <v>0</v>
      </c>
      <c r="AL33" s="112">
        <v>0</v>
      </c>
      <c r="AM33" s="112">
        <v>0</v>
      </c>
      <c r="AN33" s="112">
        <v>0</v>
      </c>
      <c r="AO33" s="112">
        <v>0</v>
      </c>
      <c r="AP33" s="112">
        <v>0</v>
      </c>
      <c r="AQ33" s="112">
        <v>0</v>
      </c>
      <c r="AR33" s="112">
        <v>0</v>
      </c>
      <c r="AS33" s="112">
        <v>0</v>
      </c>
      <c r="AT33" s="112">
        <v>0</v>
      </c>
      <c r="AU33" s="112">
        <v>0</v>
      </c>
      <c r="AV33" s="112">
        <v>0</v>
      </c>
      <c r="AW33" s="112">
        <v>0</v>
      </c>
      <c r="AX33" s="112">
        <v>5631618</v>
      </c>
      <c r="AY33" s="112">
        <v>4141093</v>
      </c>
      <c r="AZ33" s="112">
        <v>4857698</v>
      </c>
      <c r="BA33" s="112">
        <v>1054360</v>
      </c>
      <c r="BB33" s="112">
        <v>268741</v>
      </c>
      <c r="BC33" s="112">
        <v>15953510</v>
      </c>
      <c r="BD33" s="112">
        <v>15953510</v>
      </c>
      <c r="BE33" s="112">
        <v>0</v>
      </c>
      <c r="BF33" s="112">
        <v>0</v>
      </c>
      <c r="BG33" s="112">
        <v>0</v>
      </c>
      <c r="BH33" s="112">
        <v>0</v>
      </c>
      <c r="BI33" s="112">
        <v>0</v>
      </c>
      <c r="BJ33" s="112">
        <v>0</v>
      </c>
      <c r="BK33" s="112">
        <v>0</v>
      </c>
      <c r="BL33" s="112">
        <v>0</v>
      </c>
      <c r="BM33" s="112">
        <v>0</v>
      </c>
      <c r="BN33" s="112">
        <v>0</v>
      </c>
      <c r="BO33" s="112">
        <v>0</v>
      </c>
      <c r="BP33" s="112">
        <v>0</v>
      </c>
      <c r="BQ33" s="112">
        <v>0</v>
      </c>
      <c r="BR33" s="112">
        <v>0</v>
      </c>
      <c r="BS33" s="112">
        <v>0</v>
      </c>
      <c r="BT33" s="112">
        <v>0</v>
      </c>
      <c r="BU33" s="112">
        <v>0</v>
      </c>
      <c r="BV33" s="112">
        <v>0</v>
      </c>
      <c r="BW33" s="112">
        <v>0</v>
      </c>
      <c r="BX33" s="112">
        <v>0</v>
      </c>
      <c r="BY33" s="112">
        <v>0</v>
      </c>
      <c r="BZ33" s="113">
        <v>0</v>
      </c>
      <c r="CA33" s="135">
        <v>0</v>
      </c>
      <c r="CB33" s="112">
        <v>193752</v>
      </c>
      <c r="CC33" s="112">
        <v>193752</v>
      </c>
      <c r="CD33" s="112">
        <v>0</v>
      </c>
      <c r="CE33" s="112">
        <v>15573574</v>
      </c>
      <c r="CF33" s="112">
        <v>32800695</v>
      </c>
      <c r="CG33" s="112">
        <v>52588822</v>
      </c>
      <c r="CH33" s="112">
        <v>77214887</v>
      </c>
      <c r="CI33" s="112">
        <v>67469991</v>
      </c>
      <c r="CJ33" s="112">
        <v>245647969</v>
      </c>
      <c r="CK33" s="112">
        <v>245841721</v>
      </c>
      <c r="CL33" s="112">
        <v>0</v>
      </c>
      <c r="CM33" s="112">
        <v>193752</v>
      </c>
      <c r="CN33" s="112">
        <v>193752</v>
      </c>
      <c r="CO33" s="112">
        <v>0</v>
      </c>
      <c r="CP33" s="112">
        <v>7264585</v>
      </c>
      <c r="CQ33" s="112">
        <v>14105492</v>
      </c>
      <c r="CR33" s="112">
        <v>23606450</v>
      </c>
      <c r="CS33" s="112">
        <v>45786996</v>
      </c>
      <c r="CT33" s="112">
        <v>34712666</v>
      </c>
      <c r="CU33" s="112">
        <v>125476189</v>
      </c>
      <c r="CV33" s="112">
        <v>125669941</v>
      </c>
      <c r="CW33" s="112">
        <v>0</v>
      </c>
      <c r="CX33" s="112">
        <v>0</v>
      </c>
      <c r="CY33" s="112">
        <v>0</v>
      </c>
      <c r="CZ33" s="112">
        <v>0</v>
      </c>
      <c r="DA33" s="112">
        <v>8308989</v>
      </c>
      <c r="DB33" s="112">
        <v>17639376</v>
      </c>
      <c r="DC33" s="112">
        <v>26990888</v>
      </c>
      <c r="DD33" s="112">
        <v>23608718</v>
      </c>
      <c r="DE33" s="112">
        <v>15000462</v>
      </c>
      <c r="DF33" s="113">
        <v>91548433</v>
      </c>
      <c r="DG33" s="114">
        <v>91548433</v>
      </c>
      <c r="DH33" s="111">
        <v>0</v>
      </c>
      <c r="DI33" s="112">
        <v>0</v>
      </c>
      <c r="DJ33" s="112">
        <v>0</v>
      </c>
      <c r="DK33" s="112">
        <v>0</v>
      </c>
      <c r="DL33" s="112">
        <v>0</v>
      </c>
      <c r="DM33" s="112">
        <v>1055827</v>
      </c>
      <c r="DN33" s="112">
        <v>1991484</v>
      </c>
      <c r="DO33" s="112">
        <v>7819173</v>
      </c>
      <c r="DP33" s="112">
        <v>17756863</v>
      </c>
      <c r="DQ33" s="113">
        <v>28623347</v>
      </c>
      <c r="DR33" s="116">
        <v>28623347</v>
      </c>
      <c r="DS33" s="111">
        <v>15504473</v>
      </c>
      <c r="DT33" s="112">
        <v>15508301</v>
      </c>
      <c r="DU33" s="112">
        <v>31012774</v>
      </c>
      <c r="DV33" s="112">
        <v>0</v>
      </c>
      <c r="DW33" s="112">
        <v>81043425</v>
      </c>
      <c r="DX33" s="112">
        <v>95965256</v>
      </c>
      <c r="DY33" s="112">
        <v>116200615</v>
      </c>
      <c r="DZ33" s="112">
        <v>129860552</v>
      </c>
      <c r="EA33" s="112">
        <v>112692416</v>
      </c>
      <c r="EB33" s="113">
        <v>535762264</v>
      </c>
      <c r="EC33" s="114">
        <v>566775038</v>
      </c>
    </row>
    <row r="34" spans="1:133" s="74" customFormat="1" ht="18" customHeight="1">
      <c r="A34" s="115" t="s">
        <v>39</v>
      </c>
      <c r="B34" s="111">
        <v>0</v>
      </c>
      <c r="C34" s="111">
        <v>0</v>
      </c>
      <c r="D34" s="111">
        <v>0</v>
      </c>
      <c r="E34" s="112">
        <v>0</v>
      </c>
      <c r="F34" s="112">
        <v>1195108</v>
      </c>
      <c r="G34" s="112">
        <v>3036270</v>
      </c>
      <c r="H34" s="112">
        <v>6532978</v>
      </c>
      <c r="I34" s="112">
        <v>5596969</v>
      </c>
      <c r="J34" s="112">
        <v>1823011</v>
      </c>
      <c r="K34" s="113">
        <v>18184336</v>
      </c>
      <c r="L34" s="114">
        <v>18184336</v>
      </c>
      <c r="M34" s="112">
        <v>0</v>
      </c>
      <c r="N34" s="112">
        <v>0</v>
      </c>
      <c r="O34" s="112">
        <v>0</v>
      </c>
      <c r="P34" s="112">
        <v>0</v>
      </c>
      <c r="Q34" s="112">
        <v>19080</v>
      </c>
      <c r="R34" s="112">
        <v>62773</v>
      </c>
      <c r="S34" s="112">
        <v>84906</v>
      </c>
      <c r="T34" s="112">
        <v>92612</v>
      </c>
      <c r="U34" s="112">
        <v>30909</v>
      </c>
      <c r="V34" s="112">
        <v>290280</v>
      </c>
      <c r="W34" s="112">
        <v>290280</v>
      </c>
      <c r="X34" s="112">
        <v>0</v>
      </c>
      <c r="Y34" s="112">
        <v>0</v>
      </c>
      <c r="Z34" s="112">
        <v>0</v>
      </c>
      <c r="AA34" s="112">
        <v>0</v>
      </c>
      <c r="AB34" s="112">
        <v>678040</v>
      </c>
      <c r="AC34" s="112">
        <v>1707637</v>
      </c>
      <c r="AD34" s="112">
        <v>3222569</v>
      </c>
      <c r="AE34" s="112">
        <v>2749764</v>
      </c>
      <c r="AF34" s="112">
        <v>1549102</v>
      </c>
      <c r="AG34" s="112">
        <v>9907112</v>
      </c>
      <c r="AH34" s="112">
        <v>9907112</v>
      </c>
      <c r="AI34" s="112">
        <v>0</v>
      </c>
      <c r="AJ34" s="112">
        <v>0</v>
      </c>
      <c r="AK34" s="112">
        <v>0</v>
      </c>
      <c r="AL34" s="112">
        <v>0</v>
      </c>
      <c r="AM34" s="112">
        <v>0</v>
      </c>
      <c r="AN34" s="112">
        <v>0</v>
      </c>
      <c r="AO34" s="112">
        <v>0</v>
      </c>
      <c r="AP34" s="112">
        <v>0</v>
      </c>
      <c r="AQ34" s="112">
        <v>0</v>
      </c>
      <c r="AR34" s="112">
        <v>0</v>
      </c>
      <c r="AS34" s="112">
        <v>0</v>
      </c>
      <c r="AT34" s="112">
        <v>0</v>
      </c>
      <c r="AU34" s="112">
        <v>0</v>
      </c>
      <c r="AV34" s="112">
        <v>0</v>
      </c>
      <c r="AW34" s="112">
        <v>0</v>
      </c>
      <c r="AX34" s="112">
        <v>497988</v>
      </c>
      <c r="AY34" s="112">
        <v>1265860</v>
      </c>
      <c r="AZ34" s="112">
        <v>3030029</v>
      </c>
      <c r="BA34" s="112">
        <v>2539943</v>
      </c>
      <c r="BB34" s="112">
        <v>243000</v>
      </c>
      <c r="BC34" s="112">
        <v>7576820</v>
      </c>
      <c r="BD34" s="112">
        <v>7576820</v>
      </c>
      <c r="BE34" s="112">
        <v>0</v>
      </c>
      <c r="BF34" s="112">
        <v>0</v>
      </c>
      <c r="BG34" s="112">
        <v>0</v>
      </c>
      <c r="BH34" s="112">
        <v>0</v>
      </c>
      <c r="BI34" s="112">
        <v>0</v>
      </c>
      <c r="BJ34" s="112">
        <v>0</v>
      </c>
      <c r="BK34" s="112">
        <v>195474</v>
      </c>
      <c r="BL34" s="112">
        <v>214650</v>
      </c>
      <c r="BM34" s="112">
        <v>0</v>
      </c>
      <c r="BN34" s="112">
        <v>410124</v>
      </c>
      <c r="BO34" s="112">
        <v>410124</v>
      </c>
      <c r="BP34" s="112">
        <v>0</v>
      </c>
      <c r="BQ34" s="112">
        <v>0</v>
      </c>
      <c r="BR34" s="112">
        <v>0</v>
      </c>
      <c r="BS34" s="112">
        <v>0</v>
      </c>
      <c r="BT34" s="112">
        <v>0</v>
      </c>
      <c r="BU34" s="112">
        <v>0</v>
      </c>
      <c r="BV34" s="112">
        <v>0</v>
      </c>
      <c r="BW34" s="112">
        <v>0</v>
      </c>
      <c r="BX34" s="112">
        <v>0</v>
      </c>
      <c r="BY34" s="112">
        <v>0</v>
      </c>
      <c r="BZ34" s="113">
        <v>0</v>
      </c>
      <c r="CA34" s="135">
        <v>0</v>
      </c>
      <c r="CB34" s="112">
        <v>0</v>
      </c>
      <c r="CC34" s="112">
        <v>0</v>
      </c>
      <c r="CD34" s="112">
        <v>0</v>
      </c>
      <c r="CE34" s="112">
        <v>2673689</v>
      </c>
      <c r="CF34" s="112">
        <v>15282644</v>
      </c>
      <c r="CG34" s="112">
        <v>42421065</v>
      </c>
      <c r="CH34" s="112">
        <v>72665003</v>
      </c>
      <c r="CI34" s="112">
        <v>79304798</v>
      </c>
      <c r="CJ34" s="112">
        <v>212347199</v>
      </c>
      <c r="CK34" s="112">
        <v>212347199</v>
      </c>
      <c r="CL34" s="112">
        <v>0</v>
      </c>
      <c r="CM34" s="112">
        <v>0</v>
      </c>
      <c r="CN34" s="112">
        <v>0</v>
      </c>
      <c r="CO34" s="112">
        <v>0</v>
      </c>
      <c r="CP34" s="112">
        <v>1035870</v>
      </c>
      <c r="CQ34" s="112">
        <v>6635294</v>
      </c>
      <c r="CR34" s="112">
        <v>24795330</v>
      </c>
      <c r="CS34" s="112">
        <v>47049411</v>
      </c>
      <c r="CT34" s="112">
        <v>46552670</v>
      </c>
      <c r="CU34" s="112">
        <v>126068575</v>
      </c>
      <c r="CV34" s="112">
        <v>126068575</v>
      </c>
      <c r="CW34" s="112">
        <v>0</v>
      </c>
      <c r="CX34" s="112">
        <v>0</v>
      </c>
      <c r="CY34" s="112">
        <v>0</v>
      </c>
      <c r="CZ34" s="112">
        <v>0</v>
      </c>
      <c r="DA34" s="112">
        <v>1452599</v>
      </c>
      <c r="DB34" s="112">
        <v>7777707</v>
      </c>
      <c r="DC34" s="112">
        <v>16549485</v>
      </c>
      <c r="DD34" s="112">
        <v>12403599</v>
      </c>
      <c r="DE34" s="112">
        <v>5861206</v>
      </c>
      <c r="DF34" s="113">
        <v>44044596</v>
      </c>
      <c r="DG34" s="114">
        <v>44044596</v>
      </c>
      <c r="DH34" s="111">
        <v>0</v>
      </c>
      <c r="DI34" s="112">
        <v>0</v>
      </c>
      <c r="DJ34" s="112">
        <v>0</v>
      </c>
      <c r="DK34" s="112">
        <v>0</v>
      </c>
      <c r="DL34" s="112">
        <v>185220</v>
      </c>
      <c r="DM34" s="112">
        <v>869643</v>
      </c>
      <c r="DN34" s="112">
        <v>1076250</v>
      </c>
      <c r="DO34" s="112">
        <v>13211993</v>
      </c>
      <c r="DP34" s="112">
        <v>26890922</v>
      </c>
      <c r="DQ34" s="113">
        <v>42234028</v>
      </c>
      <c r="DR34" s="116">
        <v>42234028</v>
      </c>
      <c r="DS34" s="111">
        <v>3360111</v>
      </c>
      <c r="DT34" s="112">
        <v>18386129</v>
      </c>
      <c r="DU34" s="112">
        <v>21746240</v>
      </c>
      <c r="DV34" s="112">
        <v>-45050</v>
      </c>
      <c r="DW34" s="112">
        <v>33946777</v>
      </c>
      <c r="DX34" s="112">
        <v>101130028</v>
      </c>
      <c r="DY34" s="112">
        <v>130700636</v>
      </c>
      <c r="DZ34" s="112">
        <v>142116145</v>
      </c>
      <c r="EA34" s="112">
        <v>135953265</v>
      </c>
      <c r="EB34" s="113">
        <v>543801801</v>
      </c>
      <c r="EC34" s="114">
        <v>565548041</v>
      </c>
    </row>
    <row r="35" spans="1:133" s="74" customFormat="1" ht="18" customHeight="1">
      <c r="A35" s="115" t="s">
        <v>40</v>
      </c>
      <c r="B35" s="111">
        <v>107646</v>
      </c>
      <c r="C35" s="111">
        <v>231608</v>
      </c>
      <c r="D35" s="111">
        <v>339254</v>
      </c>
      <c r="E35" s="112">
        <v>0</v>
      </c>
      <c r="F35" s="112">
        <v>4477357</v>
      </c>
      <c r="G35" s="112">
        <v>7018426</v>
      </c>
      <c r="H35" s="112">
        <v>12587468</v>
      </c>
      <c r="I35" s="112">
        <v>7270683</v>
      </c>
      <c r="J35" s="112">
        <v>4960087</v>
      </c>
      <c r="K35" s="113">
        <v>36314021</v>
      </c>
      <c r="L35" s="114">
        <v>36653275</v>
      </c>
      <c r="M35" s="112">
        <v>0</v>
      </c>
      <c r="N35" s="112">
        <v>0</v>
      </c>
      <c r="O35" s="112">
        <v>0</v>
      </c>
      <c r="P35" s="112">
        <v>0</v>
      </c>
      <c r="Q35" s="112">
        <v>47700</v>
      </c>
      <c r="R35" s="112">
        <v>57240</v>
      </c>
      <c r="S35" s="112">
        <v>71263</v>
      </c>
      <c r="T35" s="112">
        <v>47700</v>
      </c>
      <c r="U35" s="112">
        <v>121110</v>
      </c>
      <c r="V35" s="112">
        <v>345013</v>
      </c>
      <c r="W35" s="112">
        <v>345013</v>
      </c>
      <c r="X35" s="112">
        <v>65013</v>
      </c>
      <c r="Y35" s="112">
        <v>155336</v>
      </c>
      <c r="Z35" s="112">
        <v>220349</v>
      </c>
      <c r="AA35" s="112">
        <v>0</v>
      </c>
      <c r="AB35" s="112">
        <v>1188968</v>
      </c>
      <c r="AC35" s="112">
        <v>1518053</v>
      </c>
      <c r="AD35" s="112">
        <v>3864970</v>
      </c>
      <c r="AE35" s="112">
        <v>3696878</v>
      </c>
      <c r="AF35" s="112">
        <v>3789251</v>
      </c>
      <c r="AG35" s="112">
        <v>14058120</v>
      </c>
      <c r="AH35" s="112">
        <v>14278469</v>
      </c>
      <c r="AI35" s="112">
        <v>42633</v>
      </c>
      <c r="AJ35" s="112">
        <v>76272</v>
      </c>
      <c r="AK35" s="112">
        <v>118905</v>
      </c>
      <c r="AL35" s="112">
        <v>0</v>
      </c>
      <c r="AM35" s="112">
        <v>0</v>
      </c>
      <c r="AN35" s="112">
        <v>295834</v>
      </c>
      <c r="AO35" s="112">
        <v>897175</v>
      </c>
      <c r="AP35" s="112">
        <v>488390</v>
      </c>
      <c r="AQ35" s="112">
        <v>0</v>
      </c>
      <c r="AR35" s="112">
        <v>1681399</v>
      </c>
      <c r="AS35" s="112">
        <v>1800304</v>
      </c>
      <c r="AT35" s="112">
        <v>0</v>
      </c>
      <c r="AU35" s="112">
        <v>0</v>
      </c>
      <c r="AV35" s="112">
        <v>0</v>
      </c>
      <c r="AW35" s="112">
        <v>0</v>
      </c>
      <c r="AX35" s="112">
        <v>3083566</v>
      </c>
      <c r="AY35" s="112">
        <v>4794701</v>
      </c>
      <c r="AZ35" s="112">
        <v>7558586</v>
      </c>
      <c r="BA35" s="112">
        <v>2823065</v>
      </c>
      <c r="BB35" s="112">
        <v>1049726</v>
      </c>
      <c r="BC35" s="112">
        <v>19309644</v>
      </c>
      <c r="BD35" s="112">
        <v>19309644</v>
      </c>
      <c r="BE35" s="112">
        <v>0</v>
      </c>
      <c r="BF35" s="112">
        <v>0</v>
      </c>
      <c r="BG35" s="112">
        <v>0</v>
      </c>
      <c r="BH35" s="112">
        <v>0</v>
      </c>
      <c r="BI35" s="112">
        <v>157123</v>
      </c>
      <c r="BJ35" s="112">
        <v>352598</v>
      </c>
      <c r="BK35" s="112">
        <v>195474</v>
      </c>
      <c r="BL35" s="112">
        <v>214650</v>
      </c>
      <c r="BM35" s="112">
        <v>0</v>
      </c>
      <c r="BN35" s="112">
        <v>919845</v>
      </c>
      <c r="BO35" s="112">
        <v>919845</v>
      </c>
      <c r="BP35" s="112">
        <v>0</v>
      </c>
      <c r="BQ35" s="112">
        <v>0</v>
      </c>
      <c r="BR35" s="112">
        <v>0</v>
      </c>
      <c r="BS35" s="112">
        <v>0</v>
      </c>
      <c r="BT35" s="112">
        <v>0</v>
      </c>
      <c r="BU35" s="112">
        <v>0</v>
      </c>
      <c r="BV35" s="112">
        <v>0</v>
      </c>
      <c r="BW35" s="112">
        <v>0</v>
      </c>
      <c r="BX35" s="112">
        <v>0</v>
      </c>
      <c r="BY35" s="112">
        <v>0</v>
      </c>
      <c r="BZ35" s="113">
        <v>0</v>
      </c>
      <c r="CA35" s="135">
        <v>0</v>
      </c>
      <c r="CB35" s="112">
        <v>0</v>
      </c>
      <c r="CC35" s="112">
        <v>0</v>
      </c>
      <c r="CD35" s="112">
        <v>0</v>
      </c>
      <c r="CE35" s="112">
        <v>6852060</v>
      </c>
      <c r="CF35" s="112">
        <v>23485211</v>
      </c>
      <c r="CG35" s="112">
        <v>45384247</v>
      </c>
      <c r="CH35" s="112">
        <v>78209774</v>
      </c>
      <c r="CI35" s="112">
        <v>81184436</v>
      </c>
      <c r="CJ35" s="112">
        <v>235115728</v>
      </c>
      <c r="CK35" s="112">
        <v>235115728</v>
      </c>
      <c r="CL35" s="112">
        <v>0</v>
      </c>
      <c r="CM35" s="112">
        <v>0</v>
      </c>
      <c r="CN35" s="112">
        <v>0</v>
      </c>
      <c r="CO35" s="112">
        <v>0</v>
      </c>
      <c r="CP35" s="112">
        <v>1904640</v>
      </c>
      <c r="CQ35" s="112">
        <v>6746623</v>
      </c>
      <c r="CR35" s="112">
        <v>20733941</v>
      </c>
      <c r="CS35" s="112">
        <v>43752558</v>
      </c>
      <c r="CT35" s="112">
        <v>33060531</v>
      </c>
      <c r="CU35" s="112">
        <v>106198293</v>
      </c>
      <c r="CV35" s="112">
        <v>106198293</v>
      </c>
      <c r="CW35" s="112">
        <v>0</v>
      </c>
      <c r="CX35" s="112">
        <v>0</v>
      </c>
      <c r="CY35" s="112">
        <v>0</v>
      </c>
      <c r="CZ35" s="112">
        <v>0</v>
      </c>
      <c r="DA35" s="112">
        <v>4176371</v>
      </c>
      <c r="DB35" s="112">
        <v>15632244</v>
      </c>
      <c r="DC35" s="112">
        <v>19870158</v>
      </c>
      <c r="DD35" s="112">
        <v>18385422</v>
      </c>
      <c r="DE35" s="112">
        <v>5609394</v>
      </c>
      <c r="DF35" s="113">
        <v>63673589</v>
      </c>
      <c r="DG35" s="114">
        <v>63673589</v>
      </c>
      <c r="DH35" s="111">
        <v>0</v>
      </c>
      <c r="DI35" s="112">
        <v>0</v>
      </c>
      <c r="DJ35" s="112">
        <v>0</v>
      </c>
      <c r="DK35" s="112">
        <v>0</v>
      </c>
      <c r="DL35" s="112">
        <v>771049</v>
      </c>
      <c r="DM35" s="112">
        <v>1106344</v>
      </c>
      <c r="DN35" s="112">
        <v>4780148</v>
      </c>
      <c r="DO35" s="112">
        <v>16071794</v>
      </c>
      <c r="DP35" s="112">
        <v>42514511</v>
      </c>
      <c r="DQ35" s="113">
        <v>65243846</v>
      </c>
      <c r="DR35" s="116">
        <v>65243846</v>
      </c>
      <c r="DS35" s="111">
        <v>8591399</v>
      </c>
      <c r="DT35" s="112">
        <v>22208212</v>
      </c>
      <c r="DU35" s="112">
        <v>30799611</v>
      </c>
      <c r="DV35" s="112">
        <v>-375</v>
      </c>
      <c r="DW35" s="112">
        <v>61115963</v>
      </c>
      <c r="DX35" s="112">
        <v>106429214</v>
      </c>
      <c r="DY35" s="112">
        <v>139325075</v>
      </c>
      <c r="DZ35" s="112">
        <v>157021546</v>
      </c>
      <c r="EA35" s="112">
        <v>140295906</v>
      </c>
      <c r="EB35" s="113">
        <v>604187329</v>
      </c>
      <c r="EC35" s="114">
        <v>634986940</v>
      </c>
    </row>
    <row r="36" spans="1:133" s="74" customFormat="1" ht="18" customHeight="1">
      <c r="A36" s="115" t="s">
        <v>41</v>
      </c>
      <c r="B36" s="111">
        <v>76116</v>
      </c>
      <c r="C36" s="111">
        <v>228408</v>
      </c>
      <c r="D36" s="111">
        <v>304524</v>
      </c>
      <c r="E36" s="112">
        <v>0</v>
      </c>
      <c r="F36" s="112">
        <v>4762881</v>
      </c>
      <c r="G36" s="112">
        <v>3076136</v>
      </c>
      <c r="H36" s="112">
        <v>4092066</v>
      </c>
      <c r="I36" s="112">
        <v>2347663</v>
      </c>
      <c r="J36" s="112">
        <v>828265</v>
      </c>
      <c r="K36" s="113">
        <v>15107011</v>
      </c>
      <c r="L36" s="114">
        <v>15411535</v>
      </c>
      <c r="M36" s="112">
        <v>0</v>
      </c>
      <c r="N36" s="112">
        <v>0</v>
      </c>
      <c r="O36" s="112">
        <v>0</v>
      </c>
      <c r="P36" s="112">
        <v>0</v>
      </c>
      <c r="Q36" s="112">
        <v>0</v>
      </c>
      <c r="R36" s="112">
        <v>0</v>
      </c>
      <c r="S36" s="112">
        <v>0</v>
      </c>
      <c r="T36" s="112">
        <v>0</v>
      </c>
      <c r="U36" s="112">
        <v>0</v>
      </c>
      <c r="V36" s="112">
        <v>0</v>
      </c>
      <c r="W36" s="112">
        <v>0</v>
      </c>
      <c r="X36" s="112">
        <v>76116</v>
      </c>
      <c r="Y36" s="112">
        <v>0</v>
      </c>
      <c r="Z36" s="112">
        <v>76116</v>
      </c>
      <c r="AA36" s="112">
        <v>0</v>
      </c>
      <c r="AB36" s="112">
        <v>182431</v>
      </c>
      <c r="AC36" s="112">
        <v>330653</v>
      </c>
      <c r="AD36" s="112">
        <v>156667</v>
      </c>
      <c r="AE36" s="112">
        <v>412012</v>
      </c>
      <c r="AF36" s="112">
        <v>328455</v>
      </c>
      <c r="AG36" s="112">
        <v>1410218</v>
      </c>
      <c r="AH36" s="112">
        <v>1486334</v>
      </c>
      <c r="AI36" s="112">
        <v>0</v>
      </c>
      <c r="AJ36" s="112">
        <v>0</v>
      </c>
      <c r="AK36" s="112">
        <v>0</v>
      </c>
      <c r="AL36" s="112">
        <v>0</v>
      </c>
      <c r="AM36" s="112">
        <v>418884</v>
      </c>
      <c r="AN36" s="112">
        <v>606522</v>
      </c>
      <c r="AO36" s="112">
        <v>1487039</v>
      </c>
      <c r="AP36" s="112">
        <v>938076</v>
      </c>
      <c r="AQ36" s="112">
        <v>256810</v>
      </c>
      <c r="AR36" s="112">
        <v>3707331</v>
      </c>
      <c r="AS36" s="112">
        <v>3707331</v>
      </c>
      <c r="AT36" s="112">
        <v>0</v>
      </c>
      <c r="AU36" s="112">
        <v>228408</v>
      </c>
      <c r="AV36" s="112">
        <v>228408</v>
      </c>
      <c r="AW36" s="112">
        <v>0</v>
      </c>
      <c r="AX36" s="112">
        <v>4161566</v>
      </c>
      <c r="AY36" s="112">
        <v>2138961</v>
      </c>
      <c r="AZ36" s="112">
        <v>2448360</v>
      </c>
      <c r="BA36" s="112">
        <v>997575</v>
      </c>
      <c r="BB36" s="112">
        <v>243000</v>
      </c>
      <c r="BC36" s="112">
        <v>9989462</v>
      </c>
      <c r="BD36" s="112">
        <v>10217870</v>
      </c>
      <c r="BE36" s="112">
        <v>0</v>
      </c>
      <c r="BF36" s="112">
        <v>0</v>
      </c>
      <c r="BG36" s="112">
        <v>0</v>
      </c>
      <c r="BH36" s="112">
        <v>0</v>
      </c>
      <c r="BI36" s="112">
        <v>0</v>
      </c>
      <c r="BJ36" s="112">
        <v>0</v>
      </c>
      <c r="BK36" s="112">
        <v>0</v>
      </c>
      <c r="BL36" s="112">
        <v>0</v>
      </c>
      <c r="BM36" s="112">
        <v>0</v>
      </c>
      <c r="BN36" s="112">
        <v>0</v>
      </c>
      <c r="BO36" s="112">
        <v>0</v>
      </c>
      <c r="BP36" s="112">
        <v>0</v>
      </c>
      <c r="BQ36" s="112">
        <v>0</v>
      </c>
      <c r="BR36" s="112">
        <v>0</v>
      </c>
      <c r="BS36" s="112">
        <v>0</v>
      </c>
      <c r="BT36" s="112">
        <v>0</v>
      </c>
      <c r="BU36" s="112">
        <v>0</v>
      </c>
      <c r="BV36" s="112">
        <v>0</v>
      </c>
      <c r="BW36" s="112">
        <v>0</v>
      </c>
      <c r="BX36" s="112">
        <v>0</v>
      </c>
      <c r="BY36" s="112">
        <v>0</v>
      </c>
      <c r="BZ36" s="113">
        <v>0</v>
      </c>
      <c r="CA36" s="135">
        <v>0</v>
      </c>
      <c r="CB36" s="112">
        <v>0</v>
      </c>
      <c r="CC36" s="112">
        <v>0</v>
      </c>
      <c r="CD36" s="112">
        <v>0</v>
      </c>
      <c r="CE36" s="112">
        <v>17830687</v>
      </c>
      <c r="CF36" s="112">
        <v>21251054</v>
      </c>
      <c r="CG36" s="112">
        <v>62287203</v>
      </c>
      <c r="CH36" s="112">
        <v>54613785</v>
      </c>
      <c r="CI36" s="112">
        <v>52659391</v>
      </c>
      <c r="CJ36" s="112">
        <v>208642120</v>
      </c>
      <c r="CK36" s="112">
        <v>208642120</v>
      </c>
      <c r="CL36" s="112">
        <v>0</v>
      </c>
      <c r="CM36" s="112">
        <v>0</v>
      </c>
      <c r="CN36" s="112">
        <v>0</v>
      </c>
      <c r="CO36" s="112">
        <v>0</v>
      </c>
      <c r="CP36" s="112">
        <v>8860622</v>
      </c>
      <c r="CQ36" s="112">
        <v>12352852</v>
      </c>
      <c r="CR36" s="112">
        <v>38146123</v>
      </c>
      <c r="CS36" s="112">
        <v>35901463</v>
      </c>
      <c r="CT36" s="112">
        <v>34172215</v>
      </c>
      <c r="CU36" s="112">
        <v>129433275</v>
      </c>
      <c r="CV36" s="112">
        <v>129433275</v>
      </c>
      <c r="CW36" s="112">
        <v>0</v>
      </c>
      <c r="CX36" s="112">
        <v>0</v>
      </c>
      <c r="CY36" s="112">
        <v>0</v>
      </c>
      <c r="CZ36" s="112">
        <v>0</v>
      </c>
      <c r="DA36" s="112">
        <v>8970065</v>
      </c>
      <c r="DB36" s="112">
        <v>7718003</v>
      </c>
      <c r="DC36" s="112">
        <v>12244398</v>
      </c>
      <c r="DD36" s="112">
        <v>5295247</v>
      </c>
      <c r="DE36" s="112">
        <v>1438412</v>
      </c>
      <c r="DF36" s="113">
        <v>35666125</v>
      </c>
      <c r="DG36" s="114">
        <v>35666125</v>
      </c>
      <c r="DH36" s="111">
        <v>0</v>
      </c>
      <c r="DI36" s="112">
        <v>0</v>
      </c>
      <c r="DJ36" s="112">
        <v>0</v>
      </c>
      <c r="DK36" s="112">
        <v>0</v>
      </c>
      <c r="DL36" s="112">
        <v>0</v>
      </c>
      <c r="DM36" s="112">
        <v>1180199</v>
      </c>
      <c r="DN36" s="112">
        <v>11896682</v>
      </c>
      <c r="DO36" s="112">
        <v>13417075</v>
      </c>
      <c r="DP36" s="112">
        <v>17048764</v>
      </c>
      <c r="DQ36" s="113">
        <v>43542720</v>
      </c>
      <c r="DR36" s="116">
        <v>43542720</v>
      </c>
      <c r="DS36" s="111">
        <v>9118872</v>
      </c>
      <c r="DT36" s="112">
        <v>11037927</v>
      </c>
      <c r="DU36" s="112">
        <v>20156799</v>
      </c>
      <c r="DV36" s="112">
        <v>0</v>
      </c>
      <c r="DW36" s="112">
        <v>47390421</v>
      </c>
      <c r="DX36" s="112">
        <v>55126489</v>
      </c>
      <c r="DY36" s="112">
        <v>96451655</v>
      </c>
      <c r="DZ36" s="112">
        <v>72401996</v>
      </c>
      <c r="EA36" s="112">
        <v>65112985</v>
      </c>
      <c r="EB36" s="113">
        <v>336483546</v>
      </c>
      <c r="EC36" s="114">
        <v>356640345</v>
      </c>
    </row>
    <row r="37" spans="1:133" s="74" customFormat="1" ht="18" customHeight="1">
      <c r="A37" s="115" t="s">
        <v>42</v>
      </c>
      <c r="B37" s="111">
        <v>29688</v>
      </c>
      <c r="C37" s="111">
        <v>57869</v>
      </c>
      <c r="D37" s="111">
        <v>87557</v>
      </c>
      <c r="E37" s="112">
        <v>0</v>
      </c>
      <c r="F37" s="112">
        <v>3328972</v>
      </c>
      <c r="G37" s="112">
        <v>5815603</v>
      </c>
      <c r="H37" s="112">
        <v>10728300</v>
      </c>
      <c r="I37" s="112">
        <v>7475589</v>
      </c>
      <c r="J37" s="112">
        <v>2033725</v>
      </c>
      <c r="K37" s="113">
        <v>29382189</v>
      </c>
      <c r="L37" s="114">
        <v>29469746</v>
      </c>
      <c r="M37" s="112">
        <v>0</v>
      </c>
      <c r="N37" s="112">
        <v>0</v>
      </c>
      <c r="O37" s="112">
        <v>0</v>
      </c>
      <c r="P37" s="112">
        <v>0</v>
      </c>
      <c r="Q37" s="112">
        <v>152067</v>
      </c>
      <c r="R37" s="112">
        <v>85860</v>
      </c>
      <c r="S37" s="112">
        <v>221670</v>
      </c>
      <c r="T37" s="112">
        <v>566843</v>
      </c>
      <c r="U37" s="112">
        <v>30146</v>
      </c>
      <c r="V37" s="112">
        <v>1056586</v>
      </c>
      <c r="W37" s="112">
        <v>1056586</v>
      </c>
      <c r="X37" s="112">
        <v>29688</v>
      </c>
      <c r="Y37" s="112">
        <v>57869</v>
      </c>
      <c r="Z37" s="112">
        <v>87557</v>
      </c>
      <c r="AA37" s="112">
        <v>0</v>
      </c>
      <c r="AB37" s="112">
        <v>622927</v>
      </c>
      <c r="AC37" s="112">
        <v>925475</v>
      </c>
      <c r="AD37" s="112">
        <v>3405625</v>
      </c>
      <c r="AE37" s="112">
        <v>2756675</v>
      </c>
      <c r="AF37" s="112">
        <v>943826</v>
      </c>
      <c r="AG37" s="112">
        <v>8654528</v>
      </c>
      <c r="AH37" s="112">
        <v>8742085</v>
      </c>
      <c r="AI37" s="112">
        <v>0</v>
      </c>
      <c r="AJ37" s="112">
        <v>0</v>
      </c>
      <c r="AK37" s="112">
        <v>0</v>
      </c>
      <c r="AL37" s="112">
        <v>0</v>
      </c>
      <c r="AM37" s="112">
        <v>109042</v>
      </c>
      <c r="AN37" s="112">
        <v>0</v>
      </c>
      <c r="AO37" s="112">
        <v>444294</v>
      </c>
      <c r="AP37" s="112">
        <v>244195</v>
      </c>
      <c r="AQ37" s="112">
        <v>0</v>
      </c>
      <c r="AR37" s="112">
        <v>797531</v>
      </c>
      <c r="AS37" s="112">
        <v>797531</v>
      </c>
      <c r="AT37" s="112">
        <v>0</v>
      </c>
      <c r="AU37" s="112">
        <v>0</v>
      </c>
      <c r="AV37" s="112">
        <v>0</v>
      </c>
      <c r="AW37" s="112">
        <v>0</v>
      </c>
      <c r="AX37" s="112">
        <v>2444936</v>
      </c>
      <c r="AY37" s="112">
        <v>4804268</v>
      </c>
      <c r="AZ37" s="112">
        <v>6656711</v>
      </c>
      <c r="BA37" s="112">
        <v>3907876</v>
      </c>
      <c r="BB37" s="112">
        <v>1059753</v>
      </c>
      <c r="BC37" s="112">
        <v>18873544</v>
      </c>
      <c r="BD37" s="112">
        <v>18873544</v>
      </c>
      <c r="BE37" s="112">
        <v>0</v>
      </c>
      <c r="BF37" s="112">
        <v>0</v>
      </c>
      <c r="BG37" s="112">
        <v>0</v>
      </c>
      <c r="BH37" s="112">
        <v>0</v>
      </c>
      <c r="BI37" s="112">
        <v>0</v>
      </c>
      <c r="BJ37" s="112">
        <v>0</v>
      </c>
      <c r="BK37" s="112">
        <v>0</v>
      </c>
      <c r="BL37" s="112">
        <v>0</v>
      </c>
      <c r="BM37" s="112">
        <v>0</v>
      </c>
      <c r="BN37" s="112">
        <v>0</v>
      </c>
      <c r="BO37" s="112">
        <v>0</v>
      </c>
      <c r="BP37" s="112">
        <v>0</v>
      </c>
      <c r="BQ37" s="112">
        <v>0</v>
      </c>
      <c r="BR37" s="112">
        <v>0</v>
      </c>
      <c r="BS37" s="112">
        <v>0</v>
      </c>
      <c r="BT37" s="112">
        <v>0</v>
      </c>
      <c r="BU37" s="112">
        <v>0</v>
      </c>
      <c r="BV37" s="112">
        <v>0</v>
      </c>
      <c r="BW37" s="112">
        <v>0</v>
      </c>
      <c r="BX37" s="112">
        <v>0</v>
      </c>
      <c r="BY37" s="112">
        <v>0</v>
      </c>
      <c r="BZ37" s="113">
        <v>0</v>
      </c>
      <c r="CA37" s="135">
        <v>0</v>
      </c>
      <c r="CB37" s="112">
        <v>0</v>
      </c>
      <c r="CC37" s="112">
        <v>0</v>
      </c>
      <c r="CD37" s="112">
        <v>0</v>
      </c>
      <c r="CE37" s="112">
        <v>5198537</v>
      </c>
      <c r="CF37" s="112">
        <v>27779965</v>
      </c>
      <c r="CG37" s="112">
        <v>52458804</v>
      </c>
      <c r="CH37" s="112">
        <v>95799779</v>
      </c>
      <c r="CI37" s="112">
        <v>102326649</v>
      </c>
      <c r="CJ37" s="112">
        <v>283563734</v>
      </c>
      <c r="CK37" s="112">
        <v>283563734</v>
      </c>
      <c r="CL37" s="112">
        <v>0</v>
      </c>
      <c r="CM37" s="112">
        <v>0</v>
      </c>
      <c r="CN37" s="112">
        <v>0</v>
      </c>
      <c r="CO37" s="112">
        <v>0</v>
      </c>
      <c r="CP37" s="112">
        <v>1411080</v>
      </c>
      <c r="CQ37" s="112">
        <v>12643654</v>
      </c>
      <c r="CR37" s="112">
        <v>25631437</v>
      </c>
      <c r="CS37" s="112">
        <v>54023088</v>
      </c>
      <c r="CT37" s="112">
        <v>52498689</v>
      </c>
      <c r="CU37" s="112">
        <v>146207948</v>
      </c>
      <c r="CV37" s="112">
        <v>146207948</v>
      </c>
      <c r="CW37" s="112">
        <v>0</v>
      </c>
      <c r="CX37" s="112">
        <v>0</v>
      </c>
      <c r="CY37" s="112">
        <v>0</v>
      </c>
      <c r="CZ37" s="112">
        <v>0</v>
      </c>
      <c r="DA37" s="112">
        <v>3300853</v>
      </c>
      <c r="DB37" s="112">
        <v>14195782</v>
      </c>
      <c r="DC37" s="112">
        <v>24581488</v>
      </c>
      <c r="DD37" s="112">
        <v>29055610</v>
      </c>
      <c r="DE37" s="112">
        <v>13069152</v>
      </c>
      <c r="DF37" s="113">
        <v>84202885</v>
      </c>
      <c r="DG37" s="114">
        <v>84202885</v>
      </c>
      <c r="DH37" s="111">
        <v>0</v>
      </c>
      <c r="DI37" s="112">
        <v>0</v>
      </c>
      <c r="DJ37" s="112">
        <v>0</v>
      </c>
      <c r="DK37" s="112">
        <v>0</v>
      </c>
      <c r="DL37" s="112">
        <v>486604</v>
      </c>
      <c r="DM37" s="112">
        <v>940529</v>
      </c>
      <c r="DN37" s="112">
        <v>2245879</v>
      </c>
      <c r="DO37" s="112">
        <v>12721081</v>
      </c>
      <c r="DP37" s="112">
        <v>36758808</v>
      </c>
      <c r="DQ37" s="113">
        <v>53152901</v>
      </c>
      <c r="DR37" s="116">
        <v>53152901</v>
      </c>
      <c r="DS37" s="111">
        <v>10507275</v>
      </c>
      <c r="DT37" s="112">
        <v>25292103</v>
      </c>
      <c r="DU37" s="112">
        <v>35799378</v>
      </c>
      <c r="DV37" s="112">
        <v>0</v>
      </c>
      <c r="DW37" s="112">
        <v>64336983</v>
      </c>
      <c r="DX37" s="112">
        <v>121693994</v>
      </c>
      <c r="DY37" s="112">
        <v>153697621</v>
      </c>
      <c r="DZ37" s="112">
        <v>178583834</v>
      </c>
      <c r="EA37" s="112">
        <v>161529606</v>
      </c>
      <c r="EB37" s="113">
        <v>679842038</v>
      </c>
      <c r="EC37" s="114">
        <v>715641416</v>
      </c>
    </row>
    <row r="38" spans="1:133" s="74" customFormat="1" ht="18" customHeight="1">
      <c r="A38" s="115" t="s">
        <v>43</v>
      </c>
      <c r="B38" s="111">
        <v>0</v>
      </c>
      <c r="C38" s="111">
        <v>0</v>
      </c>
      <c r="D38" s="111">
        <v>0</v>
      </c>
      <c r="E38" s="112">
        <v>0</v>
      </c>
      <c r="F38" s="112">
        <v>1175119</v>
      </c>
      <c r="G38" s="112">
        <v>3895228</v>
      </c>
      <c r="H38" s="112">
        <v>5164901</v>
      </c>
      <c r="I38" s="112">
        <v>2764302</v>
      </c>
      <c r="J38" s="112">
        <v>672795</v>
      </c>
      <c r="K38" s="113">
        <v>13672345</v>
      </c>
      <c r="L38" s="114">
        <v>13672345</v>
      </c>
      <c r="M38" s="112">
        <v>0</v>
      </c>
      <c r="N38" s="112">
        <v>0</v>
      </c>
      <c r="O38" s="112">
        <v>0</v>
      </c>
      <c r="P38" s="112">
        <v>0</v>
      </c>
      <c r="Q38" s="112">
        <v>0</v>
      </c>
      <c r="R38" s="112">
        <v>0</v>
      </c>
      <c r="S38" s="112">
        <v>0</v>
      </c>
      <c r="T38" s="112">
        <v>0</v>
      </c>
      <c r="U38" s="112">
        <v>0</v>
      </c>
      <c r="V38" s="112">
        <v>0</v>
      </c>
      <c r="W38" s="112">
        <v>0</v>
      </c>
      <c r="X38" s="112">
        <v>0</v>
      </c>
      <c r="Y38" s="112">
        <v>0</v>
      </c>
      <c r="Z38" s="112">
        <v>0</v>
      </c>
      <c r="AA38" s="112">
        <v>0</v>
      </c>
      <c r="AB38" s="112">
        <v>696221</v>
      </c>
      <c r="AC38" s="112">
        <v>1303524</v>
      </c>
      <c r="AD38" s="112">
        <v>2407785</v>
      </c>
      <c r="AE38" s="112">
        <v>1667701</v>
      </c>
      <c r="AF38" s="112">
        <v>432387</v>
      </c>
      <c r="AG38" s="112">
        <v>6507618</v>
      </c>
      <c r="AH38" s="112">
        <v>6507618</v>
      </c>
      <c r="AI38" s="112">
        <v>0</v>
      </c>
      <c r="AJ38" s="112">
        <v>0</v>
      </c>
      <c r="AK38" s="112">
        <v>0</v>
      </c>
      <c r="AL38" s="112">
        <v>0</v>
      </c>
      <c r="AM38" s="112">
        <v>0</v>
      </c>
      <c r="AN38" s="112">
        <v>0</v>
      </c>
      <c r="AO38" s="112">
        <v>0</v>
      </c>
      <c r="AP38" s="112">
        <v>0</v>
      </c>
      <c r="AQ38" s="112">
        <v>0</v>
      </c>
      <c r="AR38" s="112">
        <v>0</v>
      </c>
      <c r="AS38" s="112">
        <v>0</v>
      </c>
      <c r="AT38" s="112">
        <v>0</v>
      </c>
      <c r="AU38" s="112">
        <v>0</v>
      </c>
      <c r="AV38" s="112">
        <v>0</v>
      </c>
      <c r="AW38" s="112">
        <v>0</v>
      </c>
      <c r="AX38" s="112">
        <v>478898</v>
      </c>
      <c r="AY38" s="112">
        <v>2591704</v>
      </c>
      <c r="AZ38" s="112">
        <v>2757116</v>
      </c>
      <c r="BA38" s="112">
        <v>1096601</v>
      </c>
      <c r="BB38" s="112">
        <v>240408</v>
      </c>
      <c r="BC38" s="112">
        <v>7164727</v>
      </c>
      <c r="BD38" s="112">
        <v>7164727</v>
      </c>
      <c r="BE38" s="112">
        <v>0</v>
      </c>
      <c r="BF38" s="112">
        <v>0</v>
      </c>
      <c r="BG38" s="112">
        <v>0</v>
      </c>
      <c r="BH38" s="112">
        <v>0</v>
      </c>
      <c r="BI38" s="112">
        <v>0</v>
      </c>
      <c r="BJ38" s="112">
        <v>0</v>
      </c>
      <c r="BK38" s="112">
        <v>0</v>
      </c>
      <c r="BL38" s="112">
        <v>0</v>
      </c>
      <c r="BM38" s="112">
        <v>0</v>
      </c>
      <c r="BN38" s="112">
        <v>0</v>
      </c>
      <c r="BO38" s="112">
        <v>0</v>
      </c>
      <c r="BP38" s="112">
        <v>0</v>
      </c>
      <c r="BQ38" s="112">
        <v>0</v>
      </c>
      <c r="BR38" s="112">
        <v>0</v>
      </c>
      <c r="BS38" s="112">
        <v>0</v>
      </c>
      <c r="BT38" s="112">
        <v>0</v>
      </c>
      <c r="BU38" s="112">
        <v>0</v>
      </c>
      <c r="BV38" s="112">
        <v>0</v>
      </c>
      <c r="BW38" s="112">
        <v>0</v>
      </c>
      <c r="BX38" s="112">
        <v>0</v>
      </c>
      <c r="BY38" s="112">
        <v>0</v>
      </c>
      <c r="BZ38" s="113">
        <v>0</v>
      </c>
      <c r="CA38" s="135">
        <v>0</v>
      </c>
      <c r="CB38" s="112">
        <v>0</v>
      </c>
      <c r="CC38" s="112">
        <v>0</v>
      </c>
      <c r="CD38" s="112">
        <v>0</v>
      </c>
      <c r="CE38" s="112">
        <v>11261138</v>
      </c>
      <c r="CF38" s="112">
        <v>27215773</v>
      </c>
      <c r="CG38" s="112">
        <v>50760016</v>
      </c>
      <c r="CH38" s="112">
        <v>52503335</v>
      </c>
      <c r="CI38" s="112">
        <v>45307535</v>
      </c>
      <c r="CJ38" s="112">
        <v>187047797</v>
      </c>
      <c r="CK38" s="112">
        <v>187047797</v>
      </c>
      <c r="CL38" s="112">
        <v>0</v>
      </c>
      <c r="CM38" s="112">
        <v>0</v>
      </c>
      <c r="CN38" s="112">
        <v>0</v>
      </c>
      <c r="CO38" s="112">
        <v>0</v>
      </c>
      <c r="CP38" s="112">
        <v>4672017</v>
      </c>
      <c r="CQ38" s="112">
        <v>12307225</v>
      </c>
      <c r="CR38" s="112">
        <v>27483186</v>
      </c>
      <c r="CS38" s="112">
        <v>22742550</v>
      </c>
      <c r="CT38" s="112">
        <v>19162941</v>
      </c>
      <c r="CU38" s="112">
        <v>86367919</v>
      </c>
      <c r="CV38" s="112">
        <v>86367919</v>
      </c>
      <c r="CW38" s="112">
        <v>0</v>
      </c>
      <c r="CX38" s="112">
        <v>0</v>
      </c>
      <c r="CY38" s="112">
        <v>0</v>
      </c>
      <c r="CZ38" s="112">
        <v>0</v>
      </c>
      <c r="DA38" s="112">
        <v>6589121</v>
      </c>
      <c r="DB38" s="112">
        <v>14282669</v>
      </c>
      <c r="DC38" s="112">
        <v>19150547</v>
      </c>
      <c r="DD38" s="112">
        <v>17663166</v>
      </c>
      <c r="DE38" s="112">
        <v>7653732</v>
      </c>
      <c r="DF38" s="113">
        <v>65339235</v>
      </c>
      <c r="DG38" s="114">
        <v>65339235</v>
      </c>
      <c r="DH38" s="111">
        <v>0</v>
      </c>
      <c r="DI38" s="112">
        <v>0</v>
      </c>
      <c r="DJ38" s="112">
        <v>0</v>
      </c>
      <c r="DK38" s="112">
        <v>0</v>
      </c>
      <c r="DL38" s="112">
        <v>0</v>
      </c>
      <c r="DM38" s="112">
        <v>625879</v>
      </c>
      <c r="DN38" s="112">
        <v>4126283</v>
      </c>
      <c r="DO38" s="112">
        <v>12097619</v>
      </c>
      <c r="DP38" s="112">
        <v>18490862</v>
      </c>
      <c r="DQ38" s="113">
        <v>35340643</v>
      </c>
      <c r="DR38" s="116">
        <v>35340643</v>
      </c>
      <c r="DS38" s="111">
        <v>4792695</v>
      </c>
      <c r="DT38" s="112">
        <v>5840180</v>
      </c>
      <c r="DU38" s="112">
        <v>10632875</v>
      </c>
      <c r="DV38" s="112">
        <v>-82253</v>
      </c>
      <c r="DW38" s="112">
        <v>42182793</v>
      </c>
      <c r="DX38" s="112">
        <v>71642639</v>
      </c>
      <c r="DY38" s="112">
        <v>100528842</v>
      </c>
      <c r="DZ38" s="112">
        <v>81308494</v>
      </c>
      <c r="EA38" s="112">
        <v>69706442</v>
      </c>
      <c r="EB38" s="113">
        <v>365286957</v>
      </c>
      <c r="EC38" s="114">
        <v>375919832</v>
      </c>
    </row>
    <row r="39" spans="1:133" s="74" customFormat="1" ht="18" customHeight="1">
      <c r="A39" s="115" t="s">
        <v>44</v>
      </c>
      <c r="B39" s="111">
        <v>95007</v>
      </c>
      <c r="C39" s="111">
        <v>0</v>
      </c>
      <c r="D39" s="111">
        <v>95007</v>
      </c>
      <c r="E39" s="112">
        <v>0</v>
      </c>
      <c r="F39" s="112">
        <v>3574312</v>
      </c>
      <c r="G39" s="112">
        <v>7775199</v>
      </c>
      <c r="H39" s="112">
        <v>12132081</v>
      </c>
      <c r="I39" s="112">
        <v>7540320</v>
      </c>
      <c r="J39" s="112">
        <v>4467300</v>
      </c>
      <c r="K39" s="113">
        <v>35489212</v>
      </c>
      <c r="L39" s="114">
        <v>35584219</v>
      </c>
      <c r="M39" s="112">
        <v>0</v>
      </c>
      <c r="N39" s="112">
        <v>0</v>
      </c>
      <c r="O39" s="112">
        <v>0</v>
      </c>
      <c r="P39" s="112">
        <v>0</v>
      </c>
      <c r="Q39" s="112">
        <v>0</v>
      </c>
      <c r="R39" s="112">
        <v>0</v>
      </c>
      <c r="S39" s="112">
        <v>0</v>
      </c>
      <c r="T39" s="112">
        <v>0</v>
      </c>
      <c r="U39" s="112">
        <v>0</v>
      </c>
      <c r="V39" s="112">
        <v>0</v>
      </c>
      <c r="W39" s="112">
        <v>0</v>
      </c>
      <c r="X39" s="112">
        <v>47794</v>
      </c>
      <c r="Y39" s="112">
        <v>0</v>
      </c>
      <c r="Z39" s="112">
        <v>47794</v>
      </c>
      <c r="AA39" s="112">
        <v>0</v>
      </c>
      <c r="AB39" s="112">
        <v>1589516</v>
      </c>
      <c r="AC39" s="112">
        <v>3297729</v>
      </c>
      <c r="AD39" s="112">
        <v>3428906</v>
      </c>
      <c r="AE39" s="112">
        <v>3654892</v>
      </c>
      <c r="AF39" s="112">
        <v>1602333</v>
      </c>
      <c r="AG39" s="112">
        <v>13573376</v>
      </c>
      <c r="AH39" s="112">
        <v>13621170</v>
      </c>
      <c r="AI39" s="112">
        <v>47213</v>
      </c>
      <c r="AJ39" s="112">
        <v>0</v>
      </c>
      <c r="AK39" s="112">
        <v>47213</v>
      </c>
      <c r="AL39" s="112">
        <v>0</v>
      </c>
      <c r="AM39" s="112">
        <v>327126</v>
      </c>
      <c r="AN39" s="112">
        <v>467220</v>
      </c>
      <c r="AO39" s="112">
        <v>1555029</v>
      </c>
      <c r="AP39" s="112">
        <v>546621</v>
      </c>
      <c r="AQ39" s="112">
        <v>1073056</v>
      </c>
      <c r="AR39" s="112">
        <v>3969052</v>
      </c>
      <c r="AS39" s="112">
        <v>4016265</v>
      </c>
      <c r="AT39" s="112">
        <v>0</v>
      </c>
      <c r="AU39" s="112">
        <v>0</v>
      </c>
      <c r="AV39" s="112">
        <v>0</v>
      </c>
      <c r="AW39" s="112">
        <v>0</v>
      </c>
      <c r="AX39" s="112">
        <v>1657670</v>
      </c>
      <c r="AY39" s="112">
        <v>4010250</v>
      </c>
      <c r="AZ39" s="112">
        <v>7148146</v>
      </c>
      <c r="BA39" s="112">
        <v>3338807</v>
      </c>
      <c r="BB39" s="112">
        <v>1791911</v>
      </c>
      <c r="BC39" s="112">
        <v>17946784</v>
      </c>
      <c r="BD39" s="112">
        <v>17946784</v>
      </c>
      <c r="BE39" s="112">
        <v>0</v>
      </c>
      <c r="BF39" s="112">
        <v>0</v>
      </c>
      <c r="BG39" s="112">
        <v>0</v>
      </c>
      <c r="BH39" s="112">
        <v>0</v>
      </c>
      <c r="BI39" s="112">
        <v>0</v>
      </c>
      <c r="BJ39" s="112">
        <v>0</v>
      </c>
      <c r="BK39" s="112">
        <v>0</v>
      </c>
      <c r="BL39" s="112">
        <v>0</v>
      </c>
      <c r="BM39" s="112">
        <v>0</v>
      </c>
      <c r="BN39" s="112">
        <v>0</v>
      </c>
      <c r="BO39" s="112">
        <v>0</v>
      </c>
      <c r="BP39" s="112">
        <v>0</v>
      </c>
      <c r="BQ39" s="112">
        <v>0</v>
      </c>
      <c r="BR39" s="112">
        <v>0</v>
      </c>
      <c r="BS39" s="112">
        <v>0</v>
      </c>
      <c r="BT39" s="112">
        <v>0</v>
      </c>
      <c r="BU39" s="112">
        <v>0</v>
      </c>
      <c r="BV39" s="112">
        <v>0</v>
      </c>
      <c r="BW39" s="112">
        <v>0</v>
      </c>
      <c r="BX39" s="112">
        <v>0</v>
      </c>
      <c r="BY39" s="112">
        <v>0</v>
      </c>
      <c r="BZ39" s="113">
        <v>0</v>
      </c>
      <c r="CA39" s="135">
        <v>0</v>
      </c>
      <c r="CB39" s="112">
        <v>0</v>
      </c>
      <c r="CC39" s="112">
        <v>0</v>
      </c>
      <c r="CD39" s="112">
        <v>0</v>
      </c>
      <c r="CE39" s="112">
        <v>5898060</v>
      </c>
      <c r="CF39" s="112">
        <v>24068254</v>
      </c>
      <c r="CG39" s="112">
        <v>50308276</v>
      </c>
      <c r="CH39" s="112">
        <v>74602083</v>
      </c>
      <c r="CI39" s="112">
        <v>104974629</v>
      </c>
      <c r="CJ39" s="112">
        <v>259851302</v>
      </c>
      <c r="CK39" s="112">
        <v>259851302</v>
      </c>
      <c r="CL39" s="112">
        <v>0</v>
      </c>
      <c r="CM39" s="112">
        <v>0</v>
      </c>
      <c r="CN39" s="112">
        <v>0</v>
      </c>
      <c r="CO39" s="112">
        <v>0</v>
      </c>
      <c r="CP39" s="112">
        <v>1913452</v>
      </c>
      <c r="CQ39" s="112">
        <v>9494961</v>
      </c>
      <c r="CR39" s="112">
        <v>31030438</v>
      </c>
      <c r="CS39" s="112">
        <v>45981483</v>
      </c>
      <c r="CT39" s="112">
        <v>40805608</v>
      </c>
      <c r="CU39" s="112">
        <v>129225942</v>
      </c>
      <c r="CV39" s="112">
        <v>129225942</v>
      </c>
      <c r="CW39" s="112">
        <v>0</v>
      </c>
      <c r="CX39" s="112">
        <v>0</v>
      </c>
      <c r="CY39" s="112">
        <v>0</v>
      </c>
      <c r="CZ39" s="112">
        <v>0</v>
      </c>
      <c r="DA39" s="112">
        <v>3767323</v>
      </c>
      <c r="DB39" s="112">
        <v>13089629</v>
      </c>
      <c r="DC39" s="112">
        <v>16683970</v>
      </c>
      <c r="DD39" s="112">
        <v>18453444</v>
      </c>
      <c r="DE39" s="112">
        <v>7598679</v>
      </c>
      <c r="DF39" s="113">
        <v>59593045</v>
      </c>
      <c r="DG39" s="114">
        <v>59593045</v>
      </c>
      <c r="DH39" s="111">
        <v>0</v>
      </c>
      <c r="DI39" s="112">
        <v>0</v>
      </c>
      <c r="DJ39" s="112">
        <v>0</v>
      </c>
      <c r="DK39" s="112">
        <v>0</v>
      </c>
      <c r="DL39" s="112">
        <v>217285</v>
      </c>
      <c r="DM39" s="112">
        <v>1483664</v>
      </c>
      <c r="DN39" s="112">
        <v>2593868</v>
      </c>
      <c r="DO39" s="112">
        <v>10167156</v>
      </c>
      <c r="DP39" s="112">
        <v>56570342</v>
      </c>
      <c r="DQ39" s="113">
        <v>71032315</v>
      </c>
      <c r="DR39" s="116">
        <v>71032315</v>
      </c>
      <c r="DS39" s="111">
        <v>9127260</v>
      </c>
      <c r="DT39" s="112">
        <v>24131144</v>
      </c>
      <c r="DU39" s="112">
        <v>33258404</v>
      </c>
      <c r="DV39" s="112">
        <v>0</v>
      </c>
      <c r="DW39" s="112">
        <v>61556430</v>
      </c>
      <c r="DX39" s="112">
        <v>112692931</v>
      </c>
      <c r="DY39" s="112">
        <v>136003193</v>
      </c>
      <c r="DZ39" s="112">
        <v>143885045</v>
      </c>
      <c r="EA39" s="112">
        <v>162946394</v>
      </c>
      <c r="EB39" s="113">
        <v>617083993</v>
      </c>
      <c r="EC39" s="114">
        <v>650342397</v>
      </c>
    </row>
    <row r="40" spans="1:133" s="74" customFormat="1" ht="18" customHeight="1">
      <c r="A40" s="115" t="s">
        <v>45</v>
      </c>
      <c r="B40" s="111">
        <v>0</v>
      </c>
      <c r="C40" s="111">
        <v>0</v>
      </c>
      <c r="D40" s="111">
        <v>0</v>
      </c>
      <c r="E40" s="112">
        <v>0</v>
      </c>
      <c r="F40" s="112">
        <v>7377033</v>
      </c>
      <c r="G40" s="112">
        <v>16542528</v>
      </c>
      <c r="H40" s="112">
        <v>31126952</v>
      </c>
      <c r="I40" s="112">
        <v>19446737</v>
      </c>
      <c r="J40" s="112">
        <v>10499386</v>
      </c>
      <c r="K40" s="113">
        <v>84992636</v>
      </c>
      <c r="L40" s="114">
        <v>84992636</v>
      </c>
      <c r="M40" s="112">
        <v>0</v>
      </c>
      <c r="N40" s="112">
        <v>0</v>
      </c>
      <c r="O40" s="112">
        <v>0</v>
      </c>
      <c r="P40" s="112">
        <v>0</v>
      </c>
      <c r="Q40" s="112">
        <v>132987</v>
      </c>
      <c r="R40" s="112">
        <v>15073</v>
      </c>
      <c r="S40" s="112">
        <v>38160</v>
      </c>
      <c r="T40" s="112">
        <v>73734</v>
      </c>
      <c r="U40" s="112">
        <v>19080</v>
      </c>
      <c r="V40" s="112">
        <v>279034</v>
      </c>
      <c r="W40" s="112">
        <v>279034</v>
      </c>
      <c r="X40" s="112">
        <v>0</v>
      </c>
      <c r="Y40" s="112">
        <v>0</v>
      </c>
      <c r="Z40" s="112">
        <v>0</v>
      </c>
      <c r="AA40" s="112">
        <v>0</v>
      </c>
      <c r="AB40" s="112">
        <v>3974854</v>
      </c>
      <c r="AC40" s="112">
        <v>7899094</v>
      </c>
      <c r="AD40" s="112">
        <v>17935014</v>
      </c>
      <c r="AE40" s="112">
        <v>13589235</v>
      </c>
      <c r="AF40" s="112">
        <v>7121958</v>
      </c>
      <c r="AG40" s="112">
        <v>50520155</v>
      </c>
      <c r="AH40" s="112">
        <v>50520155</v>
      </c>
      <c r="AI40" s="112">
        <v>0</v>
      </c>
      <c r="AJ40" s="112">
        <v>0</v>
      </c>
      <c r="AK40" s="112">
        <v>0</v>
      </c>
      <c r="AL40" s="112">
        <v>0</v>
      </c>
      <c r="AM40" s="112">
        <v>0</v>
      </c>
      <c r="AN40" s="112">
        <v>0</v>
      </c>
      <c r="AO40" s="112">
        <v>0</v>
      </c>
      <c r="AP40" s="112">
        <v>0</v>
      </c>
      <c r="AQ40" s="112">
        <v>0</v>
      </c>
      <c r="AR40" s="112">
        <v>0</v>
      </c>
      <c r="AS40" s="112">
        <v>0</v>
      </c>
      <c r="AT40" s="112">
        <v>0</v>
      </c>
      <c r="AU40" s="112">
        <v>0</v>
      </c>
      <c r="AV40" s="112">
        <v>0</v>
      </c>
      <c r="AW40" s="112">
        <v>0</v>
      </c>
      <c r="AX40" s="112">
        <v>3269192</v>
      </c>
      <c r="AY40" s="112">
        <v>8628361</v>
      </c>
      <c r="AZ40" s="112">
        <v>13153778</v>
      </c>
      <c r="BA40" s="112">
        <v>5783768</v>
      </c>
      <c r="BB40" s="112">
        <v>3358348</v>
      </c>
      <c r="BC40" s="112">
        <v>34193447</v>
      </c>
      <c r="BD40" s="112">
        <v>34193447</v>
      </c>
      <c r="BE40" s="112">
        <v>0</v>
      </c>
      <c r="BF40" s="112">
        <v>0</v>
      </c>
      <c r="BG40" s="112">
        <v>0</v>
      </c>
      <c r="BH40" s="112">
        <v>0</v>
      </c>
      <c r="BI40" s="112">
        <v>0</v>
      </c>
      <c r="BJ40" s="112">
        <v>0</v>
      </c>
      <c r="BK40" s="112">
        <v>0</v>
      </c>
      <c r="BL40" s="112">
        <v>0</v>
      </c>
      <c r="BM40" s="112">
        <v>0</v>
      </c>
      <c r="BN40" s="112">
        <v>0</v>
      </c>
      <c r="BO40" s="112">
        <v>0</v>
      </c>
      <c r="BP40" s="112">
        <v>0</v>
      </c>
      <c r="BQ40" s="112">
        <v>0</v>
      </c>
      <c r="BR40" s="112">
        <v>0</v>
      </c>
      <c r="BS40" s="112">
        <v>0</v>
      </c>
      <c r="BT40" s="112">
        <v>0</v>
      </c>
      <c r="BU40" s="112">
        <v>0</v>
      </c>
      <c r="BV40" s="112">
        <v>0</v>
      </c>
      <c r="BW40" s="112">
        <v>0</v>
      </c>
      <c r="BX40" s="112">
        <v>0</v>
      </c>
      <c r="BY40" s="112">
        <v>0</v>
      </c>
      <c r="BZ40" s="113">
        <v>0</v>
      </c>
      <c r="CA40" s="135">
        <v>0</v>
      </c>
      <c r="CB40" s="112">
        <v>3482</v>
      </c>
      <c r="CC40" s="112">
        <v>3482</v>
      </c>
      <c r="CD40" s="112">
        <v>0</v>
      </c>
      <c r="CE40" s="112">
        <v>12295464</v>
      </c>
      <c r="CF40" s="112">
        <v>36571824</v>
      </c>
      <c r="CG40" s="112">
        <v>102965315</v>
      </c>
      <c r="CH40" s="112">
        <v>170429490</v>
      </c>
      <c r="CI40" s="112">
        <v>194937342</v>
      </c>
      <c r="CJ40" s="112">
        <v>517199435</v>
      </c>
      <c r="CK40" s="112">
        <v>517202917</v>
      </c>
      <c r="CL40" s="112">
        <v>0</v>
      </c>
      <c r="CM40" s="112">
        <v>3482</v>
      </c>
      <c r="CN40" s="112">
        <v>3482</v>
      </c>
      <c r="CO40" s="112">
        <v>0</v>
      </c>
      <c r="CP40" s="112">
        <v>3884934</v>
      </c>
      <c r="CQ40" s="112">
        <v>15752148</v>
      </c>
      <c r="CR40" s="112">
        <v>58238882</v>
      </c>
      <c r="CS40" s="112">
        <v>100193101</v>
      </c>
      <c r="CT40" s="112">
        <v>100960021</v>
      </c>
      <c r="CU40" s="112">
        <v>279029086</v>
      </c>
      <c r="CV40" s="112">
        <v>279032568</v>
      </c>
      <c r="CW40" s="112">
        <v>0</v>
      </c>
      <c r="CX40" s="112">
        <v>0</v>
      </c>
      <c r="CY40" s="112">
        <v>0</v>
      </c>
      <c r="CZ40" s="112">
        <v>0</v>
      </c>
      <c r="DA40" s="112">
        <v>8395821</v>
      </c>
      <c r="DB40" s="112">
        <v>19943784</v>
      </c>
      <c r="DC40" s="112">
        <v>42653475</v>
      </c>
      <c r="DD40" s="112">
        <v>49728426</v>
      </c>
      <c r="DE40" s="112">
        <v>30805537</v>
      </c>
      <c r="DF40" s="113">
        <v>151527043</v>
      </c>
      <c r="DG40" s="114">
        <v>151527043</v>
      </c>
      <c r="DH40" s="111">
        <v>0</v>
      </c>
      <c r="DI40" s="112">
        <v>0</v>
      </c>
      <c r="DJ40" s="112">
        <v>0</v>
      </c>
      <c r="DK40" s="112">
        <v>0</v>
      </c>
      <c r="DL40" s="112">
        <v>14709</v>
      </c>
      <c r="DM40" s="112">
        <v>875892</v>
      </c>
      <c r="DN40" s="112">
        <v>2072958</v>
      </c>
      <c r="DO40" s="112">
        <v>20507963</v>
      </c>
      <c r="DP40" s="112">
        <v>63171784</v>
      </c>
      <c r="DQ40" s="113">
        <v>86643306</v>
      </c>
      <c r="DR40" s="116">
        <v>86643306</v>
      </c>
      <c r="DS40" s="111">
        <v>11575821</v>
      </c>
      <c r="DT40" s="112">
        <v>40451725</v>
      </c>
      <c r="DU40" s="112">
        <v>52027546</v>
      </c>
      <c r="DV40" s="112">
        <v>0</v>
      </c>
      <c r="DW40" s="112">
        <v>135158616</v>
      </c>
      <c r="DX40" s="112">
        <v>197657381</v>
      </c>
      <c r="DY40" s="112">
        <v>294373315</v>
      </c>
      <c r="DZ40" s="112">
        <v>320524975</v>
      </c>
      <c r="EA40" s="112">
        <v>329077674</v>
      </c>
      <c r="EB40" s="113">
        <v>1276791961</v>
      </c>
      <c r="EC40" s="114">
        <v>1328819507</v>
      </c>
    </row>
    <row r="41" spans="1:133" s="74" customFormat="1" ht="18" customHeight="1">
      <c r="A41" s="115" t="s">
        <v>46</v>
      </c>
      <c r="B41" s="111">
        <v>0</v>
      </c>
      <c r="C41" s="111">
        <v>0</v>
      </c>
      <c r="D41" s="111">
        <v>0</v>
      </c>
      <c r="E41" s="112">
        <v>0</v>
      </c>
      <c r="F41" s="112">
        <v>3863536</v>
      </c>
      <c r="G41" s="112">
        <v>3951389</v>
      </c>
      <c r="H41" s="112">
        <v>5892269</v>
      </c>
      <c r="I41" s="112">
        <v>5462307</v>
      </c>
      <c r="J41" s="112">
        <v>1274480</v>
      </c>
      <c r="K41" s="113">
        <v>20443981</v>
      </c>
      <c r="L41" s="114">
        <v>20443981</v>
      </c>
      <c r="M41" s="112">
        <v>0</v>
      </c>
      <c r="N41" s="112">
        <v>0</v>
      </c>
      <c r="O41" s="112">
        <v>0</v>
      </c>
      <c r="P41" s="112">
        <v>0</v>
      </c>
      <c r="Q41" s="112">
        <v>19080</v>
      </c>
      <c r="R41" s="112">
        <v>19080</v>
      </c>
      <c r="S41" s="112">
        <v>38160</v>
      </c>
      <c r="T41" s="112">
        <v>108851</v>
      </c>
      <c r="U41" s="112">
        <v>0</v>
      </c>
      <c r="V41" s="112">
        <v>185171</v>
      </c>
      <c r="W41" s="112">
        <v>185171</v>
      </c>
      <c r="X41" s="112">
        <v>0</v>
      </c>
      <c r="Y41" s="112">
        <v>0</v>
      </c>
      <c r="Z41" s="112">
        <v>0</v>
      </c>
      <c r="AA41" s="112">
        <v>0</v>
      </c>
      <c r="AB41" s="112">
        <v>2848480</v>
      </c>
      <c r="AC41" s="112">
        <v>2171953</v>
      </c>
      <c r="AD41" s="112">
        <v>3394259</v>
      </c>
      <c r="AE41" s="112">
        <v>3292758</v>
      </c>
      <c r="AF41" s="112">
        <v>1005739</v>
      </c>
      <c r="AG41" s="112">
        <v>12713189</v>
      </c>
      <c r="AH41" s="112">
        <v>12713189</v>
      </c>
      <c r="AI41" s="112">
        <v>0</v>
      </c>
      <c r="AJ41" s="112">
        <v>0</v>
      </c>
      <c r="AK41" s="112">
        <v>0</v>
      </c>
      <c r="AL41" s="112">
        <v>0</v>
      </c>
      <c r="AM41" s="112">
        <v>0</v>
      </c>
      <c r="AN41" s="112">
        <v>0</v>
      </c>
      <c r="AO41" s="112">
        <v>0</v>
      </c>
      <c r="AP41" s="112">
        <v>0</v>
      </c>
      <c r="AQ41" s="112">
        <v>0</v>
      </c>
      <c r="AR41" s="112">
        <v>0</v>
      </c>
      <c r="AS41" s="112">
        <v>0</v>
      </c>
      <c r="AT41" s="112">
        <v>0</v>
      </c>
      <c r="AU41" s="112">
        <v>0</v>
      </c>
      <c r="AV41" s="112">
        <v>0</v>
      </c>
      <c r="AW41" s="112">
        <v>0</v>
      </c>
      <c r="AX41" s="112">
        <v>995976</v>
      </c>
      <c r="AY41" s="112">
        <v>1760356</v>
      </c>
      <c r="AZ41" s="112">
        <v>2459850</v>
      </c>
      <c r="BA41" s="112">
        <v>2060698</v>
      </c>
      <c r="BB41" s="112">
        <v>268741</v>
      </c>
      <c r="BC41" s="112">
        <v>7545621</v>
      </c>
      <c r="BD41" s="112">
        <v>7545621</v>
      </c>
      <c r="BE41" s="112">
        <v>0</v>
      </c>
      <c r="BF41" s="112">
        <v>0</v>
      </c>
      <c r="BG41" s="112">
        <v>0</v>
      </c>
      <c r="BH41" s="112">
        <v>0</v>
      </c>
      <c r="BI41" s="112">
        <v>0</v>
      </c>
      <c r="BJ41" s="112">
        <v>0</v>
      </c>
      <c r="BK41" s="112">
        <v>0</v>
      </c>
      <c r="BL41" s="112">
        <v>0</v>
      </c>
      <c r="BM41" s="112">
        <v>0</v>
      </c>
      <c r="BN41" s="112">
        <v>0</v>
      </c>
      <c r="BO41" s="112">
        <v>0</v>
      </c>
      <c r="BP41" s="112">
        <v>0</v>
      </c>
      <c r="BQ41" s="112">
        <v>0</v>
      </c>
      <c r="BR41" s="112">
        <v>0</v>
      </c>
      <c r="BS41" s="112">
        <v>0</v>
      </c>
      <c r="BT41" s="112">
        <v>0</v>
      </c>
      <c r="BU41" s="112">
        <v>0</v>
      </c>
      <c r="BV41" s="112">
        <v>0</v>
      </c>
      <c r="BW41" s="112">
        <v>0</v>
      </c>
      <c r="BX41" s="112">
        <v>0</v>
      </c>
      <c r="BY41" s="112">
        <v>0</v>
      </c>
      <c r="BZ41" s="113">
        <v>0</v>
      </c>
      <c r="CA41" s="135">
        <v>0</v>
      </c>
      <c r="CB41" s="112">
        <v>0</v>
      </c>
      <c r="CC41" s="112">
        <v>0</v>
      </c>
      <c r="CD41" s="112">
        <v>0</v>
      </c>
      <c r="CE41" s="112">
        <v>4678445</v>
      </c>
      <c r="CF41" s="112">
        <v>16503895</v>
      </c>
      <c r="CG41" s="112">
        <v>28109404</v>
      </c>
      <c r="CH41" s="112">
        <v>49019227</v>
      </c>
      <c r="CI41" s="112">
        <v>40771346</v>
      </c>
      <c r="CJ41" s="112">
        <v>139082317</v>
      </c>
      <c r="CK41" s="112">
        <v>139082317</v>
      </c>
      <c r="CL41" s="112">
        <v>0</v>
      </c>
      <c r="CM41" s="112">
        <v>0</v>
      </c>
      <c r="CN41" s="112">
        <v>0</v>
      </c>
      <c r="CO41" s="112">
        <v>0</v>
      </c>
      <c r="CP41" s="112">
        <v>1779774</v>
      </c>
      <c r="CQ41" s="112">
        <v>6185741</v>
      </c>
      <c r="CR41" s="112">
        <v>13023172</v>
      </c>
      <c r="CS41" s="112">
        <v>30577245</v>
      </c>
      <c r="CT41" s="112">
        <v>22407609</v>
      </c>
      <c r="CU41" s="112">
        <v>73973541</v>
      </c>
      <c r="CV41" s="112">
        <v>73973541</v>
      </c>
      <c r="CW41" s="112">
        <v>0</v>
      </c>
      <c r="CX41" s="112">
        <v>0</v>
      </c>
      <c r="CY41" s="112">
        <v>0</v>
      </c>
      <c r="CZ41" s="112">
        <v>0</v>
      </c>
      <c r="DA41" s="112">
        <v>2898671</v>
      </c>
      <c r="DB41" s="112">
        <v>9562985</v>
      </c>
      <c r="DC41" s="112">
        <v>11683132</v>
      </c>
      <c r="DD41" s="112">
        <v>11302739</v>
      </c>
      <c r="DE41" s="112">
        <v>2536884</v>
      </c>
      <c r="DF41" s="113">
        <v>37984411</v>
      </c>
      <c r="DG41" s="114">
        <v>37984411</v>
      </c>
      <c r="DH41" s="111">
        <v>0</v>
      </c>
      <c r="DI41" s="112">
        <v>0</v>
      </c>
      <c r="DJ41" s="112">
        <v>0</v>
      </c>
      <c r="DK41" s="112">
        <v>0</v>
      </c>
      <c r="DL41" s="112">
        <v>0</v>
      </c>
      <c r="DM41" s="112">
        <v>755169</v>
      </c>
      <c r="DN41" s="112">
        <v>3403100</v>
      </c>
      <c r="DO41" s="112">
        <v>7139243</v>
      </c>
      <c r="DP41" s="112">
        <v>15826853</v>
      </c>
      <c r="DQ41" s="113">
        <v>27124365</v>
      </c>
      <c r="DR41" s="116">
        <v>27124365</v>
      </c>
      <c r="DS41" s="111">
        <v>6445329</v>
      </c>
      <c r="DT41" s="112">
        <v>13143017</v>
      </c>
      <c r="DU41" s="112">
        <v>19588346</v>
      </c>
      <c r="DV41" s="112">
        <v>21581</v>
      </c>
      <c r="DW41" s="112">
        <v>45921016</v>
      </c>
      <c r="DX41" s="112">
        <v>58747356</v>
      </c>
      <c r="DY41" s="112">
        <v>75230039</v>
      </c>
      <c r="DZ41" s="112">
        <v>93102417</v>
      </c>
      <c r="EA41" s="112">
        <v>65883023</v>
      </c>
      <c r="EB41" s="113">
        <v>338905432</v>
      </c>
      <c r="EC41" s="114">
        <v>358493778</v>
      </c>
    </row>
    <row r="42" spans="1:133" s="74" customFormat="1" ht="18" customHeight="1">
      <c r="A42" s="115" t="s">
        <v>47</v>
      </c>
      <c r="B42" s="111">
        <v>0</v>
      </c>
      <c r="C42" s="111">
        <v>0</v>
      </c>
      <c r="D42" s="111">
        <v>0</v>
      </c>
      <c r="E42" s="112">
        <v>0</v>
      </c>
      <c r="F42" s="112">
        <v>5427160</v>
      </c>
      <c r="G42" s="112">
        <v>8765286</v>
      </c>
      <c r="H42" s="112">
        <v>10711527</v>
      </c>
      <c r="I42" s="112">
        <v>3627090</v>
      </c>
      <c r="J42" s="112">
        <v>2639798</v>
      </c>
      <c r="K42" s="113">
        <v>31170861</v>
      </c>
      <c r="L42" s="114">
        <v>31170861</v>
      </c>
      <c r="M42" s="112">
        <v>0</v>
      </c>
      <c r="N42" s="112">
        <v>0</v>
      </c>
      <c r="O42" s="112">
        <v>0</v>
      </c>
      <c r="P42" s="112">
        <v>0</v>
      </c>
      <c r="Q42" s="112">
        <v>47700</v>
      </c>
      <c r="R42" s="112">
        <v>47700</v>
      </c>
      <c r="S42" s="112">
        <v>38160</v>
      </c>
      <c r="T42" s="112">
        <v>113638</v>
      </c>
      <c r="U42" s="112">
        <v>299688</v>
      </c>
      <c r="V42" s="112">
        <v>546886</v>
      </c>
      <c r="W42" s="112">
        <v>546886</v>
      </c>
      <c r="X42" s="112">
        <v>0</v>
      </c>
      <c r="Y42" s="112">
        <v>0</v>
      </c>
      <c r="Z42" s="112">
        <v>0</v>
      </c>
      <c r="AA42" s="112">
        <v>0</v>
      </c>
      <c r="AB42" s="112">
        <v>1642885</v>
      </c>
      <c r="AC42" s="112">
        <v>3231806</v>
      </c>
      <c r="AD42" s="112">
        <v>4410302</v>
      </c>
      <c r="AE42" s="112">
        <v>2432363</v>
      </c>
      <c r="AF42" s="112">
        <v>1290887</v>
      </c>
      <c r="AG42" s="112">
        <v>13008243</v>
      </c>
      <c r="AH42" s="112">
        <v>13008243</v>
      </c>
      <c r="AI42" s="112">
        <v>0</v>
      </c>
      <c r="AJ42" s="112">
        <v>0</v>
      </c>
      <c r="AK42" s="112">
        <v>0</v>
      </c>
      <c r="AL42" s="112">
        <v>0</v>
      </c>
      <c r="AM42" s="112">
        <v>0</v>
      </c>
      <c r="AN42" s="112">
        <v>0</v>
      </c>
      <c r="AO42" s="112">
        <v>0</v>
      </c>
      <c r="AP42" s="112">
        <v>0</v>
      </c>
      <c r="AQ42" s="112">
        <v>0</v>
      </c>
      <c r="AR42" s="112">
        <v>0</v>
      </c>
      <c r="AS42" s="112">
        <v>0</v>
      </c>
      <c r="AT42" s="112">
        <v>0</v>
      </c>
      <c r="AU42" s="112">
        <v>0</v>
      </c>
      <c r="AV42" s="112">
        <v>0</v>
      </c>
      <c r="AW42" s="112">
        <v>0</v>
      </c>
      <c r="AX42" s="112">
        <v>3736575</v>
      </c>
      <c r="AY42" s="112">
        <v>5485780</v>
      </c>
      <c r="AZ42" s="112">
        <v>6263065</v>
      </c>
      <c r="BA42" s="112">
        <v>1081089</v>
      </c>
      <c r="BB42" s="112">
        <v>1049223</v>
      </c>
      <c r="BC42" s="112">
        <v>17615732</v>
      </c>
      <c r="BD42" s="112">
        <v>17615732</v>
      </c>
      <c r="BE42" s="112">
        <v>0</v>
      </c>
      <c r="BF42" s="112">
        <v>0</v>
      </c>
      <c r="BG42" s="112">
        <v>0</v>
      </c>
      <c r="BH42" s="112">
        <v>0</v>
      </c>
      <c r="BI42" s="112">
        <v>0</v>
      </c>
      <c r="BJ42" s="112">
        <v>0</v>
      </c>
      <c r="BK42" s="112">
        <v>0</v>
      </c>
      <c r="BL42" s="112">
        <v>0</v>
      </c>
      <c r="BM42" s="112">
        <v>0</v>
      </c>
      <c r="BN42" s="112">
        <v>0</v>
      </c>
      <c r="BO42" s="112">
        <v>0</v>
      </c>
      <c r="BP42" s="112">
        <v>0</v>
      </c>
      <c r="BQ42" s="112">
        <v>0</v>
      </c>
      <c r="BR42" s="112">
        <v>0</v>
      </c>
      <c r="BS42" s="112">
        <v>0</v>
      </c>
      <c r="BT42" s="112">
        <v>0</v>
      </c>
      <c r="BU42" s="112">
        <v>0</v>
      </c>
      <c r="BV42" s="112">
        <v>0</v>
      </c>
      <c r="BW42" s="112">
        <v>0</v>
      </c>
      <c r="BX42" s="112">
        <v>0</v>
      </c>
      <c r="BY42" s="112">
        <v>0</v>
      </c>
      <c r="BZ42" s="113">
        <v>0</v>
      </c>
      <c r="CA42" s="135">
        <v>190944</v>
      </c>
      <c r="CB42" s="112">
        <v>0</v>
      </c>
      <c r="CC42" s="112">
        <v>190944</v>
      </c>
      <c r="CD42" s="112">
        <v>0</v>
      </c>
      <c r="CE42" s="112">
        <v>9447491</v>
      </c>
      <c r="CF42" s="112">
        <v>23008338</v>
      </c>
      <c r="CG42" s="112">
        <v>56208883</v>
      </c>
      <c r="CH42" s="112">
        <v>77485069</v>
      </c>
      <c r="CI42" s="112">
        <v>79020983</v>
      </c>
      <c r="CJ42" s="112">
        <v>245170764</v>
      </c>
      <c r="CK42" s="112">
        <v>245361708</v>
      </c>
      <c r="CL42" s="112">
        <v>190944</v>
      </c>
      <c r="CM42" s="112">
        <v>0</v>
      </c>
      <c r="CN42" s="112">
        <v>190944</v>
      </c>
      <c r="CO42" s="112">
        <v>0</v>
      </c>
      <c r="CP42" s="112">
        <v>3979597</v>
      </c>
      <c r="CQ42" s="112">
        <v>11904967</v>
      </c>
      <c r="CR42" s="112">
        <v>33965503</v>
      </c>
      <c r="CS42" s="112">
        <v>46732893</v>
      </c>
      <c r="CT42" s="112">
        <v>38201861</v>
      </c>
      <c r="CU42" s="112">
        <v>134784821</v>
      </c>
      <c r="CV42" s="112">
        <v>134975765</v>
      </c>
      <c r="CW42" s="112">
        <v>0</v>
      </c>
      <c r="CX42" s="112">
        <v>0</v>
      </c>
      <c r="CY42" s="112">
        <v>0</v>
      </c>
      <c r="CZ42" s="112">
        <v>0</v>
      </c>
      <c r="DA42" s="112">
        <v>5284881</v>
      </c>
      <c r="DB42" s="112">
        <v>10401682</v>
      </c>
      <c r="DC42" s="112">
        <v>18214148</v>
      </c>
      <c r="DD42" s="112">
        <v>17188855</v>
      </c>
      <c r="DE42" s="112">
        <v>8638231</v>
      </c>
      <c r="DF42" s="113">
        <v>59727797</v>
      </c>
      <c r="DG42" s="114">
        <v>59727797</v>
      </c>
      <c r="DH42" s="111">
        <v>0</v>
      </c>
      <c r="DI42" s="112">
        <v>0</v>
      </c>
      <c r="DJ42" s="112">
        <v>0</v>
      </c>
      <c r="DK42" s="112">
        <v>0</v>
      </c>
      <c r="DL42" s="112">
        <v>183013</v>
      </c>
      <c r="DM42" s="112">
        <v>701689</v>
      </c>
      <c r="DN42" s="112">
        <v>4029232</v>
      </c>
      <c r="DO42" s="112">
        <v>13563321</v>
      </c>
      <c r="DP42" s="112">
        <v>32180891</v>
      </c>
      <c r="DQ42" s="113">
        <v>50658146</v>
      </c>
      <c r="DR42" s="116">
        <v>50658146</v>
      </c>
      <c r="DS42" s="111">
        <v>12072451</v>
      </c>
      <c r="DT42" s="112">
        <v>18679357</v>
      </c>
      <c r="DU42" s="112">
        <v>30751808</v>
      </c>
      <c r="DV42" s="112">
        <v>-11333</v>
      </c>
      <c r="DW42" s="112">
        <v>56655518</v>
      </c>
      <c r="DX42" s="112">
        <v>84055968</v>
      </c>
      <c r="DY42" s="112">
        <v>122705064</v>
      </c>
      <c r="DZ42" s="112">
        <v>125918633</v>
      </c>
      <c r="EA42" s="112">
        <v>117646966</v>
      </c>
      <c r="EB42" s="113">
        <v>506970816</v>
      </c>
      <c r="EC42" s="114">
        <v>537722624</v>
      </c>
    </row>
    <row r="43" spans="1:133" s="74" customFormat="1" ht="18" customHeight="1">
      <c r="A43" s="115" t="s">
        <v>48</v>
      </c>
      <c r="B43" s="111">
        <v>0</v>
      </c>
      <c r="C43" s="111">
        <v>0</v>
      </c>
      <c r="D43" s="111">
        <v>0</v>
      </c>
      <c r="E43" s="112">
        <v>0</v>
      </c>
      <c r="F43" s="112">
        <v>1896511</v>
      </c>
      <c r="G43" s="112">
        <v>3608136</v>
      </c>
      <c r="H43" s="112">
        <v>7242965</v>
      </c>
      <c r="I43" s="112">
        <v>2272638</v>
      </c>
      <c r="J43" s="112">
        <v>1100469</v>
      </c>
      <c r="K43" s="113">
        <v>16120719</v>
      </c>
      <c r="L43" s="114">
        <v>16120719</v>
      </c>
      <c r="M43" s="112">
        <v>0</v>
      </c>
      <c r="N43" s="112">
        <v>0</v>
      </c>
      <c r="O43" s="112">
        <v>0</v>
      </c>
      <c r="P43" s="112">
        <v>0</v>
      </c>
      <c r="Q43" s="112">
        <v>0</v>
      </c>
      <c r="R43" s="112">
        <v>0</v>
      </c>
      <c r="S43" s="112">
        <v>0</v>
      </c>
      <c r="T43" s="112">
        <v>0</v>
      </c>
      <c r="U43" s="112">
        <v>0</v>
      </c>
      <c r="V43" s="112">
        <v>0</v>
      </c>
      <c r="W43" s="112">
        <v>0</v>
      </c>
      <c r="X43" s="112">
        <v>0</v>
      </c>
      <c r="Y43" s="112">
        <v>0</v>
      </c>
      <c r="Z43" s="112">
        <v>0</v>
      </c>
      <c r="AA43" s="112">
        <v>0</v>
      </c>
      <c r="AB43" s="112">
        <v>216661</v>
      </c>
      <c r="AC43" s="112">
        <v>669618</v>
      </c>
      <c r="AD43" s="112">
        <v>869996</v>
      </c>
      <c r="AE43" s="112">
        <v>1022766</v>
      </c>
      <c r="AF43" s="112">
        <v>1100469</v>
      </c>
      <c r="AG43" s="112">
        <v>3879510</v>
      </c>
      <c r="AH43" s="112">
        <v>3879510</v>
      </c>
      <c r="AI43" s="112">
        <v>0</v>
      </c>
      <c r="AJ43" s="112">
        <v>0</v>
      </c>
      <c r="AK43" s="112">
        <v>0</v>
      </c>
      <c r="AL43" s="112">
        <v>0</v>
      </c>
      <c r="AM43" s="112">
        <v>327126</v>
      </c>
      <c r="AN43" s="112">
        <v>693021</v>
      </c>
      <c r="AO43" s="112">
        <v>1036019</v>
      </c>
      <c r="AP43" s="112">
        <v>244195</v>
      </c>
      <c r="AQ43" s="112">
        <v>0</v>
      </c>
      <c r="AR43" s="112">
        <v>2300361</v>
      </c>
      <c r="AS43" s="112">
        <v>2300361</v>
      </c>
      <c r="AT43" s="112">
        <v>0</v>
      </c>
      <c r="AU43" s="112">
        <v>0</v>
      </c>
      <c r="AV43" s="112">
        <v>0</v>
      </c>
      <c r="AW43" s="112">
        <v>0</v>
      </c>
      <c r="AX43" s="112">
        <v>1352724</v>
      </c>
      <c r="AY43" s="112">
        <v>2245497</v>
      </c>
      <c r="AZ43" s="112">
        <v>5336950</v>
      </c>
      <c r="BA43" s="112">
        <v>1005677</v>
      </c>
      <c r="BB43" s="112">
        <v>0</v>
      </c>
      <c r="BC43" s="112">
        <v>9940848</v>
      </c>
      <c r="BD43" s="112">
        <v>9940848</v>
      </c>
      <c r="BE43" s="112">
        <v>0</v>
      </c>
      <c r="BF43" s="112">
        <v>0</v>
      </c>
      <c r="BG43" s="112">
        <v>0</v>
      </c>
      <c r="BH43" s="112">
        <v>0</v>
      </c>
      <c r="BI43" s="112">
        <v>0</v>
      </c>
      <c r="BJ43" s="112">
        <v>0</v>
      </c>
      <c r="BK43" s="112">
        <v>0</v>
      </c>
      <c r="BL43" s="112">
        <v>0</v>
      </c>
      <c r="BM43" s="112">
        <v>0</v>
      </c>
      <c r="BN43" s="112">
        <v>0</v>
      </c>
      <c r="BO43" s="112">
        <v>0</v>
      </c>
      <c r="BP43" s="112">
        <v>0</v>
      </c>
      <c r="BQ43" s="112">
        <v>0</v>
      </c>
      <c r="BR43" s="112">
        <v>0</v>
      </c>
      <c r="BS43" s="112">
        <v>0</v>
      </c>
      <c r="BT43" s="112">
        <v>0</v>
      </c>
      <c r="BU43" s="112">
        <v>0</v>
      </c>
      <c r="BV43" s="112">
        <v>0</v>
      </c>
      <c r="BW43" s="112">
        <v>0</v>
      </c>
      <c r="BX43" s="112">
        <v>0</v>
      </c>
      <c r="BY43" s="112">
        <v>0</v>
      </c>
      <c r="BZ43" s="113">
        <v>0</v>
      </c>
      <c r="CA43" s="135">
        <v>0</v>
      </c>
      <c r="CB43" s="112">
        <v>0</v>
      </c>
      <c r="CC43" s="112">
        <v>0</v>
      </c>
      <c r="CD43" s="112">
        <v>0</v>
      </c>
      <c r="CE43" s="112">
        <v>7437556</v>
      </c>
      <c r="CF43" s="112">
        <v>24274670</v>
      </c>
      <c r="CG43" s="112">
        <v>63095396</v>
      </c>
      <c r="CH43" s="112">
        <v>75100296</v>
      </c>
      <c r="CI43" s="112">
        <v>91067390</v>
      </c>
      <c r="CJ43" s="112">
        <v>260975308</v>
      </c>
      <c r="CK43" s="112">
        <v>260975308</v>
      </c>
      <c r="CL43" s="112">
        <v>0</v>
      </c>
      <c r="CM43" s="112">
        <v>0</v>
      </c>
      <c r="CN43" s="112">
        <v>0</v>
      </c>
      <c r="CO43" s="112">
        <v>0</v>
      </c>
      <c r="CP43" s="112">
        <v>2618613</v>
      </c>
      <c r="CQ43" s="112">
        <v>10150252</v>
      </c>
      <c r="CR43" s="112">
        <v>26980342</v>
      </c>
      <c r="CS43" s="112">
        <v>30884330</v>
      </c>
      <c r="CT43" s="112">
        <v>29393663</v>
      </c>
      <c r="CU43" s="112">
        <v>100027200</v>
      </c>
      <c r="CV43" s="112">
        <v>100027200</v>
      </c>
      <c r="CW43" s="112">
        <v>0</v>
      </c>
      <c r="CX43" s="112">
        <v>0</v>
      </c>
      <c r="CY43" s="112">
        <v>0</v>
      </c>
      <c r="CZ43" s="112">
        <v>0</v>
      </c>
      <c r="DA43" s="112">
        <v>4818943</v>
      </c>
      <c r="DB43" s="112">
        <v>12702985</v>
      </c>
      <c r="DC43" s="112">
        <v>33710325</v>
      </c>
      <c r="DD43" s="112">
        <v>35613505</v>
      </c>
      <c r="DE43" s="112">
        <v>23369996</v>
      </c>
      <c r="DF43" s="113">
        <v>110215754</v>
      </c>
      <c r="DG43" s="114">
        <v>110215754</v>
      </c>
      <c r="DH43" s="111">
        <v>0</v>
      </c>
      <c r="DI43" s="112">
        <v>0</v>
      </c>
      <c r="DJ43" s="112">
        <v>0</v>
      </c>
      <c r="DK43" s="112">
        <v>0</v>
      </c>
      <c r="DL43" s="112">
        <v>0</v>
      </c>
      <c r="DM43" s="112">
        <v>1421433</v>
      </c>
      <c r="DN43" s="112">
        <v>2404729</v>
      </c>
      <c r="DO43" s="112">
        <v>8602461</v>
      </c>
      <c r="DP43" s="112">
        <v>38303731</v>
      </c>
      <c r="DQ43" s="113">
        <v>50732354</v>
      </c>
      <c r="DR43" s="116">
        <v>50732354</v>
      </c>
      <c r="DS43" s="111">
        <v>10337604</v>
      </c>
      <c r="DT43" s="112">
        <v>22015862</v>
      </c>
      <c r="DU43" s="112">
        <v>32353466</v>
      </c>
      <c r="DV43" s="112">
        <v>0</v>
      </c>
      <c r="DW43" s="112">
        <v>64304013</v>
      </c>
      <c r="DX43" s="112">
        <v>90212160</v>
      </c>
      <c r="DY43" s="112">
        <v>155634580</v>
      </c>
      <c r="DZ43" s="112">
        <v>126275385</v>
      </c>
      <c r="EA43" s="112">
        <v>130256079</v>
      </c>
      <c r="EB43" s="113">
        <v>566682217</v>
      </c>
      <c r="EC43" s="114">
        <v>599035683</v>
      </c>
    </row>
    <row r="44" spans="1:133" s="74" customFormat="1" ht="18" customHeight="1">
      <c r="A44" s="115" t="s">
        <v>49</v>
      </c>
      <c r="B44" s="111">
        <v>0</v>
      </c>
      <c r="C44" s="111">
        <v>0</v>
      </c>
      <c r="D44" s="111">
        <v>0</v>
      </c>
      <c r="E44" s="112">
        <v>0</v>
      </c>
      <c r="F44" s="112">
        <v>1447332</v>
      </c>
      <c r="G44" s="112">
        <v>5293916</v>
      </c>
      <c r="H44" s="112">
        <v>4865120</v>
      </c>
      <c r="I44" s="112">
        <v>3158499</v>
      </c>
      <c r="J44" s="112">
        <v>1352002</v>
      </c>
      <c r="K44" s="113">
        <v>16116869</v>
      </c>
      <c r="L44" s="114">
        <v>16116869</v>
      </c>
      <c r="M44" s="112">
        <v>0</v>
      </c>
      <c r="N44" s="112">
        <v>0</v>
      </c>
      <c r="O44" s="112">
        <v>0</v>
      </c>
      <c r="P44" s="112">
        <v>0</v>
      </c>
      <c r="Q44" s="112">
        <v>0</v>
      </c>
      <c r="R44" s="112">
        <v>0</v>
      </c>
      <c r="S44" s="112">
        <v>0</v>
      </c>
      <c r="T44" s="112">
        <v>0</v>
      </c>
      <c r="U44" s="112">
        <v>0</v>
      </c>
      <c r="V44" s="112">
        <v>0</v>
      </c>
      <c r="W44" s="112">
        <v>0</v>
      </c>
      <c r="X44" s="112">
        <v>0</v>
      </c>
      <c r="Y44" s="112">
        <v>0</v>
      </c>
      <c r="Z44" s="112">
        <v>0</v>
      </c>
      <c r="AA44" s="112">
        <v>0</v>
      </c>
      <c r="AB44" s="112">
        <v>503159</v>
      </c>
      <c r="AC44" s="112">
        <v>887897</v>
      </c>
      <c r="AD44" s="112">
        <v>1676951</v>
      </c>
      <c r="AE44" s="112">
        <v>1390782</v>
      </c>
      <c r="AF44" s="112">
        <v>1352002</v>
      </c>
      <c r="AG44" s="112">
        <v>5810791</v>
      </c>
      <c r="AH44" s="112">
        <v>5810791</v>
      </c>
      <c r="AI44" s="112">
        <v>0</v>
      </c>
      <c r="AJ44" s="112">
        <v>0</v>
      </c>
      <c r="AK44" s="112">
        <v>0</v>
      </c>
      <c r="AL44" s="112">
        <v>0</v>
      </c>
      <c r="AM44" s="112">
        <v>0</v>
      </c>
      <c r="AN44" s="112">
        <v>0</v>
      </c>
      <c r="AO44" s="112">
        <v>0</v>
      </c>
      <c r="AP44" s="112">
        <v>0</v>
      </c>
      <c r="AQ44" s="112">
        <v>0</v>
      </c>
      <c r="AR44" s="112">
        <v>0</v>
      </c>
      <c r="AS44" s="112">
        <v>0</v>
      </c>
      <c r="AT44" s="112">
        <v>0</v>
      </c>
      <c r="AU44" s="112">
        <v>0</v>
      </c>
      <c r="AV44" s="112">
        <v>0</v>
      </c>
      <c r="AW44" s="112">
        <v>0</v>
      </c>
      <c r="AX44" s="112">
        <v>944173</v>
      </c>
      <c r="AY44" s="112">
        <v>4406019</v>
      </c>
      <c r="AZ44" s="112">
        <v>3188169</v>
      </c>
      <c r="BA44" s="112">
        <v>1767717</v>
      </c>
      <c r="BB44" s="112">
        <v>0</v>
      </c>
      <c r="BC44" s="112">
        <v>10306078</v>
      </c>
      <c r="BD44" s="112">
        <v>10306078</v>
      </c>
      <c r="BE44" s="112">
        <v>0</v>
      </c>
      <c r="BF44" s="112">
        <v>0</v>
      </c>
      <c r="BG44" s="112">
        <v>0</v>
      </c>
      <c r="BH44" s="112">
        <v>0</v>
      </c>
      <c r="BI44" s="112">
        <v>0</v>
      </c>
      <c r="BJ44" s="112">
        <v>0</v>
      </c>
      <c r="BK44" s="112">
        <v>0</v>
      </c>
      <c r="BL44" s="112">
        <v>0</v>
      </c>
      <c r="BM44" s="112">
        <v>0</v>
      </c>
      <c r="BN44" s="112">
        <v>0</v>
      </c>
      <c r="BO44" s="112">
        <v>0</v>
      </c>
      <c r="BP44" s="112">
        <v>0</v>
      </c>
      <c r="BQ44" s="112">
        <v>0</v>
      </c>
      <c r="BR44" s="112">
        <v>0</v>
      </c>
      <c r="BS44" s="112">
        <v>0</v>
      </c>
      <c r="BT44" s="112">
        <v>0</v>
      </c>
      <c r="BU44" s="112">
        <v>0</v>
      </c>
      <c r="BV44" s="112">
        <v>0</v>
      </c>
      <c r="BW44" s="112">
        <v>0</v>
      </c>
      <c r="BX44" s="112">
        <v>0</v>
      </c>
      <c r="BY44" s="112">
        <v>0</v>
      </c>
      <c r="BZ44" s="113">
        <v>0</v>
      </c>
      <c r="CA44" s="135">
        <v>193752</v>
      </c>
      <c r="CB44" s="112">
        <v>0</v>
      </c>
      <c r="CC44" s="112">
        <v>193752</v>
      </c>
      <c r="CD44" s="112">
        <v>0</v>
      </c>
      <c r="CE44" s="112">
        <v>8936994</v>
      </c>
      <c r="CF44" s="112">
        <v>27179420</v>
      </c>
      <c r="CG44" s="112">
        <v>45400782</v>
      </c>
      <c r="CH44" s="112">
        <v>92688398</v>
      </c>
      <c r="CI44" s="112">
        <v>83765486</v>
      </c>
      <c r="CJ44" s="112">
        <v>257971080</v>
      </c>
      <c r="CK44" s="112">
        <v>258164832</v>
      </c>
      <c r="CL44" s="112">
        <v>193752</v>
      </c>
      <c r="CM44" s="112">
        <v>0</v>
      </c>
      <c r="CN44" s="112">
        <v>193752</v>
      </c>
      <c r="CO44" s="112">
        <v>0</v>
      </c>
      <c r="CP44" s="112">
        <v>4736952</v>
      </c>
      <c r="CQ44" s="112">
        <v>14857672</v>
      </c>
      <c r="CR44" s="112">
        <v>28448149</v>
      </c>
      <c r="CS44" s="112">
        <v>51772481</v>
      </c>
      <c r="CT44" s="112">
        <v>44491925</v>
      </c>
      <c r="CU44" s="112">
        <v>144307179</v>
      </c>
      <c r="CV44" s="112">
        <v>144500931</v>
      </c>
      <c r="CW44" s="112">
        <v>0</v>
      </c>
      <c r="CX44" s="112">
        <v>0</v>
      </c>
      <c r="CY44" s="112">
        <v>0</v>
      </c>
      <c r="CZ44" s="112">
        <v>0</v>
      </c>
      <c r="DA44" s="112">
        <v>4200042</v>
      </c>
      <c r="DB44" s="112">
        <v>12296722</v>
      </c>
      <c r="DC44" s="112">
        <v>14944725</v>
      </c>
      <c r="DD44" s="112">
        <v>25571104</v>
      </c>
      <c r="DE44" s="112">
        <v>8549902</v>
      </c>
      <c r="DF44" s="113">
        <v>65562495</v>
      </c>
      <c r="DG44" s="114">
        <v>65562495</v>
      </c>
      <c r="DH44" s="111">
        <v>0</v>
      </c>
      <c r="DI44" s="112">
        <v>0</v>
      </c>
      <c r="DJ44" s="112">
        <v>0</v>
      </c>
      <c r="DK44" s="112">
        <v>0</v>
      </c>
      <c r="DL44" s="112">
        <v>0</v>
      </c>
      <c r="DM44" s="112">
        <v>25026</v>
      </c>
      <c r="DN44" s="112">
        <v>2007908</v>
      </c>
      <c r="DO44" s="112">
        <v>15344813</v>
      </c>
      <c r="DP44" s="112">
        <v>30723659</v>
      </c>
      <c r="DQ44" s="113">
        <v>48101406</v>
      </c>
      <c r="DR44" s="116">
        <v>48101406</v>
      </c>
      <c r="DS44" s="111">
        <v>6838648</v>
      </c>
      <c r="DT44" s="112">
        <v>15957045</v>
      </c>
      <c r="DU44" s="112">
        <v>22795693</v>
      </c>
      <c r="DV44" s="112">
        <v>0</v>
      </c>
      <c r="DW44" s="112">
        <v>49229877</v>
      </c>
      <c r="DX44" s="112">
        <v>82688734</v>
      </c>
      <c r="DY44" s="112">
        <v>107785840</v>
      </c>
      <c r="DZ44" s="112">
        <v>139894334</v>
      </c>
      <c r="EA44" s="112">
        <v>120612031</v>
      </c>
      <c r="EB44" s="113">
        <v>500210816</v>
      </c>
      <c r="EC44" s="114">
        <v>523006509</v>
      </c>
    </row>
    <row r="45" spans="1:133" s="74" customFormat="1" ht="18" customHeight="1">
      <c r="A45" s="115" t="s">
        <v>50</v>
      </c>
      <c r="B45" s="111">
        <v>0</v>
      </c>
      <c r="C45" s="111">
        <v>15492</v>
      </c>
      <c r="D45" s="111">
        <v>15492</v>
      </c>
      <c r="E45" s="112">
        <v>0</v>
      </c>
      <c r="F45" s="112">
        <v>1038730</v>
      </c>
      <c r="G45" s="112">
        <v>4755140</v>
      </c>
      <c r="H45" s="112">
        <v>6279503</v>
      </c>
      <c r="I45" s="112">
        <v>1713415</v>
      </c>
      <c r="J45" s="112">
        <v>2597792</v>
      </c>
      <c r="K45" s="113">
        <v>16384580</v>
      </c>
      <c r="L45" s="114">
        <v>16400072</v>
      </c>
      <c r="M45" s="112">
        <v>0</v>
      </c>
      <c r="N45" s="112">
        <v>0</v>
      </c>
      <c r="O45" s="112">
        <v>0</v>
      </c>
      <c r="P45" s="112">
        <v>0</v>
      </c>
      <c r="Q45" s="112">
        <v>0</v>
      </c>
      <c r="R45" s="112">
        <v>0</v>
      </c>
      <c r="S45" s="112">
        <v>0</v>
      </c>
      <c r="T45" s="112">
        <v>9540</v>
      </c>
      <c r="U45" s="112">
        <v>0</v>
      </c>
      <c r="V45" s="112">
        <v>9540</v>
      </c>
      <c r="W45" s="112">
        <v>9540</v>
      </c>
      <c r="X45" s="112">
        <v>0</v>
      </c>
      <c r="Y45" s="112">
        <v>15492</v>
      </c>
      <c r="Z45" s="112">
        <v>15492</v>
      </c>
      <c r="AA45" s="112">
        <v>0</v>
      </c>
      <c r="AB45" s="112">
        <v>314072</v>
      </c>
      <c r="AC45" s="112">
        <v>1754509</v>
      </c>
      <c r="AD45" s="112">
        <v>2964286</v>
      </c>
      <c r="AE45" s="112">
        <v>1100968</v>
      </c>
      <c r="AF45" s="112">
        <v>1544637</v>
      </c>
      <c r="AG45" s="112">
        <v>7678472</v>
      </c>
      <c r="AH45" s="112">
        <v>7693964</v>
      </c>
      <c r="AI45" s="112">
        <v>0</v>
      </c>
      <c r="AJ45" s="112">
        <v>0</v>
      </c>
      <c r="AK45" s="112">
        <v>0</v>
      </c>
      <c r="AL45" s="112">
        <v>0</v>
      </c>
      <c r="AM45" s="112">
        <v>0</v>
      </c>
      <c r="AN45" s="112">
        <v>0</v>
      </c>
      <c r="AO45" s="112">
        <v>0</v>
      </c>
      <c r="AP45" s="112">
        <v>0</v>
      </c>
      <c r="AQ45" s="112">
        <v>0</v>
      </c>
      <c r="AR45" s="112">
        <v>0</v>
      </c>
      <c r="AS45" s="112">
        <v>0</v>
      </c>
      <c r="AT45" s="112">
        <v>0</v>
      </c>
      <c r="AU45" s="112">
        <v>0</v>
      </c>
      <c r="AV45" s="112">
        <v>0</v>
      </c>
      <c r="AW45" s="112">
        <v>0</v>
      </c>
      <c r="AX45" s="112">
        <v>724658</v>
      </c>
      <c r="AY45" s="112">
        <v>3000631</v>
      </c>
      <c r="AZ45" s="112">
        <v>3315217</v>
      </c>
      <c r="BA45" s="112">
        <v>602907</v>
      </c>
      <c r="BB45" s="112">
        <v>1053155</v>
      </c>
      <c r="BC45" s="112">
        <v>8696568</v>
      </c>
      <c r="BD45" s="112">
        <v>8696568</v>
      </c>
      <c r="BE45" s="112">
        <v>0</v>
      </c>
      <c r="BF45" s="112">
        <v>0</v>
      </c>
      <c r="BG45" s="112">
        <v>0</v>
      </c>
      <c r="BH45" s="112">
        <v>0</v>
      </c>
      <c r="BI45" s="112">
        <v>0</v>
      </c>
      <c r="BJ45" s="112">
        <v>0</v>
      </c>
      <c r="BK45" s="112">
        <v>0</v>
      </c>
      <c r="BL45" s="112">
        <v>0</v>
      </c>
      <c r="BM45" s="112">
        <v>0</v>
      </c>
      <c r="BN45" s="112">
        <v>0</v>
      </c>
      <c r="BO45" s="112">
        <v>0</v>
      </c>
      <c r="BP45" s="112">
        <v>0</v>
      </c>
      <c r="BQ45" s="112">
        <v>0</v>
      </c>
      <c r="BR45" s="112">
        <v>0</v>
      </c>
      <c r="BS45" s="112">
        <v>0</v>
      </c>
      <c r="BT45" s="112">
        <v>0</v>
      </c>
      <c r="BU45" s="112">
        <v>0</v>
      </c>
      <c r="BV45" s="112">
        <v>0</v>
      </c>
      <c r="BW45" s="112">
        <v>0</v>
      </c>
      <c r="BX45" s="112">
        <v>0</v>
      </c>
      <c r="BY45" s="112">
        <v>0</v>
      </c>
      <c r="BZ45" s="113">
        <v>0</v>
      </c>
      <c r="CA45" s="135">
        <v>0</v>
      </c>
      <c r="CB45" s="112">
        <v>0</v>
      </c>
      <c r="CC45" s="112">
        <v>0</v>
      </c>
      <c r="CD45" s="112">
        <v>0</v>
      </c>
      <c r="CE45" s="112">
        <v>4598827</v>
      </c>
      <c r="CF45" s="112">
        <v>16283321</v>
      </c>
      <c r="CG45" s="112">
        <v>27518270</v>
      </c>
      <c r="CH45" s="112">
        <v>43437095</v>
      </c>
      <c r="CI45" s="112">
        <v>50688687</v>
      </c>
      <c r="CJ45" s="112">
        <v>142526200</v>
      </c>
      <c r="CK45" s="112">
        <v>142526200</v>
      </c>
      <c r="CL45" s="112">
        <v>0</v>
      </c>
      <c r="CM45" s="112">
        <v>0</v>
      </c>
      <c r="CN45" s="112">
        <v>0</v>
      </c>
      <c r="CO45" s="112">
        <v>0</v>
      </c>
      <c r="CP45" s="112">
        <v>2072582</v>
      </c>
      <c r="CQ45" s="112">
        <v>8183978</v>
      </c>
      <c r="CR45" s="112">
        <v>17164560</v>
      </c>
      <c r="CS45" s="112">
        <v>25021052</v>
      </c>
      <c r="CT45" s="112">
        <v>25797067</v>
      </c>
      <c r="CU45" s="112">
        <v>78239239</v>
      </c>
      <c r="CV45" s="112">
        <v>78239239</v>
      </c>
      <c r="CW45" s="112">
        <v>0</v>
      </c>
      <c r="CX45" s="112">
        <v>0</v>
      </c>
      <c r="CY45" s="112">
        <v>0</v>
      </c>
      <c r="CZ45" s="112">
        <v>0</v>
      </c>
      <c r="DA45" s="112">
        <v>2526245</v>
      </c>
      <c r="DB45" s="112">
        <v>6816290</v>
      </c>
      <c r="DC45" s="112">
        <v>8518577</v>
      </c>
      <c r="DD45" s="112">
        <v>12023998</v>
      </c>
      <c r="DE45" s="112">
        <v>5075442</v>
      </c>
      <c r="DF45" s="113">
        <v>34960552</v>
      </c>
      <c r="DG45" s="114">
        <v>34960552</v>
      </c>
      <c r="DH45" s="111">
        <v>0</v>
      </c>
      <c r="DI45" s="112">
        <v>0</v>
      </c>
      <c r="DJ45" s="112">
        <v>0</v>
      </c>
      <c r="DK45" s="112">
        <v>0</v>
      </c>
      <c r="DL45" s="112">
        <v>0</v>
      </c>
      <c r="DM45" s="112">
        <v>1283053</v>
      </c>
      <c r="DN45" s="112">
        <v>1835133</v>
      </c>
      <c r="DO45" s="112">
        <v>6392045</v>
      </c>
      <c r="DP45" s="112">
        <v>19816178</v>
      </c>
      <c r="DQ45" s="113">
        <v>29326409</v>
      </c>
      <c r="DR45" s="116">
        <v>29326409</v>
      </c>
      <c r="DS45" s="111">
        <v>5387085</v>
      </c>
      <c r="DT45" s="112">
        <v>8260579</v>
      </c>
      <c r="DU45" s="112">
        <v>13647664</v>
      </c>
      <c r="DV45" s="112">
        <v>0</v>
      </c>
      <c r="DW45" s="112">
        <v>34817630</v>
      </c>
      <c r="DX45" s="112">
        <v>66734643</v>
      </c>
      <c r="DY45" s="112">
        <v>76648414</v>
      </c>
      <c r="DZ45" s="112">
        <v>82235219</v>
      </c>
      <c r="EA45" s="112">
        <v>83001378</v>
      </c>
      <c r="EB45" s="113">
        <v>343437284</v>
      </c>
      <c r="EC45" s="114">
        <v>357084948</v>
      </c>
    </row>
    <row r="46" spans="1:133" s="74" customFormat="1" ht="18" customHeight="1">
      <c r="A46" s="115" t="s">
        <v>51</v>
      </c>
      <c r="B46" s="111">
        <v>0</v>
      </c>
      <c r="C46" s="111">
        <v>0</v>
      </c>
      <c r="D46" s="111">
        <v>0</v>
      </c>
      <c r="E46" s="112">
        <v>0</v>
      </c>
      <c r="F46" s="112">
        <v>2579993</v>
      </c>
      <c r="G46" s="112">
        <v>3668672</v>
      </c>
      <c r="H46" s="112">
        <v>2798746</v>
      </c>
      <c r="I46" s="112">
        <v>2936801</v>
      </c>
      <c r="J46" s="112">
        <v>2730906</v>
      </c>
      <c r="K46" s="113">
        <v>14715118</v>
      </c>
      <c r="L46" s="114">
        <v>14715118</v>
      </c>
      <c r="M46" s="112">
        <v>0</v>
      </c>
      <c r="N46" s="112">
        <v>0</v>
      </c>
      <c r="O46" s="112">
        <v>0</v>
      </c>
      <c r="P46" s="112">
        <v>0</v>
      </c>
      <c r="Q46" s="112">
        <v>0</v>
      </c>
      <c r="R46" s="112">
        <v>0</v>
      </c>
      <c r="S46" s="112">
        <v>0</v>
      </c>
      <c r="T46" s="112">
        <v>98071</v>
      </c>
      <c r="U46" s="112">
        <v>0</v>
      </c>
      <c r="V46" s="112">
        <v>98071</v>
      </c>
      <c r="W46" s="112">
        <v>98071</v>
      </c>
      <c r="X46" s="112">
        <v>0</v>
      </c>
      <c r="Y46" s="112">
        <v>0</v>
      </c>
      <c r="Z46" s="112">
        <v>0</v>
      </c>
      <c r="AA46" s="112">
        <v>0</v>
      </c>
      <c r="AB46" s="112">
        <v>215411</v>
      </c>
      <c r="AC46" s="112">
        <v>285377</v>
      </c>
      <c r="AD46" s="112">
        <v>809463</v>
      </c>
      <c r="AE46" s="112">
        <v>1167246</v>
      </c>
      <c r="AF46" s="112">
        <v>1704548</v>
      </c>
      <c r="AG46" s="112">
        <v>4182045</v>
      </c>
      <c r="AH46" s="112">
        <v>4182045</v>
      </c>
      <c r="AI46" s="112">
        <v>0</v>
      </c>
      <c r="AJ46" s="112">
        <v>0</v>
      </c>
      <c r="AK46" s="112">
        <v>0</v>
      </c>
      <c r="AL46" s="112">
        <v>0</v>
      </c>
      <c r="AM46" s="112">
        <v>654252</v>
      </c>
      <c r="AN46" s="112">
        <v>311480</v>
      </c>
      <c r="AO46" s="112">
        <v>222147</v>
      </c>
      <c r="AP46" s="112">
        <v>488390</v>
      </c>
      <c r="AQ46" s="112">
        <v>488876</v>
      </c>
      <c r="AR46" s="112">
        <v>2165145</v>
      </c>
      <c r="AS46" s="112">
        <v>2165145</v>
      </c>
      <c r="AT46" s="112">
        <v>0</v>
      </c>
      <c r="AU46" s="112">
        <v>0</v>
      </c>
      <c r="AV46" s="112">
        <v>0</v>
      </c>
      <c r="AW46" s="112">
        <v>0</v>
      </c>
      <c r="AX46" s="112">
        <v>1710330</v>
      </c>
      <c r="AY46" s="112">
        <v>3071815</v>
      </c>
      <c r="AZ46" s="112">
        <v>1767136</v>
      </c>
      <c r="BA46" s="112">
        <v>1183094</v>
      </c>
      <c r="BB46" s="112">
        <v>537482</v>
      </c>
      <c r="BC46" s="112">
        <v>8269857</v>
      </c>
      <c r="BD46" s="112">
        <v>8269857</v>
      </c>
      <c r="BE46" s="112">
        <v>0</v>
      </c>
      <c r="BF46" s="112">
        <v>0</v>
      </c>
      <c r="BG46" s="112">
        <v>0</v>
      </c>
      <c r="BH46" s="112">
        <v>0</v>
      </c>
      <c r="BI46" s="112">
        <v>0</v>
      </c>
      <c r="BJ46" s="112">
        <v>0</v>
      </c>
      <c r="BK46" s="112">
        <v>0</v>
      </c>
      <c r="BL46" s="112">
        <v>0</v>
      </c>
      <c r="BM46" s="112">
        <v>0</v>
      </c>
      <c r="BN46" s="112">
        <v>0</v>
      </c>
      <c r="BO46" s="112">
        <v>0</v>
      </c>
      <c r="BP46" s="112">
        <v>0</v>
      </c>
      <c r="BQ46" s="112">
        <v>0</v>
      </c>
      <c r="BR46" s="112">
        <v>0</v>
      </c>
      <c r="BS46" s="112">
        <v>0</v>
      </c>
      <c r="BT46" s="112">
        <v>0</v>
      </c>
      <c r="BU46" s="112">
        <v>0</v>
      </c>
      <c r="BV46" s="112">
        <v>0</v>
      </c>
      <c r="BW46" s="112">
        <v>0</v>
      </c>
      <c r="BX46" s="112">
        <v>0</v>
      </c>
      <c r="BY46" s="112">
        <v>0</v>
      </c>
      <c r="BZ46" s="113">
        <v>0</v>
      </c>
      <c r="CA46" s="135">
        <v>0</v>
      </c>
      <c r="CB46" s="112">
        <v>190944</v>
      </c>
      <c r="CC46" s="112">
        <v>190944</v>
      </c>
      <c r="CD46" s="112">
        <v>0</v>
      </c>
      <c r="CE46" s="112">
        <v>3448609</v>
      </c>
      <c r="CF46" s="112">
        <v>13736196</v>
      </c>
      <c r="CG46" s="112">
        <v>24687169</v>
      </c>
      <c r="CH46" s="112">
        <v>22928759</v>
      </c>
      <c r="CI46" s="112">
        <v>32001944</v>
      </c>
      <c r="CJ46" s="112">
        <v>96802677</v>
      </c>
      <c r="CK46" s="112">
        <v>96993621</v>
      </c>
      <c r="CL46" s="112">
        <v>0</v>
      </c>
      <c r="CM46" s="112">
        <v>190944</v>
      </c>
      <c r="CN46" s="112">
        <v>190944</v>
      </c>
      <c r="CO46" s="112">
        <v>0</v>
      </c>
      <c r="CP46" s="112">
        <v>2299812</v>
      </c>
      <c r="CQ46" s="112">
        <v>5960595</v>
      </c>
      <c r="CR46" s="112">
        <v>14212621</v>
      </c>
      <c r="CS46" s="112">
        <v>11156524</v>
      </c>
      <c r="CT46" s="112">
        <v>19114681</v>
      </c>
      <c r="CU46" s="112">
        <v>52744233</v>
      </c>
      <c r="CV46" s="112">
        <v>52935177</v>
      </c>
      <c r="CW46" s="112">
        <v>0</v>
      </c>
      <c r="CX46" s="112">
        <v>0</v>
      </c>
      <c r="CY46" s="112">
        <v>0</v>
      </c>
      <c r="CZ46" s="112">
        <v>0</v>
      </c>
      <c r="DA46" s="112">
        <v>1148797</v>
      </c>
      <c r="DB46" s="112">
        <v>7222341</v>
      </c>
      <c r="DC46" s="112">
        <v>9417191</v>
      </c>
      <c r="DD46" s="112">
        <v>8345391</v>
      </c>
      <c r="DE46" s="112">
        <v>6161487</v>
      </c>
      <c r="DF46" s="113">
        <v>32295207</v>
      </c>
      <c r="DG46" s="114">
        <v>32295207</v>
      </c>
      <c r="DH46" s="111">
        <v>0</v>
      </c>
      <c r="DI46" s="112">
        <v>0</v>
      </c>
      <c r="DJ46" s="112">
        <v>0</v>
      </c>
      <c r="DK46" s="112">
        <v>0</v>
      </c>
      <c r="DL46" s="112">
        <v>0</v>
      </c>
      <c r="DM46" s="112">
        <v>553260</v>
      </c>
      <c r="DN46" s="112">
        <v>1057357</v>
      </c>
      <c r="DO46" s="112">
        <v>3426844</v>
      </c>
      <c r="DP46" s="112">
        <v>6725776</v>
      </c>
      <c r="DQ46" s="113">
        <v>11763237</v>
      </c>
      <c r="DR46" s="116">
        <v>11763237</v>
      </c>
      <c r="DS46" s="111">
        <v>4889719</v>
      </c>
      <c r="DT46" s="112">
        <v>9572537</v>
      </c>
      <c r="DU46" s="112">
        <v>14462256</v>
      </c>
      <c r="DV46" s="112">
        <v>0</v>
      </c>
      <c r="DW46" s="112">
        <v>23531904</v>
      </c>
      <c r="DX46" s="112">
        <v>46616673</v>
      </c>
      <c r="DY46" s="112">
        <v>53079154</v>
      </c>
      <c r="DZ46" s="112">
        <v>44262078</v>
      </c>
      <c r="EA46" s="112">
        <v>54624340</v>
      </c>
      <c r="EB46" s="113">
        <v>222114149</v>
      </c>
      <c r="EC46" s="114">
        <v>236576405</v>
      </c>
    </row>
    <row r="47" spans="1:133" s="74" customFormat="1" ht="18" customHeight="1">
      <c r="A47" s="115" t="s">
        <v>52</v>
      </c>
      <c r="B47" s="111">
        <v>0</v>
      </c>
      <c r="C47" s="111">
        <v>0</v>
      </c>
      <c r="D47" s="111">
        <v>0</v>
      </c>
      <c r="E47" s="112">
        <v>0</v>
      </c>
      <c r="F47" s="112">
        <v>456816</v>
      </c>
      <c r="G47" s="112">
        <v>1634532</v>
      </c>
      <c r="H47" s="112">
        <v>1382446</v>
      </c>
      <c r="I47" s="112">
        <v>652182</v>
      </c>
      <c r="J47" s="112">
        <v>0</v>
      </c>
      <c r="K47" s="113">
        <v>4125976</v>
      </c>
      <c r="L47" s="114">
        <v>4125976</v>
      </c>
      <c r="M47" s="112">
        <v>0</v>
      </c>
      <c r="N47" s="112">
        <v>0</v>
      </c>
      <c r="O47" s="112">
        <v>0</v>
      </c>
      <c r="P47" s="112">
        <v>0</v>
      </c>
      <c r="Q47" s="112">
        <v>0</v>
      </c>
      <c r="R47" s="112">
        <v>0</v>
      </c>
      <c r="S47" s="112">
        <v>0</v>
      </c>
      <c r="T47" s="112">
        <v>0</v>
      </c>
      <c r="U47" s="112">
        <v>0</v>
      </c>
      <c r="V47" s="112">
        <v>0</v>
      </c>
      <c r="W47" s="112">
        <v>0</v>
      </c>
      <c r="X47" s="112">
        <v>0</v>
      </c>
      <c r="Y47" s="112">
        <v>0</v>
      </c>
      <c r="Z47" s="112">
        <v>0</v>
      </c>
      <c r="AA47" s="112">
        <v>0</v>
      </c>
      <c r="AB47" s="112">
        <v>0</v>
      </c>
      <c r="AC47" s="112">
        <v>204549</v>
      </c>
      <c r="AD47" s="112">
        <v>669187</v>
      </c>
      <c r="AE47" s="112">
        <v>409757</v>
      </c>
      <c r="AF47" s="112">
        <v>0</v>
      </c>
      <c r="AG47" s="112">
        <v>1283493</v>
      </c>
      <c r="AH47" s="112">
        <v>1283493</v>
      </c>
      <c r="AI47" s="112">
        <v>0</v>
      </c>
      <c r="AJ47" s="112">
        <v>0</v>
      </c>
      <c r="AK47" s="112">
        <v>0</v>
      </c>
      <c r="AL47" s="112">
        <v>0</v>
      </c>
      <c r="AM47" s="112">
        <v>0</v>
      </c>
      <c r="AN47" s="112">
        <v>0</v>
      </c>
      <c r="AO47" s="112">
        <v>0</v>
      </c>
      <c r="AP47" s="112">
        <v>0</v>
      </c>
      <c r="AQ47" s="112">
        <v>0</v>
      </c>
      <c r="AR47" s="112">
        <v>0</v>
      </c>
      <c r="AS47" s="112">
        <v>0</v>
      </c>
      <c r="AT47" s="112">
        <v>0</v>
      </c>
      <c r="AU47" s="112">
        <v>0</v>
      </c>
      <c r="AV47" s="112">
        <v>0</v>
      </c>
      <c r="AW47" s="112">
        <v>0</v>
      </c>
      <c r="AX47" s="112">
        <v>456816</v>
      </c>
      <c r="AY47" s="112">
        <v>1429983</v>
      </c>
      <c r="AZ47" s="112">
        <v>713259</v>
      </c>
      <c r="BA47" s="112">
        <v>242425</v>
      </c>
      <c r="BB47" s="112">
        <v>0</v>
      </c>
      <c r="BC47" s="112">
        <v>2842483</v>
      </c>
      <c r="BD47" s="112">
        <v>2842483</v>
      </c>
      <c r="BE47" s="112">
        <v>0</v>
      </c>
      <c r="BF47" s="112">
        <v>0</v>
      </c>
      <c r="BG47" s="112">
        <v>0</v>
      </c>
      <c r="BH47" s="112">
        <v>0</v>
      </c>
      <c r="BI47" s="112">
        <v>0</v>
      </c>
      <c r="BJ47" s="112">
        <v>0</v>
      </c>
      <c r="BK47" s="112">
        <v>0</v>
      </c>
      <c r="BL47" s="112">
        <v>0</v>
      </c>
      <c r="BM47" s="112">
        <v>0</v>
      </c>
      <c r="BN47" s="112">
        <v>0</v>
      </c>
      <c r="BO47" s="112">
        <v>0</v>
      </c>
      <c r="BP47" s="112">
        <v>0</v>
      </c>
      <c r="BQ47" s="112">
        <v>0</v>
      </c>
      <c r="BR47" s="112">
        <v>0</v>
      </c>
      <c r="BS47" s="112">
        <v>0</v>
      </c>
      <c r="BT47" s="112">
        <v>0</v>
      </c>
      <c r="BU47" s="112">
        <v>0</v>
      </c>
      <c r="BV47" s="112">
        <v>0</v>
      </c>
      <c r="BW47" s="112">
        <v>0</v>
      </c>
      <c r="BX47" s="112">
        <v>0</v>
      </c>
      <c r="BY47" s="112">
        <v>0</v>
      </c>
      <c r="BZ47" s="113">
        <v>0</v>
      </c>
      <c r="CA47" s="135">
        <v>0</v>
      </c>
      <c r="CB47" s="112">
        <v>0</v>
      </c>
      <c r="CC47" s="112">
        <v>0</v>
      </c>
      <c r="CD47" s="112">
        <v>0</v>
      </c>
      <c r="CE47" s="112">
        <v>2965156</v>
      </c>
      <c r="CF47" s="112">
        <v>11569771</v>
      </c>
      <c r="CG47" s="112">
        <v>29096162</v>
      </c>
      <c r="CH47" s="112">
        <v>31949856</v>
      </c>
      <c r="CI47" s="112">
        <v>26835085</v>
      </c>
      <c r="CJ47" s="112">
        <v>102416030</v>
      </c>
      <c r="CK47" s="112">
        <v>102416030</v>
      </c>
      <c r="CL47" s="112">
        <v>0</v>
      </c>
      <c r="CM47" s="112">
        <v>0</v>
      </c>
      <c r="CN47" s="112">
        <v>0</v>
      </c>
      <c r="CO47" s="112">
        <v>0</v>
      </c>
      <c r="CP47" s="112">
        <v>1357126</v>
      </c>
      <c r="CQ47" s="112">
        <v>5926631</v>
      </c>
      <c r="CR47" s="112">
        <v>17691950</v>
      </c>
      <c r="CS47" s="112">
        <v>20263974</v>
      </c>
      <c r="CT47" s="112">
        <v>12058496</v>
      </c>
      <c r="CU47" s="112">
        <v>57298177</v>
      </c>
      <c r="CV47" s="112">
        <v>57298177</v>
      </c>
      <c r="CW47" s="112">
        <v>0</v>
      </c>
      <c r="CX47" s="112">
        <v>0</v>
      </c>
      <c r="CY47" s="112">
        <v>0</v>
      </c>
      <c r="CZ47" s="112">
        <v>0</v>
      </c>
      <c r="DA47" s="112">
        <v>1608030</v>
      </c>
      <c r="DB47" s="112">
        <v>5382612</v>
      </c>
      <c r="DC47" s="112">
        <v>8316207</v>
      </c>
      <c r="DD47" s="112">
        <v>5160785</v>
      </c>
      <c r="DE47" s="112">
        <v>1820680</v>
      </c>
      <c r="DF47" s="113">
        <v>22288314</v>
      </c>
      <c r="DG47" s="114">
        <v>22288314</v>
      </c>
      <c r="DH47" s="111">
        <v>0</v>
      </c>
      <c r="DI47" s="112">
        <v>0</v>
      </c>
      <c r="DJ47" s="112">
        <v>0</v>
      </c>
      <c r="DK47" s="112">
        <v>0</v>
      </c>
      <c r="DL47" s="112">
        <v>0</v>
      </c>
      <c r="DM47" s="112">
        <v>260528</v>
      </c>
      <c r="DN47" s="112">
        <v>3088005</v>
      </c>
      <c r="DO47" s="112">
        <v>6525097</v>
      </c>
      <c r="DP47" s="112">
        <v>12955909</v>
      </c>
      <c r="DQ47" s="113">
        <v>22829539</v>
      </c>
      <c r="DR47" s="116">
        <v>22829539</v>
      </c>
      <c r="DS47" s="111">
        <v>324212</v>
      </c>
      <c r="DT47" s="112">
        <v>4499895</v>
      </c>
      <c r="DU47" s="112">
        <v>4824107</v>
      </c>
      <c r="DV47" s="112">
        <v>0</v>
      </c>
      <c r="DW47" s="112">
        <v>16398768</v>
      </c>
      <c r="DX47" s="112">
        <v>36308120</v>
      </c>
      <c r="DY47" s="112">
        <v>53242340</v>
      </c>
      <c r="DZ47" s="112">
        <v>46447379</v>
      </c>
      <c r="EA47" s="112">
        <v>33275324</v>
      </c>
      <c r="EB47" s="113">
        <v>185671931</v>
      </c>
      <c r="EC47" s="114">
        <v>190496038</v>
      </c>
    </row>
    <row r="48" spans="1:133" s="74" customFormat="1" ht="18" customHeight="1">
      <c r="A48" s="115" t="s">
        <v>53</v>
      </c>
      <c r="B48" s="111">
        <v>0</v>
      </c>
      <c r="C48" s="111">
        <v>8213</v>
      </c>
      <c r="D48" s="111">
        <v>8213</v>
      </c>
      <c r="E48" s="112">
        <v>0</v>
      </c>
      <c r="F48" s="112">
        <v>915192</v>
      </c>
      <c r="G48" s="112">
        <v>2572318</v>
      </c>
      <c r="H48" s="112">
        <v>2913487</v>
      </c>
      <c r="I48" s="112">
        <v>1653142</v>
      </c>
      <c r="J48" s="112">
        <v>1170379</v>
      </c>
      <c r="K48" s="113">
        <v>9224518</v>
      </c>
      <c r="L48" s="114">
        <v>9232731</v>
      </c>
      <c r="M48" s="112">
        <v>0</v>
      </c>
      <c r="N48" s="112">
        <v>0</v>
      </c>
      <c r="O48" s="112">
        <v>0</v>
      </c>
      <c r="P48" s="112">
        <v>0</v>
      </c>
      <c r="Q48" s="112">
        <v>0</v>
      </c>
      <c r="R48" s="112">
        <v>0</v>
      </c>
      <c r="S48" s="112">
        <v>0</v>
      </c>
      <c r="T48" s="112">
        <v>0</v>
      </c>
      <c r="U48" s="112">
        <v>0</v>
      </c>
      <c r="V48" s="112">
        <v>0</v>
      </c>
      <c r="W48" s="112">
        <v>0</v>
      </c>
      <c r="X48" s="112">
        <v>0</v>
      </c>
      <c r="Y48" s="112">
        <v>0</v>
      </c>
      <c r="Z48" s="112">
        <v>0</v>
      </c>
      <c r="AA48" s="112">
        <v>0</v>
      </c>
      <c r="AB48" s="112">
        <v>666198</v>
      </c>
      <c r="AC48" s="112">
        <v>866034</v>
      </c>
      <c r="AD48" s="112">
        <v>1392059</v>
      </c>
      <c r="AE48" s="112">
        <v>885452</v>
      </c>
      <c r="AF48" s="112">
        <v>912799</v>
      </c>
      <c r="AG48" s="112">
        <v>4722542</v>
      </c>
      <c r="AH48" s="112">
        <v>4722542</v>
      </c>
      <c r="AI48" s="112">
        <v>0</v>
      </c>
      <c r="AJ48" s="112">
        <v>0</v>
      </c>
      <c r="AK48" s="112">
        <v>0</v>
      </c>
      <c r="AL48" s="112">
        <v>0</v>
      </c>
      <c r="AM48" s="112">
        <v>0</v>
      </c>
      <c r="AN48" s="112">
        <v>0</v>
      </c>
      <c r="AO48" s="112">
        <v>0</v>
      </c>
      <c r="AP48" s="112">
        <v>0</v>
      </c>
      <c r="AQ48" s="112">
        <v>0</v>
      </c>
      <c r="AR48" s="112">
        <v>0</v>
      </c>
      <c r="AS48" s="112">
        <v>0</v>
      </c>
      <c r="AT48" s="112">
        <v>0</v>
      </c>
      <c r="AU48" s="112">
        <v>8213</v>
      </c>
      <c r="AV48" s="112">
        <v>8213</v>
      </c>
      <c r="AW48" s="112">
        <v>0</v>
      </c>
      <c r="AX48" s="112">
        <v>248994</v>
      </c>
      <c r="AY48" s="112">
        <v>1706284</v>
      </c>
      <c r="AZ48" s="112">
        <v>1521428</v>
      </c>
      <c r="BA48" s="112">
        <v>767690</v>
      </c>
      <c r="BB48" s="112">
        <v>257580</v>
      </c>
      <c r="BC48" s="112">
        <v>4501976</v>
      </c>
      <c r="BD48" s="112">
        <v>4510189</v>
      </c>
      <c r="BE48" s="112">
        <v>0</v>
      </c>
      <c r="BF48" s="112">
        <v>0</v>
      </c>
      <c r="BG48" s="112">
        <v>0</v>
      </c>
      <c r="BH48" s="112">
        <v>0</v>
      </c>
      <c r="BI48" s="112">
        <v>0</v>
      </c>
      <c r="BJ48" s="112">
        <v>0</v>
      </c>
      <c r="BK48" s="112">
        <v>0</v>
      </c>
      <c r="BL48" s="112">
        <v>0</v>
      </c>
      <c r="BM48" s="112">
        <v>0</v>
      </c>
      <c r="BN48" s="112">
        <v>0</v>
      </c>
      <c r="BO48" s="112">
        <v>0</v>
      </c>
      <c r="BP48" s="112">
        <v>0</v>
      </c>
      <c r="BQ48" s="112">
        <v>0</v>
      </c>
      <c r="BR48" s="112">
        <v>0</v>
      </c>
      <c r="BS48" s="112">
        <v>0</v>
      </c>
      <c r="BT48" s="112">
        <v>0</v>
      </c>
      <c r="BU48" s="112">
        <v>0</v>
      </c>
      <c r="BV48" s="112">
        <v>0</v>
      </c>
      <c r="BW48" s="112">
        <v>0</v>
      </c>
      <c r="BX48" s="112">
        <v>0</v>
      </c>
      <c r="BY48" s="112">
        <v>0</v>
      </c>
      <c r="BZ48" s="113">
        <v>0</v>
      </c>
      <c r="CA48" s="135">
        <v>0</v>
      </c>
      <c r="CB48" s="112">
        <v>0</v>
      </c>
      <c r="CC48" s="112">
        <v>0</v>
      </c>
      <c r="CD48" s="112">
        <v>0</v>
      </c>
      <c r="CE48" s="112">
        <v>2443468</v>
      </c>
      <c r="CF48" s="112">
        <v>7776707</v>
      </c>
      <c r="CG48" s="112">
        <v>15440899</v>
      </c>
      <c r="CH48" s="112">
        <v>28634850</v>
      </c>
      <c r="CI48" s="112">
        <v>50833465</v>
      </c>
      <c r="CJ48" s="112">
        <v>105129389</v>
      </c>
      <c r="CK48" s="112">
        <v>105129389</v>
      </c>
      <c r="CL48" s="112">
        <v>0</v>
      </c>
      <c r="CM48" s="112">
        <v>0</v>
      </c>
      <c r="CN48" s="112">
        <v>0</v>
      </c>
      <c r="CO48" s="112">
        <v>0</v>
      </c>
      <c r="CP48" s="112">
        <v>1042221</v>
      </c>
      <c r="CQ48" s="112">
        <v>4604775</v>
      </c>
      <c r="CR48" s="112">
        <v>9236261</v>
      </c>
      <c r="CS48" s="112">
        <v>17347613</v>
      </c>
      <c r="CT48" s="112">
        <v>20456314</v>
      </c>
      <c r="CU48" s="112">
        <v>52687184</v>
      </c>
      <c r="CV48" s="112">
        <v>52687184</v>
      </c>
      <c r="CW48" s="112">
        <v>0</v>
      </c>
      <c r="CX48" s="112">
        <v>0</v>
      </c>
      <c r="CY48" s="112">
        <v>0</v>
      </c>
      <c r="CZ48" s="112">
        <v>0</v>
      </c>
      <c r="DA48" s="112">
        <v>1175531</v>
      </c>
      <c r="DB48" s="112">
        <v>2711297</v>
      </c>
      <c r="DC48" s="112">
        <v>5416845</v>
      </c>
      <c r="DD48" s="112">
        <v>4602139</v>
      </c>
      <c r="DE48" s="112">
        <v>2447631</v>
      </c>
      <c r="DF48" s="113">
        <v>16353443</v>
      </c>
      <c r="DG48" s="114">
        <v>16353443</v>
      </c>
      <c r="DH48" s="111">
        <v>0</v>
      </c>
      <c r="DI48" s="112">
        <v>0</v>
      </c>
      <c r="DJ48" s="112">
        <v>0</v>
      </c>
      <c r="DK48" s="112">
        <v>0</v>
      </c>
      <c r="DL48" s="112">
        <v>225716</v>
      </c>
      <c r="DM48" s="112">
        <v>460635</v>
      </c>
      <c r="DN48" s="112">
        <v>787793</v>
      </c>
      <c r="DO48" s="112">
        <v>6685098</v>
      </c>
      <c r="DP48" s="112">
        <v>27929520</v>
      </c>
      <c r="DQ48" s="113">
        <v>36088762</v>
      </c>
      <c r="DR48" s="116">
        <v>36088762</v>
      </c>
      <c r="DS48" s="111">
        <v>3442331</v>
      </c>
      <c r="DT48" s="112">
        <v>13375459</v>
      </c>
      <c r="DU48" s="112">
        <v>16817790</v>
      </c>
      <c r="DV48" s="112">
        <v>0</v>
      </c>
      <c r="DW48" s="112">
        <v>19731624</v>
      </c>
      <c r="DX48" s="112">
        <v>34302847</v>
      </c>
      <c r="DY48" s="112">
        <v>45891324</v>
      </c>
      <c r="DZ48" s="112">
        <v>56663757</v>
      </c>
      <c r="EA48" s="112">
        <v>78542448</v>
      </c>
      <c r="EB48" s="113">
        <v>235132000</v>
      </c>
      <c r="EC48" s="114">
        <v>251949790</v>
      </c>
    </row>
    <row r="49" spans="1:133" s="74" customFormat="1" ht="18" customHeight="1">
      <c r="A49" s="115" t="s">
        <v>54</v>
      </c>
      <c r="B49" s="111">
        <v>27522</v>
      </c>
      <c r="C49" s="111">
        <v>0</v>
      </c>
      <c r="D49" s="111">
        <v>27522</v>
      </c>
      <c r="E49" s="112">
        <v>0</v>
      </c>
      <c r="F49" s="112">
        <v>1348776</v>
      </c>
      <c r="G49" s="112">
        <v>2191009</v>
      </c>
      <c r="H49" s="112">
        <v>3710822</v>
      </c>
      <c r="I49" s="112">
        <v>2528545</v>
      </c>
      <c r="J49" s="112">
        <v>1465052</v>
      </c>
      <c r="K49" s="113">
        <v>11244204</v>
      </c>
      <c r="L49" s="114">
        <v>11271726</v>
      </c>
      <c r="M49" s="112">
        <v>0</v>
      </c>
      <c r="N49" s="112">
        <v>0</v>
      </c>
      <c r="O49" s="112">
        <v>0</v>
      </c>
      <c r="P49" s="112">
        <v>0</v>
      </c>
      <c r="Q49" s="112">
        <v>0</v>
      </c>
      <c r="R49" s="112">
        <v>0</v>
      </c>
      <c r="S49" s="112">
        <v>0</v>
      </c>
      <c r="T49" s="112">
        <v>0</v>
      </c>
      <c r="U49" s="112">
        <v>0</v>
      </c>
      <c r="V49" s="112">
        <v>0</v>
      </c>
      <c r="W49" s="112">
        <v>0</v>
      </c>
      <c r="X49" s="112">
        <v>27522</v>
      </c>
      <c r="Y49" s="112">
        <v>0</v>
      </c>
      <c r="Z49" s="112">
        <v>27522</v>
      </c>
      <c r="AA49" s="112">
        <v>0</v>
      </c>
      <c r="AB49" s="112">
        <v>412222</v>
      </c>
      <c r="AC49" s="112">
        <v>590520</v>
      </c>
      <c r="AD49" s="112">
        <v>1476275</v>
      </c>
      <c r="AE49" s="112">
        <v>1791267</v>
      </c>
      <c r="AF49" s="112">
        <v>1465052</v>
      </c>
      <c r="AG49" s="112">
        <v>5735336</v>
      </c>
      <c r="AH49" s="112">
        <v>5762858</v>
      </c>
      <c r="AI49" s="112">
        <v>0</v>
      </c>
      <c r="AJ49" s="112">
        <v>0</v>
      </c>
      <c r="AK49" s="112">
        <v>0</v>
      </c>
      <c r="AL49" s="112">
        <v>0</v>
      </c>
      <c r="AM49" s="112">
        <v>0</v>
      </c>
      <c r="AN49" s="112">
        <v>0</v>
      </c>
      <c r="AO49" s="112">
        <v>0</v>
      </c>
      <c r="AP49" s="112">
        <v>0</v>
      </c>
      <c r="AQ49" s="112">
        <v>0</v>
      </c>
      <c r="AR49" s="112">
        <v>0</v>
      </c>
      <c r="AS49" s="112">
        <v>0</v>
      </c>
      <c r="AT49" s="112">
        <v>0</v>
      </c>
      <c r="AU49" s="112">
        <v>0</v>
      </c>
      <c r="AV49" s="112">
        <v>0</v>
      </c>
      <c r="AW49" s="112">
        <v>0</v>
      </c>
      <c r="AX49" s="112">
        <v>936554</v>
      </c>
      <c r="AY49" s="112">
        <v>1600489</v>
      </c>
      <c r="AZ49" s="112">
        <v>2234547</v>
      </c>
      <c r="BA49" s="112">
        <v>737278</v>
      </c>
      <c r="BB49" s="112">
        <v>0</v>
      </c>
      <c r="BC49" s="112">
        <v>5508868</v>
      </c>
      <c r="BD49" s="112">
        <v>5508868</v>
      </c>
      <c r="BE49" s="112">
        <v>0</v>
      </c>
      <c r="BF49" s="112">
        <v>0</v>
      </c>
      <c r="BG49" s="112">
        <v>0</v>
      </c>
      <c r="BH49" s="112">
        <v>0</v>
      </c>
      <c r="BI49" s="112">
        <v>0</v>
      </c>
      <c r="BJ49" s="112">
        <v>0</v>
      </c>
      <c r="BK49" s="112">
        <v>0</v>
      </c>
      <c r="BL49" s="112">
        <v>0</v>
      </c>
      <c r="BM49" s="112">
        <v>0</v>
      </c>
      <c r="BN49" s="112">
        <v>0</v>
      </c>
      <c r="BO49" s="112">
        <v>0</v>
      </c>
      <c r="BP49" s="112">
        <v>0</v>
      </c>
      <c r="BQ49" s="112">
        <v>0</v>
      </c>
      <c r="BR49" s="112">
        <v>0</v>
      </c>
      <c r="BS49" s="112">
        <v>0</v>
      </c>
      <c r="BT49" s="112">
        <v>0</v>
      </c>
      <c r="BU49" s="112">
        <v>0</v>
      </c>
      <c r="BV49" s="112">
        <v>0</v>
      </c>
      <c r="BW49" s="112">
        <v>0</v>
      </c>
      <c r="BX49" s="112">
        <v>0</v>
      </c>
      <c r="BY49" s="112">
        <v>0</v>
      </c>
      <c r="BZ49" s="113">
        <v>0</v>
      </c>
      <c r="CA49" s="135">
        <v>0</v>
      </c>
      <c r="CB49" s="112">
        <v>0</v>
      </c>
      <c r="CC49" s="112">
        <v>0</v>
      </c>
      <c r="CD49" s="112">
        <v>0</v>
      </c>
      <c r="CE49" s="112">
        <v>4411253</v>
      </c>
      <c r="CF49" s="112">
        <v>13807313</v>
      </c>
      <c r="CG49" s="112">
        <v>23333695</v>
      </c>
      <c r="CH49" s="112">
        <v>39345437</v>
      </c>
      <c r="CI49" s="112">
        <v>43825362</v>
      </c>
      <c r="CJ49" s="112">
        <v>124723060</v>
      </c>
      <c r="CK49" s="112">
        <v>124723060</v>
      </c>
      <c r="CL49" s="112">
        <v>0</v>
      </c>
      <c r="CM49" s="112">
        <v>0</v>
      </c>
      <c r="CN49" s="112">
        <v>0</v>
      </c>
      <c r="CO49" s="112">
        <v>0</v>
      </c>
      <c r="CP49" s="112">
        <v>1934253</v>
      </c>
      <c r="CQ49" s="112">
        <v>6192934</v>
      </c>
      <c r="CR49" s="112">
        <v>13794901</v>
      </c>
      <c r="CS49" s="112">
        <v>25065653</v>
      </c>
      <c r="CT49" s="112">
        <v>24648340</v>
      </c>
      <c r="CU49" s="112">
        <v>71636081</v>
      </c>
      <c r="CV49" s="112">
        <v>71636081</v>
      </c>
      <c r="CW49" s="112">
        <v>0</v>
      </c>
      <c r="CX49" s="112">
        <v>0</v>
      </c>
      <c r="CY49" s="112">
        <v>0</v>
      </c>
      <c r="CZ49" s="112">
        <v>0</v>
      </c>
      <c r="DA49" s="112">
        <v>2477000</v>
      </c>
      <c r="DB49" s="112">
        <v>7614379</v>
      </c>
      <c r="DC49" s="112">
        <v>8508042</v>
      </c>
      <c r="DD49" s="112">
        <v>9539643</v>
      </c>
      <c r="DE49" s="112">
        <v>3714036</v>
      </c>
      <c r="DF49" s="113">
        <v>31853100</v>
      </c>
      <c r="DG49" s="114">
        <v>31853100</v>
      </c>
      <c r="DH49" s="111">
        <v>0</v>
      </c>
      <c r="DI49" s="112">
        <v>0</v>
      </c>
      <c r="DJ49" s="112">
        <v>0</v>
      </c>
      <c r="DK49" s="112">
        <v>0</v>
      </c>
      <c r="DL49" s="112">
        <v>0</v>
      </c>
      <c r="DM49" s="112">
        <v>0</v>
      </c>
      <c r="DN49" s="112">
        <v>1030752</v>
      </c>
      <c r="DO49" s="112">
        <v>4740141</v>
      </c>
      <c r="DP49" s="112">
        <v>15462986</v>
      </c>
      <c r="DQ49" s="113">
        <v>21233879</v>
      </c>
      <c r="DR49" s="116">
        <v>21233879</v>
      </c>
      <c r="DS49" s="111">
        <v>5768740</v>
      </c>
      <c r="DT49" s="112">
        <v>8114574</v>
      </c>
      <c r="DU49" s="112">
        <v>13883314</v>
      </c>
      <c r="DV49" s="112">
        <v>0</v>
      </c>
      <c r="DW49" s="112">
        <v>19793961</v>
      </c>
      <c r="DX49" s="112">
        <v>44465041</v>
      </c>
      <c r="DY49" s="112">
        <v>51067758</v>
      </c>
      <c r="DZ49" s="112">
        <v>59933161</v>
      </c>
      <c r="EA49" s="112">
        <v>58762871</v>
      </c>
      <c r="EB49" s="113">
        <v>234022792</v>
      </c>
      <c r="EC49" s="114">
        <v>247906106</v>
      </c>
    </row>
    <row r="50" spans="1:133" s="74" customFormat="1" ht="18" customHeight="1">
      <c r="A50" s="115" t="s">
        <v>55</v>
      </c>
      <c r="B50" s="111">
        <v>0</v>
      </c>
      <c r="C50" s="111">
        <v>0</v>
      </c>
      <c r="D50" s="111">
        <v>0</v>
      </c>
      <c r="E50" s="112">
        <v>0</v>
      </c>
      <c r="F50" s="112">
        <v>932872</v>
      </c>
      <c r="G50" s="112">
        <v>2852518</v>
      </c>
      <c r="H50" s="112">
        <v>4402988</v>
      </c>
      <c r="I50" s="112">
        <v>3196155</v>
      </c>
      <c r="J50" s="112">
        <v>454910</v>
      </c>
      <c r="K50" s="113">
        <v>11839443</v>
      </c>
      <c r="L50" s="114">
        <v>11839443</v>
      </c>
      <c r="M50" s="112">
        <v>0</v>
      </c>
      <c r="N50" s="112">
        <v>0</v>
      </c>
      <c r="O50" s="112">
        <v>0</v>
      </c>
      <c r="P50" s="112">
        <v>0</v>
      </c>
      <c r="Q50" s="112">
        <v>0</v>
      </c>
      <c r="R50" s="112">
        <v>0</v>
      </c>
      <c r="S50" s="112">
        <v>0</v>
      </c>
      <c r="T50" s="112">
        <v>0</v>
      </c>
      <c r="U50" s="112">
        <v>0</v>
      </c>
      <c r="V50" s="112">
        <v>0</v>
      </c>
      <c r="W50" s="112">
        <v>0</v>
      </c>
      <c r="X50" s="112">
        <v>0</v>
      </c>
      <c r="Y50" s="112">
        <v>0</v>
      </c>
      <c r="Z50" s="112">
        <v>0</v>
      </c>
      <c r="AA50" s="112">
        <v>0</v>
      </c>
      <c r="AB50" s="112">
        <v>166014</v>
      </c>
      <c r="AC50" s="112">
        <v>218375</v>
      </c>
      <c r="AD50" s="112">
        <v>1718997</v>
      </c>
      <c r="AE50" s="112">
        <v>936762</v>
      </c>
      <c r="AF50" s="112">
        <v>207536</v>
      </c>
      <c r="AG50" s="112">
        <v>3247684</v>
      </c>
      <c r="AH50" s="112">
        <v>3247684</v>
      </c>
      <c r="AI50" s="112">
        <v>0</v>
      </c>
      <c r="AJ50" s="112">
        <v>0</v>
      </c>
      <c r="AK50" s="112">
        <v>0</v>
      </c>
      <c r="AL50" s="112">
        <v>0</v>
      </c>
      <c r="AM50" s="112">
        <v>0</v>
      </c>
      <c r="AN50" s="112">
        <v>0</v>
      </c>
      <c r="AO50" s="112">
        <v>0</v>
      </c>
      <c r="AP50" s="112">
        <v>0</v>
      </c>
      <c r="AQ50" s="112">
        <v>0</v>
      </c>
      <c r="AR50" s="112">
        <v>0</v>
      </c>
      <c r="AS50" s="112">
        <v>0</v>
      </c>
      <c r="AT50" s="112">
        <v>0</v>
      </c>
      <c r="AU50" s="112">
        <v>0</v>
      </c>
      <c r="AV50" s="112">
        <v>0</v>
      </c>
      <c r="AW50" s="112">
        <v>0</v>
      </c>
      <c r="AX50" s="112">
        <v>766858</v>
      </c>
      <c r="AY50" s="112">
        <v>2634143</v>
      </c>
      <c r="AZ50" s="112">
        <v>2683991</v>
      </c>
      <c r="BA50" s="112">
        <v>2259393</v>
      </c>
      <c r="BB50" s="112">
        <v>247374</v>
      </c>
      <c r="BC50" s="112">
        <v>8591759</v>
      </c>
      <c r="BD50" s="112">
        <v>8591759</v>
      </c>
      <c r="BE50" s="112">
        <v>0</v>
      </c>
      <c r="BF50" s="112">
        <v>0</v>
      </c>
      <c r="BG50" s="112">
        <v>0</v>
      </c>
      <c r="BH50" s="112">
        <v>0</v>
      </c>
      <c r="BI50" s="112">
        <v>0</v>
      </c>
      <c r="BJ50" s="112">
        <v>0</v>
      </c>
      <c r="BK50" s="112">
        <v>0</v>
      </c>
      <c r="BL50" s="112">
        <v>0</v>
      </c>
      <c r="BM50" s="112">
        <v>0</v>
      </c>
      <c r="BN50" s="112">
        <v>0</v>
      </c>
      <c r="BO50" s="112">
        <v>0</v>
      </c>
      <c r="BP50" s="112">
        <v>0</v>
      </c>
      <c r="BQ50" s="112">
        <v>0</v>
      </c>
      <c r="BR50" s="112">
        <v>0</v>
      </c>
      <c r="BS50" s="112">
        <v>0</v>
      </c>
      <c r="BT50" s="112">
        <v>0</v>
      </c>
      <c r="BU50" s="112">
        <v>0</v>
      </c>
      <c r="BV50" s="112">
        <v>0</v>
      </c>
      <c r="BW50" s="112">
        <v>0</v>
      </c>
      <c r="BX50" s="112">
        <v>0</v>
      </c>
      <c r="BY50" s="112">
        <v>0</v>
      </c>
      <c r="BZ50" s="113">
        <v>0</v>
      </c>
      <c r="CA50" s="135">
        <v>0</v>
      </c>
      <c r="CB50" s="112">
        <v>0</v>
      </c>
      <c r="CC50" s="112">
        <v>0</v>
      </c>
      <c r="CD50" s="112">
        <v>0</v>
      </c>
      <c r="CE50" s="112">
        <v>4665542</v>
      </c>
      <c r="CF50" s="112">
        <v>10877655</v>
      </c>
      <c r="CG50" s="112">
        <v>24321981</v>
      </c>
      <c r="CH50" s="112">
        <v>33948109</v>
      </c>
      <c r="CI50" s="112">
        <v>41916061</v>
      </c>
      <c r="CJ50" s="112">
        <v>115729348</v>
      </c>
      <c r="CK50" s="112">
        <v>115729348</v>
      </c>
      <c r="CL50" s="112">
        <v>0</v>
      </c>
      <c r="CM50" s="112">
        <v>0</v>
      </c>
      <c r="CN50" s="112">
        <v>0</v>
      </c>
      <c r="CO50" s="112">
        <v>0</v>
      </c>
      <c r="CP50" s="112">
        <v>2463126</v>
      </c>
      <c r="CQ50" s="112">
        <v>4990905</v>
      </c>
      <c r="CR50" s="112">
        <v>16283208</v>
      </c>
      <c r="CS50" s="112">
        <v>16224966</v>
      </c>
      <c r="CT50" s="112">
        <v>19265590</v>
      </c>
      <c r="CU50" s="112">
        <v>59227795</v>
      </c>
      <c r="CV50" s="112">
        <v>59227795</v>
      </c>
      <c r="CW50" s="112">
        <v>0</v>
      </c>
      <c r="CX50" s="112">
        <v>0</v>
      </c>
      <c r="CY50" s="112">
        <v>0</v>
      </c>
      <c r="CZ50" s="112">
        <v>0</v>
      </c>
      <c r="DA50" s="112">
        <v>2202416</v>
      </c>
      <c r="DB50" s="112">
        <v>5281612</v>
      </c>
      <c r="DC50" s="112">
        <v>8074510</v>
      </c>
      <c r="DD50" s="112">
        <v>11285455</v>
      </c>
      <c r="DE50" s="112">
        <v>3934805</v>
      </c>
      <c r="DF50" s="113">
        <v>30778798</v>
      </c>
      <c r="DG50" s="114">
        <v>30778798</v>
      </c>
      <c r="DH50" s="111">
        <v>0</v>
      </c>
      <c r="DI50" s="112">
        <v>0</v>
      </c>
      <c r="DJ50" s="112">
        <v>0</v>
      </c>
      <c r="DK50" s="112">
        <v>0</v>
      </c>
      <c r="DL50" s="112">
        <v>0</v>
      </c>
      <c r="DM50" s="112">
        <v>605138</v>
      </c>
      <c r="DN50" s="112">
        <v>-35737</v>
      </c>
      <c r="DO50" s="112">
        <v>6437688</v>
      </c>
      <c r="DP50" s="112">
        <v>18715666</v>
      </c>
      <c r="DQ50" s="113">
        <v>25722755</v>
      </c>
      <c r="DR50" s="116">
        <v>25722755</v>
      </c>
      <c r="DS50" s="111">
        <v>4050380</v>
      </c>
      <c r="DT50" s="112">
        <v>6713048</v>
      </c>
      <c r="DU50" s="112">
        <v>10763428</v>
      </c>
      <c r="DV50" s="112">
        <v>0</v>
      </c>
      <c r="DW50" s="112">
        <v>25031873</v>
      </c>
      <c r="DX50" s="112">
        <v>40548716</v>
      </c>
      <c r="DY50" s="112">
        <v>59168883</v>
      </c>
      <c r="DZ50" s="112">
        <v>58029862</v>
      </c>
      <c r="EA50" s="112">
        <v>56959460</v>
      </c>
      <c r="EB50" s="113">
        <v>239738794</v>
      </c>
      <c r="EC50" s="114">
        <v>250502222</v>
      </c>
    </row>
    <row r="51" spans="1:133" s="74" customFormat="1" ht="18" customHeight="1">
      <c r="A51" s="115" t="s">
        <v>56</v>
      </c>
      <c r="B51" s="111">
        <v>0</v>
      </c>
      <c r="C51" s="111">
        <v>0</v>
      </c>
      <c r="D51" s="111">
        <v>0</v>
      </c>
      <c r="E51" s="112">
        <v>0</v>
      </c>
      <c r="F51" s="112">
        <v>5221316</v>
      </c>
      <c r="G51" s="112">
        <v>3964324</v>
      </c>
      <c r="H51" s="112">
        <v>6131021</v>
      </c>
      <c r="I51" s="112">
        <v>3567071</v>
      </c>
      <c r="J51" s="112">
        <v>1586233</v>
      </c>
      <c r="K51" s="113">
        <v>20469965</v>
      </c>
      <c r="L51" s="114">
        <v>20469965</v>
      </c>
      <c r="M51" s="112">
        <v>0</v>
      </c>
      <c r="N51" s="112">
        <v>0</v>
      </c>
      <c r="O51" s="112">
        <v>0</v>
      </c>
      <c r="P51" s="112">
        <v>0</v>
      </c>
      <c r="Q51" s="112">
        <v>0</v>
      </c>
      <c r="R51" s="112">
        <v>0</v>
      </c>
      <c r="S51" s="112">
        <v>0</v>
      </c>
      <c r="T51" s="112">
        <v>0</v>
      </c>
      <c r="U51" s="112">
        <v>0</v>
      </c>
      <c r="V51" s="112">
        <v>0</v>
      </c>
      <c r="W51" s="112">
        <v>0</v>
      </c>
      <c r="X51" s="112">
        <v>0</v>
      </c>
      <c r="Y51" s="112">
        <v>0</v>
      </c>
      <c r="Z51" s="112">
        <v>0</v>
      </c>
      <c r="AA51" s="112">
        <v>0</v>
      </c>
      <c r="AB51" s="112">
        <v>175778</v>
      </c>
      <c r="AC51" s="112">
        <v>344994</v>
      </c>
      <c r="AD51" s="112">
        <v>1484132</v>
      </c>
      <c r="AE51" s="112">
        <v>1594708</v>
      </c>
      <c r="AF51" s="112">
        <v>1074610</v>
      </c>
      <c r="AG51" s="112">
        <v>4674222</v>
      </c>
      <c r="AH51" s="112">
        <v>4674222</v>
      </c>
      <c r="AI51" s="112">
        <v>0</v>
      </c>
      <c r="AJ51" s="112">
        <v>0</v>
      </c>
      <c r="AK51" s="112">
        <v>0</v>
      </c>
      <c r="AL51" s="112">
        <v>0</v>
      </c>
      <c r="AM51" s="112">
        <v>0</v>
      </c>
      <c r="AN51" s="112">
        <v>0</v>
      </c>
      <c r="AO51" s="112">
        <v>0</v>
      </c>
      <c r="AP51" s="112">
        <v>0</v>
      </c>
      <c r="AQ51" s="112">
        <v>0</v>
      </c>
      <c r="AR51" s="112">
        <v>0</v>
      </c>
      <c r="AS51" s="112">
        <v>0</v>
      </c>
      <c r="AT51" s="112">
        <v>0</v>
      </c>
      <c r="AU51" s="112">
        <v>0</v>
      </c>
      <c r="AV51" s="112">
        <v>0</v>
      </c>
      <c r="AW51" s="112">
        <v>0</v>
      </c>
      <c r="AX51" s="112">
        <v>5045538</v>
      </c>
      <c r="AY51" s="112">
        <v>3619330</v>
      </c>
      <c r="AZ51" s="112">
        <v>4646889</v>
      </c>
      <c r="BA51" s="112">
        <v>1972363</v>
      </c>
      <c r="BB51" s="112">
        <v>511623</v>
      </c>
      <c r="BC51" s="112">
        <v>15795743</v>
      </c>
      <c r="BD51" s="112">
        <v>15795743</v>
      </c>
      <c r="BE51" s="112">
        <v>0</v>
      </c>
      <c r="BF51" s="112">
        <v>0</v>
      </c>
      <c r="BG51" s="112">
        <v>0</v>
      </c>
      <c r="BH51" s="112">
        <v>0</v>
      </c>
      <c r="BI51" s="112">
        <v>0</v>
      </c>
      <c r="BJ51" s="112">
        <v>0</v>
      </c>
      <c r="BK51" s="112">
        <v>0</v>
      </c>
      <c r="BL51" s="112">
        <v>0</v>
      </c>
      <c r="BM51" s="112">
        <v>0</v>
      </c>
      <c r="BN51" s="112">
        <v>0</v>
      </c>
      <c r="BO51" s="112">
        <v>0</v>
      </c>
      <c r="BP51" s="112">
        <v>0</v>
      </c>
      <c r="BQ51" s="112">
        <v>0</v>
      </c>
      <c r="BR51" s="112">
        <v>0</v>
      </c>
      <c r="BS51" s="112">
        <v>0</v>
      </c>
      <c r="BT51" s="112">
        <v>0</v>
      </c>
      <c r="BU51" s="112">
        <v>0</v>
      </c>
      <c r="BV51" s="112">
        <v>0</v>
      </c>
      <c r="BW51" s="112">
        <v>0</v>
      </c>
      <c r="BX51" s="112">
        <v>0</v>
      </c>
      <c r="BY51" s="112">
        <v>0</v>
      </c>
      <c r="BZ51" s="113">
        <v>0</v>
      </c>
      <c r="CA51" s="135">
        <v>0</v>
      </c>
      <c r="CB51" s="112">
        <v>0</v>
      </c>
      <c r="CC51" s="112">
        <v>0</v>
      </c>
      <c r="CD51" s="112">
        <v>0</v>
      </c>
      <c r="CE51" s="112">
        <v>7222783</v>
      </c>
      <c r="CF51" s="112">
        <v>10772410</v>
      </c>
      <c r="CG51" s="112">
        <v>28109129</v>
      </c>
      <c r="CH51" s="112">
        <v>41534632</v>
      </c>
      <c r="CI51" s="112">
        <v>55911727</v>
      </c>
      <c r="CJ51" s="112">
        <v>143550681</v>
      </c>
      <c r="CK51" s="112">
        <v>143550681</v>
      </c>
      <c r="CL51" s="112">
        <v>0</v>
      </c>
      <c r="CM51" s="112">
        <v>0</v>
      </c>
      <c r="CN51" s="112">
        <v>0</v>
      </c>
      <c r="CO51" s="112">
        <v>0</v>
      </c>
      <c r="CP51" s="112">
        <v>1916617</v>
      </c>
      <c r="CQ51" s="112">
        <v>4052963</v>
      </c>
      <c r="CR51" s="112">
        <v>13672827</v>
      </c>
      <c r="CS51" s="112">
        <v>24040623</v>
      </c>
      <c r="CT51" s="112">
        <v>25773549</v>
      </c>
      <c r="CU51" s="112">
        <v>69456579</v>
      </c>
      <c r="CV51" s="112">
        <v>69456579</v>
      </c>
      <c r="CW51" s="112">
        <v>0</v>
      </c>
      <c r="CX51" s="112">
        <v>0</v>
      </c>
      <c r="CY51" s="112">
        <v>0</v>
      </c>
      <c r="CZ51" s="112">
        <v>0</v>
      </c>
      <c r="DA51" s="112">
        <v>5042548</v>
      </c>
      <c r="DB51" s="112">
        <v>6719447</v>
      </c>
      <c r="DC51" s="112">
        <v>12429874</v>
      </c>
      <c r="DD51" s="112">
        <v>10092683</v>
      </c>
      <c r="DE51" s="112">
        <v>6062274</v>
      </c>
      <c r="DF51" s="113">
        <v>40346826</v>
      </c>
      <c r="DG51" s="114">
        <v>40346826</v>
      </c>
      <c r="DH51" s="111">
        <v>0</v>
      </c>
      <c r="DI51" s="112">
        <v>0</v>
      </c>
      <c r="DJ51" s="112">
        <v>0</v>
      </c>
      <c r="DK51" s="112">
        <v>0</v>
      </c>
      <c r="DL51" s="112">
        <v>263618</v>
      </c>
      <c r="DM51" s="112">
        <v>0</v>
      </c>
      <c r="DN51" s="112">
        <v>2006428</v>
      </c>
      <c r="DO51" s="112">
        <v>7401326</v>
      </c>
      <c r="DP51" s="112">
        <v>24075904</v>
      </c>
      <c r="DQ51" s="113">
        <v>33747276</v>
      </c>
      <c r="DR51" s="116">
        <v>33747276</v>
      </c>
      <c r="DS51" s="111">
        <v>6091303</v>
      </c>
      <c r="DT51" s="112">
        <v>12728144</v>
      </c>
      <c r="DU51" s="112">
        <v>18819447</v>
      </c>
      <c r="DV51" s="112">
        <v>0</v>
      </c>
      <c r="DW51" s="112">
        <v>48176024</v>
      </c>
      <c r="DX51" s="112">
        <v>51047629</v>
      </c>
      <c r="DY51" s="112">
        <v>76330016</v>
      </c>
      <c r="DZ51" s="112">
        <v>72631607</v>
      </c>
      <c r="EA51" s="112">
        <v>79159358</v>
      </c>
      <c r="EB51" s="113">
        <v>327344634</v>
      </c>
      <c r="EC51" s="114">
        <v>346164081</v>
      </c>
    </row>
    <row r="52" spans="1:133" s="74" customFormat="1" ht="18" customHeight="1">
      <c r="A52" s="115" t="s">
        <v>57</v>
      </c>
      <c r="B52" s="111">
        <v>0</v>
      </c>
      <c r="C52" s="111">
        <v>0</v>
      </c>
      <c r="D52" s="111">
        <v>0</v>
      </c>
      <c r="E52" s="112">
        <v>0</v>
      </c>
      <c r="F52" s="112">
        <v>1789564</v>
      </c>
      <c r="G52" s="112">
        <v>1763729</v>
      </c>
      <c r="H52" s="112">
        <v>3225432</v>
      </c>
      <c r="I52" s="112">
        <v>925794</v>
      </c>
      <c r="J52" s="112">
        <v>922214</v>
      </c>
      <c r="K52" s="113">
        <v>8626733</v>
      </c>
      <c r="L52" s="114">
        <v>8626733</v>
      </c>
      <c r="M52" s="112">
        <v>0</v>
      </c>
      <c r="N52" s="112">
        <v>0</v>
      </c>
      <c r="O52" s="112">
        <v>0</v>
      </c>
      <c r="P52" s="112">
        <v>0</v>
      </c>
      <c r="Q52" s="112">
        <v>0</v>
      </c>
      <c r="R52" s="112">
        <v>0</v>
      </c>
      <c r="S52" s="112">
        <v>0</v>
      </c>
      <c r="T52" s="112">
        <v>0</v>
      </c>
      <c r="U52" s="112">
        <v>0</v>
      </c>
      <c r="V52" s="112">
        <v>0</v>
      </c>
      <c r="W52" s="112">
        <v>0</v>
      </c>
      <c r="X52" s="112">
        <v>0</v>
      </c>
      <c r="Y52" s="112">
        <v>0</v>
      </c>
      <c r="Z52" s="112">
        <v>0</v>
      </c>
      <c r="AA52" s="112">
        <v>0</v>
      </c>
      <c r="AB52" s="112">
        <v>1083754</v>
      </c>
      <c r="AC52" s="112">
        <v>710742</v>
      </c>
      <c r="AD52" s="112">
        <v>1544835</v>
      </c>
      <c r="AE52" s="112">
        <v>662204</v>
      </c>
      <c r="AF52" s="112">
        <v>668684</v>
      </c>
      <c r="AG52" s="112">
        <v>4670219</v>
      </c>
      <c r="AH52" s="112">
        <v>4670219</v>
      </c>
      <c r="AI52" s="112">
        <v>0</v>
      </c>
      <c r="AJ52" s="112">
        <v>0</v>
      </c>
      <c r="AK52" s="112">
        <v>0</v>
      </c>
      <c r="AL52" s="112">
        <v>0</v>
      </c>
      <c r="AM52" s="112">
        <v>0</v>
      </c>
      <c r="AN52" s="112">
        <v>0</v>
      </c>
      <c r="AO52" s="112">
        <v>0</v>
      </c>
      <c r="AP52" s="112">
        <v>0</v>
      </c>
      <c r="AQ52" s="112">
        <v>0</v>
      </c>
      <c r="AR52" s="112">
        <v>0</v>
      </c>
      <c r="AS52" s="112">
        <v>0</v>
      </c>
      <c r="AT52" s="112">
        <v>0</v>
      </c>
      <c r="AU52" s="112">
        <v>0</v>
      </c>
      <c r="AV52" s="112">
        <v>0</v>
      </c>
      <c r="AW52" s="112">
        <v>0</v>
      </c>
      <c r="AX52" s="112">
        <v>705810</v>
      </c>
      <c r="AY52" s="112">
        <v>1052987</v>
      </c>
      <c r="AZ52" s="112">
        <v>1680597</v>
      </c>
      <c r="BA52" s="112">
        <v>263590</v>
      </c>
      <c r="BB52" s="112">
        <v>253530</v>
      </c>
      <c r="BC52" s="112">
        <v>3956514</v>
      </c>
      <c r="BD52" s="112">
        <v>3956514</v>
      </c>
      <c r="BE52" s="112">
        <v>0</v>
      </c>
      <c r="BF52" s="112">
        <v>0</v>
      </c>
      <c r="BG52" s="112">
        <v>0</v>
      </c>
      <c r="BH52" s="112">
        <v>0</v>
      </c>
      <c r="BI52" s="112">
        <v>0</v>
      </c>
      <c r="BJ52" s="112">
        <v>0</v>
      </c>
      <c r="BK52" s="112">
        <v>0</v>
      </c>
      <c r="BL52" s="112">
        <v>0</v>
      </c>
      <c r="BM52" s="112">
        <v>0</v>
      </c>
      <c r="BN52" s="112">
        <v>0</v>
      </c>
      <c r="BO52" s="112">
        <v>0</v>
      </c>
      <c r="BP52" s="112">
        <v>0</v>
      </c>
      <c r="BQ52" s="112">
        <v>0</v>
      </c>
      <c r="BR52" s="112">
        <v>0</v>
      </c>
      <c r="BS52" s="112">
        <v>0</v>
      </c>
      <c r="BT52" s="112">
        <v>0</v>
      </c>
      <c r="BU52" s="112">
        <v>0</v>
      </c>
      <c r="BV52" s="112">
        <v>0</v>
      </c>
      <c r="BW52" s="112">
        <v>0</v>
      </c>
      <c r="BX52" s="112">
        <v>0</v>
      </c>
      <c r="BY52" s="112">
        <v>0</v>
      </c>
      <c r="BZ52" s="113">
        <v>0</v>
      </c>
      <c r="CA52" s="135">
        <v>0</v>
      </c>
      <c r="CB52" s="112">
        <v>0</v>
      </c>
      <c r="CC52" s="112">
        <v>0</v>
      </c>
      <c r="CD52" s="112">
        <v>0</v>
      </c>
      <c r="CE52" s="112">
        <v>4070186</v>
      </c>
      <c r="CF52" s="112">
        <v>13243245</v>
      </c>
      <c r="CG52" s="112">
        <v>21799861</v>
      </c>
      <c r="CH52" s="112">
        <v>27072151</v>
      </c>
      <c r="CI52" s="112">
        <v>29698454</v>
      </c>
      <c r="CJ52" s="112">
        <v>95883897</v>
      </c>
      <c r="CK52" s="112">
        <v>95883897</v>
      </c>
      <c r="CL52" s="112">
        <v>0</v>
      </c>
      <c r="CM52" s="112">
        <v>0</v>
      </c>
      <c r="CN52" s="112">
        <v>0</v>
      </c>
      <c r="CO52" s="112">
        <v>0</v>
      </c>
      <c r="CP52" s="112">
        <v>1737056</v>
      </c>
      <c r="CQ52" s="112">
        <v>5778401</v>
      </c>
      <c r="CR52" s="112">
        <v>13923547</v>
      </c>
      <c r="CS52" s="112">
        <v>17517429</v>
      </c>
      <c r="CT52" s="112">
        <v>13272642</v>
      </c>
      <c r="CU52" s="112">
        <v>52229075</v>
      </c>
      <c r="CV52" s="112">
        <v>52229075</v>
      </c>
      <c r="CW52" s="112">
        <v>0</v>
      </c>
      <c r="CX52" s="112">
        <v>0</v>
      </c>
      <c r="CY52" s="112">
        <v>0</v>
      </c>
      <c r="CZ52" s="112">
        <v>0</v>
      </c>
      <c r="DA52" s="112">
        <v>2333130</v>
      </c>
      <c r="DB52" s="112">
        <v>7156922</v>
      </c>
      <c r="DC52" s="112">
        <v>6549288</v>
      </c>
      <c r="DD52" s="112">
        <v>7220764</v>
      </c>
      <c r="DE52" s="112">
        <v>3939916</v>
      </c>
      <c r="DF52" s="113">
        <v>27200020</v>
      </c>
      <c r="DG52" s="114">
        <v>27200020</v>
      </c>
      <c r="DH52" s="111">
        <v>0</v>
      </c>
      <c r="DI52" s="112">
        <v>0</v>
      </c>
      <c r="DJ52" s="112">
        <v>0</v>
      </c>
      <c r="DK52" s="112">
        <v>0</v>
      </c>
      <c r="DL52" s="112">
        <v>0</v>
      </c>
      <c r="DM52" s="112">
        <v>307922</v>
      </c>
      <c r="DN52" s="112">
        <v>1327026</v>
      </c>
      <c r="DO52" s="112">
        <v>2333958</v>
      </c>
      <c r="DP52" s="112">
        <v>12485896</v>
      </c>
      <c r="DQ52" s="113">
        <v>16454802</v>
      </c>
      <c r="DR52" s="116">
        <v>16454802</v>
      </c>
      <c r="DS52" s="111">
        <v>4091732</v>
      </c>
      <c r="DT52" s="112">
        <v>5974741</v>
      </c>
      <c r="DU52" s="112">
        <v>10066473</v>
      </c>
      <c r="DV52" s="112">
        <v>0</v>
      </c>
      <c r="DW52" s="112">
        <v>16062494</v>
      </c>
      <c r="DX52" s="112">
        <v>37801590</v>
      </c>
      <c r="DY52" s="112">
        <v>44832743</v>
      </c>
      <c r="DZ52" s="112">
        <v>40064948</v>
      </c>
      <c r="EA52" s="112">
        <v>39516649</v>
      </c>
      <c r="EB52" s="113">
        <v>178278424</v>
      </c>
      <c r="EC52" s="114">
        <v>188344897</v>
      </c>
    </row>
    <row r="53" spans="1:133" s="74" customFormat="1" ht="18" customHeight="1">
      <c r="A53" s="115" t="s">
        <v>58</v>
      </c>
      <c r="B53" s="111">
        <v>0</v>
      </c>
      <c r="C53" s="111">
        <v>0</v>
      </c>
      <c r="D53" s="111">
        <v>0</v>
      </c>
      <c r="E53" s="112">
        <v>0</v>
      </c>
      <c r="F53" s="112">
        <v>2465741</v>
      </c>
      <c r="G53" s="112">
        <v>3104085</v>
      </c>
      <c r="H53" s="112">
        <v>4508560</v>
      </c>
      <c r="I53" s="112">
        <v>2005853</v>
      </c>
      <c r="J53" s="112">
        <v>1081257</v>
      </c>
      <c r="K53" s="113">
        <v>13165496</v>
      </c>
      <c r="L53" s="114">
        <v>13165496</v>
      </c>
      <c r="M53" s="112">
        <v>0</v>
      </c>
      <c r="N53" s="112">
        <v>0</v>
      </c>
      <c r="O53" s="112">
        <v>0</v>
      </c>
      <c r="P53" s="112">
        <v>0</v>
      </c>
      <c r="Q53" s="112">
        <v>0</v>
      </c>
      <c r="R53" s="112">
        <v>0</v>
      </c>
      <c r="S53" s="112">
        <v>0</v>
      </c>
      <c r="T53" s="112">
        <v>0</v>
      </c>
      <c r="U53" s="112">
        <v>0</v>
      </c>
      <c r="V53" s="112">
        <v>0</v>
      </c>
      <c r="W53" s="112">
        <v>0</v>
      </c>
      <c r="X53" s="112">
        <v>0</v>
      </c>
      <c r="Y53" s="112">
        <v>0</v>
      </c>
      <c r="Z53" s="112">
        <v>0</v>
      </c>
      <c r="AA53" s="112">
        <v>0</v>
      </c>
      <c r="AB53" s="112">
        <v>473789</v>
      </c>
      <c r="AC53" s="112">
        <v>855415</v>
      </c>
      <c r="AD53" s="112">
        <v>1800168</v>
      </c>
      <c r="AE53" s="112">
        <v>1478673</v>
      </c>
      <c r="AF53" s="112">
        <v>964803</v>
      </c>
      <c r="AG53" s="112">
        <v>5572848</v>
      </c>
      <c r="AH53" s="112">
        <v>5572848</v>
      </c>
      <c r="AI53" s="112">
        <v>0</v>
      </c>
      <c r="AJ53" s="112">
        <v>0</v>
      </c>
      <c r="AK53" s="112">
        <v>0</v>
      </c>
      <c r="AL53" s="112">
        <v>0</v>
      </c>
      <c r="AM53" s="112">
        <v>0</v>
      </c>
      <c r="AN53" s="112">
        <v>0</v>
      </c>
      <c r="AO53" s="112">
        <v>0</v>
      </c>
      <c r="AP53" s="112">
        <v>0</v>
      </c>
      <c r="AQ53" s="112">
        <v>0</v>
      </c>
      <c r="AR53" s="112">
        <v>0</v>
      </c>
      <c r="AS53" s="112">
        <v>0</v>
      </c>
      <c r="AT53" s="112">
        <v>0</v>
      </c>
      <c r="AU53" s="112">
        <v>0</v>
      </c>
      <c r="AV53" s="112">
        <v>0</v>
      </c>
      <c r="AW53" s="112">
        <v>0</v>
      </c>
      <c r="AX53" s="112">
        <v>1991952</v>
      </c>
      <c r="AY53" s="112">
        <v>2248670</v>
      </c>
      <c r="AZ53" s="112">
        <v>2708392</v>
      </c>
      <c r="BA53" s="112">
        <v>527180</v>
      </c>
      <c r="BB53" s="112">
        <v>116454</v>
      </c>
      <c r="BC53" s="112">
        <v>7592648</v>
      </c>
      <c r="BD53" s="112">
        <v>7592648</v>
      </c>
      <c r="BE53" s="112">
        <v>0</v>
      </c>
      <c r="BF53" s="112">
        <v>0</v>
      </c>
      <c r="BG53" s="112">
        <v>0</v>
      </c>
      <c r="BH53" s="112">
        <v>0</v>
      </c>
      <c r="BI53" s="112">
        <v>0</v>
      </c>
      <c r="BJ53" s="112">
        <v>0</v>
      </c>
      <c r="BK53" s="112">
        <v>0</v>
      </c>
      <c r="BL53" s="112">
        <v>0</v>
      </c>
      <c r="BM53" s="112">
        <v>0</v>
      </c>
      <c r="BN53" s="112">
        <v>0</v>
      </c>
      <c r="BO53" s="112">
        <v>0</v>
      </c>
      <c r="BP53" s="112">
        <v>0</v>
      </c>
      <c r="BQ53" s="112">
        <v>0</v>
      </c>
      <c r="BR53" s="112">
        <v>0</v>
      </c>
      <c r="BS53" s="112">
        <v>0</v>
      </c>
      <c r="BT53" s="112">
        <v>0</v>
      </c>
      <c r="BU53" s="112">
        <v>0</v>
      </c>
      <c r="BV53" s="112">
        <v>0</v>
      </c>
      <c r="BW53" s="112">
        <v>0</v>
      </c>
      <c r="BX53" s="112">
        <v>0</v>
      </c>
      <c r="BY53" s="112">
        <v>0</v>
      </c>
      <c r="BZ53" s="113">
        <v>0</v>
      </c>
      <c r="CA53" s="135">
        <v>380764</v>
      </c>
      <c r="CB53" s="112">
        <v>172972</v>
      </c>
      <c r="CC53" s="112">
        <v>553736</v>
      </c>
      <c r="CD53" s="112">
        <v>0</v>
      </c>
      <c r="CE53" s="112">
        <v>6900185</v>
      </c>
      <c r="CF53" s="112">
        <v>13904994</v>
      </c>
      <c r="CG53" s="112">
        <v>35230773</v>
      </c>
      <c r="CH53" s="112">
        <v>41575473</v>
      </c>
      <c r="CI53" s="112">
        <v>54287728</v>
      </c>
      <c r="CJ53" s="112">
        <v>151899153</v>
      </c>
      <c r="CK53" s="112">
        <v>152452889</v>
      </c>
      <c r="CL53" s="112">
        <v>380764</v>
      </c>
      <c r="CM53" s="112">
        <v>172972</v>
      </c>
      <c r="CN53" s="112">
        <v>553736</v>
      </c>
      <c r="CO53" s="112">
        <v>0</v>
      </c>
      <c r="CP53" s="112">
        <v>1702488</v>
      </c>
      <c r="CQ53" s="112">
        <v>4252718</v>
      </c>
      <c r="CR53" s="112">
        <v>14785618</v>
      </c>
      <c r="CS53" s="112">
        <v>19797735</v>
      </c>
      <c r="CT53" s="112">
        <v>30049343</v>
      </c>
      <c r="CU53" s="112">
        <v>70587902</v>
      </c>
      <c r="CV53" s="112">
        <v>71141638</v>
      </c>
      <c r="CW53" s="112">
        <v>0</v>
      </c>
      <c r="CX53" s="112">
        <v>0</v>
      </c>
      <c r="CY53" s="112">
        <v>0</v>
      </c>
      <c r="CZ53" s="112">
        <v>0</v>
      </c>
      <c r="DA53" s="112">
        <v>5197697</v>
      </c>
      <c r="DB53" s="112">
        <v>9396864</v>
      </c>
      <c r="DC53" s="112">
        <v>19461915</v>
      </c>
      <c r="DD53" s="112">
        <v>14950835</v>
      </c>
      <c r="DE53" s="112">
        <v>8554582</v>
      </c>
      <c r="DF53" s="113">
        <v>57561893</v>
      </c>
      <c r="DG53" s="114">
        <v>57561893</v>
      </c>
      <c r="DH53" s="111">
        <v>0</v>
      </c>
      <c r="DI53" s="112">
        <v>0</v>
      </c>
      <c r="DJ53" s="112">
        <v>0</v>
      </c>
      <c r="DK53" s="112">
        <v>0</v>
      </c>
      <c r="DL53" s="112">
        <v>0</v>
      </c>
      <c r="DM53" s="112">
        <v>255412</v>
      </c>
      <c r="DN53" s="112">
        <v>983240</v>
      </c>
      <c r="DO53" s="112">
        <v>6826903</v>
      </c>
      <c r="DP53" s="112">
        <v>15683803</v>
      </c>
      <c r="DQ53" s="113">
        <v>23749358</v>
      </c>
      <c r="DR53" s="116">
        <v>23749358</v>
      </c>
      <c r="DS53" s="111">
        <v>5033308</v>
      </c>
      <c r="DT53" s="112">
        <v>13663836</v>
      </c>
      <c r="DU53" s="112">
        <v>18697144</v>
      </c>
      <c r="DV53" s="112">
        <v>0</v>
      </c>
      <c r="DW53" s="112">
        <v>37791728</v>
      </c>
      <c r="DX53" s="112">
        <v>57532928</v>
      </c>
      <c r="DY53" s="112">
        <v>90107527</v>
      </c>
      <c r="DZ53" s="112">
        <v>79268405</v>
      </c>
      <c r="EA53" s="112">
        <v>84612005</v>
      </c>
      <c r="EB53" s="113">
        <v>349312593</v>
      </c>
      <c r="EC53" s="114">
        <v>368009737</v>
      </c>
    </row>
    <row r="54" spans="1:133" s="74" customFormat="1" ht="18" customHeight="1">
      <c r="A54" s="115" t="s">
        <v>59</v>
      </c>
      <c r="B54" s="111">
        <v>28657</v>
      </c>
      <c r="C54" s="111">
        <v>0</v>
      </c>
      <c r="D54" s="111">
        <v>28657</v>
      </c>
      <c r="E54" s="112">
        <v>0</v>
      </c>
      <c r="F54" s="112">
        <v>1700485</v>
      </c>
      <c r="G54" s="112">
        <v>1925901</v>
      </c>
      <c r="H54" s="112">
        <v>2394334</v>
      </c>
      <c r="I54" s="112">
        <v>1511050</v>
      </c>
      <c r="J54" s="112">
        <v>831855</v>
      </c>
      <c r="K54" s="113">
        <v>8363625</v>
      </c>
      <c r="L54" s="114">
        <v>8392282</v>
      </c>
      <c r="M54" s="112">
        <v>0</v>
      </c>
      <c r="N54" s="112">
        <v>0</v>
      </c>
      <c r="O54" s="112">
        <v>0</v>
      </c>
      <c r="P54" s="112">
        <v>0</v>
      </c>
      <c r="Q54" s="112">
        <v>0</v>
      </c>
      <c r="R54" s="112">
        <v>0</v>
      </c>
      <c r="S54" s="112">
        <v>0</v>
      </c>
      <c r="T54" s="112">
        <v>0</v>
      </c>
      <c r="U54" s="112">
        <v>0</v>
      </c>
      <c r="V54" s="112">
        <v>0</v>
      </c>
      <c r="W54" s="112">
        <v>0</v>
      </c>
      <c r="X54" s="112">
        <v>28657</v>
      </c>
      <c r="Y54" s="112">
        <v>0</v>
      </c>
      <c r="Z54" s="112">
        <v>28657</v>
      </c>
      <c r="AA54" s="112">
        <v>0</v>
      </c>
      <c r="AB54" s="112">
        <v>996413</v>
      </c>
      <c r="AC54" s="112">
        <v>942848</v>
      </c>
      <c r="AD54" s="112">
        <v>1392012</v>
      </c>
      <c r="AE54" s="112">
        <v>1247460</v>
      </c>
      <c r="AF54" s="112">
        <v>563591</v>
      </c>
      <c r="AG54" s="112">
        <v>5142324</v>
      </c>
      <c r="AH54" s="112">
        <v>5170981</v>
      </c>
      <c r="AI54" s="112">
        <v>0</v>
      </c>
      <c r="AJ54" s="112">
        <v>0</v>
      </c>
      <c r="AK54" s="112">
        <v>0</v>
      </c>
      <c r="AL54" s="112">
        <v>0</v>
      </c>
      <c r="AM54" s="112">
        <v>0</v>
      </c>
      <c r="AN54" s="112">
        <v>0</v>
      </c>
      <c r="AO54" s="112">
        <v>0</v>
      </c>
      <c r="AP54" s="112">
        <v>0</v>
      </c>
      <c r="AQ54" s="112">
        <v>268264</v>
      </c>
      <c r="AR54" s="112">
        <v>268264</v>
      </c>
      <c r="AS54" s="112">
        <v>268264</v>
      </c>
      <c r="AT54" s="112">
        <v>0</v>
      </c>
      <c r="AU54" s="112">
        <v>0</v>
      </c>
      <c r="AV54" s="112">
        <v>0</v>
      </c>
      <c r="AW54" s="112">
        <v>0</v>
      </c>
      <c r="AX54" s="112">
        <v>704072</v>
      </c>
      <c r="AY54" s="112">
        <v>983053</v>
      </c>
      <c r="AZ54" s="112">
        <v>1002322</v>
      </c>
      <c r="BA54" s="112">
        <v>263590</v>
      </c>
      <c r="BB54" s="112">
        <v>0</v>
      </c>
      <c r="BC54" s="112">
        <v>2953037</v>
      </c>
      <c r="BD54" s="112">
        <v>2953037</v>
      </c>
      <c r="BE54" s="112">
        <v>0</v>
      </c>
      <c r="BF54" s="112">
        <v>0</v>
      </c>
      <c r="BG54" s="112">
        <v>0</v>
      </c>
      <c r="BH54" s="112">
        <v>0</v>
      </c>
      <c r="BI54" s="112">
        <v>0</v>
      </c>
      <c r="BJ54" s="112">
        <v>0</v>
      </c>
      <c r="BK54" s="112">
        <v>0</v>
      </c>
      <c r="BL54" s="112">
        <v>0</v>
      </c>
      <c r="BM54" s="112">
        <v>0</v>
      </c>
      <c r="BN54" s="112">
        <v>0</v>
      </c>
      <c r="BO54" s="112">
        <v>0</v>
      </c>
      <c r="BP54" s="112">
        <v>0</v>
      </c>
      <c r="BQ54" s="112">
        <v>0</v>
      </c>
      <c r="BR54" s="112">
        <v>0</v>
      </c>
      <c r="BS54" s="112">
        <v>0</v>
      </c>
      <c r="BT54" s="112">
        <v>0</v>
      </c>
      <c r="BU54" s="112">
        <v>0</v>
      </c>
      <c r="BV54" s="112">
        <v>0</v>
      </c>
      <c r="BW54" s="112">
        <v>0</v>
      </c>
      <c r="BX54" s="112">
        <v>0</v>
      </c>
      <c r="BY54" s="112">
        <v>0</v>
      </c>
      <c r="BZ54" s="113">
        <v>0</v>
      </c>
      <c r="CA54" s="135">
        <v>0</v>
      </c>
      <c r="CB54" s="112">
        <v>233064</v>
      </c>
      <c r="CC54" s="112">
        <v>233064</v>
      </c>
      <c r="CD54" s="112">
        <v>0</v>
      </c>
      <c r="CE54" s="112">
        <v>3802644</v>
      </c>
      <c r="CF54" s="112">
        <v>12869173</v>
      </c>
      <c r="CG54" s="112">
        <v>21017604</v>
      </c>
      <c r="CH54" s="112">
        <v>23640174</v>
      </c>
      <c r="CI54" s="112">
        <v>21936268</v>
      </c>
      <c r="CJ54" s="112">
        <v>83265863</v>
      </c>
      <c r="CK54" s="112">
        <v>83498927</v>
      </c>
      <c r="CL54" s="112">
        <v>0</v>
      </c>
      <c r="CM54" s="112">
        <v>0</v>
      </c>
      <c r="CN54" s="112">
        <v>0</v>
      </c>
      <c r="CO54" s="112">
        <v>0</v>
      </c>
      <c r="CP54" s="112">
        <v>1558498</v>
      </c>
      <c r="CQ54" s="112">
        <v>5674363</v>
      </c>
      <c r="CR54" s="112">
        <v>12718690</v>
      </c>
      <c r="CS54" s="112">
        <v>15987669</v>
      </c>
      <c r="CT54" s="112">
        <v>7979849</v>
      </c>
      <c r="CU54" s="112">
        <v>43919069</v>
      </c>
      <c r="CV54" s="112">
        <v>43919069</v>
      </c>
      <c r="CW54" s="112">
        <v>0</v>
      </c>
      <c r="CX54" s="112">
        <v>233064</v>
      </c>
      <c r="CY54" s="112">
        <v>233064</v>
      </c>
      <c r="CZ54" s="112">
        <v>0</v>
      </c>
      <c r="DA54" s="112">
        <v>2244146</v>
      </c>
      <c r="DB54" s="112">
        <v>6907343</v>
      </c>
      <c r="DC54" s="112">
        <v>7970206</v>
      </c>
      <c r="DD54" s="112">
        <v>6133369</v>
      </c>
      <c r="DE54" s="112">
        <v>2957546</v>
      </c>
      <c r="DF54" s="113">
        <v>26212610</v>
      </c>
      <c r="DG54" s="114">
        <v>26445674</v>
      </c>
      <c r="DH54" s="111">
        <v>0</v>
      </c>
      <c r="DI54" s="112">
        <v>0</v>
      </c>
      <c r="DJ54" s="112">
        <v>0</v>
      </c>
      <c r="DK54" s="112">
        <v>0</v>
      </c>
      <c r="DL54" s="112">
        <v>0</v>
      </c>
      <c r="DM54" s="112">
        <v>287467</v>
      </c>
      <c r="DN54" s="112">
        <v>328708</v>
      </c>
      <c r="DO54" s="112">
        <v>1519136</v>
      </c>
      <c r="DP54" s="112">
        <v>10998873</v>
      </c>
      <c r="DQ54" s="113">
        <v>13134184</v>
      </c>
      <c r="DR54" s="116">
        <v>13134184</v>
      </c>
      <c r="DS54" s="111">
        <v>5471195</v>
      </c>
      <c r="DT54" s="112">
        <v>10257884</v>
      </c>
      <c r="DU54" s="112">
        <v>15729079</v>
      </c>
      <c r="DV54" s="112">
        <v>0</v>
      </c>
      <c r="DW54" s="112">
        <v>21173178</v>
      </c>
      <c r="DX54" s="112">
        <v>31149313</v>
      </c>
      <c r="DY54" s="112">
        <v>42264451</v>
      </c>
      <c r="DZ54" s="112">
        <v>38737182</v>
      </c>
      <c r="EA54" s="112">
        <v>32396138</v>
      </c>
      <c r="EB54" s="113">
        <v>165720262</v>
      </c>
      <c r="EC54" s="114">
        <v>181449341</v>
      </c>
    </row>
    <row r="55" spans="1:133" s="74" customFormat="1" ht="18" customHeight="1">
      <c r="A55" s="115" t="s">
        <v>60</v>
      </c>
      <c r="B55" s="111">
        <v>0</v>
      </c>
      <c r="C55" s="111">
        <v>0</v>
      </c>
      <c r="D55" s="111">
        <v>0</v>
      </c>
      <c r="E55" s="112">
        <v>0</v>
      </c>
      <c r="F55" s="112">
        <v>948508</v>
      </c>
      <c r="G55" s="112">
        <v>2147348</v>
      </c>
      <c r="H55" s="112">
        <v>1786354</v>
      </c>
      <c r="I55" s="112">
        <v>662867</v>
      </c>
      <c r="J55" s="112">
        <v>350133</v>
      </c>
      <c r="K55" s="113">
        <v>5895210</v>
      </c>
      <c r="L55" s="114">
        <v>5895210</v>
      </c>
      <c r="M55" s="112">
        <v>0</v>
      </c>
      <c r="N55" s="112">
        <v>0</v>
      </c>
      <c r="O55" s="112">
        <v>0</v>
      </c>
      <c r="P55" s="112">
        <v>0</v>
      </c>
      <c r="Q55" s="112">
        <v>0</v>
      </c>
      <c r="R55" s="112">
        <v>0</v>
      </c>
      <c r="S55" s="112">
        <v>0</v>
      </c>
      <c r="T55" s="112">
        <v>0</v>
      </c>
      <c r="U55" s="112">
        <v>0</v>
      </c>
      <c r="V55" s="112">
        <v>0</v>
      </c>
      <c r="W55" s="112">
        <v>0</v>
      </c>
      <c r="X55" s="112">
        <v>0</v>
      </c>
      <c r="Y55" s="112">
        <v>0</v>
      </c>
      <c r="Z55" s="112">
        <v>0</v>
      </c>
      <c r="AA55" s="112">
        <v>0</v>
      </c>
      <c r="AB55" s="112">
        <v>270898</v>
      </c>
      <c r="AC55" s="112">
        <v>498464</v>
      </c>
      <c r="AD55" s="112">
        <v>839545</v>
      </c>
      <c r="AE55" s="112">
        <v>662867</v>
      </c>
      <c r="AF55" s="112">
        <v>96603</v>
      </c>
      <c r="AG55" s="112">
        <v>2368377</v>
      </c>
      <c r="AH55" s="112">
        <v>2368377</v>
      </c>
      <c r="AI55" s="112">
        <v>0</v>
      </c>
      <c r="AJ55" s="112">
        <v>0</v>
      </c>
      <c r="AK55" s="112">
        <v>0</v>
      </c>
      <c r="AL55" s="112">
        <v>0</v>
      </c>
      <c r="AM55" s="112">
        <v>0</v>
      </c>
      <c r="AN55" s="112">
        <v>0</v>
      </c>
      <c r="AO55" s="112">
        <v>0</v>
      </c>
      <c r="AP55" s="112">
        <v>0</v>
      </c>
      <c r="AQ55" s="112">
        <v>0</v>
      </c>
      <c r="AR55" s="112">
        <v>0</v>
      </c>
      <c r="AS55" s="112">
        <v>0</v>
      </c>
      <c r="AT55" s="112">
        <v>0</v>
      </c>
      <c r="AU55" s="112">
        <v>0</v>
      </c>
      <c r="AV55" s="112">
        <v>0</v>
      </c>
      <c r="AW55" s="112">
        <v>0</v>
      </c>
      <c r="AX55" s="112">
        <v>677610</v>
      </c>
      <c r="AY55" s="112">
        <v>1648884</v>
      </c>
      <c r="AZ55" s="112">
        <v>946809</v>
      </c>
      <c r="BA55" s="112">
        <v>0</v>
      </c>
      <c r="BB55" s="112">
        <v>253530</v>
      </c>
      <c r="BC55" s="112">
        <v>3526833</v>
      </c>
      <c r="BD55" s="112">
        <v>3526833</v>
      </c>
      <c r="BE55" s="112">
        <v>0</v>
      </c>
      <c r="BF55" s="112">
        <v>0</v>
      </c>
      <c r="BG55" s="112">
        <v>0</v>
      </c>
      <c r="BH55" s="112">
        <v>0</v>
      </c>
      <c r="BI55" s="112">
        <v>0</v>
      </c>
      <c r="BJ55" s="112">
        <v>0</v>
      </c>
      <c r="BK55" s="112">
        <v>0</v>
      </c>
      <c r="BL55" s="112">
        <v>0</v>
      </c>
      <c r="BM55" s="112">
        <v>0</v>
      </c>
      <c r="BN55" s="112">
        <v>0</v>
      </c>
      <c r="BO55" s="112">
        <v>0</v>
      </c>
      <c r="BP55" s="112">
        <v>0</v>
      </c>
      <c r="BQ55" s="112">
        <v>0</v>
      </c>
      <c r="BR55" s="112">
        <v>0</v>
      </c>
      <c r="BS55" s="112">
        <v>0</v>
      </c>
      <c r="BT55" s="112">
        <v>0</v>
      </c>
      <c r="BU55" s="112">
        <v>0</v>
      </c>
      <c r="BV55" s="112">
        <v>0</v>
      </c>
      <c r="BW55" s="112">
        <v>0</v>
      </c>
      <c r="BX55" s="112">
        <v>0</v>
      </c>
      <c r="BY55" s="112">
        <v>0</v>
      </c>
      <c r="BZ55" s="113">
        <v>0</v>
      </c>
      <c r="CA55" s="135">
        <v>0</v>
      </c>
      <c r="CB55" s="112">
        <v>227070</v>
      </c>
      <c r="CC55" s="112">
        <v>227070</v>
      </c>
      <c r="CD55" s="112">
        <v>0</v>
      </c>
      <c r="CE55" s="112">
        <v>3566735</v>
      </c>
      <c r="CF55" s="112">
        <v>9081542</v>
      </c>
      <c r="CG55" s="112">
        <v>14313208</v>
      </c>
      <c r="CH55" s="112">
        <v>21737675</v>
      </c>
      <c r="CI55" s="112">
        <v>27360066</v>
      </c>
      <c r="CJ55" s="112">
        <v>76059226</v>
      </c>
      <c r="CK55" s="112">
        <v>76286296</v>
      </c>
      <c r="CL55" s="112">
        <v>0</v>
      </c>
      <c r="CM55" s="112">
        <v>0</v>
      </c>
      <c r="CN55" s="112">
        <v>0</v>
      </c>
      <c r="CO55" s="112">
        <v>0</v>
      </c>
      <c r="CP55" s="112">
        <v>1529227</v>
      </c>
      <c r="CQ55" s="112">
        <v>3204950</v>
      </c>
      <c r="CR55" s="112">
        <v>7808531</v>
      </c>
      <c r="CS55" s="112">
        <v>13679909</v>
      </c>
      <c r="CT55" s="112">
        <v>16602489</v>
      </c>
      <c r="CU55" s="112">
        <v>42825106</v>
      </c>
      <c r="CV55" s="112">
        <v>42825106</v>
      </c>
      <c r="CW55" s="112">
        <v>0</v>
      </c>
      <c r="CX55" s="112">
        <v>227070</v>
      </c>
      <c r="CY55" s="112">
        <v>227070</v>
      </c>
      <c r="CZ55" s="112">
        <v>0</v>
      </c>
      <c r="DA55" s="112">
        <v>2037508</v>
      </c>
      <c r="DB55" s="112">
        <v>5096024</v>
      </c>
      <c r="DC55" s="112">
        <v>5520266</v>
      </c>
      <c r="DD55" s="112">
        <v>5082609</v>
      </c>
      <c r="DE55" s="112">
        <v>3770814</v>
      </c>
      <c r="DF55" s="113">
        <v>21507221</v>
      </c>
      <c r="DG55" s="114">
        <v>21734291</v>
      </c>
      <c r="DH55" s="111">
        <v>0</v>
      </c>
      <c r="DI55" s="112">
        <v>0</v>
      </c>
      <c r="DJ55" s="112">
        <v>0</v>
      </c>
      <c r="DK55" s="112">
        <v>0</v>
      </c>
      <c r="DL55" s="112">
        <v>0</v>
      </c>
      <c r="DM55" s="112">
        <v>780568</v>
      </c>
      <c r="DN55" s="112">
        <v>984411</v>
      </c>
      <c r="DO55" s="112">
        <v>2975157</v>
      </c>
      <c r="DP55" s="112">
        <v>6986763</v>
      </c>
      <c r="DQ55" s="113">
        <v>11726899</v>
      </c>
      <c r="DR55" s="116">
        <v>11726899</v>
      </c>
      <c r="DS55" s="111">
        <v>2007021</v>
      </c>
      <c r="DT55" s="112">
        <v>6350777</v>
      </c>
      <c r="DU55" s="112">
        <v>8357798</v>
      </c>
      <c r="DV55" s="112">
        <v>0</v>
      </c>
      <c r="DW55" s="112">
        <v>13747261</v>
      </c>
      <c r="DX55" s="112">
        <v>23761168</v>
      </c>
      <c r="DY55" s="112">
        <v>29026371</v>
      </c>
      <c r="DZ55" s="112">
        <v>34192753</v>
      </c>
      <c r="EA55" s="112">
        <v>36405417</v>
      </c>
      <c r="EB55" s="113">
        <v>137132970</v>
      </c>
      <c r="EC55" s="114">
        <v>145490768</v>
      </c>
    </row>
    <row r="56" spans="1:133" s="74" customFormat="1" ht="18" customHeight="1">
      <c r="A56" s="115" t="s">
        <v>61</v>
      </c>
      <c r="B56" s="111">
        <v>0</v>
      </c>
      <c r="C56" s="111">
        <v>224370</v>
      </c>
      <c r="D56" s="111">
        <v>224370</v>
      </c>
      <c r="E56" s="112">
        <v>0</v>
      </c>
      <c r="F56" s="112">
        <v>1494659</v>
      </c>
      <c r="G56" s="112">
        <v>1521494</v>
      </c>
      <c r="H56" s="112">
        <v>2417631</v>
      </c>
      <c r="I56" s="112">
        <v>776887</v>
      </c>
      <c r="J56" s="112">
        <v>0</v>
      </c>
      <c r="K56" s="113">
        <v>6210671</v>
      </c>
      <c r="L56" s="114">
        <v>6435041</v>
      </c>
      <c r="M56" s="112">
        <v>0</v>
      </c>
      <c r="N56" s="112">
        <v>0</v>
      </c>
      <c r="O56" s="112">
        <v>0</v>
      </c>
      <c r="P56" s="112">
        <v>0</v>
      </c>
      <c r="Q56" s="112">
        <v>0</v>
      </c>
      <c r="R56" s="112">
        <v>0</v>
      </c>
      <c r="S56" s="112">
        <v>0</v>
      </c>
      <c r="T56" s="112">
        <v>0</v>
      </c>
      <c r="U56" s="112">
        <v>0</v>
      </c>
      <c r="V56" s="112">
        <v>0</v>
      </c>
      <c r="W56" s="112">
        <v>0</v>
      </c>
      <c r="X56" s="112">
        <v>0</v>
      </c>
      <c r="Y56" s="112">
        <v>0</v>
      </c>
      <c r="Z56" s="112">
        <v>0</v>
      </c>
      <c r="AA56" s="112">
        <v>0</v>
      </c>
      <c r="AB56" s="112">
        <v>0</v>
      </c>
      <c r="AC56" s="112">
        <v>0</v>
      </c>
      <c r="AD56" s="112">
        <v>0</v>
      </c>
      <c r="AE56" s="112">
        <v>0</v>
      </c>
      <c r="AF56" s="112">
        <v>0</v>
      </c>
      <c r="AG56" s="112">
        <v>0</v>
      </c>
      <c r="AH56" s="112">
        <v>0</v>
      </c>
      <c r="AI56" s="112">
        <v>0</v>
      </c>
      <c r="AJ56" s="112">
        <v>0</v>
      </c>
      <c r="AK56" s="112">
        <v>0</v>
      </c>
      <c r="AL56" s="112">
        <v>0</v>
      </c>
      <c r="AM56" s="112">
        <v>0</v>
      </c>
      <c r="AN56" s="112">
        <v>0</v>
      </c>
      <c r="AO56" s="112">
        <v>0</v>
      </c>
      <c r="AP56" s="112">
        <v>0</v>
      </c>
      <c r="AQ56" s="112">
        <v>0</v>
      </c>
      <c r="AR56" s="112">
        <v>0</v>
      </c>
      <c r="AS56" s="112">
        <v>0</v>
      </c>
      <c r="AT56" s="112">
        <v>0</v>
      </c>
      <c r="AU56" s="112">
        <v>224370</v>
      </c>
      <c r="AV56" s="112">
        <v>224370</v>
      </c>
      <c r="AW56" s="112">
        <v>0</v>
      </c>
      <c r="AX56" s="112">
        <v>1494659</v>
      </c>
      <c r="AY56" s="112">
        <v>1521494</v>
      </c>
      <c r="AZ56" s="112">
        <v>2417631</v>
      </c>
      <c r="BA56" s="112">
        <v>776887</v>
      </c>
      <c r="BB56" s="112">
        <v>0</v>
      </c>
      <c r="BC56" s="112">
        <v>6210671</v>
      </c>
      <c r="BD56" s="112">
        <v>6435041</v>
      </c>
      <c r="BE56" s="112">
        <v>0</v>
      </c>
      <c r="BF56" s="112">
        <v>0</v>
      </c>
      <c r="BG56" s="112">
        <v>0</v>
      </c>
      <c r="BH56" s="112">
        <v>0</v>
      </c>
      <c r="BI56" s="112">
        <v>0</v>
      </c>
      <c r="BJ56" s="112">
        <v>0</v>
      </c>
      <c r="BK56" s="112">
        <v>0</v>
      </c>
      <c r="BL56" s="112">
        <v>0</v>
      </c>
      <c r="BM56" s="112">
        <v>0</v>
      </c>
      <c r="BN56" s="112">
        <v>0</v>
      </c>
      <c r="BO56" s="112">
        <v>0</v>
      </c>
      <c r="BP56" s="112">
        <v>0</v>
      </c>
      <c r="BQ56" s="112">
        <v>0</v>
      </c>
      <c r="BR56" s="112">
        <v>0</v>
      </c>
      <c r="BS56" s="112">
        <v>0</v>
      </c>
      <c r="BT56" s="112">
        <v>0</v>
      </c>
      <c r="BU56" s="112">
        <v>0</v>
      </c>
      <c r="BV56" s="112">
        <v>0</v>
      </c>
      <c r="BW56" s="112">
        <v>0</v>
      </c>
      <c r="BX56" s="112">
        <v>0</v>
      </c>
      <c r="BY56" s="112">
        <v>0</v>
      </c>
      <c r="BZ56" s="113">
        <v>0</v>
      </c>
      <c r="CA56" s="135">
        <v>0</v>
      </c>
      <c r="CB56" s="112">
        <v>0</v>
      </c>
      <c r="CC56" s="112">
        <v>0</v>
      </c>
      <c r="CD56" s="112">
        <v>0</v>
      </c>
      <c r="CE56" s="112">
        <v>4351172</v>
      </c>
      <c r="CF56" s="112">
        <v>18036691</v>
      </c>
      <c r="CG56" s="112">
        <v>33296915</v>
      </c>
      <c r="CH56" s="112">
        <v>44397701</v>
      </c>
      <c r="CI56" s="112">
        <v>54504549</v>
      </c>
      <c r="CJ56" s="112">
        <v>154587028</v>
      </c>
      <c r="CK56" s="112">
        <v>154587028</v>
      </c>
      <c r="CL56" s="112">
        <v>0</v>
      </c>
      <c r="CM56" s="112">
        <v>0</v>
      </c>
      <c r="CN56" s="112">
        <v>0</v>
      </c>
      <c r="CO56" s="112">
        <v>0</v>
      </c>
      <c r="CP56" s="112">
        <v>2431157</v>
      </c>
      <c r="CQ56" s="112">
        <v>11103228</v>
      </c>
      <c r="CR56" s="112">
        <v>22861866</v>
      </c>
      <c r="CS56" s="112">
        <v>30509817</v>
      </c>
      <c r="CT56" s="112">
        <v>31118474</v>
      </c>
      <c r="CU56" s="112">
        <v>98024542</v>
      </c>
      <c r="CV56" s="112">
        <v>98024542</v>
      </c>
      <c r="CW56" s="112">
        <v>0</v>
      </c>
      <c r="CX56" s="112">
        <v>0</v>
      </c>
      <c r="CY56" s="112">
        <v>0</v>
      </c>
      <c r="CZ56" s="112">
        <v>0</v>
      </c>
      <c r="DA56" s="112">
        <v>1606329</v>
      </c>
      <c r="DB56" s="112">
        <v>5863120</v>
      </c>
      <c r="DC56" s="112">
        <v>6942689</v>
      </c>
      <c r="DD56" s="112">
        <v>5632196</v>
      </c>
      <c r="DE56" s="112">
        <v>5751522</v>
      </c>
      <c r="DF56" s="113">
        <v>25795856</v>
      </c>
      <c r="DG56" s="114">
        <v>25795856</v>
      </c>
      <c r="DH56" s="111">
        <v>0</v>
      </c>
      <c r="DI56" s="112">
        <v>0</v>
      </c>
      <c r="DJ56" s="112">
        <v>0</v>
      </c>
      <c r="DK56" s="112">
        <v>0</v>
      </c>
      <c r="DL56" s="112">
        <v>313686</v>
      </c>
      <c r="DM56" s="112">
        <v>1070343</v>
      </c>
      <c r="DN56" s="112">
        <v>3492360</v>
      </c>
      <c r="DO56" s="112">
        <v>8255688</v>
      </c>
      <c r="DP56" s="112">
        <v>17634553</v>
      </c>
      <c r="DQ56" s="113">
        <v>30766630</v>
      </c>
      <c r="DR56" s="116">
        <v>30766630</v>
      </c>
      <c r="DS56" s="111">
        <v>3100488</v>
      </c>
      <c r="DT56" s="112">
        <v>8805864</v>
      </c>
      <c r="DU56" s="112">
        <v>11906352</v>
      </c>
      <c r="DV56" s="112">
        <v>0</v>
      </c>
      <c r="DW56" s="112">
        <v>20003406</v>
      </c>
      <c r="DX56" s="112">
        <v>43135847</v>
      </c>
      <c r="DY56" s="112">
        <v>63977433</v>
      </c>
      <c r="DZ56" s="112">
        <v>63959324</v>
      </c>
      <c r="EA56" s="112">
        <v>70102588</v>
      </c>
      <c r="EB56" s="113">
        <v>261178598</v>
      </c>
      <c r="EC56" s="114">
        <v>273084950</v>
      </c>
    </row>
    <row r="57" spans="1:133" s="74" customFormat="1" ht="18" customHeight="1">
      <c r="A57" s="115" t="s">
        <v>62</v>
      </c>
      <c r="B57" s="111">
        <v>33771</v>
      </c>
      <c r="C57" s="111">
        <v>0</v>
      </c>
      <c r="D57" s="111">
        <v>33771</v>
      </c>
      <c r="E57" s="112">
        <v>0</v>
      </c>
      <c r="F57" s="112">
        <v>3257776</v>
      </c>
      <c r="G57" s="112">
        <v>9053487</v>
      </c>
      <c r="H57" s="112">
        <v>10616689</v>
      </c>
      <c r="I57" s="112">
        <v>10039822</v>
      </c>
      <c r="J57" s="112">
        <v>4620949</v>
      </c>
      <c r="K57" s="113">
        <v>37588723</v>
      </c>
      <c r="L57" s="114">
        <v>37622494</v>
      </c>
      <c r="M57" s="112">
        <v>0</v>
      </c>
      <c r="N57" s="112">
        <v>0</v>
      </c>
      <c r="O57" s="112">
        <v>0</v>
      </c>
      <c r="P57" s="112">
        <v>0</v>
      </c>
      <c r="Q57" s="112">
        <v>0</v>
      </c>
      <c r="R57" s="112">
        <v>0</v>
      </c>
      <c r="S57" s="112">
        <v>0</v>
      </c>
      <c r="T57" s="112">
        <v>0</v>
      </c>
      <c r="U57" s="112">
        <v>0</v>
      </c>
      <c r="V57" s="112">
        <v>0</v>
      </c>
      <c r="W57" s="112">
        <v>0</v>
      </c>
      <c r="X57" s="112">
        <v>33771</v>
      </c>
      <c r="Y57" s="112">
        <v>0</v>
      </c>
      <c r="Z57" s="112">
        <v>33771</v>
      </c>
      <c r="AA57" s="112">
        <v>0</v>
      </c>
      <c r="AB57" s="112">
        <v>1095968</v>
      </c>
      <c r="AC57" s="112">
        <v>4422287</v>
      </c>
      <c r="AD57" s="112">
        <v>6381521</v>
      </c>
      <c r="AE57" s="112">
        <v>5698676</v>
      </c>
      <c r="AF57" s="112">
        <v>2837653</v>
      </c>
      <c r="AG57" s="112">
        <v>20436105</v>
      </c>
      <c r="AH57" s="112">
        <v>20469876</v>
      </c>
      <c r="AI57" s="112">
        <v>0</v>
      </c>
      <c r="AJ57" s="112">
        <v>0</v>
      </c>
      <c r="AK57" s="112">
        <v>0</v>
      </c>
      <c r="AL57" s="112">
        <v>0</v>
      </c>
      <c r="AM57" s="112">
        <v>0</v>
      </c>
      <c r="AN57" s="112">
        <v>0</v>
      </c>
      <c r="AO57" s="112">
        <v>0</v>
      </c>
      <c r="AP57" s="112">
        <v>0</v>
      </c>
      <c r="AQ57" s="112">
        <v>0</v>
      </c>
      <c r="AR57" s="112">
        <v>0</v>
      </c>
      <c r="AS57" s="112">
        <v>0</v>
      </c>
      <c r="AT57" s="112">
        <v>0</v>
      </c>
      <c r="AU57" s="112">
        <v>0</v>
      </c>
      <c r="AV57" s="112">
        <v>0</v>
      </c>
      <c r="AW57" s="112">
        <v>0</v>
      </c>
      <c r="AX57" s="112">
        <v>2161808</v>
      </c>
      <c r="AY57" s="112">
        <v>4631200</v>
      </c>
      <c r="AZ57" s="112">
        <v>4235168</v>
      </c>
      <c r="BA57" s="112">
        <v>4341146</v>
      </c>
      <c r="BB57" s="112">
        <v>1783296</v>
      </c>
      <c r="BC57" s="112">
        <v>17152618</v>
      </c>
      <c r="BD57" s="112">
        <v>17152618</v>
      </c>
      <c r="BE57" s="112">
        <v>0</v>
      </c>
      <c r="BF57" s="112">
        <v>0</v>
      </c>
      <c r="BG57" s="112">
        <v>0</v>
      </c>
      <c r="BH57" s="112">
        <v>0</v>
      </c>
      <c r="BI57" s="112">
        <v>0</v>
      </c>
      <c r="BJ57" s="112">
        <v>0</v>
      </c>
      <c r="BK57" s="112">
        <v>0</v>
      </c>
      <c r="BL57" s="112">
        <v>0</v>
      </c>
      <c r="BM57" s="112">
        <v>0</v>
      </c>
      <c r="BN57" s="112">
        <v>0</v>
      </c>
      <c r="BO57" s="112">
        <v>0</v>
      </c>
      <c r="BP57" s="112">
        <v>0</v>
      </c>
      <c r="BQ57" s="112">
        <v>0</v>
      </c>
      <c r="BR57" s="112">
        <v>0</v>
      </c>
      <c r="BS57" s="112">
        <v>0</v>
      </c>
      <c r="BT57" s="112">
        <v>0</v>
      </c>
      <c r="BU57" s="112">
        <v>0</v>
      </c>
      <c r="BV57" s="112">
        <v>0</v>
      </c>
      <c r="BW57" s="112">
        <v>0</v>
      </c>
      <c r="BX57" s="112">
        <v>0</v>
      </c>
      <c r="BY57" s="112">
        <v>0</v>
      </c>
      <c r="BZ57" s="113">
        <v>0</v>
      </c>
      <c r="CA57" s="135">
        <v>0</v>
      </c>
      <c r="CB57" s="112">
        <v>0</v>
      </c>
      <c r="CC57" s="112">
        <v>0</v>
      </c>
      <c r="CD57" s="112">
        <v>0</v>
      </c>
      <c r="CE57" s="112">
        <v>5727997</v>
      </c>
      <c r="CF57" s="112">
        <v>18819247</v>
      </c>
      <c r="CG57" s="112">
        <v>44070902</v>
      </c>
      <c r="CH57" s="112">
        <v>82040818</v>
      </c>
      <c r="CI57" s="112">
        <v>123479401</v>
      </c>
      <c r="CJ57" s="112">
        <v>274138365</v>
      </c>
      <c r="CK57" s="112">
        <v>274138365</v>
      </c>
      <c r="CL57" s="112">
        <v>0</v>
      </c>
      <c r="CM57" s="112">
        <v>0</v>
      </c>
      <c r="CN57" s="112">
        <v>0</v>
      </c>
      <c r="CO57" s="112">
        <v>0</v>
      </c>
      <c r="CP57" s="112">
        <v>1714058</v>
      </c>
      <c r="CQ57" s="112">
        <v>8943683</v>
      </c>
      <c r="CR57" s="112">
        <v>18134019</v>
      </c>
      <c r="CS57" s="112">
        <v>50759265</v>
      </c>
      <c r="CT57" s="112">
        <v>65846394</v>
      </c>
      <c r="CU57" s="112">
        <v>145397419</v>
      </c>
      <c r="CV57" s="112">
        <v>145397419</v>
      </c>
      <c r="CW57" s="112">
        <v>0</v>
      </c>
      <c r="CX57" s="112">
        <v>0</v>
      </c>
      <c r="CY57" s="112">
        <v>0</v>
      </c>
      <c r="CZ57" s="112">
        <v>0</v>
      </c>
      <c r="DA57" s="112">
        <v>3654866</v>
      </c>
      <c r="DB57" s="112">
        <v>9444451</v>
      </c>
      <c r="DC57" s="112">
        <v>23135440</v>
      </c>
      <c r="DD57" s="112">
        <v>18381444</v>
      </c>
      <c r="DE57" s="112">
        <v>9893919</v>
      </c>
      <c r="DF57" s="113">
        <v>64510120</v>
      </c>
      <c r="DG57" s="114">
        <v>64510120</v>
      </c>
      <c r="DH57" s="111">
        <v>0</v>
      </c>
      <c r="DI57" s="112">
        <v>0</v>
      </c>
      <c r="DJ57" s="112">
        <v>0</v>
      </c>
      <c r="DK57" s="112">
        <v>0</v>
      </c>
      <c r="DL57" s="112">
        <v>359073</v>
      </c>
      <c r="DM57" s="112">
        <v>431113</v>
      </c>
      <c r="DN57" s="112">
        <v>2801443</v>
      </c>
      <c r="DO57" s="112">
        <v>12900109</v>
      </c>
      <c r="DP57" s="112">
        <v>47739088</v>
      </c>
      <c r="DQ57" s="113">
        <v>64230826</v>
      </c>
      <c r="DR57" s="116">
        <v>64230826</v>
      </c>
      <c r="DS57" s="111">
        <v>7719594</v>
      </c>
      <c r="DT57" s="112">
        <v>20974167</v>
      </c>
      <c r="DU57" s="112">
        <v>28693761</v>
      </c>
      <c r="DV57" s="112">
        <v>0</v>
      </c>
      <c r="DW57" s="112">
        <v>65764325</v>
      </c>
      <c r="DX57" s="112">
        <v>105426682</v>
      </c>
      <c r="DY57" s="112">
        <v>124717070</v>
      </c>
      <c r="DZ57" s="112">
        <v>147030856</v>
      </c>
      <c r="EA57" s="112">
        <v>179792507</v>
      </c>
      <c r="EB57" s="113">
        <v>622731440</v>
      </c>
      <c r="EC57" s="114">
        <v>651425201</v>
      </c>
    </row>
    <row r="58" spans="1:133" s="74" customFormat="1" ht="18" customHeight="1">
      <c r="A58" s="115" t="s">
        <v>63</v>
      </c>
      <c r="B58" s="111">
        <f aca="true" t="shared" si="9" ref="B58:AG58">SUM(B32:B57)</f>
        <v>444083</v>
      </c>
      <c r="C58" s="112">
        <f t="shared" si="9"/>
        <v>1003792</v>
      </c>
      <c r="D58" s="112">
        <f t="shared" si="9"/>
        <v>1447875</v>
      </c>
      <c r="E58" s="112">
        <f t="shared" si="9"/>
        <v>0</v>
      </c>
      <c r="F58" s="112">
        <f t="shared" si="9"/>
        <v>80779975</v>
      </c>
      <c r="G58" s="112">
        <f t="shared" si="9"/>
        <v>135156736</v>
      </c>
      <c r="H58" s="112">
        <f t="shared" si="9"/>
        <v>190813299</v>
      </c>
      <c r="I58" s="112">
        <f t="shared" si="9"/>
        <v>123542713</v>
      </c>
      <c r="J58" s="112">
        <f t="shared" si="9"/>
        <v>60991552</v>
      </c>
      <c r="K58" s="112">
        <f t="shared" si="9"/>
        <v>591284275</v>
      </c>
      <c r="L58" s="114">
        <f t="shared" si="9"/>
        <v>592732150</v>
      </c>
      <c r="M58" s="112">
        <f t="shared" si="9"/>
        <v>0</v>
      </c>
      <c r="N58" s="112">
        <f t="shared" si="9"/>
        <v>0</v>
      </c>
      <c r="O58" s="112">
        <f t="shared" si="9"/>
        <v>0</v>
      </c>
      <c r="P58" s="112">
        <f t="shared" si="9"/>
        <v>0</v>
      </c>
      <c r="Q58" s="112">
        <f t="shared" si="9"/>
        <v>504474</v>
      </c>
      <c r="R58" s="112">
        <f t="shared" si="9"/>
        <v>440366</v>
      </c>
      <c r="S58" s="112">
        <f t="shared" si="9"/>
        <v>597259</v>
      </c>
      <c r="T58" s="112">
        <f t="shared" si="9"/>
        <v>1252437</v>
      </c>
      <c r="U58" s="112">
        <f t="shared" si="9"/>
        <v>566759</v>
      </c>
      <c r="V58" s="112">
        <f t="shared" si="9"/>
        <v>3361295</v>
      </c>
      <c r="W58" s="112">
        <f t="shared" si="9"/>
        <v>3361295</v>
      </c>
      <c r="X58" s="112">
        <f t="shared" si="9"/>
        <v>354237</v>
      </c>
      <c r="Y58" s="112">
        <f t="shared" si="9"/>
        <v>228697</v>
      </c>
      <c r="Z58" s="112">
        <f t="shared" si="9"/>
        <v>582934</v>
      </c>
      <c r="AA58" s="112">
        <f t="shared" si="9"/>
        <v>0</v>
      </c>
      <c r="AB58" s="112">
        <f t="shared" si="9"/>
        <v>26375912</v>
      </c>
      <c r="AC58" s="112">
        <f t="shared" si="9"/>
        <v>47192872</v>
      </c>
      <c r="AD58" s="112">
        <f t="shared" si="9"/>
        <v>81089338</v>
      </c>
      <c r="AE58" s="112">
        <f t="shared" si="9"/>
        <v>66357469</v>
      </c>
      <c r="AF58" s="112">
        <f t="shared" si="9"/>
        <v>42698270</v>
      </c>
      <c r="AG58" s="112">
        <f t="shared" si="9"/>
        <v>263713861</v>
      </c>
      <c r="AH58" s="112">
        <f aca="true" t="shared" si="10" ref="AH58:BM58">SUM(AH32:AH57)</f>
        <v>264296795</v>
      </c>
      <c r="AI58" s="112">
        <f t="shared" si="10"/>
        <v>89846</v>
      </c>
      <c r="AJ58" s="112">
        <f t="shared" si="10"/>
        <v>76272</v>
      </c>
      <c r="AK58" s="112">
        <f t="shared" si="10"/>
        <v>166118</v>
      </c>
      <c r="AL58" s="112">
        <f t="shared" si="10"/>
        <v>0</v>
      </c>
      <c r="AM58" s="112">
        <f t="shared" si="10"/>
        <v>1836430</v>
      </c>
      <c r="AN58" s="112">
        <f t="shared" si="10"/>
        <v>2374077</v>
      </c>
      <c r="AO58" s="112">
        <f t="shared" si="10"/>
        <v>5641703</v>
      </c>
      <c r="AP58" s="112">
        <f t="shared" si="10"/>
        <v>2949867</v>
      </c>
      <c r="AQ58" s="112">
        <f t="shared" si="10"/>
        <v>2087006</v>
      </c>
      <c r="AR58" s="112">
        <f t="shared" si="10"/>
        <v>14889083</v>
      </c>
      <c r="AS58" s="112">
        <f t="shared" si="10"/>
        <v>15055201</v>
      </c>
      <c r="AT58" s="112">
        <f t="shared" si="10"/>
        <v>0</v>
      </c>
      <c r="AU58" s="112">
        <f t="shared" si="10"/>
        <v>698823</v>
      </c>
      <c r="AV58" s="112">
        <f t="shared" si="10"/>
        <v>698823</v>
      </c>
      <c r="AW58" s="112">
        <f t="shared" si="10"/>
        <v>0</v>
      </c>
      <c r="AX58" s="112">
        <f t="shared" si="10"/>
        <v>51906036</v>
      </c>
      <c r="AY58" s="112">
        <f t="shared" si="10"/>
        <v>84796823</v>
      </c>
      <c r="AZ58" s="112">
        <f t="shared" si="10"/>
        <v>103094051</v>
      </c>
      <c r="BA58" s="112">
        <f t="shared" si="10"/>
        <v>52553640</v>
      </c>
      <c r="BB58" s="112">
        <f t="shared" si="10"/>
        <v>15639517</v>
      </c>
      <c r="BC58" s="112">
        <f t="shared" si="10"/>
        <v>307990067</v>
      </c>
      <c r="BD58" s="112">
        <f t="shared" si="10"/>
        <v>308688890</v>
      </c>
      <c r="BE58" s="112">
        <f t="shared" si="10"/>
        <v>0</v>
      </c>
      <c r="BF58" s="112">
        <f t="shared" si="10"/>
        <v>0</v>
      </c>
      <c r="BG58" s="112">
        <f t="shared" si="10"/>
        <v>0</v>
      </c>
      <c r="BH58" s="112">
        <f t="shared" si="10"/>
        <v>0</v>
      </c>
      <c r="BI58" s="112">
        <f t="shared" si="10"/>
        <v>157123</v>
      </c>
      <c r="BJ58" s="112">
        <f t="shared" si="10"/>
        <v>352598</v>
      </c>
      <c r="BK58" s="112">
        <f t="shared" si="10"/>
        <v>390948</v>
      </c>
      <c r="BL58" s="112">
        <f t="shared" si="10"/>
        <v>429300</v>
      </c>
      <c r="BM58" s="112">
        <f t="shared" si="10"/>
        <v>0</v>
      </c>
      <c r="BN58" s="112">
        <f aca="true" t="shared" si="11" ref="BN58:CS58">SUM(BN32:BN57)</f>
        <v>1329969</v>
      </c>
      <c r="BO58" s="112">
        <f t="shared" si="11"/>
        <v>1329969</v>
      </c>
      <c r="BP58" s="112">
        <f t="shared" si="11"/>
        <v>0</v>
      </c>
      <c r="BQ58" s="112">
        <f t="shared" si="11"/>
        <v>0</v>
      </c>
      <c r="BR58" s="112">
        <f t="shared" si="11"/>
        <v>0</v>
      </c>
      <c r="BS58" s="112">
        <f t="shared" si="11"/>
        <v>0</v>
      </c>
      <c r="BT58" s="112">
        <f t="shared" si="11"/>
        <v>0</v>
      </c>
      <c r="BU58" s="112">
        <f t="shared" si="11"/>
        <v>0</v>
      </c>
      <c r="BV58" s="112">
        <f t="shared" si="11"/>
        <v>0</v>
      </c>
      <c r="BW58" s="112">
        <f t="shared" si="11"/>
        <v>0</v>
      </c>
      <c r="BX58" s="112">
        <f t="shared" si="11"/>
        <v>0</v>
      </c>
      <c r="BY58" s="112">
        <f t="shared" si="11"/>
        <v>0</v>
      </c>
      <c r="BZ58" s="113">
        <f t="shared" si="11"/>
        <v>0</v>
      </c>
      <c r="CA58" s="135">
        <f t="shared" si="11"/>
        <v>765460</v>
      </c>
      <c r="CB58" s="112">
        <f t="shared" si="11"/>
        <v>1208858</v>
      </c>
      <c r="CC58" s="112">
        <f t="shared" si="11"/>
        <v>1974318</v>
      </c>
      <c r="CD58" s="112">
        <f t="shared" si="11"/>
        <v>0</v>
      </c>
      <c r="CE58" s="112">
        <f t="shared" si="11"/>
        <v>179853014</v>
      </c>
      <c r="CF58" s="112">
        <f t="shared" si="11"/>
        <v>533194953</v>
      </c>
      <c r="CG58" s="112">
        <f t="shared" si="11"/>
        <v>1145019560</v>
      </c>
      <c r="CH58" s="112">
        <f t="shared" si="11"/>
        <v>1684487803</v>
      </c>
      <c r="CI58" s="112">
        <f t="shared" si="11"/>
        <v>1972311575</v>
      </c>
      <c r="CJ58" s="112">
        <f t="shared" si="11"/>
        <v>5514866905</v>
      </c>
      <c r="CK58" s="112">
        <f t="shared" si="11"/>
        <v>5516841223</v>
      </c>
      <c r="CL58" s="112">
        <f t="shared" si="11"/>
        <v>765460</v>
      </c>
      <c r="CM58" s="112">
        <f t="shared" si="11"/>
        <v>748724</v>
      </c>
      <c r="CN58" s="112">
        <f t="shared" si="11"/>
        <v>1514184</v>
      </c>
      <c r="CO58" s="112">
        <f t="shared" si="11"/>
        <v>0</v>
      </c>
      <c r="CP58" s="112">
        <f t="shared" si="11"/>
        <v>73427686</v>
      </c>
      <c r="CQ58" s="112">
        <f t="shared" si="11"/>
        <v>237859549</v>
      </c>
      <c r="CR58" s="112">
        <f t="shared" si="11"/>
        <v>610382376</v>
      </c>
      <c r="CS58" s="112">
        <f t="shared" si="11"/>
        <v>950254311</v>
      </c>
      <c r="CT58" s="112">
        <f aca="true" t="shared" si="12" ref="CT58:DY58">SUM(CT32:CT57)</f>
        <v>944168120</v>
      </c>
      <c r="CU58" s="112">
        <f t="shared" si="12"/>
        <v>2816092042</v>
      </c>
      <c r="CV58" s="112">
        <f t="shared" si="12"/>
        <v>2817606226</v>
      </c>
      <c r="CW58" s="112">
        <f t="shared" si="12"/>
        <v>0</v>
      </c>
      <c r="CX58" s="112">
        <f t="shared" si="12"/>
        <v>460134</v>
      </c>
      <c r="CY58" s="112">
        <f t="shared" si="12"/>
        <v>460134</v>
      </c>
      <c r="CZ58" s="112">
        <f t="shared" si="12"/>
        <v>0</v>
      </c>
      <c r="DA58" s="112">
        <f t="shared" si="12"/>
        <v>103405355</v>
      </c>
      <c r="DB58" s="112">
        <f t="shared" si="12"/>
        <v>270964033</v>
      </c>
      <c r="DC58" s="112">
        <f t="shared" si="12"/>
        <v>445996299</v>
      </c>
      <c r="DD58" s="112">
        <f t="shared" si="12"/>
        <v>441135625</v>
      </c>
      <c r="DE58" s="112">
        <f t="shared" si="12"/>
        <v>233059985</v>
      </c>
      <c r="DF58" s="113">
        <f t="shared" si="12"/>
        <v>1494561297</v>
      </c>
      <c r="DG58" s="114">
        <f t="shared" si="12"/>
        <v>1495021431</v>
      </c>
      <c r="DH58" s="111">
        <f t="shared" si="12"/>
        <v>0</v>
      </c>
      <c r="DI58" s="112">
        <f t="shared" si="12"/>
        <v>0</v>
      </c>
      <c r="DJ58" s="112">
        <f t="shared" si="12"/>
        <v>0</v>
      </c>
      <c r="DK58" s="112">
        <f t="shared" si="12"/>
        <v>0</v>
      </c>
      <c r="DL58" s="112">
        <f t="shared" si="12"/>
        <v>3019973</v>
      </c>
      <c r="DM58" s="112">
        <f t="shared" si="12"/>
        <v>24371371</v>
      </c>
      <c r="DN58" s="112">
        <f t="shared" si="12"/>
        <v>88640885</v>
      </c>
      <c r="DO58" s="112">
        <f t="shared" si="12"/>
        <v>293097867</v>
      </c>
      <c r="DP58" s="112">
        <f t="shared" si="12"/>
        <v>795083470</v>
      </c>
      <c r="DQ58" s="113">
        <f t="shared" si="12"/>
        <v>1204213566</v>
      </c>
      <c r="DR58" s="116">
        <f t="shared" si="12"/>
        <v>1204213566</v>
      </c>
      <c r="DS58" s="111">
        <f t="shared" si="12"/>
        <v>199519768</v>
      </c>
      <c r="DT58" s="112">
        <f t="shared" si="12"/>
        <v>441964310</v>
      </c>
      <c r="DU58" s="112">
        <f t="shared" si="12"/>
        <v>641484078</v>
      </c>
      <c r="DV58" s="112">
        <f t="shared" si="12"/>
        <v>-81390</v>
      </c>
      <c r="DW58" s="112">
        <f t="shared" si="12"/>
        <v>1247419836</v>
      </c>
      <c r="DX58" s="112">
        <f t="shared" si="12"/>
        <v>2092475474</v>
      </c>
      <c r="DY58" s="112">
        <f t="shared" si="12"/>
        <v>2808190082</v>
      </c>
      <c r="DZ58" s="112">
        <f>SUM(DZ32:DZ57)</f>
        <v>2941620706</v>
      </c>
      <c r="EA58" s="112">
        <f>SUM(EA32:EA57)</f>
        <v>2971313619</v>
      </c>
      <c r="EB58" s="113">
        <f>SUM(EB32:EB57)</f>
        <v>12060938327</v>
      </c>
      <c r="EC58" s="114">
        <f>SUM(EC32:EC57)</f>
        <v>12702422405</v>
      </c>
    </row>
    <row r="59" spans="1:133" s="74" customFormat="1" ht="18" customHeight="1">
      <c r="A59" s="115" t="s">
        <v>64</v>
      </c>
      <c r="B59" s="111">
        <v>0</v>
      </c>
      <c r="C59" s="112">
        <v>0</v>
      </c>
      <c r="D59" s="112">
        <v>0</v>
      </c>
      <c r="E59" s="112">
        <v>0</v>
      </c>
      <c r="F59" s="112">
        <v>888534</v>
      </c>
      <c r="G59" s="112">
        <v>596079</v>
      </c>
      <c r="H59" s="112">
        <v>989541</v>
      </c>
      <c r="I59" s="112">
        <v>132300</v>
      </c>
      <c r="J59" s="112">
        <v>118620</v>
      </c>
      <c r="K59" s="112">
        <v>2725074</v>
      </c>
      <c r="L59" s="114">
        <v>2725074</v>
      </c>
      <c r="M59" s="112">
        <v>0</v>
      </c>
      <c r="N59" s="112">
        <v>0</v>
      </c>
      <c r="O59" s="112">
        <v>0</v>
      </c>
      <c r="P59" s="112">
        <v>0</v>
      </c>
      <c r="Q59" s="112">
        <v>0</v>
      </c>
      <c r="R59" s="112">
        <v>0</v>
      </c>
      <c r="S59" s="112">
        <v>0</v>
      </c>
      <c r="T59" s="112">
        <v>0</v>
      </c>
      <c r="U59" s="112">
        <v>0</v>
      </c>
      <c r="V59" s="112">
        <v>0</v>
      </c>
      <c r="W59" s="112">
        <v>0</v>
      </c>
      <c r="X59" s="112">
        <v>0</v>
      </c>
      <c r="Y59" s="112">
        <v>0</v>
      </c>
      <c r="Z59" s="112">
        <v>0</v>
      </c>
      <c r="AA59" s="112">
        <v>0</v>
      </c>
      <c r="AB59" s="112">
        <v>429264</v>
      </c>
      <c r="AC59" s="112">
        <v>356589</v>
      </c>
      <c r="AD59" s="112">
        <v>518238</v>
      </c>
      <c r="AE59" s="112">
        <v>132300</v>
      </c>
      <c r="AF59" s="112">
        <v>118620</v>
      </c>
      <c r="AG59" s="112">
        <v>1555011</v>
      </c>
      <c r="AH59" s="112">
        <v>1555011</v>
      </c>
      <c r="AI59" s="112">
        <v>0</v>
      </c>
      <c r="AJ59" s="112">
        <v>0</v>
      </c>
      <c r="AK59" s="112">
        <v>0</v>
      </c>
      <c r="AL59" s="112">
        <v>0</v>
      </c>
      <c r="AM59" s="112">
        <v>0</v>
      </c>
      <c r="AN59" s="112">
        <v>0</v>
      </c>
      <c r="AO59" s="112">
        <v>0</v>
      </c>
      <c r="AP59" s="112">
        <v>0</v>
      </c>
      <c r="AQ59" s="112">
        <v>0</v>
      </c>
      <c r="AR59" s="112">
        <v>0</v>
      </c>
      <c r="AS59" s="112">
        <v>0</v>
      </c>
      <c r="AT59" s="112">
        <v>0</v>
      </c>
      <c r="AU59" s="112">
        <v>0</v>
      </c>
      <c r="AV59" s="112">
        <v>0</v>
      </c>
      <c r="AW59" s="112">
        <v>0</v>
      </c>
      <c r="AX59" s="112">
        <v>459270</v>
      </c>
      <c r="AY59" s="112">
        <v>239490</v>
      </c>
      <c r="AZ59" s="112">
        <v>471303</v>
      </c>
      <c r="BA59" s="112">
        <v>0</v>
      </c>
      <c r="BB59" s="112">
        <v>0</v>
      </c>
      <c r="BC59" s="112">
        <v>1170063</v>
      </c>
      <c r="BD59" s="112">
        <v>1170063</v>
      </c>
      <c r="BE59" s="112">
        <v>0</v>
      </c>
      <c r="BF59" s="112">
        <v>0</v>
      </c>
      <c r="BG59" s="112">
        <v>0</v>
      </c>
      <c r="BH59" s="112">
        <v>0</v>
      </c>
      <c r="BI59" s="112">
        <v>0</v>
      </c>
      <c r="BJ59" s="112">
        <v>0</v>
      </c>
      <c r="BK59" s="112">
        <v>0</v>
      </c>
      <c r="BL59" s="112">
        <v>0</v>
      </c>
      <c r="BM59" s="112">
        <v>0</v>
      </c>
      <c r="BN59" s="112">
        <v>0</v>
      </c>
      <c r="BO59" s="112">
        <v>0</v>
      </c>
      <c r="BP59" s="112">
        <v>0</v>
      </c>
      <c r="BQ59" s="112">
        <v>0</v>
      </c>
      <c r="BR59" s="112">
        <v>0</v>
      </c>
      <c r="BS59" s="112">
        <v>0</v>
      </c>
      <c r="BT59" s="112">
        <v>0</v>
      </c>
      <c r="BU59" s="112">
        <v>0</v>
      </c>
      <c r="BV59" s="112">
        <v>0</v>
      </c>
      <c r="BW59" s="112">
        <v>0</v>
      </c>
      <c r="BX59" s="112">
        <v>0</v>
      </c>
      <c r="BY59" s="112">
        <v>0</v>
      </c>
      <c r="BZ59" s="113">
        <v>0</v>
      </c>
      <c r="CA59" s="135">
        <v>0</v>
      </c>
      <c r="CB59" s="112">
        <v>380075</v>
      </c>
      <c r="CC59" s="112">
        <v>380075</v>
      </c>
      <c r="CD59" s="112">
        <v>0</v>
      </c>
      <c r="CE59" s="112">
        <v>1787546</v>
      </c>
      <c r="CF59" s="112">
        <v>5594574</v>
      </c>
      <c r="CG59" s="112">
        <v>13949418</v>
      </c>
      <c r="CH59" s="112">
        <v>17868456</v>
      </c>
      <c r="CI59" s="112">
        <v>14667389</v>
      </c>
      <c r="CJ59" s="112">
        <v>53867383</v>
      </c>
      <c r="CK59" s="112">
        <v>54247458</v>
      </c>
      <c r="CL59" s="112">
        <v>0</v>
      </c>
      <c r="CM59" s="112">
        <v>380075</v>
      </c>
      <c r="CN59" s="112">
        <v>380075</v>
      </c>
      <c r="CO59" s="112">
        <v>0</v>
      </c>
      <c r="CP59" s="112">
        <v>107920</v>
      </c>
      <c r="CQ59" s="112">
        <v>3612429</v>
      </c>
      <c r="CR59" s="112">
        <v>7133574</v>
      </c>
      <c r="CS59" s="112">
        <v>12037658</v>
      </c>
      <c r="CT59" s="112">
        <v>7862858</v>
      </c>
      <c r="CU59" s="112">
        <v>30754439</v>
      </c>
      <c r="CV59" s="112">
        <v>31134514</v>
      </c>
      <c r="CW59" s="112">
        <v>0</v>
      </c>
      <c r="CX59" s="112">
        <v>0</v>
      </c>
      <c r="CY59" s="112">
        <v>0</v>
      </c>
      <c r="CZ59" s="112">
        <v>0</v>
      </c>
      <c r="DA59" s="112">
        <v>1384560</v>
      </c>
      <c r="DB59" s="112">
        <v>1982145</v>
      </c>
      <c r="DC59" s="112">
        <v>5474789</v>
      </c>
      <c r="DD59" s="112">
        <v>2498804</v>
      </c>
      <c r="DE59" s="112">
        <v>2456829</v>
      </c>
      <c r="DF59" s="113">
        <v>13797127</v>
      </c>
      <c r="DG59" s="114">
        <v>13797127</v>
      </c>
      <c r="DH59" s="111">
        <v>0</v>
      </c>
      <c r="DI59" s="112">
        <v>0</v>
      </c>
      <c r="DJ59" s="112">
        <v>0</v>
      </c>
      <c r="DK59" s="112">
        <v>0</v>
      </c>
      <c r="DL59" s="112">
        <v>295066</v>
      </c>
      <c r="DM59" s="112">
        <v>0</v>
      </c>
      <c r="DN59" s="112">
        <v>1341055</v>
      </c>
      <c r="DO59" s="112">
        <v>3331994</v>
      </c>
      <c r="DP59" s="112">
        <v>4347702</v>
      </c>
      <c r="DQ59" s="113">
        <v>9315817</v>
      </c>
      <c r="DR59" s="116">
        <v>9315817</v>
      </c>
      <c r="DS59" s="111">
        <v>1578952</v>
      </c>
      <c r="DT59" s="112">
        <v>4116397</v>
      </c>
      <c r="DU59" s="112">
        <v>5695349</v>
      </c>
      <c r="DV59" s="112">
        <v>0</v>
      </c>
      <c r="DW59" s="112">
        <v>8062576</v>
      </c>
      <c r="DX59" s="112">
        <v>16033414</v>
      </c>
      <c r="DY59" s="112">
        <v>24477680</v>
      </c>
      <c r="DZ59" s="112">
        <v>22770690</v>
      </c>
      <c r="EA59" s="112">
        <v>17369491</v>
      </c>
      <c r="EB59" s="113">
        <v>88713851</v>
      </c>
      <c r="EC59" s="114">
        <v>94409200</v>
      </c>
    </row>
    <row r="60" spans="1:133" s="74" customFormat="1" ht="18" customHeight="1">
      <c r="A60" s="115" t="s">
        <v>65</v>
      </c>
      <c r="B60" s="111">
        <v>0</v>
      </c>
      <c r="C60" s="112">
        <v>0</v>
      </c>
      <c r="D60" s="112">
        <v>0</v>
      </c>
      <c r="E60" s="112">
        <v>0</v>
      </c>
      <c r="F60" s="112">
        <v>228408</v>
      </c>
      <c r="G60" s="112">
        <v>228960</v>
      </c>
      <c r="H60" s="112">
        <v>715572</v>
      </c>
      <c r="I60" s="112">
        <v>242425</v>
      </c>
      <c r="J60" s="112">
        <v>0</v>
      </c>
      <c r="K60" s="112">
        <v>1415365</v>
      </c>
      <c r="L60" s="114">
        <v>1415365</v>
      </c>
      <c r="M60" s="112">
        <v>0</v>
      </c>
      <c r="N60" s="112">
        <v>0</v>
      </c>
      <c r="O60" s="112">
        <v>0</v>
      </c>
      <c r="P60" s="112">
        <v>0</v>
      </c>
      <c r="Q60" s="112">
        <v>0</v>
      </c>
      <c r="R60" s="112">
        <v>0</v>
      </c>
      <c r="S60" s="112">
        <v>0</v>
      </c>
      <c r="T60" s="112">
        <v>0</v>
      </c>
      <c r="U60" s="112">
        <v>0</v>
      </c>
      <c r="V60" s="112">
        <v>0</v>
      </c>
      <c r="W60" s="112">
        <v>0</v>
      </c>
      <c r="X60" s="112">
        <v>0</v>
      </c>
      <c r="Y60" s="112">
        <v>0</v>
      </c>
      <c r="Z60" s="112">
        <v>0</v>
      </c>
      <c r="AA60" s="112">
        <v>0</v>
      </c>
      <c r="AB60" s="112">
        <v>0</v>
      </c>
      <c r="AC60" s="112">
        <v>0</v>
      </c>
      <c r="AD60" s="112">
        <v>0</v>
      </c>
      <c r="AE60" s="112">
        <v>0</v>
      </c>
      <c r="AF60" s="112">
        <v>0</v>
      </c>
      <c r="AG60" s="112">
        <v>0</v>
      </c>
      <c r="AH60" s="112">
        <v>0</v>
      </c>
      <c r="AI60" s="112">
        <v>0</v>
      </c>
      <c r="AJ60" s="112">
        <v>0</v>
      </c>
      <c r="AK60" s="112">
        <v>0</v>
      </c>
      <c r="AL60" s="112">
        <v>0</v>
      </c>
      <c r="AM60" s="112">
        <v>0</v>
      </c>
      <c r="AN60" s="112">
        <v>0</v>
      </c>
      <c r="AO60" s="112">
        <v>0</v>
      </c>
      <c r="AP60" s="112">
        <v>0</v>
      </c>
      <c r="AQ60" s="112">
        <v>0</v>
      </c>
      <c r="AR60" s="112">
        <v>0</v>
      </c>
      <c r="AS60" s="112">
        <v>0</v>
      </c>
      <c r="AT60" s="112">
        <v>0</v>
      </c>
      <c r="AU60" s="112">
        <v>0</v>
      </c>
      <c r="AV60" s="112">
        <v>0</v>
      </c>
      <c r="AW60" s="112">
        <v>0</v>
      </c>
      <c r="AX60" s="112">
        <v>228408</v>
      </c>
      <c r="AY60" s="112">
        <v>228960</v>
      </c>
      <c r="AZ60" s="112">
        <v>715572</v>
      </c>
      <c r="BA60" s="112">
        <v>242425</v>
      </c>
      <c r="BB60" s="112">
        <v>0</v>
      </c>
      <c r="BC60" s="112">
        <v>1415365</v>
      </c>
      <c r="BD60" s="112">
        <v>1415365</v>
      </c>
      <c r="BE60" s="112">
        <v>0</v>
      </c>
      <c r="BF60" s="112">
        <v>0</v>
      </c>
      <c r="BG60" s="112">
        <v>0</v>
      </c>
      <c r="BH60" s="112">
        <v>0</v>
      </c>
      <c r="BI60" s="112">
        <v>0</v>
      </c>
      <c r="BJ60" s="112">
        <v>0</v>
      </c>
      <c r="BK60" s="112">
        <v>0</v>
      </c>
      <c r="BL60" s="112">
        <v>0</v>
      </c>
      <c r="BM60" s="112">
        <v>0</v>
      </c>
      <c r="BN60" s="112">
        <v>0</v>
      </c>
      <c r="BO60" s="112">
        <v>0</v>
      </c>
      <c r="BP60" s="112">
        <v>0</v>
      </c>
      <c r="BQ60" s="112">
        <v>0</v>
      </c>
      <c r="BR60" s="112">
        <v>0</v>
      </c>
      <c r="BS60" s="112">
        <v>0</v>
      </c>
      <c r="BT60" s="112">
        <v>0</v>
      </c>
      <c r="BU60" s="112">
        <v>0</v>
      </c>
      <c r="BV60" s="112">
        <v>0</v>
      </c>
      <c r="BW60" s="112">
        <v>0</v>
      </c>
      <c r="BX60" s="112">
        <v>0</v>
      </c>
      <c r="BY60" s="112">
        <v>0</v>
      </c>
      <c r="BZ60" s="113">
        <v>0</v>
      </c>
      <c r="CA60" s="135">
        <v>0</v>
      </c>
      <c r="CB60" s="112">
        <v>0</v>
      </c>
      <c r="CC60" s="112">
        <v>0</v>
      </c>
      <c r="CD60" s="112">
        <v>0</v>
      </c>
      <c r="CE60" s="112">
        <v>1941570</v>
      </c>
      <c r="CF60" s="112">
        <v>3489618</v>
      </c>
      <c r="CG60" s="112">
        <v>10607513</v>
      </c>
      <c r="CH60" s="112">
        <v>7345816</v>
      </c>
      <c r="CI60" s="112">
        <v>12352326</v>
      </c>
      <c r="CJ60" s="112">
        <v>35736843</v>
      </c>
      <c r="CK60" s="112">
        <v>35736843</v>
      </c>
      <c r="CL60" s="112">
        <v>0</v>
      </c>
      <c r="CM60" s="112">
        <v>0</v>
      </c>
      <c r="CN60" s="112">
        <v>0</v>
      </c>
      <c r="CO60" s="112">
        <v>0</v>
      </c>
      <c r="CP60" s="112">
        <v>1092060</v>
      </c>
      <c r="CQ60" s="112">
        <v>1861650</v>
      </c>
      <c r="CR60" s="112">
        <v>6318871</v>
      </c>
      <c r="CS60" s="112">
        <v>4321894</v>
      </c>
      <c r="CT60" s="112">
        <v>6093077</v>
      </c>
      <c r="CU60" s="112">
        <v>19687552</v>
      </c>
      <c r="CV60" s="112">
        <v>19687552</v>
      </c>
      <c r="CW60" s="112">
        <v>0</v>
      </c>
      <c r="CX60" s="112">
        <v>0</v>
      </c>
      <c r="CY60" s="112">
        <v>0</v>
      </c>
      <c r="CZ60" s="112">
        <v>0</v>
      </c>
      <c r="DA60" s="112">
        <v>298890</v>
      </c>
      <c r="DB60" s="112">
        <v>1481799</v>
      </c>
      <c r="DC60" s="112">
        <v>2848211</v>
      </c>
      <c r="DD60" s="112">
        <v>1140404</v>
      </c>
      <c r="DE60" s="112">
        <v>1118862</v>
      </c>
      <c r="DF60" s="113">
        <v>6888166</v>
      </c>
      <c r="DG60" s="114">
        <v>6888166</v>
      </c>
      <c r="DH60" s="111">
        <v>0</v>
      </c>
      <c r="DI60" s="112">
        <v>0</v>
      </c>
      <c r="DJ60" s="112">
        <v>0</v>
      </c>
      <c r="DK60" s="112">
        <v>0</v>
      </c>
      <c r="DL60" s="112">
        <v>550620</v>
      </c>
      <c r="DM60" s="112">
        <v>146169</v>
      </c>
      <c r="DN60" s="112">
        <v>1440431</v>
      </c>
      <c r="DO60" s="112">
        <v>1883518</v>
      </c>
      <c r="DP60" s="112">
        <v>5140387</v>
      </c>
      <c r="DQ60" s="113">
        <v>9161125</v>
      </c>
      <c r="DR60" s="116">
        <v>9161125</v>
      </c>
      <c r="DS60" s="111">
        <v>672161</v>
      </c>
      <c r="DT60" s="112">
        <v>2725481</v>
      </c>
      <c r="DU60" s="112">
        <v>3397642</v>
      </c>
      <c r="DV60" s="112">
        <v>0</v>
      </c>
      <c r="DW60" s="112">
        <v>6630866</v>
      </c>
      <c r="DX60" s="112">
        <v>8904315</v>
      </c>
      <c r="DY60" s="112">
        <v>17388359</v>
      </c>
      <c r="DZ60" s="112">
        <v>11415952</v>
      </c>
      <c r="EA60" s="112">
        <v>14340351</v>
      </c>
      <c r="EB60" s="113">
        <v>58679843</v>
      </c>
      <c r="EC60" s="114">
        <v>62077485</v>
      </c>
    </row>
    <row r="61" spans="1:133" s="74" customFormat="1" ht="18" customHeight="1">
      <c r="A61" s="115" t="s">
        <v>66</v>
      </c>
      <c r="B61" s="111">
        <v>0</v>
      </c>
      <c r="C61" s="112">
        <v>0</v>
      </c>
      <c r="D61" s="112">
        <v>0</v>
      </c>
      <c r="E61" s="112">
        <v>0</v>
      </c>
      <c r="F61" s="112">
        <v>0</v>
      </c>
      <c r="G61" s="112">
        <v>0</v>
      </c>
      <c r="H61" s="112">
        <v>0</v>
      </c>
      <c r="I61" s="112">
        <v>476280</v>
      </c>
      <c r="J61" s="112">
        <v>0</v>
      </c>
      <c r="K61" s="112">
        <v>476280</v>
      </c>
      <c r="L61" s="114">
        <v>476280</v>
      </c>
      <c r="M61" s="112">
        <v>0</v>
      </c>
      <c r="N61" s="112">
        <v>0</v>
      </c>
      <c r="O61" s="112">
        <v>0</v>
      </c>
      <c r="P61" s="112">
        <v>0</v>
      </c>
      <c r="Q61" s="112">
        <v>0</v>
      </c>
      <c r="R61" s="112">
        <v>0</v>
      </c>
      <c r="S61" s="112">
        <v>0</v>
      </c>
      <c r="T61" s="112">
        <v>0</v>
      </c>
      <c r="U61" s="112">
        <v>0</v>
      </c>
      <c r="V61" s="112">
        <v>0</v>
      </c>
      <c r="W61" s="112">
        <v>0</v>
      </c>
      <c r="X61" s="112">
        <v>0</v>
      </c>
      <c r="Y61" s="112">
        <v>0</v>
      </c>
      <c r="Z61" s="112">
        <v>0</v>
      </c>
      <c r="AA61" s="112">
        <v>0</v>
      </c>
      <c r="AB61" s="112">
        <v>0</v>
      </c>
      <c r="AC61" s="112">
        <v>0</v>
      </c>
      <c r="AD61" s="112">
        <v>0</v>
      </c>
      <c r="AE61" s="112">
        <v>0</v>
      </c>
      <c r="AF61" s="112">
        <v>0</v>
      </c>
      <c r="AG61" s="112">
        <v>0</v>
      </c>
      <c r="AH61" s="112">
        <v>0</v>
      </c>
      <c r="AI61" s="112">
        <v>0</v>
      </c>
      <c r="AJ61" s="112">
        <v>0</v>
      </c>
      <c r="AK61" s="112">
        <v>0</v>
      </c>
      <c r="AL61" s="112">
        <v>0</v>
      </c>
      <c r="AM61" s="112">
        <v>0</v>
      </c>
      <c r="AN61" s="112">
        <v>0</v>
      </c>
      <c r="AO61" s="112">
        <v>0</v>
      </c>
      <c r="AP61" s="112">
        <v>0</v>
      </c>
      <c r="AQ61" s="112">
        <v>0</v>
      </c>
      <c r="AR61" s="112">
        <v>0</v>
      </c>
      <c r="AS61" s="112">
        <v>0</v>
      </c>
      <c r="AT61" s="112">
        <v>0</v>
      </c>
      <c r="AU61" s="112">
        <v>0</v>
      </c>
      <c r="AV61" s="112">
        <v>0</v>
      </c>
      <c r="AW61" s="112">
        <v>0</v>
      </c>
      <c r="AX61" s="112">
        <v>0</v>
      </c>
      <c r="AY61" s="112">
        <v>0</v>
      </c>
      <c r="AZ61" s="112">
        <v>0</v>
      </c>
      <c r="BA61" s="112">
        <v>476280</v>
      </c>
      <c r="BB61" s="112">
        <v>0</v>
      </c>
      <c r="BC61" s="112">
        <v>476280</v>
      </c>
      <c r="BD61" s="112">
        <v>476280</v>
      </c>
      <c r="BE61" s="112">
        <v>0</v>
      </c>
      <c r="BF61" s="112">
        <v>0</v>
      </c>
      <c r="BG61" s="112">
        <v>0</v>
      </c>
      <c r="BH61" s="112">
        <v>0</v>
      </c>
      <c r="BI61" s="112">
        <v>0</v>
      </c>
      <c r="BJ61" s="112">
        <v>0</v>
      </c>
      <c r="BK61" s="112">
        <v>0</v>
      </c>
      <c r="BL61" s="112">
        <v>0</v>
      </c>
      <c r="BM61" s="112">
        <v>0</v>
      </c>
      <c r="BN61" s="112">
        <v>0</v>
      </c>
      <c r="BO61" s="112">
        <v>0</v>
      </c>
      <c r="BP61" s="112">
        <v>0</v>
      </c>
      <c r="BQ61" s="112">
        <v>0</v>
      </c>
      <c r="BR61" s="112">
        <v>0</v>
      </c>
      <c r="BS61" s="112">
        <v>0</v>
      </c>
      <c r="BT61" s="112">
        <v>0</v>
      </c>
      <c r="BU61" s="112">
        <v>0</v>
      </c>
      <c r="BV61" s="112">
        <v>0</v>
      </c>
      <c r="BW61" s="112">
        <v>0</v>
      </c>
      <c r="BX61" s="112">
        <v>0</v>
      </c>
      <c r="BY61" s="112">
        <v>0</v>
      </c>
      <c r="BZ61" s="113">
        <v>0</v>
      </c>
      <c r="CA61" s="135">
        <v>0</v>
      </c>
      <c r="CB61" s="112">
        <v>0</v>
      </c>
      <c r="CC61" s="112">
        <v>0</v>
      </c>
      <c r="CD61" s="112">
        <v>0</v>
      </c>
      <c r="CE61" s="112">
        <v>0</v>
      </c>
      <c r="CF61" s="112">
        <v>1338282</v>
      </c>
      <c r="CG61" s="112">
        <v>3838118</v>
      </c>
      <c r="CH61" s="112">
        <v>5302637</v>
      </c>
      <c r="CI61" s="112">
        <v>5286207</v>
      </c>
      <c r="CJ61" s="112">
        <v>15765244</v>
      </c>
      <c r="CK61" s="112">
        <v>15765244</v>
      </c>
      <c r="CL61" s="112">
        <v>0</v>
      </c>
      <c r="CM61" s="112">
        <v>0</v>
      </c>
      <c r="CN61" s="112">
        <v>0</v>
      </c>
      <c r="CO61" s="112">
        <v>0</v>
      </c>
      <c r="CP61" s="112">
        <v>0</v>
      </c>
      <c r="CQ61" s="112">
        <v>656100</v>
      </c>
      <c r="CR61" s="112">
        <v>3559748</v>
      </c>
      <c r="CS61" s="112">
        <v>4651764</v>
      </c>
      <c r="CT61" s="112">
        <v>4155735</v>
      </c>
      <c r="CU61" s="112">
        <v>13023347</v>
      </c>
      <c r="CV61" s="112">
        <v>13023347</v>
      </c>
      <c r="CW61" s="112">
        <v>0</v>
      </c>
      <c r="CX61" s="112">
        <v>0</v>
      </c>
      <c r="CY61" s="112">
        <v>0</v>
      </c>
      <c r="CZ61" s="112">
        <v>0</v>
      </c>
      <c r="DA61" s="112">
        <v>0</v>
      </c>
      <c r="DB61" s="112">
        <v>682182</v>
      </c>
      <c r="DC61" s="112">
        <v>278370</v>
      </c>
      <c r="DD61" s="112">
        <v>266220</v>
      </c>
      <c r="DE61" s="112">
        <v>283896</v>
      </c>
      <c r="DF61" s="113">
        <v>1510668</v>
      </c>
      <c r="DG61" s="114">
        <v>1510668</v>
      </c>
      <c r="DH61" s="111">
        <v>0</v>
      </c>
      <c r="DI61" s="112">
        <v>0</v>
      </c>
      <c r="DJ61" s="112">
        <v>0</v>
      </c>
      <c r="DK61" s="112">
        <v>0</v>
      </c>
      <c r="DL61" s="112">
        <v>0</v>
      </c>
      <c r="DM61" s="112">
        <v>0</v>
      </c>
      <c r="DN61" s="112">
        <v>0</v>
      </c>
      <c r="DO61" s="112">
        <v>384653</v>
      </c>
      <c r="DP61" s="112">
        <v>846576</v>
      </c>
      <c r="DQ61" s="113">
        <v>1231229</v>
      </c>
      <c r="DR61" s="116">
        <v>1231229</v>
      </c>
      <c r="DS61" s="111">
        <v>122578</v>
      </c>
      <c r="DT61" s="112">
        <v>938076</v>
      </c>
      <c r="DU61" s="112">
        <v>1060654</v>
      </c>
      <c r="DV61" s="112">
        <v>0</v>
      </c>
      <c r="DW61" s="112">
        <v>273155</v>
      </c>
      <c r="DX61" s="112">
        <v>3211042</v>
      </c>
      <c r="DY61" s="112">
        <v>5209179</v>
      </c>
      <c r="DZ61" s="112">
        <v>6993948</v>
      </c>
      <c r="EA61" s="112">
        <v>5977814</v>
      </c>
      <c r="EB61" s="113">
        <v>21665138</v>
      </c>
      <c r="EC61" s="114">
        <v>22725792</v>
      </c>
    </row>
    <row r="62" spans="1:133" s="74" customFormat="1" ht="18" customHeight="1">
      <c r="A62" s="115" t="s">
        <v>67</v>
      </c>
      <c r="B62" s="111">
        <v>0</v>
      </c>
      <c r="C62" s="112">
        <v>0</v>
      </c>
      <c r="D62" s="112">
        <v>0</v>
      </c>
      <c r="E62" s="112">
        <v>0</v>
      </c>
      <c r="F62" s="112">
        <v>452778</v>
      </c>
      <c r="G62" s="112">
        <v>228960</v>
      </c>
      <c r="H62" s="112">
        <v>0</v>
      </c>
      <c r="I62" s="112">
        <v>253145</v>
      </c>
      <c r="J62" s="112">
        <v>0</v>
      </c>
      <c r="K62" s="112">
        <v>934883</v>
      </c>
      <c r="L62" s="114">
        <v>934883</v>
      </c>
      <c r="M62" s="112">
        <v>0</v>
      </c>
      <c r="N62" s="112">
        <v>0</v>
      </c>
      <c r="O62" s="112">
        <v>0</v>
      </c>
      <c r="P62" s="112">
        <v>0</v>
      </c>
      <c r="Q62" s="112">
        <v>0</v>
      </c>
      <c r="R62" s="112">
        <v>0</v>
      </c>
      <c r="S62" s="112">
        <v>0</v>
      </c>
      <c r="T62" s="112">
        <v>0</v>
      </c>
      <c r="U62" s="112">
        <v>0</v>
      </c>
      <c r="V62" s="112">
        <v>0</v>
      </c>
      <c r="W62" s="112">
        <v>0</v>
      </c>
      <c r="X62" s="112">
        <v>0</v>
      </c>
      <c r="Y62" s="112">
        <v>0</v>
      </c>
      <c r="Z62" s="112">
        <v>0</v>
      </c>
      <c r="AA62" s="112">
        <v>0</v>
      </c>
      <c r="AB62" s="112">
        <v>0</v>
      </c>
      <c r="AC62" s="112">
        <v>0</v>
      </c>
      <c r="AD62" s="112">
        <v>0</v>
      </c>
      <c r="AE62" s="112">
        <v>0</v>
      </c>
      <c r="AF62" s="112">
        <v>0</v>
      </c>
      <c r="AG62" s="112">
        <v>0</v>
      </c>
      <c r="AH62" s="112">
        <v>0</v>
      </c>
      <c r="AI62" s="112">
        <v>0</v>
      </c>
      <c r="AJ62" s="112">
        <v>0</v>
      </c>
      <c r="AK62" s="112">
        <v>0</v>
      </c>
      <c r="AL62" s="112">
        <v>0</v>
      </c>
      <c r="AM62" s="112">
        <v>0</v>
      </c>
      <c r="AN62" s="112">
        <v>0</v>
      </c>
      <c r="AO62" s="112">
        <v>0</v>
      </c>
      <c r="AP62" s="112">
        <v>0</v>
      </c>
      <c r="AQ62" s="112">
        <v>0</v>
      </c>
      <c r="AR62" s="112">
        <v>0</v>
      </c>
      <c r="AS62" s="112">
        <v>0</v>
      </c>
      <c r="AT62" s="112">
        <v>0</v>
      </c>
      <c r="AU62" s="112">
        <v>0</v>
      </c>
      <c r="AV62" s="112">
        <v>0</v>
      </c>
      <c r="AW62" s="112">
        <v>0</v>
      </c>
      <c r="AX62" s="112">
        <v>452778</v>
      </c>
      <c r="AY62" s="112">
        <v>228960</v>
      </c>
      <c r="AZ62" s="112">
        <v>0</v>
      </c>
      <c r="BA62" s="112">
        <v>253145</v>
      </c>
      <c r="BB62" s="112">
        <v>0</v>
      </c>
      <c r="BC62" s="112">
        <v>934883</v>
      </c>
      <c r="BD62" s="112">
        <v>934883</v>
      </c>
      <c r="BE62" s="112">
        <v>0</v>
      </c>
      <c r="BF62" s="112">
        <v>0</v>
      </c>
      <c r="BG62" s="112">
        <v>0</v>
      </c>
      <c r="BH62" s="112">
        <v>0</v>
      </c>
      <c r="BI62" s="112">
        <v>0</v>
      </c>
      <c r="BJ62" s="112">
        <v>0</v>
      </c>
      <c r="BK62" s="112">
        <v>0</v>
      </c>
      <c r="BL62" s="112">
        <v>0</v>
      </c>
      <c r="BM62" s="112">
        <v>0</v>
      </c>
      <c r="BN62" s="112">
        <v>0</v>
      </c>
      <c r="BO62" s="112">
        <v>0</v>
      </c>
      <c r="BP62" s="112">
        <v>0</v>
      </c>
      <c r="BQ62" s="112">
        <v>0</v>
      </c>
      <c r="BR62" s="112">
        <v>0</v>
      </c>
      <c r="BS62" s="112">
        <v>0</v>
      </c>
      <c r="BT62" s="112">
        <v>0</v>
      </c>
      <c r="BU62" s="112">
        <v>0</v>
      </c>
      <c r="BV62" s="112">
        <v>0</v>
      </c>
      <c r="BW62" s="112">
        <v>0</v>
      </c>
      <c r="BX62" s="112">
        <v>0</v>
      </c>
      <c r="BY62" s="112">
        <v>0</v>
      </c>
      <c r="BZ62" s="113">
        <v>0</v>
      </c>
      <c r="CA62" s="135">
        <v>0</v>
      </c>
      <c r="CB62" s="112">
        <v>0</v>
      </c>
      <c r="CC62" s="112">
        <v>0</v>
      </c>
      <c r="CD62" s="112">
        <v>0</v>
      </c>
      <c r="CE62" s="112">
        <v>1233479</v>
      </c>
      <c r="CF62" s="112">
        <v>3678999</v>
      </c>
      <c r="CG62" s="112">
        <v>7139698</v>
      </c>
      <c r="CH62" s="112">
        <v>10376219</v>
      </c>
      <c r="CI62" s="112">
        <v>5639602</v>
      </c>
      <c r="CJ62" s="112">
        <v>28067997</v>
      </c>
      <c r="CK62" s="112">
        <v>28067997</v>
      </c>
      <c r="CL62" s="112">
        <v>0</v>
      </c>
      <c r="CM62" s="112">
        <v>0</v>
      </c>
      <c r="CN62" s="112">
        <v>0</v>
      </c>
      <c r="CO62" s="112">
        <v>0</v>
      </c>
      <c r="CP62" s="112">
        <v>1022555</v>
      </c>
      <c r="CQ62" s="112">
        <v>3678999</v>
      </c>
      <c r="CR62" s="112">
        <v>6630380</v>
      </c>
      <c r="CS62" s="112">
        <v>9710468</v>
      </c>
      <c r="CT62" s="112">
        <v>4918053</v>
      </c>
      <c r="CU62" s="112">
        <v>25960455</v>
      </c>
      <c r="CV62" s="112">
        <v>25960455</v>
      </c>
      <c r="CW62" s="112">
        <v>0</v>
      </c>
      <c r="CX62" s="112">
        <v>0</v>
      </c>
      <c r="CY62" s="112">
        <v>0</v>
      </c>
      <c r="CZ62" s="112">
        <v>0</v>
      </c>
      <c r="DA62" s="112">
        <v>0</v>
      </c>
      <c r="DB62" s="112">
        <v>0</v>
      </c>
      <c r="DC62" s="112">
        <v>509318</v>
      </c>
      <c r="DD62" s="112">
        <v>276868</v>
      </c>
      <c r="DE62" s="112">
        <v>0</v>
      </c>
      <c r="DF62" s="113">
        <v>786186</v>
      </c>
      <c r="DG62" s="114">
        <v>786186</v>
      </c>
      <c r="DH62" s="111">
        <v>0</v>
      </c>
      <c r="DI62" s="112">
        <v>0</v>
      </c>
      <c r="DJ62" s="112">
        <v>0</v>
      </c>
      <c r="DK62" s="112">
        <v>0</v>
      </c>
      <c r="DL62" s="112">
        <v>210924</v>
      </c>
      <c r="DM62" s="112">
        <v>0</v>
      </c>
      <c r="DN62" s="112">
        <v>0</v>
      </c>
      <c r="DO62" s="112">
        <v>388883</v>
      </c>
      <c r="DP62" s="112">
        <v>721549</v>
      </c>
      <c r="DQ62" s="113">
        <v>1321356</v>
      </c>
      <c r="DR62" s="116">
        <v>1321356</v>
      </c>
      <c r="DS62" s="111">
        <v>767658</v>
      </c>
      <c r="DT62" s="112">
        <v>1041767</v>
      </c>
      <c r="DU62" s="112">
        <v>1809425</v>
      </c>
      <c r="DV62" s="112">
        <v>0</v>
      </c>
      <c r="DW62" s="112">
        <v>3112516</v>
      </c>
      <c r="DX62" s="112">
        <v>7216112</v>
      </c>
      <c r="DY62" s="112">
        <v>9949794</v>
      </c>
      <c r="DZ62" s="112">
        <v>12734663</v>
      </c>
      <c r="EA62" s="112">
        <v>6254778</v>
      </c>
      <c r="EB62" s="113">
        <v>39267863</v>
      </c>
      <c r="EC62" s="114">
        <v>41077288</v>
      </c>
    </row>
    <row r="63" spans="1:133" s="74" customFormat="1" ht="18" customHeight="1">
      <c r="A63" s="115" t="s">
        <v>68</v>
      </c>
      <c r="B63" s="111">
        <f aca="true" t="shared" si="13" ref="B63:BM63">SUM(B59:B62)</f>
        <v>0</v>
      </c>
      <c r="C63" s="112">
        <f t="shared" si="13"/>
        <v>0</v>
      </c>
      <c r="D63" s="112">
        <f t="shared" si="13"/>
        <v>0</v>
      </c>
      <c r="E63" s="112">
        <f t="shared" si="13"/>
        <v>0</v>
      </c>
      <c r="F63" s="112">
        <f t="shared" si="13"/>
        <v>1569720</v>
      </c>
      <c r="G63" s="112">
        <f t="shared" si="13"/>
        <v>1053999</v>
      </c>
      <c r="H63" s="112">
        <f t="shared" si="13"/>
        <v>1705113</v>
      </c>
      <c r="I63" s="112">
        <f t="shared" si="13"/>
        <v>1104150</v>
      </c>
      <c r="J63" s="112">
        <f t="shared" si="13"/>
        <v>118620</v>
      </c>
      <c r="K63" s="112">
        <f t="shared" si="13"/>
        <v>5551602</v>
      </c>
      <c r="L63" s="114">
        <f t="shared" si="13"/>
        <v>5551602</v>
      </c>
      <c r="M63" s="112">
        <f t="shared" si="13"/>
        <v>0</v>
      </c>
      <c r="N63" s="112">
        <f t="shared" si="13"/>
        <v>0</v>
      </c>
      <c r="O63" s="112">
        <f t="shared" si="13"/>
        <v>0</v>
      </c>
      <c r="P63" s="112">
        <f t="shared" si="13"/>
        <v>0</v>
      </c>
      <c r="Q63" s="112">
        <f t="shared" si="13"/>
        <v>0</v>
      </c>
      <c r="R63" s="112">
        <f t="shared" si="13"/>
        <v>0</v>
      </c>
      <c r="S63" s="112">
        <f t="shared" si="13"/>
        <v>0</v>
      </c>
      <c r="T63" s="112">
        <f t="shared" si="13"/>
        <v>0</v>
      </c>
      <c r="U63" s="112">
        <f t="shared" si="13"/>
        <v>0</v>
      </c>
      <c r="V63" s="112">
        <f t="shared" si="13"/>
        <v>0</v>
      </c>
      <c r="W63" s="112">
        <f t="shared" si="13"/>
        <v>0</v>
      </c>
      <c r="X63" s="112">
        <f t="shared" si="13"/>
        <v>0</v>
      </c>
      <c r="Y63" s="112">
        <f t="shared" si="13"/>
        <v>0</v>
      </c>
      <c r="Z63" s="112">
        <f t="shared" si="13"/>
        <v>0</v>
      </c>
      <c r="AA63" s="112">
        <f t="shared" si="13"/>
        <v>0</v>
      </c>
      <c r="AB63" s="112">
        <f t="shared" si="13"/>
        <v>429264</v>
      </c>
      <c r="AC63" s="112">
        <f t="shared" si="13"/>
        <v>356589</v>
      </c>
      <c r="AD63" s="112">
        <f t="shared" si="13"/>
        <v>518238</v>
      </c>
      <c r="AE63" s="112">
        <f t="shared" si="13"/>
        <v>132300</v>
      </c>
      <c r="AF63" s="112">
        <f t="shared" si="13"/>
        <v>118620</v>
      </c>
      <c r="AG63" s="112">
        <f t="shared" si="13"/>
        <v>1555011</v>
      </c>
      <c r="AH63" s="112">
        <f t="shared" si="13"/>
        <v>1555011</v>
      </c>
      <c r="AI63" s="112">
        <f t="shared" si="13"/>
        <v>0</v>
      </c>
      <c r="AJ63" s="112">
        <f t="shared" si="13"/>
        <v>0</v>
      </c>
      <c r="AK63" s="112">
        <f t="shared" si="13"/>
        <v>0</v>
      </c>
      <c r="AL63" s="112">
        <f t="shared" si="13"/>
        <v>0</v>
      </c>
      <c r="AM63" s="112">
        <f t="shared" si="13"/>
        <v>0</v>
      </c>
      <c r="AN63" s="112">
        <f t="shared" si="13"/>
        <v>0</v>
      </c>
      <c r="AO63" s="112">
        <f t="shared" si="13"/>
        <v>0</v>
      </c>
      <c r="AP63" s="112">
        <f t="shared" si="13"/>
        <v>0</v>
      </c>
      <c r="AQ63" s="112">
        <f t="shared" si="13"/>
        <v>0</v>
      </c>
      <c r="AR63" s="112">
        <f t="shared" si="13"/>
        <v>0</v>
      </c>
      <c r="AS63" s="112">
        <f t="shared" si="13"/>
        <v>0</v>
      </c>
      <c r="AT63" s="112">
        <f t="shared" si="13"/>
        <v>0</v>
      </c>
      <c r="AU63" s="112">
        <f t="shared" si="13"/>
        <v>0</v>
      </c>
      <c r="AV63" s="112">
        <f t="shared" si="13"/>
        <v>0</v>
      </c>
      <c r="AW63" s="112">
        <f t="shared" si="13"/>
        <v>0</v>
      </c>
      <c r="AX63" s="112">
        <f t="shared" si="13"/>
        <v>1140456</v>
      </c>
      <c r="AY63" s="112">
        <f t="shared" si="13"/>
        <v>697410</v>
      </c>
      <c r="AZ63" s="112">
        <f t="shared" si="13"/>
        <v>1186875</v>
      </c>
      <c r="BA63" s="112">
        <f t="shared" si="13"/>
        <v>971850</v>
      </c>
      <c r="BB63" s="112">
        <f t="shared" si="13"/>
        <v>0</v>
      </c>
      <c r="BC63" s="112">
        <f t="shared" si="13"/>
        <v>3996591</v>
      </c>
      <c r="BD63" s="112">
        <f t="shared" si="13"/>
        <v>3996591</v>
      </c>
      <c r="BE63" s="112">
        <f t="shared" si="13"/>
        <v>0</v>
      </c>
      <c r="BF63" s="112">
        <f t="shared" si="13"/>
        <v>0</v>
      </c>
      <c r="BG63" s="112">
        <f t="shared" si="13"/>
        <v>0</v>
      </c>
      <c r="BH63" s="112">
        <f t="shared" si="13"/>
        <v>0</v>
      </c>
      <c r="BI63" s="112">
        <f t="shared" si="13"/>
        <v>0</v>
      </c>
      <c r="BJ63" s="112">
        <f t="shared" si="13"/>
        <v>0</v>
      </c>
      <c r="BK63" s="112">
        <f t="shared" si="13"/>
        <v>0</v>
      </c>
      <c r="BL63" s="112">
        <f t="shared" si="13"/>
        <v>0</v>
      </c>
      <c r="BM63" s="112">
        <f t="shared" si="13"/>
        <v>0</v>
      </c>
      <c r="BN63" s="112">
        <f aca="true" t="shared" si="14" ref="BN63:DY63">SUM(BN59:BN62)</f>
        <v>0</v>
      </c>
      <c r="BO63" s="112">
        <f t="shared" si="14"/>
        <v>0</v>
      </c>
      <c r="BP63" s="112">
        <f t="shared" si="14"/>
        <v>0</v>
      </c>
      <c r="BQ63" s="112">
        <f t="shared" si="14"/>
        <v>0</v>
      </c>
      <c r="BR63" s="112">
        <f t="shared" si="14"/>
        <v>0</v>
      </c>
      <c r="BS63" s="112">
        <f t="shared" si="14"/>
        <v>0</v>
      </c>
      <c r="BT63" s="112">
        <f t="shared" si="14"/>
        <v>0</v>
      </c>
      <c r="BU63" s="112">
        <f t="shared" si="14"/>
        <v>0</v>
      </c>
      <c r="BV63" s="112">
        <f t="shared" si="14"/>
        <v>0</v>
      </c>
      <c r="BW63" s="112">
        <f t="shared" si="14"/>
        <v>0</v>
      </c>
      <c r="BX63" s="112">
        <f t="shared" si="14"/>
        <v>0</v>
      </c>
      <c r="BY63" s="112">
        <f t="shared" si="14"/>
        <v>0</v>
      </c>
      <c r="BZ63" s="113">
        <f t="shared" si="14"/>
        <v>0</v>
      </c>
      <c r="CA63" s="135">
        <f t="shared" si="14"/>
        <v>0</v>
      </c>
      <c r="CB63" s="112">
        <f t="shared" si="14"/>
        <v>380075</v>
      </c>
      <c r="CC63" s="112">
        <f t="shared" si="14"/>
        <v>380075</v>
      </c>
      <c r="CD63" s="112">
        <f t="shared" si="14"/>
        <v>0</v>
      </c>
      <c r="CE63" s="112">
        <f t="shared" si="14"/>
        <v>4962595</v>
      </c>
      <c r="CF63" s="112">
        <f t="shared" si="14"/>
        <v>14101473</v>
      </c>
      <c r="CG63" s="112">
        <f t="shared" si="14"/>
        <v>35534747</v>
      </c>
      <c r="CH63" s="112">
        <f t="shared" si="14"/>
        <v>40893128</v>
      </c>
      <c r="CI63" s="112">
        <f t="shared" si="14"/>
        <v>37945524</v>
      </c>
      <c r="CJ63" s="112">
        <f t="shared" si="14"/>
        <v>133437467</v>
      </c>
      <c r="CK63" s="112">
        <f t="shared" si="14"/>
        <v>133817542</v>
      </c>
      <c r="CL63" s="112">
        <f t="shared" si="14"/>
        <v>0</v>
      </c>
      <c r="CM63" s="112">
        <f t="shared" si="14"/>
        <v>380075</v>
      </c>
      <c r="CN63" s="112">
        <f t="shared" si="14"/>
        <v>380075</v>
      </c>
      <c r="CO63" s="112">
        <f t="shared" si="14"/>
        <v>0</v>
      </c>
      <c r="CP63" s="112">
        <f t="shared" si="14"/>
        <v>2222535</v>
      </c>
      <c r="CQ63" s="112">
        <f t="shared" si="14"/>
        <v>9809178</v>
      </c>
      <c r="CR63" s="112">
        <f t="shared" si="14"/>
        <v>23642573</v>
      </c>
      <c r="CS63" s="112">
        <f t="shared" si="14"/>
        <v>30721784</v>
      </c>
      <c r="CT63" s="112">
        <f t="shared" si="14"/>
        <v>23029723</v>
      </c>
      <c r="CU63" s="112">
        <f t="shared" si="14"/>
        <v>89425793</v>
      </c>
      <c r="CV63" s="112">
        <f t="shared" si="14"/>
        <v>89805868</v>
      </c>
      <c r="CW63" s="112">
        <f t="shared" si="14"/>
        <v>0</v>
      </c>
      <c r="CX63" s="112">
        <f t="shared" si="14"/>
        <v>0</v>
      </c>
      <c r="CY63" s="112">
        <f t="shared" si="14"/>
        <v>0</v>
      </c>
      <c r="CZ63" s="112">
        <f t="shared" si="14"/>
        <v>0</v>
      </c>
      <c r="DA63" s="112">
        <f t="shared" si="14"/>
        <v>1683450</v>
      </c>
      <c r="DB63" s="112">
        <f t="shared" si="14"/>
        <v>4146126</v>
      </c>
      <c r="DC63" s="112">
        <f t="shared" si="14"/>
        <v>9110688</v>
      </c>
      <c r="DD63" s="112">
        <f t="shared" si="14"/>
        <v>4182296</v>
      </c>
      <c r="DE63" s="112">
        <f t="shared" si="14"/>
        <v>3859587</v>
      </c>
      <c r="DF63" s="113">
        <f t="shared" si="14"/>
        <v>22982147</v>
      </c>
      <c r="DG63" s="114">
        <f t="shared" si="14"/>
        <v>22982147</v>
      </c>
      <c r="DH63" s="111">
        <f t="shared" si="14"/>
        <v>0</v>
      </c>
      <c r="DI63" s="112">
        <f t="shared" si="14"/>
        <v>0</v>
      </c>
      <c r="DJ63" s="112">
        <f t="shared" si="14"/>
        <v>0</v>
      </c>
      <c r="DK63" s="112">
        <f t="shared" si="14"/>
        <v>0</v>
      </c>
      <c r="DL63" s="112">
        <f t="shared" si="14"/>
        <v>1056610</v>
      </c>
      <c r="DM63" s="112">
        <f t="shared" si="14"/>
        <v>146169</v>
      </c>
      <c r="DN63" s="112">
        <f t="shared" si="14"/>
        <v>2781486</v>
      </c>
      <c r="DO63" s="112">
        <f t="shared" si="14"/>
        <v>5989048</v>
      </c>
      <c r="DP63" s="112">
        <f t="shared" si="14"/>
        <v>11056214</v>
      </c>
      <c r="DQ63" s="113">
        <f t="shared" si="14"/>
        <v>21029527</v>
      </c>
      <c r="DR63" s="116">
        <f t="shared" si="14"/>
        <v>21029527</v>
      </c>
      <c r="DS63" s="111">
        <f t="shared" si="14"/>
        <v>3141349</v>
      </c>
      <c r="DT63" s="112">
        <f t="shared" si="14"/>
        <v>8821721</v>
      </c>
      <c r="DU63" s="112">
        <f t="shared" si="14"/>
        <v>11963070</v>
      </c>
      <c r="DV63" s="112">
        <f t="shared" si="14"/>
        <v>0</v>
      </c>
      <c r="DW63" s="112">
        <f t="shared" si="14"/>
        <v>18079113</v>
      </c>
      <c r="DX63" s="112">
        <f t="shared" si="14"/>
        <v>35364883</v>
      </c>
      <c r="DY63" s="112">
        <f t="shared" si="14"/>
        <v>57025012</v>
      </c>
      <c r="DZ63" s="112">
        <f>SUM(DZ59:DZ62)</f>
        <v>53915253</v>
      </c>
      <c r="EA63" s="112">
        <f>SUM(EA59:EA62)</f>
        <v>43942434</v>
      </c>
      <c r="EB63" s="113">
        <f>SUM(EB59:EB62)</f>
        <v>208326695</v>
      </c>
      <c r="EC63" s="114">
        <f>SUM(EC59:EC62)</f>
        <v>220289765</v>
      </c>
    </row>
    <row r="64" spans="1:133" s="74" customFormat="1" ht="18" customHeight="1">
      <c r="A64" s="115" t="s">
        <v>69</v>
      </c>
      <c r="B64" s="111">
        <v>0</v>
      </c>
      <c r="C64" s="111">
        <v>0</v>
      </c>
      <c r="D64" s="111">
        <v>0</v>
      </c>
      <c r="E64" s="112">
        <v>0</v>
      </c>
      <c r="F64" s="112">
        <v>3006</v>
      </c>
      <c r="G64" s="112">
        <v>1126431</v>
      </c>
      <c r="H64" s="112">
        <v>612306</v>
      </c>
      <c r="I64" s="112">
        <v>589860</v>
      </c>
      <c r="J64" s="112">
        <v>120186</v>
      </c>
      <c r="K64" s="113">
        <v>2451789</v>
      </c>
      <c r="L64" s="114">
        <v>2451789</v>
      </c>
      <c r="M64" s="112">
        <v>0</v>
      </c>
      <c r="N64" s="112">
        <v>0</v>
      </c>
      <c r="O64" s="112">
        <v>0</v>
      </c>
      <c r="P64" s="112">
        <v>0</v>
      </c>
      <c r="Q64" s="112">
        <v>0</v>
      </c>
      <c r="R64" s="112">
        <v>0</v>
      </c>
      <c r="S64" s="112">
        <v>0</v>
      </c>
      <c r="T64" s="112">
        <v>0</v>
      </c>
      <c r="U64" s="112">
        <v>0</v>
      </c>
      <c r="V64" s="112">
        <v>0</v>
      </c>
      <c r="W64" s="112">
        <v>0</v>
      </c>
      <c r="X64" s="112">
        <v>0</v>
      </c>
      <c r="Y64" s="112">
        <v>0</v>
      </c>
      <c r="Z64" s="112">
        <v>0</v>
      </c>
      <c r="AA64" s="112">
        <v>0</v>
      </c>
      <c r="AB64" s="112">
        <v>3006</v>
      </c>
      <c r="AC64" s="112">
        <v>447183</v>
      </c>
      <c r="AD64" s="112">
        <v>378756</v>
      </c>
      <c r="AE64" s="112">
        <v>351720</v>
      </c>
      <c r="AF64" s="112">
        <v>120186</v>
      </c>
      <c r="AG64" s="112">
        <v>1300851</v>
      </c>
      <c r="AH64" s="112">
        <v>1300851</v>
      </c>
      <c r="AI64" s="112">
        <v>0</v>
      </c>
      <c r="AJ64" s="112">
        <v>0</v>
      </c>
      <c r="AK64" s="112">
        <v>0</v>
      </c>
      <c r="AL64" s="112">
        <v>0</v>
      </c>
      <c r="AM64" s="112">
        <v>0</v>
      </c>
      <c r="AN64" s="112">
        <v>0</v>
      </c>
      <c r="AO64" s="112">
        <v>0</v>
      </c>
      <c r="AP64" s="112">
        <v>0</v>
      </c>
      <c r="AQ64" s="112">
        <v>0</v>
      </c>
      <c r="AR64" s="112">
        <v>0</v>
      </c>
      <c r="AS64" s="112">
        <v>0</v>
      </c>
      <c r="AT64" s="112">
        <v>0</v>
      </c>
      <c r="AU64" s="112">
        <v>0</v>
      </c>
      <c r="AV64" s="112">
        <v>0</v>
      </c>
      <c r="AW64" s="112">
        <v>0</v>
      </c>
      <c r="AX64" s="112">
        <v>0</v>
      </c>
      <c r="AY64" s="112">
        <v>679248</v>
      </c>
      <c r="AZ64" s="112">
        <v>233550</v>
      </c>
      <c r="BA64" s="112">
        <v>238140</v>
      </c>
      <c r="BB64" s="112">
        <v>0</v>
      </c>
      <c r="BC64" s="112">
        <v>1150938</v>
      </c>
      <c r="BD64" s="112">
        <v>1150938</v>
      </c>
      <c r="BE64" s="112">
        <v>0</v>
      </c>
      <c r="BF64" s="112">
        <v>0</v>
      </c>
      <c r="BG64" s="112">
        <v>0</v>
      </c>
      <c r="BH64" s="112">
        <v>0</v>
      </c>
      <c r="BI64" s="112">
        <v>0</v>
      </c>
      <c r="BJ64" s="112">
        <v>0</v>
      </c>
      <c r="BK64" s="112">
        <v>0</v>
      </c>
      <c r="BL64" s="112">
        <v>0</v>
      </c>
      <c r="BM64" s="112">
        <v>0</v>
      </c>
      <c r="BN64" s="112">
        <v>0</v>
      </c>
      <c r="BO64" s="112">
        <v>0</v>
      </c>
      <c r="BP64" s="112">
        <v>0</v>
      </c>
      <c r="BQ64" s="112">
        <v>0</v>
      </c>
      <c r="BR64" s="112">
        <v>0</v>
      </c>
      <c r="BS64" s="112">
        <v>0</v>
      </c>
      <c r="BT64" s="112">
        <v>0</v>
      </c>
      <c r="BU64" s="112">
        <v>0</v>
      </c>
      <c r="BV64" s="112">
        <v>0</v>
      </c>
      <c r="BW64" s="112">
        <v>0</v>
      </c>
      <c r="BX64" s="112">
        <v>0</v>
      </c>
      <c r="BY64" s="112">
        <v>0</v>
      </c>
      <c r="BZ64" s="113">
        <v>0</v>
      </c>
      <c r="CA64" s="135">
        <v>0</v>
      </c>
      <c r="CB64" s="112">
        <v>0</v>
      </c>
      <c r="CC64" s="112">
        <v>0</v>
      </c>
      <c r="CD64" s="112">
        <v>0</v>
      </c>
      <c r="CE64" s="112">
        <v>726354</v>
      </c>
      <c r="CF64" s="112">
        <v>1778760</v>
      </c>
      <c r="CG64" s="112">
        <v>8025489</v>
      </c>
      <c r="CH64" s="112">
        <v>8195260</v>
      </c>
      <c r="CI64" s="112">
        <v>5388408</v>
      </c>
      <c r="CJ64" s="112">
        <v>24114271</v>
      </c>
      <c r="CK64" s="112">
        <v>24114271</v>
      </c>
      <c r="CL64" s="112">
        <v>0</v>
      </c>
      <c r="CM64" s="112">
        <v>0</v>
      </c>
      <c r="CN64" s="112">
        <v>0</v>
      </c>
      <c r="CO64" s="112">
        <v>0</v>
      </c>
      <c r="CP64" s="112">
        <v>726354</v>
      </c>
      <c r="CQ64" s="112">
        <v>1778760</v>
      </c>
      <c r="CR64" s="112">
        <v>7245028</v>
      </c>
      <c r="CS64" s="112">
        <v>7810642</v>
      </c>
      <c r="CT64" s="112">
        <v>5124867</v>
      </c>
      <c r="CU64" s="112">
        <v>22685651</v>
      </c>
      <c r="CV64" s="112">
        <v>22685651</v>
      </c>
      <c r="CW64" s="112">
        <v>0</v>
      </c>
      <c r="CX64" s="112">
        <v>0</v>
      </c>
      <c r="CY64" s="112">
        <v>0</v>
      </c>
      <c r="CZ64" s="112">
        <v>0</v>
      </c>
      <c r="DA64" s="112">
        <v>0</v>
      </c>
      <c r="DB64" s="112">
        <v>0</v>
      </c>
      <c r="DC64" s="112">
        <v>780461</v>
      </c>
      <c r="DD64" s="112">
        <v>0</v>
      </c>
      <c r="DE64" s="112">
        <v>271641</v>
      </c>
      <c r="DF64" s="113">
        <v>1052102</v>
      </c>
      <c r="DG64" s="114">
        <v>1052102</v>
      </c>
      <c r="DH64" s="111">
        <v>0</v>
      </c>
      <c r="DI64" s="112">
        <v>0</v>
      </c>
      <c r="DJ64" s="112">
        <v>0</v>
      </c>
      <c r="DK64" s="112">
        <v>0</v>
      </c>
      <c r="DL64" s="112">
        <v>0</v>
      </c>
      <c r="DM64" s="112">
        <v>0</v>
      </c>
      <c r="DN64" s="112">
        <v>0</v>
      </c>
      <c r="DO64" s="112">
        <v>384618</v>
      </c>
      <c r="DP64" s="112">
        <v>-8100</v>
      </c>
      <c r="DQ64" s="113">
        <v>376518</v>
      </c>
      <c r="DR64" s="116">
        <v>376518</v>
      </c>
      <c r="DS64" s="111">
        <v>468297</v>
      </c>
      <c r="DT64" s="112">
        <v>1760775</v>
      </c>
      <c r="DU64" s="112">
        <v>2229072</v>
      </c>
      <c r="DV64" s="112">
        <v>0</v>
      </c>
      <c r="DW64" s="112">
        <v>4035667</v>
      </c>
      <c r="DX64" s="112">
        <v>7028890</v>
      </c>
      <c r="DY64" s="112">
        <v>12997361</v>
      </c>
      <c r="DZ64" s="112">
        <v>14282314</v>
      </c>
      <c r="EA64" s="112">
        <v>8721584</v>
      </c>
      <c r="EB64" s="113">
        <v>47065816</v>
      </c>
      <c r="EC64" s="114">
        <v>49294888</v>
      </c>
    </row>
    <row r="65" spans="1:133" s="74" customFormat="1" ht="18" customHeight="1">
      <c r="A65" s="115" t="s">
        <v>70</v>
      </c>
      <c r="B65" s="111">
        <v>0</v>
      </c>
      <c r="C65" s="111">
        <v>0</v>
      </c>
      <c r="D65" s="111">
        <v>0</v>
      </c>
      <c r="E65" s="112">
        <v>0</v>
      </c>
      <c r="F65" s="112">
        <v>0</v>
      </c>
      <c r="G65" s="112">
        <v>0</v>
      </c>
      <c r="H65" s="112">
        <v>0</v>
      </c>
      <c r="I65" s="112">
        <v>238140</v>
      </c>
      <c r="J65" s="112">
        <v>0</v>
      </c>
      <c r="K65" s="113">
        <v>238140</v>
      </c>
      <c r="L65" s="114">
        <v>238140</v>
      </c>
      <c r="M65" s="112">
        <v>0</v>
      </c>
      <c r="N65" s="112">
        <v>0</v>
      </c>
      <c r="O65" s="112">
        <v>0</v>
      </c>
      <c r="P65" s="112">
        <v>0</v>
      </c>
      <c r="Q65" s="112">
        <v>0</v>
      </c>
      <c r="R65" s="112">
        <v>0</v>
      </c>
      <c r="S65" s="112">
        <v>0</v>
      </c>
      <c r="T65" s="112">
        <v>0</v>
      </c>
      <c r="U65" s="112">
        <v>0</v>
      </c>
      <c r="V65" s="112">
        <v>0</v>
      </c>
      <c r="W65" s="112">
        <v>0</v>
      </c>
      <c r="X65" s="112">
        <v>0</v>
      </c>
      <c r="Y65" s="112">
        <v>0</v>
      </c>
      <c r="Z65" s="112">
        <v>0</v>
      </c>
      <c r="AA65" s="112">
        <v>0</v>
      </c>
      <c r="AB65" s="112">
        <v>0</v>
      </c>
      <c r="AC65" s="112">
        <v>0</v>
      </c>
      <c r="AD65" s="112">
        <v>0</v>
      </c>
      <c r="AE65" s="112">
        <v>0</v>
      </c>
      <c r="AF65" s="112">
        <v>0</v>
      </c>
      <c r="AG65" s="112">
        <v>0</v>
      </c>
      <c r="AH65" s="112">
        <v>0</v>
      </c>
      <c r="AI65" s="112">
        <v>0</v>
      </c>
      <c r="AJ65" s="112">
        <v>0</v>
      </c>
      <c r="AK65" s="112">
        <v>0</v>
      </c>
      <c r="AL65" s="112">
        <v>0</v>
      </c>
      <c r="AM65" s="112">
        <v>0</v>
      </c>
      <c r="AN65" s="112">
        <v>0</v>
      </c>
      <c r="AO65" s="112">
        <v>0</v>
      </c>
      <c r="AP65" s="112">
        <v>0</v>
      </c>
      <c r="AQ65" s="112">
        <v>0</v>
      </c>
      <c r="AR65" s="112">
        <v>0</v>
      </c>
      <c r="AS65" s="112">
        <v>0</v>
      </c>
      <c r="AT65" s="112">
        <v>0</v>
      </c>
      <c r="AU65" s="112">
        <v>0</v>
      </c>
      <c r="AV65" s="112">
        <v>0</v>
      </c>
      <c r="AW65" s="112">
        <v>0</v>
      </c>
      <c r="AX65" s="112">
        <v>0</v>
      </c>
      <c r="AY65" s="112">
        <v>0</v>
      </c>
      <c r="AZ65" s="112">
        <v>0</v>
      </c>
      <c r="BA65" s="112">
        <v>238140</v>
      </c>
      <c r="BB65" s="112">
        <v>0</v>
      </c>
      <c r="BC65" s="112">
        <v>238140</v>
      </c>
      <c r="BD65" s="112">
        <v>238140</v>
      </c>
      <c r="BE65" s="112">
        <v>0</v>
      </c>
      <c r="BF65" s="112">
        <v>0</v>
      </c>
      <c r="BG65" s="112">
        <v>0</v>
      </c>
      <c r="BH65" s="112">
        <v>0</v>
      </c>
      <c r="BI65" s="112">
        <v>0</v>
      </c>
      <c r="BJ65" s="112">
        <v>0</v>
      </c>
      <c r="BK65" s="112">
        <v>0</v>
      </c>
      <c r="BL65" s="112">
        <v>0</v>
      </c>
      <c r="BM65" s="112">
        <v>0</v>
      </c>
      <c r="BN65" s="112">
        <v>0</v>
      </c>
      <c r="BO65" s="112">
        <v>0</v>
      </c>
      <c r="BP65" s="112">
        <v>0</v>
      </c>
      <c r="BQ65" s="112">
        <v>0</v>
      </c>
      <c r="BR65" s="112">
        <v>0</v>
      </c>
      <c r="BS65" s="112">
        <v>0</v>
      </c>
      <c r="BT65" s="112">
        <v>0</v>
      </c>
      <c r="BU65" s="112">
        <v>0</v>
      </c>
      <c r="BV65" s="112">
        <v>0</v>
      </c>
      <c r="BW65" s="112">
        <v>0</v>
      </c>
      <c r="BX65" s="112">
        <v>0</v>
      </c>
      <c r="BY65" s="112">
        <v>0</v>
      </c>
      <c r="BZ65" s="113">
        <v>0</v>
      </c>
      <c r="CA65" s="135">
        <v>0</v>
      </c>
      <c r="CB65" s="112">
        <v>0</v>
      </c>
      <c r="CC65" s="112">
        <v>0</v>
      </c>
      <c r="CD65" s="112">
        <v>0</v>
      </c>
      <c r="CE65" s="112">
        <v>0</v>
      </c>
      <c r="CF65" s="112">
        <v>201150</v>
      </c>
      <c r="CG65" s="112">
        <v>0</v>
      </c>
      <c r="CH65" s="112">
        <v>208012</v>
      </c>
      <c r="CI65" s="112">
        <v>254610</v>
      </c>
      <c r="CJ65" s="112">
        <v>663772</v>
      </c>
      <c r="CK65" s="112">
        <v>663772</v>
      </c>
      <c r="CL65" s="112">
        <v>0</v>
      </c>
      <c r="CM65" s="112">
        <v>0</v>
      </c>
      <c r="CN65" s="112">
        <v>0</v>
      </c>
      <c r="CO65" s="112">
        <v>0</v>
      </c>
      <c r="CP65" s="112">
        <v>0</v>
      </c>
      <c r="CQ65" s="112">
        <v>201150</v>
      </c>
      <c r="CR65" s="112">
        <v>0</v>
      </c>
      <c r="CS65" s="112">
        <v>208012</v>
      </c>
      <c r="CT65" s="112">
        <v>254610</v>
      </c>
      <c r="CU65" s="112">
        <v>663772</v>
      </c>
      <c r="CV65" s="112">
        <v>663772</v>
      </c>
      <c r="CW65" s="112">
        <v>0</v>
      </c>
      <c r="CX65" s="112">
        <v>0</v>
      </c>
      <c r="CY65" s="112">
        <v>0</v>
      </c>
      <c r="CZ65" s="112">
        <v>0</v>
      </c>
      <c r="DA65" s="112">
        <v>0</v>
      </c>
      <c r="DB65" s="112">
        <v>0</v>
      </c>
      <c r="DC65" s="112">
        <v>0</v>
      </c>
      <c r="DD65" s="112">
        <v>0</v>
      </c>
      <c r="DE65" s="112">
        <v>0</v>
      </c>
      <c r="DF65" s="113">
        <v>0</v>
      </c>
      <c r="DG65" s="114">
        <v>0</v>
      </c>
      <c r="DH65" s="111">
        <v>0</v>
      </c>
      <c r="DI65" s="112">
        <v>0</v>
      </c>
      <c r="DJ65" s="112">
        <v>0</v>
      </c>
      <c r="DK65" s="112">
        <v>0</v>
      </c>
      <c r="DL65" s="112">
        <v>0</v>
      </c>
      <c r="DM65" s="112">
        <v>0</v>
      </c>
      <c r="DN65" s="112">
        <v>0</v>
      </c>
      <c r="DO65" s="112">
        <v>0</v>
      </c>
      <c r="DP65" s="112">
        <v>0</v>
      </c>
      <c r="DQ65" s="113">
        <v>0</v>
      </c>
      <c r="DR65" s="116">
        <v>0</v>
      </c>
      <c r="DS65" s="111">
        <v>0</v>
      </c>
      <c r="DT65" s="112">
        <v>0</v>
      </c>
      <c r="DU65" s="112">
        <v>0</v>
      </c>
      <c r="DV65" s="112">
        <v>0</v>
      </c>
      <c r="DW65" s="112">
        <v>153700</v>
      </c>
      <c r="DX65" s="112">
        <v>383704</v>
      </c>
      <c r="DY65" s="112">
        <v>198505</v>
      </c>
      <c r="DZ65" s="112">
        <v>446152</v>
      </c>
      <c r="EA65" s="112">
        <v>254610</v>
      </c>
      <c r="EB65" s="113">
        <v>1436671</v>
      </c>
      <c r="EC65" s="114">
        <v>1436671</v>
      </c>
    </row>
    <row r="66" spans="1:133" s="74" customFormat="1" ht="18" customHeight="1">
      <c r="A66" s="115" t="s">
        <v>71</v>
      </c>
      <c r="B66" s="111">
        <v>0</v>
      </c>
      <c r="C66" s="111">
        <v>0</v>
      </c>
      <c r="D66" s="111">
        <v>0</v>
      </c>
      <c r="E66" s="112">
        <v>0</v>
      </c>
      <c r="F66" s="112">
        <v>0</v>
      </c>
      <c r="G66" s="112">
        <v>160272</v>
      </c>
      <c r="H66" s="112">
        <v>0</v>
      </c>
      <c r="I66" s="112">
        <v>166698</v>
      </c>
      <c r="J66" s="112">
        <v>0</v>
      </c>
      <c r="K66" s="113">
        <v>326970</v>
      </c>
      <c r="L66" s="114">
        <v>326970</v>
      </c>
      <c r="M66" s="112">
        <v>0</v>
      </c>
      <c r="N66" s="112">
        <v>0</v>
      </c>
      <c r="O66" s="112">
        <v>0</v>
      </c>
      <c r="P66" s="112">
        <v>0</v>
      </c>
      <c r="Q66" s="112">
        <v>0</v>
      </c>
      <c r="R66" s="112">
        <v>0</v>
      </c>
      <c r="S66" s="112">
        <v>0</v>
      </c>
      <c r="T66" s="112">
        <v>0</v>
      </c>
      <c r="U66" s="112">
        <v>0</v>
      </c>
      <c r="V66" s="112">
        <v>0</v>
      </c>
      <c r="W66" s="112">
        <v>0</v>
      </c>
      <c r="X66" s="112">
        <v>0</v>
      </c>
      <c r="Y66" s="112">
        <v>0</v>
      </c>
      <c r="Z66" s="112">
        <v>0</v>
      </c>
      <c r="AA66" s="112">
        <v>0</v>
      </c>
      <c r="AB66" s="112">
        <v>0</v>
      </c>
      <c r="AC66" s="112">
        <v>0</v>
      </c>
      <c r="AD66" s="112">
        <v>0</v>
      </c>
      <c r="AE66" s="112">
        <v>0</v>
      </c>
      <c r="AF66" s="112">
        <v>0</v>
      </c>
      <c r="AG66" s="112">
        <v>0</v>
      </c>
      <c r="AH66" s="112">
        <v>0</v>
      </c>
      <c r="AI66" s="112">
        <v>0</v>
      </c>
      <c r="AJ66" s="112">
        <v>0</v>
      </c>
      <c r="AK66" s="112">
        <v>0</v>
      </c>
      <c r="AL66" s="112">
        <v>0</v>
      </c>
      <c r="AM66" s="112">
        <v>0</v>
      </c>
      <c r="AN66" s="112">
        <v>0</v>
      </c>
      <c r="AO66" s="112">
        <v>0</v>
      </c>
      <c r="AP66" s="112">
        <v>0</v>
      </c>
      <c r="AQ66" s="112">
        <v>0</v>
      </c>
      <c r="AR66" s="112">
        <v>0</v>
      </c>
      <c r="AS66" s="112">
        <v>0</v>
      </c>
      <c r="AT66" s="112">
        <v>0</v>
      </c>
      <c r="AU66" s="112">
        <v>0</v>
      </c>
      <c r="AV66" s="112">
        <v>0</v>
      </c>
      <c r="AW66" s="112">
        <v>0</v>
      </c>
      <c r="AX66" s="112">
        <v>0</v>
      </c>
      <c r="AY66" s="112">
        <v>160272</v>
      </c>
      <c r="AZ66" s="112">
        <v>0</v>
      </c>
      <c r="BA66" s="112">
        <v>166698</v>
      </c>
      <c r="BB66" s="112">
        <v>0</v>
      </c>
      <c r="BC66" s="112">
        <v>326970</v>
      </c>
      <c r="BD66" s="112">
        <v>326970</v>
      </c>
      <c r="BE66" s="112">
        <v>0</v>
      </c>
      <c r="BF66" s="112">
        <v>0</v>
      </c>
      <c r="BG66" s="112">
        <v>0</v>
      </c>
      <c r="BH66" s="112">
        <v>0</v>
      </c>
      <c r="BI66" s="112">
        <v>0</v>
      </c>
      <c r="BJ66" s="112">
        <v>0</v>
      </c>
      <c r="BK66" s="112">
        <v>0</v>
      </c>
      <c r="BL66" s="112">
        <v>0</v>
      </c>
      <c r="BM66" s="112">
        <v>0</v>
      </c>
      <c r="BN66" s="112">
        <v>0</v>
      </c>
      <c r="BO66" s="112">
        <v>0</v>
      </c>
      <c r="BP66" s="112">
        <v>0</v>
      </c>
      <c r="BQ66" s="112">
        <v>0</v>
      </c>
      <c r="BR66" s="112">
        <v>0</v>
      </c>
      <c r="BS66" s="112">
        <v>0</v>
      </c>
      <c r="BT66" s="112">
        <v>0</v>
      </c>
      <c r="BU66" s="112">
        <v>0</v>
      </c>
      <c r="BV66" s="112">
        <v>0</v>
      </c>
      <c r="BW66" s="112">
        <v>0</v>
      </c>
      <c r="BX66" s="112">
        <v>0</v>
      </c>
      <c r="BY66" s="112">
        <v>0</v>
      </c>
      <c r="BZ66" s="113">
        <v>0</v>
      </c>
      <c r="CA66" s="135">
        <v>0</v>
      </c>
      <c r="CB66" s="112">
        <v>0</v>
      </c>
      <c r="CC66" s="112">
        <v>0</v>
      </c>
      <c r="CD66" s="112">
        <v>0</v>
      </c>
      <c r="CE66" s="112">
        <v>222750</v>
      </c>
      <c r="CF66" s="112">
        <v>743205</v>
      </c>
      <c r="CG66" s="112">
        <v>2764247</v>
      </c>
      <c r="CH66" s="112">
        <v>2821126</v>
      </c>
      <c r="CI66" s="112">
        <v>4054566</v>
      </c>
      <c r="CJ66" s="112">
        <v>10605894</v>
      </c>
      <c r="CK66" s="112">
        <v>10605894</v>
      </c>
      <c r="CL66" s="112">
        <v>0</v>
      </c>
      <c r="CM66" s="112">
        <v>0</v>
      </c>
      <c r="CN66" s="112">
        <v>0</v>
      </c>
      <c r="CO66" s="112">
        <v>0</v>
      </c>
      <c r="CP66" s="112">
        <v>222750</v>
      </c>
      <c r="CQ66" s="112">
        <v>743205</v>
      </c>
      <c r="CR66" s="112">
        <v>1435320</v>
      </c>
      <c r="CS66" s="112">
        <v>2449002</v>
      </c>
      <c r="CT66" s="112">
        <v>3256020</v>
      </c>
      <c r="CU66" s="112">
        <v>8106297</v>
      </c>
      <c r="CV66" s="112">
        <v>8106297</v>
      </c>
      <c r="CW66" s="112">
        <v>0</v>
      </c>
      <c r="CX66" s="112">
        <v>0</v>
      </c>
      <c r="CY66" s="112">
        <v>0</v>
      </c>
      <c r="CZ66" s="112">
        <v>0</v>
      </c>
      <c r="DA66" s="112">
        <v>0</v>
      </c>
      <c r="DB66" s="112">
        <v>0</v>
      </c>
      <c r="DC66" s="112">
        <v>1328927</v>
      </c>
      <c r="DD66" s="112">
        <v>372124</v>
      </c>
      <c r="DE66" s="112">
        <v>420816</v>
      </c>
      <c r="DF66" s="113">
        <v>2121867</v>
      </c>
      <c r="DG66" s="114">
        <v>2121867</v>
      </c>
      <c r="DH66" s="111">
        <v>0</v>
      </c>
      <c r="DI66" s="112">
        <v>0</v>
      </c>
      <c r="DJ66" s="112">
        <v>0</v>
      </c>
      <c r="DK66" s="112">
        <v>0</v>
      </c>
      <c r="DL66" s="112">
        <v>0</v>
      </c>
      <c r="DM66" s="112">
        <v>0</v>
      </c>
      <c r="DN66" s="112">
        <v>0</v>
      </c>
      <c r="DO66" s="112">
        <v>0</v>
      </c>
      <c r="DP66" s="112">
        <v>377730</v>
      </c>
      <c r="DQ66" s="113">
        <v>377730</v>
      </c>
      <c r="DR66" s="116">
        <v>377730</v>
      </c>
      <c r="DS66" s="111">
        <v>166533</v>
      </c>
      <c r="DT66" s="112">
        <v>427903</v>
      </c>
      <c r="DU66" s="112">
        <v>594436</v>
      </c>
      <c r="DV66" s="112">
        <v>0</v>
      </c>
      <c r="DW66" s="112">
        <v>1126793</v>
      </c>
      <c r="DX66" s="112">
        <v>2242476</v>
      </c>
      <c r="DY66" s="112">
        <v>4860758</v>
      </c>
      <c r="DZ66" s="112">
        <v>4080137</v>
      </c>
      <c r="EA66" s="112">
        <v>5334007</v>
      </c>
      <c r="EB66" s="113">
        <v>17644171</v>
      </c>
      <c r="EC66" s="114">
        <v>18238607</v>
      </c>
    </row>
    <row r="67" spans="1:133" s="74" customFormat="1" ht="18" customHeight="1">
      <c r="A67" s="115" t="s">
        <v>72</v>
      </c>
      <c r="B67" s="111">
        <v>0</v>
      </c>
      <c r="C67" s="111">
        <v>0</v>
      </c>
      <c r="D67" s="111">
        <v>0</v>
      </c>
      <c r="E67" s="112">
        <v>0</v>
      </c>
      <c r="F67" s="112">
        <v>0</v>
      </c>
      <c r="G67" s="112">
        <v>0</v>
      </c>
      <c r="H67" s="112">
        <v>0</v>
      </c>
      <c r="I67" s="112">
        <v>0</v>
      </c>
      <c r="J67" s="112">
        <v>0</v>
      </c>
      <c r="K67" s="113">
        <v>0</v>
      </c>
      <c r="L67" s="114">
        <v>0</v>
      </c>
      <c r="M67" s="112">
        <v>0</v>
      </c>
      <c r="N67" s="112">
        <v>0</v>
      </c>
      <c r="O67" s="112">
        <v>0</v>
      </c>
      <c r="P67" s="112">
        <v>0</v>
      </c>
      <c r="Q67" s="112">
        <v>0</v>
      </c>
      <c r="R67" s="112">
        <v>0</v>
      </c>
      <c r="S67" s="112">
        <v>0</v>
      </c>
      <c r="T67" s="112">
        <v>0</v>
      </c>
      <c r="U67" s="112">
        <v>0</v>
      </c>
      <c r="V67" s="112">
        <v>0</v>
      </c>
      <c r="W67" s="112">
        <v>0</v>
      </c>
      <c r="X67" s="112">
        <v>0</v>
      </c>
      <c r="Y67" s="112">
        <v>0</v>
      </c>
      <c r="Z67" s="112">
        <v>0</v>
      </c>
      <c r="AA67" s="112">
        <v>0</v>
      </c>
      <c r="AB67" s="112">
        <v>0</v>
      </c>
      <c r="AC67" s="112">
        <v>0</v>
      </c>
      <c r="AD67" s="112">
        <v>0</v>
      </c>
      <c r="AE67" s="112">
        <v>0</v>
      </c>
      <c r="AF67" s="112">
        <v>0</v>
      </c>
      <c r="AG67" s="112">
        <v>0</v>
      </c>
      <c r="AH67" s="112">
        <v>0</v>
      </c>
      <c r="AI67" s="112">
        <v>0</v>
      </c>
      <c r="AJ67" s="112">
        <v>0</v>
      </c>
      <c r="AK67" s="112">
        <v>0</v>
      </c>
      <c r="AL67" s="112">
        <v>0</v>
      </c>
      <c r="AM67" s="112">
        <v>0</v>
      </c>
      <c r="AN67" s="112">
        <v>0</v>
      </c>
      <c r="AO67" s="112">
        <v>0</v>
      </c>
      <c r="AP67" s="112">
        <v>0</v>
      </c>
      <c r="AQ67" s="112">
        <v>0</v>
      </c>
      <c r="AR67" s="112">
        <v>0</v>
      </c>
      <c r="AS67" s="112">
        <v>0</v>
      </c>
      <c r="AT67" s="112">
        <v>0</v>
      </c>
      <c r="AU67" s="112">
        <v>0</v>
      </c>
      <c r="AV67" s="112">
        <v>0</v>
      </c>
      <c r="AW67" s="112">
        <v>0</v>
      </c>
      <c r="AX67" s="112">
        <v>0</v>
      </c>
      <c r="AY67" s="112">
        <v>0</v>
      </c>
      <c r="AZ67" s="112">
        <v>0</v>
      </c>
      <c r="BA67" s="112">
        <v>0</v>
      </c>
      <c r="BB67" s="112">
        <v>0</v>
      </c>
      <c r="BC67" s="112">
        <v>0</v>
      </c>
      <c r="BD67" s="112">
        <v>0</v>
      </c>
      <c r="BE67" s="112">
        <v>0</v>
      </c>
      <c r="BF67" s="112">
        <v>0</v>
      </c>
      <c r="BG67" s="112">
        <v>0</v>
      </c>
      <c r="BH67" s="112">
        <v>0</v>
      </c>
      <c r="BI67" s="112">
        <v>0</v>
      </c>
      <c r="BJ67" s="112">
        <v>0</v>
      </c>
      <c r="BK67" s="112">
        <v>0</v>
      </c>
      <c r="BL67" s="112">
        <v>0</v>
      </c>
      <c r="BM67" s="112">
        <v>0</v>
      </c>
      <c r="BN67" s="112">
        <v>0</v>
      </c>
      <c r="BO67" s="112">
        <v>0</v>
      </c>
      <c r="BP67" s="112">
        <v>0</v>
      </c>
      <c r="BQ67" s="112">
        <v>0</v>
      </c>
      <c r="BR67" s="112">
        <v>0</v>
      </c>
      <c r="BS67" s="112">
        <v>0</v>
      </c>
      <c r="BT67" s="112">
        <v>0</v>
      </c>
      <c r="BU67" s="112">
        <v>0</v>
      </c>
      <c r="BV67" s="112">
        <v>0</v>
      </c>
      <c r="BW67" s="112">
        <v>0</v>
      </c>
      <c r="BX67" s="112">
        <v>0</v>
      </c>
      <c r="BY67" s="112">
        <v>0</v>
      </c>
      <c r="BZ67" s="113">
        <v>0</v>
      </c>
      <c r="CA67" s="135">
        <v>0</v>
      </c>
      <c r="CB67" s="112">
        <v>0</v>
      </c>
      <c r="CC67" s="112">
        <v>0</v>
      </c>
      <c r="CD67" s="112">
        <v>0</v>
      </c>
      <c r="CE67" s="112">
        <v>889110</v>
      </c>
      <c r="CF67" s="112">
        <v>801360</v>
      </c>
      <c r="CG67" s="112">
        <v>1340709</v>
      </c>
      <c r="CH67" s="112">
        <v>2649236</v>
      </c>
      <c r="CI67" s="112">
        <v>2424979</v>
      </c>
      <c r="CJ67" s="112">
        <v>8105394</v>
      </c>
      <c r="CK67" s="112">
        <v>8105394</v>
      </c>
      <c r="CL67" s="112">
        <v>0</v>
      </c>
      <c r="CM67" s="112">
        <v>0</v>
      </c>
      <c r="CN67" s="112">
        <v>0</v>
      </c>
      <c r="CO67" s="112">
        <v>0</v>
      </c>
      <c r="CP67" s="112">
        <v>889110</v>
      </c>
      <c r="CQ67" s="112">
        <v>801360</v>
      </c>
      <c r="CR67" s="112">
        <v>1340709</v>
      </c>
      <c r="CS67" s="112">
        <v>2390580</v>
      </c>
      <c r="CT67" s="112">
        <v>2034198</v>
      </c>
      <c r="CU67" s="112">
        <v>7455957</v>
      </c>
      <c r="CV67" s="112">
        <v>7455957</v>
      </c>
      <c r="CW67" s="112">
        <v>0</v>
      </c>
      <c r="CX67" s="112">
        <v>0</v>
      </c>
      <c r="CY67" s="112">
        <v>0</v>
      </c>
      <c r="CZ67" s="112">
        <v>0</v>
      </c>
      <c r="DA67" s="112">
        <v>0</v>
      </c>
      <c r="DB67" s="112">
        <v>0</v>
      </c>
      <c r="DC67" s="112">
        <v>0</v>
      </c>
      <c r="DD67" s="112">
        <v>0</v>
      </c>
      <c r="DE67" s="112">
        <v>0</v>
      </c>
      <c r="DF67" s="113">
        <v>0</v>
      </c>
      <c r="DG67" s="114">
        <v>0</v>
      </c>
      <c r="DH67" s="111">
        <v>0</v>
      </c>
      <c r="DI67" s="112">
        <v>0</v>
      </c>
      <c r="DJ67" s="112">
        <v>0</v>
      </c>
      <c r="DK67" s="112">
        <v>0</v>
      </c>
      <c r="DL67" s="112">
        <v>0</v>
      </c>
      <c r="DM67" s="112">
        <v>0</v>
      </c>
      <c r="DN67" s="112">
        <v>0</v>
      </c>
      <c r="DO67" s="112">
        <v>258656</v>
      </c>
      <c r="DP67" s="112">
        <v>390781</v>
      </c>
      <c r="DQ67" s="113">
        <v>649437</v>
      </c>
      <c r="DR67" s="116">
        <v>649437</v>
      </c>
      <c r="DS67" s="111">
        <v>0</v>
      </c>
      <c r="DT67" s="112">
        <v>0</v>
      </c>
      <c r="DU67" s="112">
        <v>0</v>
      </c>
      <c r="DV67" s="112">
        <v>433575</v>
      </c>
      <c r="DW67" s="112">
        <v>2482177</v>
      </c>
      <c r="DX67" s="112">
        <v>1486811</v>
      </c>
      <c r="DY67" s="112">
        <v>1477456</v>
      </c>
      <c r="DZ67" s="112">
        <v>3000011</v>
      </c>
      <c r="EA67" s="112">
        <v>2689903</v>
      </c>
      <c r="EB67" s="113">
        <v>11569933</v>
      </c>
      <c r="EC67" s="114">
        <v>11569933</v>
      </c>
    </row>
    <row r="68" spans="1:133" s="74" customFormat="1" ht="18" customHeight="1">
      <c r="A68" s="115" t="s">
        <v>73</v>
      </c>
      <c r="B68" s="111">
        <v>0</v>
      </c>
      <c r="C68" s="111">
        <v>0</v>
      </c>
      <c r="D68" s="111">
        <v>0</v>
      </c>
      <c r="E68" s="112">
        <v>0</v>
      </c>
      <c r="F68" s="112">
        <v>0</v>
      </c>
      <c r="G68" s="112">
        <v>0</v>
      </c>
      <c r="H68" s="112">
        <v>0</v>
      </c>
      <c r="I68" s="112">
        <v>248670</v>
      </c>
      <c r="J68" s="112">
        <v>0</v>
      </c>
      <c r="K68" s="113">
        <v>248670</v>
      </c>
      <c r="L68" s="114">
        <v>248670</v>
      </c>
      <c r="M68" s="112">
        <v>0</v>
      </c>
      <c r="N68" s="112">
        <v>0</v>
      </c>
      <c r="O68" s="112">
        <v>0</v>
      </c>
      <c r="P68" s="112">
        <v>0</v>
      </c>
      <c r="Q68" s="112">
        <v>0</v>
      </c>
      <c r="R68" s="112">
        <v>0</v>
      </c>
      <c r="S68" s="112">
        <v>0</v>
      </c>
      <c r="T68" s="112">
        <v>0</v>
      </c>
      <c r="U68" s="112">
        <v>0</v>
      </c>
      <c r="V68" s="112">
        <v>0</v>
      </c>
      <c r="W68" s="112">
        <v>0</v>
      </c>
      <c r="X68" s="112">
        <v>0</v>
      </c>
      <c r="Y68" s="112">
        <v>0</v>
      </c>
      <c r="Z68" s="112">
        <v>0</v>
      </c>
      <c r="AA68" s="112">
        <v>0</v>
      </c>
      <c r="AB68" s="112">
        <v>0</v>
      </c>
      <c r="AC68" s="112">
        <v>0</v>
      </c>
      <c r="AD68" s="112">
        <v>0</v>
      </c>
      <c r="AE68" s="112">
        <v>0</v>
      </c>
      <c r="AF68" s="112">
        <v>0</v>
      </c>
      <c r="AG68" s="112">
        <v>0</v>
      </c>
      <c r="AH68" s="112">
        <v>0</v>
      </c>
      <c r="AI68" s="112">
        <v>0</v>
      </c>
      <c r="AJ68" s="112">
        <v>0</v>
      </c>
      <c r="AK68" s="112">
        <v>0</v>
      </c>
      <c r="AL68" s="112">
        <v>0</v>
      </c>
      <c r="AM68" s="112">
        <v>0</v>
      </c>
      <c r="AN68" s="112">
        <v>0</v>
      </c>
      <c r="AO68" s="112">
        <v>0</v>
      </c>
      <c r="AP68" s="112">
        <v>0</v>
      </c>
      <c r="AQ68" s="112">
        <v>0</v>
      </c>
      <c r="AR68" s="112">
        <v>0</v>
      </c>
      <c r="AS68" s="112">
        <v>0</v>
      </c>
      <c r="AT68" s="112">
        <v>0</v>
      </c>
      <c r="AU68" s="112">
        <v>0</v>
      </c>
      <c r="AV68" s="112">
        <v>0</v>
      </c>
      <c r="AW68" s="112">
        <v>0</v>
      </c>
      <c r="AX68" s="112">
        <v>0</v>
      </c>
      <c r="AY68" s="112">
        <v>0</v>
      </c>
      <c r="AZ68" s="112">
        <v>0</v>
      </c>
      <c r="BA68" s="112">
        <v>248670</v>
      </c>
      <c r="BB68" s="112">
        <v>0</v>
      </c>
      <c r="BC68" s="112">
        <v>248670</v>
      </c>
      <c r="BD68" s="112">
        <v>248670</v>
      </c>
      <c r="BE68" s="112">
        <v>0</v>
      </c>
      <c r="BF68" s="112">
        <v>0</v>
      </c>
      <c r="BG68" s="112">
        <v>0</v>
      </c>
      <c r="BH68" s="112">
        <v>0</v>
      </c>
      <c r="BI68" s="112">
        <v>0</v>
      </c>
      <c r="BJ68" s="112">
        <v>0</v>
      </c>
      <c r="BK68" s="112">
        <v>0</v>
      </c>
      <c r="BL68" s="112">
        <v>0</v>
      </c>
      <c r="BM68" s="112">
        <v>0</v>
      </c>
      <c r="BN68" s="112">
        <v>0</v>
      </c>
      <c r="BO68" s="112">
        <v>0</v>
      </c>
      <c r="BP68" s="112">
        <v>0</v>
      </c>
      <c r="BQ68" s="112">
        <v>0</v>
      </c>
      <c r="BR68" s="112">
        <v>0</v>
      </c>
      <c r="BS68" s="112">
        <v>0</v>
      </c>
      <c r="BT68" s="112">
        <v>0</v>
      </c>
      <c r="BU68" s="112">
        <v>0</v>
      </c>
      <c r="BV68" s="112">
        <v>0</v>
      </c>
      <c r="BW68" s="112">
        <v>0</v>
      </c>
      <c r="BX68" s="112">
        <v>0</v>
      </c>
      <c r="BY68" s="112">
        <v>0</v>
      </c>
      <c r="BZ68" s="113">
        <v>0</v>
      </c>
      <c r="CA68" s="135">
        <v>0</v>
      </c>
      <c r="CB68" s="112">
        <v>0</v>
      </c>
      <c r="CC68" s="112">
        <v>0</v>
      </c>
      <c r="CD68" s="112">
        <v>0</v>
      </c>
      <c r="CE68" s="112">
        <v>1091019</v>
      </c>
      <c r="CF68" s="112">
        <v>1576044</v>
      </c>
      <c r="CG68" s="112">
        <v>4032125</v>
      </c>
      <c r="CH68" s="112">
        <v>3536006</v>
      </c>
      <c r="CI68" s="112">
        <v>1927845</v>
      </c>
      <c r="CJ68" s="112">
        <v>12163039</v>
      </c>
      <c r="CK68" s="112">
        <v>12163039</v>
      </c>
      <c r="CL68" s="112">
        <v>0</v>
      </c>
      <c r="CM68" s="112">
        <v>0</v>
      </c>
      <c r="CN68" s="112">
        <v>0</v>
      </c>
      <c r="CO68" s="112">
        <v>0</v>
      </c>
      <c r="CP68" s="112">
        <v>1091019</v>
      </c>
      <c r="CQ68" s="112">
        <v>1327323</v>
      </c>
      <c r="CR68" s="112">
        <v>3522781</v>
      </c>
      <c r="CS68" s="112">
        <v>3211703</v>
      </c>
      <c r="CT68" s="112">
        <v>1927845</v>
      </c>
      <c r="CU68" s="112">
        <v>11080671</v>
      </c>
      <c r="CV68" s="112">
        <v>11080671</v>
      </c>
      <c r="CW68" s="112">
        <v>0</v>
      </c>
      <c r="CX68" s="112">
        <v>0</v>
      </c>
      <c r="CY68" s="112">
        <v>0</v>
      </c>
      <c r="CZ68" s="112">
        <v>0</v>
      </c>
      <c r="DA68" s="112">
        <v>0</v>
      </c>
      <c r="DB68" s="112">
        <v>248721</v>
      </c>
      <c r="DC68" s="112">
        <v>509344</v>
      </c>
      <c r="DD68" s="112">
        <v>0</v>
      </c>
      <c r="DE68" s="112">
        <v>0</v>
      </c>
      <c r="DF68" s="113">
        <v>758065</v>
      </c>
      <c r="DG68" s="114">
        <v>758065</v>
      </c>
      <c r="DH68" s="111">
        <v>0</v>
      </c>
      <c r="DI68" s="112">
        <v>0</v>
      </c>
      <c r="DJ68" s="112">
        <v>0</v>
      </c>
      <c r="DK68" s="112">
        <v>0</v>
      </c>
      <c r="DL68" s="112">
        <v>0</v>
      </c>
      <c r="DM68" s="112">
        <v>0</v>
      </c>
      <c r="DN68" s="112">
        <v>0</v>
      </c>
      <c r="DO68" s="112">
        <v>324303</v>
      </c>
      <c r="DP68" s="112">
        <v>0</v>
      </c>
      <c r="DQ68" s="113">
        <v>324303</v>
      </c>
      <c r="DR68" s="116">
        <v>324303</v>
      </c>
      <c r="DS68" s="111">
        <v>124915</v>
      </c>
      <c r="DT68" s="112">
        <v>1115263</v>
      </c>
      <c r="DU68" s="112">
        <v>1240178</v>
      </c>
      <c r="DV68" s="112">
        <v>0</v>
      </c>
      <c r="DW68" s="112">
        <v>2848499</v>
      </c>
      <c r="DX68" s="112">
        <v>2632241</v>
      </c>
      <c r="DY68" s="112">
        <v>5580092</v>
      </c>
      <c r="DZ68" s="112">
        <v>5032903</v>
      </c>
      <c r="EA68" s="112">
        <v>2340436</v>
      </c>
      <c r="EB68" s="113">
        <v>18434171</v>
      </c>
      <c r="EC68" s="114">
        <v>19674349</v>
      </c>
    </row>
    <row r="69" spans="1:133" s="74" customFormat="1" ht="18" customHeight="1">
      <c r="A69" s="115" t="s">
        <v>74</v>
      </c>
      <c r="B69" s="111">
        <v>0</v>
      </c>
      <c r="C69" s="111">
        <v>0</v>
      </c>
      <c r="D69" s="111">
        <v>0</v>
      </c>
      <c r="E69" s="112">
        <v>0</v>
      </c>
      <c r="F69" s="112">
        <v>0</v>
      </c>
      <c r="G69" s="112">
        <v>0</v>
      </c>
      <c r="H69" s="112">
        <v>0</v>
      </c>
      <c r="I69" s="112">
        <v>0</v>
      </c>
      <c r="J69" s="112">
        <v>0</v>
      </c>
      <c r="K69" s="113">
        <v>0</v>
      </c>
      <c r="L69" s="114">
        <v>0</v>
      </c>
      <c r="M69" s="112">
        <v>0</v>
      </c>
      <c r="N69" s="112">
        <v>0</v>
      </c>
      <c r="O69" s="112">
        <v>0</v>
      </c>
      <c r="P69" s="112">
        <v>0</v>
      </c>
      <c r="Q69" s="112">
        <v>0</v>
      </c>
      <c r="R69" s="112">
        <v>0</v>
      </c>
      <c r="S69" s="112">
        <v>0</v>
      </c>
      <c r="T69" s="112">
        <v>0</v>
      </c>
      <c r="U69" s="112">
        <v>0</v>
      </c>
      <c r="V69" s="112">
        <v>0</v>
      </c>
      <c r="W69" s="112">
        <v>0</v>
      </c>
      <c r="X69" s="112">
        <v>0</v>
      </c>
      <c r="Y69" s="112">
        <v>0</v>
      </c>
      <c r="Z69" s="112">
        <v>0</v>
      </c>
      <c r="AA69" s="112">
        <v>0</v>
      </c>
      <c r="AB69" s="112">
        <v>0</v>
      </c>
      <c r="AC69" s="112">
        <v>0</v>
      </c>
      <c r="AD69" s="112">
        <v>0</v>
      </c>
      <c r="AE69" s="112">
        <v>0</v>
      </c>
      <c r="AF69" s="112">
        <v>0</v>
      </c>
      <c r="AG69" s="112">
        <v>0</v>
      </c>
      <c r="AH69" s="112">
        <v>0</v>
      </c>
      <c r="AI69" s="112">
        <v>0</v>
      </c>
      <c r="AJ69" s="112">
        <v>0</v>
      </c>
      <c r="AK69" s="112">
        <v>0</v>
      </c>
      <c r="AL69" s="112">
        <v>0</v>
      </c>
      <c r="AM69" s="112">
        <v>0</v>
      </c>
      <c r="AN69" s="112">
        <v>0</v>
      </c>
      <c r="AO69" s="112">
        <v>0</v>
      </c>
      <c r="AP69" s="112">
        <v>0</v>
      </c>
      <c r="AQ69" s="112">
        <v>0</v>
      </c>
      <c r="AR69" s="112">
        <v>0</v>
      </c>
      <c r="AS69" s="112">
        <v>0</v>
      </c>
      <c r="AT69" s="112">
        <v>0</v>
      </c>
      <c r="AU69" s="112">
        <v>0</v>
      </c>
      <c r="AV69" s="112">
        <v>0</v>
      </c>
      <c r="AW69" s="112">
        <v>0</v>
      </c>
      <c r="AX69" s="112">
        <v>0</v>
      </c>
      <c r="AY69" s="112">
        <v>0</v>
      </c>
      <c r="AZ69" s="112">
        <v>0</v>
      </c>
      <c r="BA69" s="112">
        <v>0</v>
      </c>
      <c r="BB69" s="112">
        <v>0</v>
      </c>
      <c r="BC69" s="112">
        <v>0</v>
      </c>
      <c r="BD69" s="112">
        <v>0</v>
      </c>
      <c r="BE69" s="112">
        <v>0</v>
      </c>
      <c r="BF69" s="112">
        <v>0</v>
      </c>
      <c r="BG69" s="112">
        <v>0</v>
      </c>
      <c r="BH69" s="112">
        <v>0</v>
      </c>
      <c r="BI69" s="112">
        <v>0</v>
      </c>
      <c r="BJ69" s="112">
        <v>0</v>
      </c>
      <c r="BK69" s="112">
        <v>0</v>
      </c>
      <c r="BL69" s="112">
        <v>0</v>
      </c>
      <c r="BM69" s="112">
        <v>0</v>
      </c>
      <c r="BN69" s="112">
        <v>0</v>
      </c>
      <c r="BO69" s="112">
        <v>0</v>
      </c>
      <c r="BP69" s="112">
        <v>0</v>
      </c>
      <c r="BQ69" s="112">
        <v>0</v>
      </c>
      <c r="BR69" s="112">
        <v>0</v>
      </c>
      <c r="BS69" s="112">
        <v>0</v>
      </c>
      <c r="BT69" s="112">
        <v>0</v>
      </c>
      <c r="BU69" s="112">
        <v>0</v>
      </c>
      <c r="BV69" s="112">
        <v>0</v>
      </c>
      <c r="BW69" s="112">
        <v>0</v>
      </c>
      <c r="BX69" s="112">
        <v>0</v>
      </c>
      <c r="BY69" s="112">
        <v>0</v>
      </c>
      <c r="BZ69" s="113">
        <v>0</v>
      </c>
      <c r="CA69" s="135">
        <v>0</v>
      </c>
      <c r="CB69" s="112">
        <v>0</v>
      </c>
      <c r="CC69" s="112">
        <v>0</v>
      </c>
      <c r="CD69" s="112">
        <v>0</v>
      </c>
      <c r="CE69" s="112">
        <v>0</v>
      </c>
      <c r="CF69" s="112">
        <v>197100</v>
      </c>
      <c r="CG69" s="112">
        <v>221670</v>
      </c>
      <c r="CH69" s="112">
        <v>481632</v>
      </c>
      <c r="CI69" s="112">
        <v>254070</v>
      </c>
      <c r="CJ69" s="112">
        <v>1154472</v>
      </c>
      <c r="CK69" s="112">
        <v>1154472</v>
      </c>
      <c r="CL69" s="112">
        <v>0</v>
      </c>
      <c r="CM69" s="112">
        <v>0</v>
      </c>
      <c r="CN69" s="112">
        <v>0</v>
      </c>
      <c r="CO69" s="112">
        <v>0</v>
      </c>
      <c r="CP69" s="112">
        <v>0</v>
      </c>
      <c r="CQ69" s="112">
        <v>197100</v>
      </c>
      <c r="CR69" s="112">
        <v>221670</v>
      </c>
      <c r="CS69" s="112">
        <v>481632</v>
      </c>
      <c r="CT69" s="112">
        <v>254070</v>
      </c>
      <c r="CU69" s="112">
        <v>1154472</v>
      </c>
      <c r="CV69" s="112">
        <v>1154472</v>
      </c>
      <c r="CW69" s="112">
        <v>0</v>
      </c>
      <c r="CX69" s="112">
        <v>0</v>
      </c>
      <c r="CY69" s="112">
        <v>0</v>
      </c>
      <c r="CZ69" s="112">
        <v>0</v>
      </c>
      <c r="DA69" s="112">
        <v>0</v>
      </c>
      <c r="DB69" s="112">
        <v>0</v>
      </c>
      <c r="DC69" s="112">
        <v>0</v>
      </c>
      <c r="DD69" s="112">
        <v>0</v>
      </c>
      <c r="DE69" s="112">
        <v>0</v>
      </c>
      <c r="DF69" s="113">
        <v>0</v>
      </c>
      <c r="DG69" s="114">
        <v>0</v>
      </c>
      <c r="DH69" s="111">
        <v>0</v>
      </c>
      <c r="DI69" s="112">
        <v>0</v>
      </c>
      <c r="DJ69" s="112">
        <v>0</v>
      </c>
      <c r="DK69" s="112">
        <v>0</v>
      </c>
      <c r="DL69" s="112">
        <v>0</v>
      </c>
      <c r="DM69" s="112">
        <v>0</v>
      </c>
      <c r="DN69" s="112">
        <v>0</v>
      </c>
      <c r="DO69" s="112">
        <v>0</v>
      </c>
      <c r="DP69" s="112">
        <v>0</v>
      </c>
      <c r="DQ69" s="113">
        <v>0</v>
      </c>
      <c r="DR69" s="116">
        <v>0</v>
      </c>
      <c r="DS69" s="111">
        <v>0</v>
      </c>
      <c r="DT69" s="112">
        <v>0</v>
      </c>
      <c r="DU69" s="112">
        <v>0</v>
      </c>
      <c r="DV69" s="112">
        <v>0</v>
      </c>
      <c r="DW69" s="112">
        <v>20764</v>
      </c>
      <c r="DX69" s="112">
        <v>197100</v>
      </c>
      <c r="DY69" s="112">
        <v>221670</v>
      </c>
      <c r="DZ69" s="112">
        <v>481632</v>
      </c>
      <c r="EA69" s="112">
        <v>254070</v>
      </c>
      <c r="EB69" s="113">
        <v>1175236</v>
      </c>
      <c r="EC69" s="114">
        <v>1175236</v>
      </c>
    </row>
    <row r="70" spans="1:133" s="74" customFormat="1" ht="18" customHeight="1">
      <c r="A70" s="115" t="s">
        <v>75</v>
      </c>
      <c r="B70" s="111">
        <v>0</v>
      </c>
      <c r="C70" s="111">
        <v>0</v>
      </c>
      <c r="D70" s="111">
        <v>0</v>
      </c>
      <c r="E70" s="112">
        <v>0</v>
      </c>
      <c r="F70" s="112">
        <v>100485</v>
      </c>
      <c r="G70" s="112">
        <v>134379</v>
      </c>
      <c r="H70" s="112">
        <v>277776</v>
      </c>
      <c r="I70" s="112">
        <v>233622</v>
      </c>
      <c r="J70" s="112">
        <v>67842</v>
      </c>
      <c r="K70" s="113">
        <v>814104</v>
      </c>
      <c r="L70" s="114">
        <v>814104</v>
      </c>
      <c r="M70" s="112">
        <v>0</v>
      </c>
      <c r="N70" s="112">
        <v>0</v>
      </c>
      <c r="O70" s="112">
        <v>0</v>
      </c>
      <c r="P70" s="112">
        <v>0</v>
      </c>
      <c r="Q70" s="112">
        <v>0</v>
      </c>
      <c r="R70" s="112">
        <v>0</v>
      </c>
      <c r="S70" s="112">
        <v>0</v>
      </c>
      <c r="T70" s="112">
        <v>0</v>
      </c>
      <c r="U70" s="112">
        <v>0</v>
      </c>
      <c r="V70" s="112">
        <v>0</v>
      </c>
      <c r="W70" s="112">
        <v>0</v>
      </c>
      <c r="X70" s="112">
        <v>0</v>
      </c>
      <c r="Y70" s="112">
        <v>0</v>
      </c>
      <c r="Z70" s="112">
        <v>0</v>
      </c>
      <c r="AA70" s="112">
        <v>0</v>
      </c>
      <c r="AB70" s="112">
        <v>100485</v>
      </c>
      <c r="AC70" s="112">
        <v>134379</v>
      </c>
      <c r="AD70" s="112">
        <v>277776</v>
      </c>
      <c r="AE70" s="112">
        <v>233622</v>
      </c>
      <c r="AF70" s="112">
        <v>67842</v>
      </c>
      <c r="AG70" s="112">
        <v>814104</v>
      </c>
      <c r="AH70" s="112">
        <v>814104</v>
      </c>
      <c r="AI70" s="112">
        <v>0</v>
      </c>
      <c r="AJ70" s="112">
        <v>0</v>
      </c>
      <c r="AK70" s="112">
        <v>0</v>
      </c>
      <c r="AL70" s="112">
        <v>0</v>
      </c>
      <c r="AM70" s="112">
        <v>0</v>
      </c>
      <c r="AN70" s="112">
        <v>0</v>
      </c>
      <c r="AO70" s="112">
        <v>0</v>
      </c>
      <c r="AP70" s="112">
        <v>0</v>
      </c>
      <c r="AQ70" s="112">
        <v>0</v>
      </c>
      <c r="AR70" s="112">
        <v>0</v>
      </c>
      <c r="AS70" s="112">
        <v>0</v>
      </c>
      <c r="AT70" s="112">
        <v>0</v>
      </c>
      <c r="AU70" s="112">
        <v>0</v>
      </c>
      <c r="AV70" s="112">
        <v>0</v>
      </c>
      <c r="AW70" s="112">
        <v>0</v>
      </c>
      <c r="AX70" s="112">
        <v>0</v>
      </c>
      <c r="AY70" s="112">
        <v>0</v>
      </c>
      <c r="AZ70" s="112">
        <v>0</v>
      </c>
      <c r="BA70" s="112">
        <v>0</v>
      </c>
      <c r="BB70" s="112">
        <v>0</v>
      </c>
      <c r="BC70" s="112">
        <v>0</v>
      </c>
      <c r="BD70" s="112">
        <v>0</v>
      </c>
      <c r="BE70" s="112">
        <v>0</v>
      </c>
      <c r="BF70" s="112">
        <v>0</v>
      </c>
      <c r="BG70" s="112">
        <v>0</v>
      </c>
      <c r="BH70" s="112">
        <v>0</v>
      </c>
      <c r="BI70" s="112">
        <v>0</v>
      </c>
      <c r="BJ70" s="112">
        <v>0</v>
      </c>
      <c r="BK70" s="112">
        <v>0</v>
      </c>
      <c r="BL70" s="112">
        <v>0</v>
      </c>
      <c r="BM70" s="112">
        <v>0</v>
      </c>
      <c r="BN70" s="112">
        <v>0</v>
      </c>
      <c r="BO70" s="112">
        <v>0</v>
      </c>
      <c r="BP70" s="112">
        <v>0</v>
      </c>
      <c r="BQ70" s="112">
        <v>0</v>
      </c>
      <c r="BR70" s="112">
        <v>0</v>
      </c>
      <c r="BS70" s="112">
        <v>0</v>
      </c>
      <c r="BT70" s="112">
        <v>0</v>
      </c>
      <c r="BU70" s="112">
        <v>0</v>
      </c>
      <c r="BV70" s="112">
        <v>0</v>
      </c>
      <c r="BW70" s="112">
        <v>0</v>
      </c>
      <c r="BX70" s="112">
        <v>0</v>
      </c>
      <c r="BY70" s="112">
        <v>0</v>
      </c>
      <c r="BZ70" s="113">
        <v>0</v>
      </c>
      <c r="CA70" s="135">
        <v>0</v>
      </c>
      <c r="CB70" s="112">
        <v>0</v>
      </c>
      <c r="CC70" s="112">
        <v>0</v>
      </c>
      <c r="CD70" s="112">
        <v>0</v>
      </c>
      <c r="CE70" s="112">
        <v>0</v>
      </c>
      <c r="CF70" s="112">
        <v>2640258</v>
      </c>
      <c r="CG70" s="112">
        <v>6092083</v>
      </c>
      <c r="CH70" s="112">
        <v>7461749</v>
      </c>
      <c r="CI70" s="112">
        <v>11621205</v>
      </c>
      <c r="CJ70" s="112">
        <v>27815295</v>
      </c>
      <c r="CK70" s="112">
        <v>27815295</v>
      </c>
      <c r="CL70" s="112">
        <v>0</v>
      </c>
      <c r="CM70" s="112">
        <v>0</v>
      </c>
      <c r="CN70" s="112">
        <v>0</v>
      </c>
      <c r="CO70" s="112">
        <v>0</v>
      </c>
      <c r="CP70" s="112">
        <v>0</v>
      </c>
      <c r="CQ70" s="112">
        <v>2060805</v>
      </c>
      <c r="CR70" s="112">
        <v>4416758</v>
      </c>
      <c r="CS70" s="112">
        <v>7182782</v>
      </c>
      <c r="CT70" s="112">
        <v>8771118</v>
      </c>
      <c r="CU70" s="112">
        <v>22431463</v>
      </c>
      <c r="CV70" s="112">
        <v>22431463</v>
      </c>
      <c r="CW70" s="112">
        <v>0</v>
      </c>
      <c r="CX70" s="112">
        <v>0</v>
      </c>
      <c r="CY70" s="112">
        <v>0</v>
      </c>
      <c r="CZ70" s="112">
        <v>0</v>
      </c>
      <c r="DA70" s="112">
        <v>0</v>
      </c>
      <c r="DB70" s="112">
        <v>0</v>
      </c>
      <c r="DC70" s="112">
        <v>1675325</v>
      </c>
      <c r="DD70" s="112">
        <v>278967</v>
      </c>
      <c r="DE70" s="112">
        <v>847308</v>
      </c>
      <c r="DF70" s="113">
        <v>2801600</v>
      </c>
      <c r="DG70" s="114">
        <v>2801600</v>
      </c>
      <c r="DH70" s="111">
        <v>0</v>
      </c>
      <c r="DI70" s="112">
        <v>0</v>
      </c>
      <c r="DJ70" s="112">
        <v>0</v>
      </c>
      <c r="DK70" s="112">
        <v>0</v>
      </c>
      <c r="DL70" s="112">
        <v>0</v>
      </c>
      <c r="DM70" s="112">
        <v>579453</v>
      </c>
      <c r="DN70" s="112">
        <v>0</v>
      </c>
      <c r="DO70" s="112">
        <v>0</v>
      </c>
      <c r="DP70" s="112">
        <v>2002779</v>
      </c>
      <c r="DQ70" s="113">
        <v>2582232</v>
      </c>
      <c r="DR70" s="116">
        <v>2582232</v>
      </c>
      <c r="DS70" s="111">
        <v>814791</v>
      </c>
      <c r="DT70" s="112">
        <v>1377354</v>
      </c>
      <c r="DU70" s="112">
        <v>2192145</v>
      </c>
      <c r="DV70" s="112">
        <v>0</v>
      </c>
      <c r="DW70" s="112">
        <v>3396943</v>
      </c>
      <c r="DX70" s="112">
        <v>6472884</v>
      </c>
      <c r="DY70" s="112">
        <v>10936900</v>
      </c>
      <c r="DZ70" s="112">
        <v>11519661</v>
      </c>
      <c r="EA70" s="112">
        <v>15092049</v>
      </c>
      <c r="EB70" s="113">
        <v>47418437</v>
      </c>
      <c r="EC70" s="114">
        <v>49610582</v>
      </c>
    </row>
    <row r="71" spans="1:133" s="74" customFormat="1" ht="18" customHeight="1">
      <c r="A71" s="115" t="s">
        <v>76</v>
      </c>
      <c r="B71" s="111">
        <v>0</v>
      </c>
      <c r="C71" s="111">
        <v>0</v>
      </c>
      <c r="D71" s="111">
        <v>0</v>
      </c>
      <c r="E71" s="112">
        <v>0</v>
      </c>
      <c r="F71" s="112">
        <v>0</v>
      </c>
      <c r="G71" s="112">
        <v>0</v>
      </c>
      <c r="H71" s="112">
        <v>0</v>
      </c>
      <c r="I71" s="112">
        <v>0</v>
      </c>
      <c r="J71" s="112">
        <v>0</v>
      </c>
      <c r="K71" s="113">
        <v>0</v>
      </c>
      <c r="L71" s="114">
        <v>0</v>
      </c>
      <c r="M71" s="112">
        <v>0</v>
      </c>
      <c r="N71" s="112">
        <v>0</v>
      </c>
      <c r="O71" s="112">
        <v>0</v>
      </c>
      <c r="P71" s="112">
        <v>0</v>
      </c>
      <c r="Q71" s="112">
        <v>0</v>
      </c>
      <c r="R71" s="112">
        <v>0</v>
      </c>
      <c r="S71" s="112">
        <v>0</v>
      </c>
      <c r="T71" s="112">
        <v>0</v>
      </c>
      <c r="U71" s="112">
        <v>0</v>
      </c>
      <c r="V71" s="112">
        <v>0</v>
      </c>
      <c r="W71" s="112">
        <v>0</v>
      </c>
      <c r="X71" s="112">
        <v>0</v>
      </c>
      <c r="Y71" s="112">
        <v>0</v>
      </c>
      <c r="Z71" s="112">
        <v>0</v>
      </c>
      <c r="AA71" s="112">
        <v>0</v>
      </c>
      <c r="AB71" s="112">
        <v>0</v>
      </c>
      <c r="AC71" s="112">
        <v>0</v>
      </c>
      <c r="AD71" s="112">
        <v>0</v>
      </c>
      <c r="AE71" s="112">
        <v>0</v>
      </c>
      <c r="AF71" s="112">
        <v>0</v>
      </c>
      <c r="AG71" s="112">
        <v>0</v>
      </c>
      <c r="AH71" s="112">
        <v>0</v>
      </c>
      <c r="AI71" s="112">
        <v>0</v>
      </c>
      <c r="AJ71" s="112">
        <v>0</v>
      </c>
      <c r="AK71" s="112">
        <v>0</v>
      </c>
      <c r="AL71" s="112">
        <v>0</v>
      </c>
      <c r="AM71" s="112">
        <v>0</v>
      </c>
      <c r="AN71" s="112">
        <v>0</v>
      </c>
      <c r="AO71" s="112">
        <v>0</v>
      </c>
      <c r="AP71" s="112">
        <v>0</v>
      </c>
      <c r="AQ71" s="112">
        <v>0</v>
      </c>
      <c r="AR71" s="112">
        <v>0</v>
      </c>
      <c r="AS71" s="112">
        <v>0</v>
      </c>
      <c r="AT71" s="112">
        <v>0</v>
      </c>
      <c r="AU71" s="112">
        <v>0</v>
      </c>
      <c r="AV71" s="112">
        <v>0</v>
      </c>
      <c r="AW71" s="112">
        <v>0</v>
      </c>
      <c r="AX71" s="112">
        <v>0</v>
      </c>
      <c r="AY71" s="112">
        <v>0</v>
      </c>
      <c r="AZ71" s="112">
        <v>0</v>
      </c>
      <c r="BA71" s="112">
        <v>0</v>
      </c>
      <c r="BB71" s="112">
        <v>0</v>
      </c>
      <c r="BC71" s="112">
        <v>0</v>
      </c>
      <c r="BD71" s="112">
        <v>0</v>
      </c>
      <c r="BE71" s="112">
        <v>0</v>
      </c>
      <c r="BF71" s="112">
        <v>0</v>
      </c>
      <c r="BG71" s="112">
        <v>0</v>
      </c>
      <c r="BH71" s="112">
        <v>0</v>
      </c>
      <c r="BI71" s="112">
        <v>0</v>
      </c>
      <c r="BJ71" s="112">
        <v>0</v>
      </c>
      <c r="BK71" s="112">
        <v>0</v>
      </c>
      <c r="BL71" s="112">
        <v>0</v>
      </c>
      <c r="BM71" s="112">
        <v>0</v>
      </c>
      <c r="BN71" s="112">
        <v>0</v>
      </c>
      <c r="BO71" s="112">
        <v>0</v>
      </c>
      <c r="BP71" s="112">
        <v>0</v>
      </c>
      <c r="BQ71" s="112">
        <v>0</v>
      </c>
      <c r="BR71" s="112">
        <v>0</v>
      </c>
      <c r="BS71" s="112">
        <v>0</v>
      </c>
      <c r="BT71" s="112">
        <v>0</v>
      </c>
      <c r="BU71" s="112">
        <v>0</v>
      </c>
      <c r="BV71" s="112">
        <v>0</v>
      </c>
      <c r="BW71" s="112">
        <v>0</v>
      </c>
      <c r="BX71" s="112">
        <v>0</v>
      </c>
      <c r="BY71" s="112">
        <v>0</v>
      </c>
      <c r="BZ71" s="113">
        <v>0</v>
      </c>
      <c r="CA71" s="135">
        <v>0</v>
      </c>
      <c r="CB71" s="112">
        <v>0</v>
      </c>
      <c r="CC71" s="112">
        <v>0</v>
      </c>
      <c r="CD71" s="112">
        <v>0</v>
      </c>
      <c r="CE71" s="112">
        <v>182250</v>
      </c>
      <c r="CF71" s="112">
        <v>657214</v>
      </c>
      <c r="CG71" s="112">
        <v>0</v>
      </c>
      <c r="CH71" s="112">
        <v>0</v>
      </c>
      <c r="CI71" s="112">
        <v>0</v>
      </c>
      <c r="CJ71" s="112">
        <v>839464</v>
      </c>
      <c r="CK71" s="112">
        <v>839464</v>
      </c>
      <c r="CL71" s="112">
        <v>0</v>
      </c>
      <c r="CM71" s="112">
        <v>0</v>
      </c>
      <c r="CN71" s="112">
        <v>0</v>
      </c>
      <c r="CO71" s="112">
        <v>0</v>
      </c>
      <c r="CP71" s="112">
        <v>182250</v>
      </c>
      <c r="CQ71" s="112">
        <v>657214</v>
      </c>
      <c r="CR71" s="112">
        <v>0</v>
      </c>
      <c r="CS71" s="112">
        <v>0</v>
      </c>
      <c r="CT71" s="112">
        <v>0</v>
      </c>
      <c r="CU71" s="112">
        <v>839464</v>
      </c>
      <c r="CV71" s="112">
        <v>839464</v>
      </c>
      <c r="CW71" s="112">
        <v>0</v>
      </c>
      <c r="CX71" s="112">
        <v>0</v>
      </c>
      <c r="CY71" s="112">
        <v>0</v>
      </c>
      <c r="CZ71" s="112">
        <v>0</v>
      </c>
      <c r="DA71" s="112">
        <v>0</v>
      </c>
      <c r="DB71" s="112">
        <v>0</v>
      </c>
      <c r="DC71" s="112">
        <v>0</v>
      </c>
      <c r="DD71" s="112">
        <v>0</v>
      </c>
      <c r="DE71" s="112">
        <v>0</v>
      </c>
      <c r="DF71" s="113">
        <v>0</v>
      </c>
      <c r="DG71" s="114">
        <v>0</v>
      </c>
      <c r="DH71" s="111">
        <v>0</v>
      </c>
      <c r="DI71" s="112">
        <v>0</v>
      </c>
      <c r="DJ71" s="112">
        <v>0</v>
      </c>
      <c r="DK71" s="112">
        <v>0</v>
      </c>
      <c r="DL71" s="112">
        <v>0</v>
      </c>
      <c r="DM71" s="112">
        <v>0</v>
      </c>
      <c r="DN71" s="112">
        <v>0</v>
      </c>
      <c r="DO71" s="112">
        <v>0</v>
      </c>
      <c r="DP71" s="112">
        <v>0</v>
      </c>
      <c r="DQ71" s="113">
        <v>0</v>
      </c>
      <c r="DR71" s="116">
        <v>0</v>
      </c>
      <c r="DS71" s="111">
        <v>0</v>
      </c>
      <c r="DT71" s="112">
        <v>0</v>
      </c>
      <c r="DU71" s="112">
        <v>0</v>
      </c>
      <c r="DV71" s="112">
        <v>0</v>
      </c>
      <c r="DW71" s="112">
        <v>298690</v>
      </c>
      <c r="DX71" s="112">
        <v>657214</v>
      </c>
      <c r="DY71" s="112">
        <v>0</v>
      </c>
      <c r="DZ71" s="112">
        <v>32580</v>
      </c>
      <c r="EA71" s="112">
        <v>0</v>
      </c>
      <c r="EB71" s="113">
        <v>988484</v>
      </c>
      <c r="EC71" s="114">
        <v>988484</v>
      </c>
    </row>
    <row r="72" spans="1:133" s="74" customFormat="1" ht="18" customHeight="1">
      <c r="A72" s="115" t="s">
        <v>77</v>
      </c>
      <c r="B72" s="111">
        <v>0</v>
      </c>
      <c r="C72" s="111">
        <v>0</v>
      </c>
      <c r="D72" s="111">
        <v>0</v>
      </c>
      <c r="E72" s="112">
        <v>0</v>
      </c>
      <c r="F72" s="112">
        <v>0</v>
      </c>
      <c r="G72" s="112">
        <v>0</v>
      </c>
      <c r="H72" s="112">
        <v>0</v>
      </c>
      <c r="I72" s="112">
        <v>0</v>
      </c>
      <c r="J72" s="112">
        <v>0</v>
      </c>
      <c r="K72" s="113">
        <v>0</v>
      </c>
      <c r="L72" s="114">
        <v>0</v>
      </c>
      <c r="M72" s="112">
        <v>0</v>
      </c>
      <c r="N72" s="112">
        <v>0</v>
      </c>
      <c r="O72" s="112">
        <v>0</v>
      </c>
      <c r="P72" s="112">
        <v>0</v>
      </c>
      <c r="Q72" s="112">
        <v>0</v>
      </c>
      <c r="R72" s="112">
        <v>0</v>
      </c>
      <c r="S72" s="112">
        <v>0</v>
      </c>
      <c r="T72" s="112">
        <v>0</v>
      </c>
      <c r="U72" s="112">
        <v>0</v>
      </c>
      <c r="V72" s="112">
        <v>0</v>
      </c>
      <c r="W72" s="112">
        <v>0</v>
      </c>
      <c r="X72" s="112">
        <v>0</v>
      </c>
      <c r="Y72" s="112">
        <v>0</v>
      </c>
      <c r="Z72" s="112">
        <v>0</v>
      </c>
      <c r="AA72" s="112">
        <v>0</v>
      </c>
      <c r="AB72" s="112">
        <v>0</v>
      </c>
      <c r="AC72" s="112">
        <v>0</v>
      </c>
      <c r="AD72" s="112">
        <v>0</v>
      </c>
      <c r="AE72" s="112">
        <v>0</v>
      </c>
      <c r="AF72" s="112">
        <v>0</v>
      </c>
      <c r="AG72" s="112">
        <v>0</v>
      </c>
      <c r="AH72" s="112">
        <v>0</v>
      </c>
      <c r="AI72" s="112">
        <v>0</v>
      </c>
      <c r="AJ72" s="112">
        <v>0</v>
      </c>
      <c r="AK72" s="112">
        <v>0</v>
      </c>
      <c r="AL72" s="112">
        <v>0</v>
      </c>
      <c r="AM72" s="112">
        <v>0</v>
      </c>
      <c r="AN72" s="112">
        <v>0</v>
      </c>
      <c r="AO72" s="112">
        <v>0</v>
      </c>
      <c r="AP72" s="112">
        <v>0</v>
      </c>
      <c r="AQ72" s="112">
        <v>0</v>
      </c>
      <c r="AR72" s="112">
        <v>0</v>
      </c>
      <c r="AS72" s="112">
        <v>0</v>
      </c>
      <c r="AT72" s="112">
        <v>0</v>
      </c>
      <c r="AU72" s="112">
        <v>0</v>
      </c>
      <c r="AV72" s="112">
        <v>0</v>
      </c>
      <c r="AW72" s="112">
        <v>0</v>
      </c>
      <c r="AX72" s="112">
        <v>0</v>
      </c>
      <c r="AY72" s="112">
        <v>0</v>
      </c>
      <c r="AZ72" s="112">
        <v>0</v>
      </c>
      <c r="BA72" s="112">
        <v>0</v>
      </c>
      <c r="BB72" s="112">
        <v>0</v>
      </c>
      <c r="BC72" s="112">
        <v>0</v>
      </c>
      <c r="BD72" s="112">
        <v>0</v>
      </c>
      <c r="BE72" s="112">
        <v>0</v>
      </c>
      <c r="BF72" s="112">
        <v>0</v>
      </c>
      <c r="BG72" s="112">
        <v>0</v>
      </c>
      <c r="BH72" s="112">
        <v>0</v>
      </c>
      <c r="BI72" s="112">
        <v>0</v>
      </c>
      <c r="BJ72" s="112">
        <v>0</v>
      </c>
      <c r="BK72" s="112">
        <v>0</v>
      </c>
      <c r="BL72" s="112">
        <v>0</v>
      </c>
      <c r="BM72" s="112">
        <v>0</v>
      </c>
      <c r="BN72" s="112">
        <v>0</v>
      </c>
      <c r="BO72" s="112">
        <v>0</v>
      </c>
      <c r="BP72" s="112">
        <v>0</v>
      </c>
      <c r="BQ72" s="112">
        <v>0</v>
      </c>
      <c r="BR72" s="112">
        <v>0</v>
      </c>
      <c r="BS72" s="112">
        <v>0</v>
      </c>
      <c r="BT72" s="112">
        <v>0</v>
      </c>
      <c r="BU72" s="112">
        <v>0</v>
      </c>
      <c r="BV72" s="112">
        <v>0</v>
      </c>
      <c r="BW72" s="112">
        <v>0</v>
      </c>
      <c r="BX72" s="112">
        <v>0</v>
      </c>
      <c r="BY72" s="112">
        <v>0</v>
      </c>
      <c r="BZ72" s="113">
        <v>0</v>
      </c>
      <c r="CA72" s="135">
        <v>0</v>
      </c>
      <c r="CB72" s="112">
        <v>0</v>
      </c>
      <c r="CC72" s="112">
        <v>0</v>
      </c>
      <c r="CD72" s="112">
        <v>0</v>
      </c>
      <c r="CE72" s="112">
        <v>0</v>
      </c>
      <c r="CF72" s="112">
        <v>0</v>
      </c>
      <c r="CG72" s="112">
        <v>566668</v>
      </c>
      <c r="CH72" s="112">
        <v>957960</v>
      </c>
      <c r="CI72" s="112">
        <v>0</v>
      </c>
      <c r="CJ72" s="112">
        <v>1524628</v>
      </c>
      <c r="CK72" s="112">
        <v>1524628</v>
      </c>
      <c r="CL72" s="112">
        <v>0</v>
      </c>
      <c r="CM72" s="112">
        <v>0</v>
      </c>
      <c r="CN72" s="112">
        <v>0</v>
      </c>
      <c r="CO72" s="112">
        <v>0</v>
      </c>
      <c r="CP72" s="112">
        <v>0</v>
      </c>
      <c r="CQ72" s="112">
        <v>0</v>
      </c>
      <c r="CR72" s="112">
        <v>220320</v>
      </c>
      <c r="CS72" s="112">
        <v>957960</v>
      </c>
      <c r="CT72" s="112">
        <v>0</v>
      </c>
      <c r="CU72" s="112">
        <v>1178280</v>
      </c>
      <c r="CV72" s="112">
        <v>1178280</v>
      </c>
      <c r="CW72" s="112">
        <v>0</v>
      </c>
      <c r="CX72" s="112">
        <v>0</v>
      </c>
      <c r="CY72" s="112">
        <v>0</v>
      </c>
      <c r="CZ72" s="112">
        <v>0</v>
      </c>
      <c r="DA72" s="112">
        <v>0</v>
      </c>
      <c r="DB72" s="112">
        <v>0</v>
      </c>
      <c r="DC72" s="112">
        <v>0</v>
      </c>
      <c r="DD72" s="112">
        <v>0</v>
      </c>
      <c r="DE72" s="112">
        <v>0</v>
      </c>
      <c r="DF72" s="113">
        <v>0</v>
      </c>
      <c r="DG72" s="114">
        <v>0</v>
      </c>
      <c r="DH72" s="111">
        <v>0</v>
      </c>
      <c r="DI72" s="112">
        <v>0</v>
      </c>
      <c r="DJ72" s="112">
        <v>0</v>
      </c>
      <c r="DK72" s="112">
        <v>0</v>
      </c>
      <c r="DL72" s="112">
        <v>0</v>
      </c>
      <c r="DM72" s="112">
        <v>0</v>
      </c>
      <c r="DN72" s="112">
        <v>346348</v>
      </c>
      <c r="DO72" s="112">
        <v>0</v>
      </c>
      <c r="DP72" s="112">
        <v>0</v>
      </c>
      <c r="DQ72" s="113">
        <v>346348</v>
      </c>
      <c r="DR72" s="116">
        <v>346348</v>
      </c>
      <c r="DS72" s="111">
        <v>53576</v>
      </c>
      <c r="DT72" s="112">
        <v>0</v>
      </c>
      <c r="DU72" s="112">
        <v>53576</v>
      </c>
      <c r="DV72" s="112">
        <v>0</v>
      </c>
      <c r="DW72" s="112">
        <v>761815</v>
      </c>
      <c r="DX72" s="112">
        <v>429110</v>
      </c>
      <c r="DY72" s="112">
        <v>1428295</v>
      </c>
      <c r="DZ72" s="112">
        <v>1025407</v>
      </c>
      <c r="EA72" s="112">
        <v>99622</v>
      </c>
      <c r="EB72" s="113">
        <v>3744249</v>
      </c>
      <c r="EC72" s="114">
        <v>3797825</v>
      </c>
    </row>
    <row r="73" spans="1:133" s="74" customFormat="1" ht="18" customHeight="1" thickBot="1">
      <c r="A73" s="117" t="s">
        <v>78</v>
      </c>
      <c r="B73" s="118">
        <f aca="true" t="shared" si="15" ref="B73:AG73">SUM(B64:B72)</f>
        <v>0</v>
      </c>
      <c r="C73" s="119">
        <f t="shared" si="15"/>
        <v>0</v>
      </c>
      <c r="D73" s="119">
        <f t="shared" si="15"/>
        <v>0</v>
      </c>
      <c r="E73" s="119">
        <f t="shared" si="15"/>
        <v>0</v>
      </c>
      <c r="F73" s="119">
        <f t="shared" si="15"/>
        <v>103491</v>
      </c>
      <c r="G73" s="119">
        <f t="shared" si="15"/>
        <v>1421082</v>
      </c>
      <c r="H73" s="119">
        <f t="shared" si="15"/>
        <v>890082</v>
      </c>
      <c r="I73" s="119">
        <f t="shared" si="15"/>
        <v>1476990</v>
      </c>
      <c r="J73" s="119">
        <f t="shared" si="15"/>
        <v>188028</v>
      </c>
      <c r="K73" s="119">
        <f t="shared" si="15"/>
        <v>4079673</v>
      </c>
      <c r="L73" s="120">
        <f t="shared" si="15"/>
        <v>4079673</v>
      </c>
      <c r="M73" s="119">
        <f t="shared" si="15"/>
        <v>0</v>
      </c>
      <c r="N73" s="119">
        <f t="shared" si="15"/>
        <v>0</v>
      </c>
      <c r="O73" s="119">
        <f t="shared" si="15"/>
        <v>0</v>
      </c>
      <c r="P73" s="119">
        <f t="shared" si="15"/>
        <v>0</v>
      </c>
      <c r="Q73" s="119">
        <f t="shared" si="15"/>
        <v>0</v>
      </c>
      <c r="R73" s="119">
        <f t="shared" si="15"/>
        <v>0</v>
      </c>
      <c r="S73" s="119">
        <f t="shared" si="15"/>
        <v>0</v>
      </c>
      <c r="T73" s="119">
        <f t="shared" si="15"/>
        <v>0</v>
      </c>
      <c r="U73" s="119">
        <f t="shared" si="15"/>
        <v>0</v>
      </c>
      <c r="V73" s="119">
        <f t="shared" si="15"/>
        <v>0</v>
      </c>
      <c r="W73" s="119">
        <f t="shared" si="15"/>
        <v>0</v>
      </c>
      <c r="X73" s="119">
        <f t="shared" si="15"/>
        <v>0</v>
      </c>
      <c r="Y73" s="119">
        <f t="shared" si="15"/>
        <v>0</v>
      </c>
      <c r="Z73" s="119">
        <f t="shared" si="15"/>
        <v>0</v>
      </c>
      <c r="AA73" s="119">
        <f t="shared" si="15"/>
        <v>0</v>
      </c>
      <c r="AB73" s="119">
        <f t="shared" si="15"/>
        <v>103491</v>
      </c>
      <c r="AC73" s="119">
        <f t="shared" si="15"/>
        <v>581562</v>
      </c>
      <c r="AD73" s="119">
        <f t="shared" si="15"/>
        <v>656532</v>
      </c>
      <c r="AE73" s="119">
        <f t="shared" si="15"/>
        <v>585342</v>
      </c>
      <c r="AF73" s="119">
        <f t="shared" si="15"/>
        <v>188028</v>
      </c>
      <c r="AG73" s="119">
        <f t="shared" si="15"/>
        <v>2114955</v>
      </c>
      <c r="AH73" s="119">
        <f aca="true" t="shared" si="16" ref="AH73:BM73">SUM(AH64:AH72)</f>
        <v>2114955</v>
      </c>
      <c r="AI73" s="119">
        <f t="shared" si="16"/>
        <v>0</v>
      </c>
      <c r="AJ73" s="119">
        <f t="shared" si="16"/>
        <v>0</v>
      </c>
      <c r="AK73" s="119">
        <f t="shared" si="16"/>
        <v>0</v>
      </c>
      <c r="AL73" s="119">
        <f t="shared" si="16"/>
        <v>0</v>
      </c>
      <c r="AM73" s="119">
        <f t="shared" si="16"/>
        <v>0</v>
      </c>
      <c r="AN73" s="119">
        <f t="shared" si="16"/>
        <v>0</v>
      </c>
      <c r="AO73" s="119">
        <f t="shared" si="16"/>
        <v>0</v>
      </c>
      <c r="AP73" s="119">
        <f t="shared" si="16"/>
        <v>0</v>
      </c>
      <c r="AQ73" s="119">
        <f t="shared" si="16"/>
        <v>0</v>
      </c>
      <c r="AR73" s="119">
        <f t="shared" si="16"/>
        <v>0</v>
      </c>
      <c r="AS73" s="119">
        <f t="shared" si="16"/>
        <v>0</v>
      </c>
      <c r="AT73" s="119">
        <f t="shared" si="16"/>
        <v>0</v>
      </c>
      <c r="AU73" s="119">
        <f t="shared" si="16"/>
        <v>0</v>
      </c>
      <c r="AV73" s="119">
        <f t="shared" si="16"/>
        <v>0</v>
      </c>
      <c r="AW73" s="119">
        <f t="shared" si="16"/>
        <v>0</v>
      </c>
      <c r="AX73" s="119">
        <f t="shared" si="16"/>
        <v>0</v>
      </c>
      <c r="AY73" s="119">
        <f t="shared" si="16"/>
        <v>839520</v>
      </c>
      <c r="AZ73" s="119">
        <f t="shared" si="16"/>
        <v>233550</v>
      </c>
      <c r="BA73" s="119">
        <f t="shared" si="16"/>
        <v>891648</v>
      </c>
      <c r="BB73" s="119">
        <f t="shared" si="16"/>
        <v>0</v>
      </c>
      <c r="BC73" s="119">
        <f t="shared" si="16"/>
        <v>1964718</v>
      </c>
      <c r="BD73" s="119">
        <f t="shared" si="16"/>
        <v>1964718</v>
      </c>
      <c r="BE73" s="119">
        <f t="shared" si="16"/>
        <v>0</v>
      </c>
      <c r="BF73" s="119">
        <f t="shared" si="16"/>
        <v>0</v>
      </c>
      <c r="BG73" s="119">
        <f t="shared" si="16"/>
        <v>0</v>
      </c>
      <c r="BH73" s="119">
        <f t="shared" si="16"/>
        <v>0</v>
      </c>
      <c r="BI73" s="119">
        <f t="shared" si="16"/>
        <v>0</v>
      </c>
      <c r="BJ73" s="119">
        <f t="shared" si="16"/>
        <v>0</v>
      </c>
      <c r="BK73" s="119">
        <f t="shared" si="16"/>
        <v>0</v>
      </c>
      <c r="BL73" s="119">
        <f t="shared" si="16"/>
        <v>0</v>
      </c>
      <c r="BM73" s="119">
        <f t="shared" si="16"/>
        <v>0</v>
      </c>
      <c r="BN73" s="119">
        <f aca="true" t="shared" si="17" ref="BN73:CS73">SUM(BN64:BN72)</f>
        <v>0</v>
      </c>
      <c r="BO73" s="119">
        <f t="shared" si="17"/>
        <v>0</v>
      </c>
      <c r="BP73" s="119">
        <f t="shared" si="17"/>
        <v>0</v>
      </c>
      <c r="BQ73" s="119">
        <f t="shared" si="17"/>
        <v>0</v>
      </c>
      <c r="BR73" s="119">
        <f t="shared" si="17"/>
        <v>0</v>
      </c>
      <c r="BS73" s="119">
        <f t="shared" si="17"/>
        <v>0</v>
      </c>
      <c r="BT73" s="119">
        <f t="shared" si="17"/>
        <v>0</v>
      </c>
      <c r="BU73" s="119">
        <f t="shared" si="17"/>
        <v>0</v>
      </c>
      <c r="BV73" s="119">
        <f t="shared" si="17"/>
        <v>0</v>
      </c>
      <c r="BW73" s="119">
        <f t="shared" si="17"/>
        <v>0</v>
      </c>
      <c r="BX73" s="119">
        <f t="shared" si="17"/>
        <v>0</v>
      </c>
      <c r="BY73" s="119">
        <f t="shared" si="17"/>
        <v>0</v>
      </c>
      <c r="BZ73" s="121">
        <f t="shared" si="17"/>
        <v>0</v>
      </c>
      <c r="CA73" s="136">
        <f t="shared" si="17"/>
        <v>0</v>
      </c>
      <c r="CB73" s="119">
        <f t="shared" si="17"/>
        <v>0</v>
      </c>
      <c r="CC73" s="119">
        <f t="shared" si="17"/>
        <v>0</v>
      </c>
      <c r="CD73" s="119">
        <f t="shared" si="17"/>
        <v>0</v>
      </c>
      <c r="CE73" s="119">
        <f t="shared" si="17"/>
        <v>3111483</v>
      </c>
      <c r="CF73" s="119">
        <f t="shared" si="17"/>
        <v>8595091</v>
      </c>
      <c r="CG73" s="119">
        <f t="shared" si="17"/>
        <v>23042991</v>
      </c>
      <c r="CH73" s="119">
        <f t="shared" si="17"/>
        <v>26310981</v>
      </c>
      <c r="CI73" s="119">
        <f t="shared" si="17"/>
        <v>25925683</v>
      </c>
      <c r="CJ73" s="119">
        <f t="shared" si="17"/>
        <v>86986229</v>
      </c>
      <c r="CK73" s="119">
        <f t="shared" si="17"/>
        <v>86986229</v>
      </c>
      <c r="CL73" s="119">
        <f t="shared" si="17"/>
        <v>0</v>
      </c>
      <c r="CM73" s="119">
        <f t="shared" si="17"/>
        <v>0</v>
      </c>
      <c r="CN73" s="119">
        <f t="shared" si="17"/>
        <v>0</v>
      </c>
      <c r="CO73" s="119">
        <f t="shared" si="17"/>
        <v>0</v>
      </c>
      <c r="CP73" s="119">
        <f t="shared" si="17"/>
        <v>3111483</v>
      </c>
      <c r="CQ73" s="119">
        <f t="shared" si="17"/>
        <v>7766917</v>
      </c>
      <c r="CR73" s="119">
        <f t="shared" si="17"/>
        <v>18402586</v>
      </c>
      <c r="CS73" s="119">
        <f t="shared" si="17"/>
        <v>24692313</v>
      </c>
      <c r="CT73" s="119">
        <f aca="true" t="shared" si="18" ref="CT73:DY73">SUM(CT64:CT72)</f>
        <v>21622728</v>
      </c>
      <c r="CU73" s="119">
        <f t="shared" si="18"/>
        <v>75596027</v>
      </c>
      <c r="CV73" s="119">
        <f t="shared" si="18"/>
        <v>75596027</v>
      </c>
      <c r="CW73" s="119">
        <f t="shared" si="18"/>
        <v>0</v>
      </c>
      <c r="CX73" s="119">
        <f t="shared" si="18"/>
        <v>0</v>
      </c>
      <c r="CY73" s="119">
        <f t="shared" si="18"/>
        <v>0</v>
      </c>
      <c r="CZ73" s="119">
        <f t="shared" si="18"/>
        <v>0</v>
      </c>
      <c r="DA73" s="119">
        <f t="shared" si="18"/>
        <v>0</v>
      </c>
      <c r="DB73" s="119">
        <f t="shared" si="18"/>
        <v>248721</v>
      </c>
      <c r="DC73" s="119">
        <f t="shared" si="18"/>
        <v>4294057</v>
      </c>
      <c r="DD73" s="119">
        <f t="shared" si="18"/>
        <v>651091</v>
      </c>
      <c r="DE73" s="119">
        <f t="shared" si="18"/>
        <v>1539765</v>
      </c>
      <c r="DF73" s="121">
        <f t="shared" si="18"/>
        <v>6733634</v>
      </c>
      <c r="DG73" s="120">
        <f t="shared" si="18"/>
        <v>6733634</v>
      </c>
      <c r="DH73" s="118">
        <f t="shared" si="18"/>
        <v>0</v>
      </c>
      <c r="DI73" s="119">
        <f t="shared" si="18"/>
        <v>0</v>
      </c>
      <c r="DJ73" s="119">
        <f t="shared" si="18"/>
        <v>0</v>
      </c>
      <c r="DK73" s="119">
        <f t="shared" si="18"/>
        <v>0</v>
      </c>
      <c r="DL73" s="119">
        <f t="shared" si="18"/>
        <v>0</v>
      </c>
      <c r="DM73" s="119">
        <f t="shared" si="18"/>
        <v>579453</v>
      </c>
      <c r="DN73" s="119">
        <f t="shared" si="18"/>
        <v>346348</v>
      </c>
      <c r="DO73" s="119">
        <f t="shared" si="18"/>
        <v>967577</v>
      </c>
      <c r="DP73" s="119">
        <f t="shared" si="18"/>
        <v>2763190</v>
      </c>
      <c r="DQ73" s="121">
        <f t="shared" si="18"/>
        <v>4656568</v>
      </c>
      <c r="DR73" s="127">
        <f t="shared" si="18"/>
        <v>4656568</v>
      </c>
      <c r="DS73" s="118">
        <f t="shared" si="18"/>
        <v>1628112</v>
      </c>
      <c r="DT73" s="119">
        <f t="shared" si="18"/>
        <v>4681295</v>
      </c>
      <c r="DU73" s="119">
        <f t="shared" si="18"/>
        <v>6309407</v>
      </c>
      <c r="DV73" s="119">
        <f t="shared" si="18"/>
        <v>433575</v>
      </c>
      <c r="DW73" s="119">
        <f t="shared" si="18"/>
        <v>15125048</v>
      </c>
      <c r="DX73" s="119">
        <f t="shared" si="18"/>
        <v>21530430</v>
      </c>
      <c r="DY73" s="119">
        <f t="shared" si="18"/>
        <v>37701037</v>
      </c>
      <c r="DZ73" s="119">
        <f>SUM(DZ64:DZ72)</f>
        <v>39900797</v>
      </c>
      <c r="EA73" s="119">
        <f>SUM(EA64:EA72)</f>
        <v>34786281</v>
      </c>
      <c r="EB73" s="121">
        <f>SUM(EB64:EB72)</f>
        <v>149477168</v>
      </c>
      <c r="EC73" s="120">
        <f>SUM(EC64:EC72)</f>
        <v>155786575</v>
      </c>
    </row>
    <row r="74" s="74" customFormat="1" ht="14.25">
      <c r="DR74" s="128"/>
    </row>
    <row r="75" s="74" customFormat="1" ht="14.25">
      <c r="DR75" s="129"/>
    </row>
    <row r="76" s="74" customFormat="1" ht="14.25">
      <c r="DR76" s="129"/>
    </row>
    <row r="77" s="74" customFormat="1" ht="14.25">
      <c r="DR77" s="129"/>
    </row>
    <row r="78" s="74" customFormat="1" ht="14.25">
      <c r="DR78" s="129"/>
    </row>
    <row r="79" s="74" customFormat="1" ht="14.25">
      <c r="DR79" s="129"/>
    </row>
    <row r="80" s="74" customFormat="1" ht="14.25">
      <c r="DR80" s="129"/>
    </row>
    <row r="81" s="74" customFormat="1" ht="14.25">
      <c r="DR81" s="129"/>
    </row>
    <row r="82" s="74" customFormat="1" ht="14.25">
      <c r="DR82" s="129"/>
    </row>
    <row r="83" s="74" customFormat="1" ht="14.25">
      <c r="DR83" s="129"/>
    </row>
    <row r="84" s="74" customFormat="1" ht="14.25">
      <c r="DR84" s="129"/>
    </row>
    <row r="85" s="74" customFormat="1" ht="14.25">
      <c r="DR85" s="129"/>
    </row>
    <row r="86" s="74" customFormat="1" ht="14.25">
      <c r="DR86" s="129"/>
    </row>
    <row r="87" s="74" customFormat="1" ht="14.25">
      <c r="DR87" s="129"/>
    </row>
    <row r="88" s="74" customFormat="1" ht="14.25">
      <c r="DR88" s="129"/>
    </row>
    <row r="89" s="74" customFormat="1" ht="14.25">
      <c r="DR89" s="129"/>
    </row>
    <row r="90" s="74" customFormat="1" ht="14.25">
      <c r="DR90" s="129"/>
    </row>
    <row r="91" s="74" customFormat="1" ht="14.25">
      <c r="DR91" s="129"/>
    </row>
    <row r="92" s="74" customFormat="1" ht="14.25">
      <c r="DR92" s="129"/>
    </row>
    <row r="93" s="74" customFormat="1" ht="14.25">
      <c r="DR93" s="129"/>
    </row>
    <row r="94" s="74" customFormat="1" ht="14.25">
      <c r="DR94" s="129"/>
    </row>
    <row r="95" s="74" customFormat="1" ht="14.25">
      <c r="DR95" s="129"/>
    </row>
    <row r="96" s="74" customFormat="1" ht="14.25">
      <c r="DR96" s="129"/>
    </row>
    <row r="97" s="74" customFormat="1" ht="14.25">
      <c r="DR97" s="129"/>
    </row>
    <row r="98" s="74" customFormat="1" ht="14.25">
      <c r="DR98" s="129"/>
    </row>
    <row r="99" s="74" customFormat="1" ht="14.25">
      <c r="DR99" s="129"/>
    </row>
    <row r="100" s="74" customFormat="1" ht="14.25">
      <c r="DR100" s="129"/>
    </row>
    <row r="101" s="74" customFormat="1" ht="14.25">
      <c r="DR101" s="129"/>
    </row>
    <row r="102" s="74" customFormat="1" ht="14.25">
      <c r="DR102" s="129"/>
    </row>
    <row r="103" s="74" customFormat="1" ht="14.25">
      <c r="DR103" s="129"/>
    </row>
    <row r="104" s="74" customFormat="1" ht="14.25">
      <c r="DR104" s="129"/>
    </row>
    <row r="105" s="74" customFormat="1" ht="14.25">
      <c r="DR105" s="129"/>
    </row>
    <row r="106" s="74" customFormat="1" ht="14.25">
      <c r="DR106" s="129"/>
    </row>
    <row r="107" s="74" customFormat="1" ht="14.25">
      <c r="DR107" s="129"/>
    </row>
    <row r="108" s="74" customFormat="1" ht="14.25">
      <c r="DR108" s="129"/>
    </row>
    <row r="109" s="74" customFormat="1" ht="14.25">
      <c r="DR109" s="129"/>
    </row>
    <row r="110" s="74" customFormat="1" ht="14.25">
      <c r="DR110" s="129"/>
    </row>
    <row r="111" s="74" customFormat="1" ht="14.25">
      <c r="DR111" s="129"/>
    </row>
    <row r="112" s="74" customFormat="1" ht="14.25">
      <c r="DR112" s="129"/>
    </row>
    <row r="113" s="74" customFormat="1" ht="14.25">
      <c r="DR113" s="129"/>
    </row>
    <row r="114" s="74" customFormat="1" ht="14.25">
      <c r="DR114" s="129"/>
    </row>
    <row r="115" s="74" customFormat="1" ht="14.25">
      <c r="DR115" s="129"/>
    </row>
    <row r="116" s="74" customFormat="1" ht="14.25">
      <c r="DR116" s="129"/>
    </row>
    <row r="117" s="74" customFormat="1" ht="14.25">
      <c r="DR117" s="129"/>
    </row>
    <row r="118" s="74" customFormat="1" ht="14.25">
      <c r="DR118" s="129"/>
    </row>
    <row r="119" s="74" customFormat="1" ht="14.25">
      <c r="DR119" s="129"/>
    </row>
    <row r="120" s="74" customFormat="1" ht="14.25">
      <c r="DR120" s="129"/>
    </row>
    <row r="121" s="74" customFormat="1" ht="14.25">
      <c r="DR121" s="129"/>
    </row>
    <row r="122" s="74" customFormat="1" ht="14.25">
      <c r="DR122" s="129"/>
    </row>
    <row r="123" s="74" customFormat="1" ht="14.25">
      <c r="DR123" s="129"/>
    </row>
    <row r="124" s="74" customFormat="1" ht="14.25">
      <c r="DR124" s="129"/>
    </row>
    <row r="125" s="74" customFormat="1" ht="14.25">
      <c r="DR125" s="129"/>
    </row>
    <row r="126" s="74" customFormat="1" ht="14.25">
      <c r="DR126" s="129"/>
    </row>
    <row r="127" s="74" customFormat="1" ht="14.25">
      <c r="DR127" s="129"/>
    </row>
    <row r="128" s="74" customFormat="1" ht="14.25">
      <c r="DR128" s="129"/>
    </row>
    <row r="129" s="74" customFormat="1" ht="14.25">
      <c r="DR129" s="129"/>
    </row>
    <row r="130" s="74" customFormat="1" ht="14.25">
      <c r="DR130" s="129"/>
    </row>
    <row r="131" s="74" customFormat="1" ht="14.25">
      <c r="DR131" s="129"/>
    </row>
    <row r="132" s="74" customFormat="1" ht="14.25">
      <c r="DR132" s="129"/>
    </row>
    <row r="133" s="74" customFormat="1" ht="14.25">
      <c r="DR133" s="129"/>
    </row>
    <row r="134" s="74" customFormat="1" ht="14.25">
      <c r="DR134" s="129"/>
    </row>
    <row r="135" s="74" customFormat="1" ht="14.25">
      <c r="DR135" s="129"/>
    </row>
    <row r="136" s="74" customFormat="1" ht="14.25">
      <c r="DR136" s="129"/>
    </row>
    <row r="137" s="74" customFormat="1" ht="14.25">
      <c r="DR137" s="129"/>
    </row>
    <row r="138" s="74" customFormat="1" ht="14.25">
      <c r="DR138" s="129"/>
    </row>
    <row r="139" s="74" customFormat="1" ht="14.25">
      <c r="DR139" s="129"/>
    </row>
    <row r="140" s="74" customFormat="1" ht="14.25">
      <c r="DR140" s="129"/>
    </row>
    <row r="141" s="74" customFormat="1" ht="14.25">
      <c r="DR141" s="129"/>
    </row>
    <row r="142" s="74" customFormat="1" ht="14.25">
      <c r="DR142" s="129"/>
    </row>
    <row r="143" s="74" customFormat="1" ht="14.25">
      <c r="DR143" s="129"/>
    </row>
    <row r="144" s="74" customFormat="1" ht="14.25">
      <c r="DR144" s="129"/>
    </row>
    <row r="145" s="74" customFormat="1" ht="14.25">
      <c r="DR145" s="129"/>
    </row>
    <row r="146" s="74" customFormat="1" ht="14.25">
      <c r="DR146" s="129"/>
    </row>
    <row r="147" s="74" customFormat="1" ht="14.25">
      <c r="DR147" s="129"/>
    </row>
    <row r="148" s="74" customFormat="1" ht="14.25">
      <c r="DR148" s="129"/>
    </row>
    <row r="149" s="74" customFormat="1" ht="14.25">
      <c r="DR149" s="129"/>
    </row>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16">
    <mergeCell ref="CA3:CK5"/>
    <mergeCell ref="CL3:DR3"/>
    <mergeCell ref="DS3:EC5"/>
    <mergeCell ref="AI5:AS5"/>
    <mergeCell ref="AT5:BD5"/>
    <mergeCell ref="BE5:BO5"/>
    <mergeCell ref="BP5:BZ5"/>
    <mergeCell ref="CL5:CV5"/>
    <mergeCell ref="CW5:DG5"/>
    <mergeCell ref="DH5:DR5"/>
    <mergeCell ref="AI4:BZ4"/>
    <mergeCell ref="A3:A6"/>
    <mergeCell ref="B3:L5"/>
    <mergeCell ref="M5:W5"/>
    <mergeCell ref="AI3:BZ3"/>
    <mergeCell ref="X5:AH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9" manualBreakCount="9">
    <brk id="12" max="65535" man="1"/>
    <brk id="23" max="65535" man="1"/>
    <brk id="45" max="65535" man="1"/>
    <brk id="67" max="65535" man="1"/>
    <brk id="78" max="65535" man="1"/>
    <brk id="89" max="65535" man="1"/>
    <brk id="100" max="65535" man="1"/>
    <brk id="111" max="65535" man="1"/>
    <brk id="1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hokkaido_pc2</dc:creator>
  <cp:keywords/>
  <dc:description/>
  <cp:lastModifiedBy>東京都</cp:lastModifiedBy>
  <cp:lastPrinted>2007-02-23T04:24:52Z</cp:lastPrinted>
  <dcterms:created xsi:type="dcterms:W3CDTF">2002-02-28T11:45:20Z</dcterms:created>
  <dcterms:modified xsi:type="dcterms:W3CDTF">2009-03-25T08:35:08Z</dcterms:modified>
  <cp:category/>
  <cp:version/>
  <cp:contentType/>
  <cp:contentStatus/>
</cp:coreProperties>
</file>